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rzysztof Palczewski\Desktop\"/>
    </mc:Choice>
  </mc:AlternateContent>
  <bookViews>
    <workbookView xWindow="6600" yWindow="495" windowWidth="30615" windowHeight="19740"/>
  </bookViews>
  <sheets>
    <sheet name="Title" sheetId="16" r:id="rId1"/>
    <sheet name="Figure 2I" sheetId="1" r:id="rId2"/>
    <sheet name="Figure 2L" sheetId="2" r:id="rId3"/>
    <sheet name="Figure 3C" sheetId="3" r:id="rId4"/>
    <sheet name="Figure 4C" sheetId="4" r:id="rId5"/>
    <sheet name="Figure 5D" sheetId="5" r:id="rId6"/>
    <sheet name="Figure 6G" sheetId="6" r:id="rId7"/>
    <sheet name="Figure S2D" sheetId="7" r:id="rId8"/>
    <sheet name="Figure S5D" sheetId="8" r:id="rId9"/>
    <sheet name="Figure S6A-D" sheetId="9" r:id="rId10"/>
    <sheet name="Figure S7C-H" sheetId="10" r:id="rId11"/>
    <sheet name="Figure S8E-K" sheetId="12" r:id="rId12"/>
    <sheet name="Figure S9C " sheetId="13" r:id="rId13"/>
    <sheet name="Figure S11C" sheetId="14" r:id="rId14"/>
    <sheet name="Figure S16B-E" sheetId="15" r:id="rId15"/>
  </sheets>
  <externalReferences>
    <externalReference r:id="rId16"/>
    <externalReference r:id="rId17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3" l="1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  <c r="J6" i="13"/>
  <c r="J5" i="13"/>
  <c r="J4" i="13"/>
  <c r="J3" i="13"/>
  <c r="C43" i="3"/>
  <c r="C42" i="3"/>
  <c r="C35" i="3"/>
  <c r="C34" i="3"/>
  <c r="C27" i="3"/>
  <c r="C26" i="3"/>
  <c r="C19" i="3"/>
  <c r="C18" i="3"/>
  <c r="C10" i="3"/>
  <c r="C9" i="3"/>
</calcChain>
</file>

<file path=xl/sharedStrings.xml><?xml version="1.0" encoding="utf-8"?>
<sst xmlns="http://schemas.openxmlformats.org/spreadsheetml/2006/main" count="7776" uniqueCount="1255">
  <si>
    <t>PR-Lrat-/-</t>
  </si>
  <si>
    <t>PR-Lrat+/-</t>
  </si>
  <si>
    <t>PR-Lrat+/+</t>
  </si>
  <si>
    <t>Table Analyzed</t>
  </si>
  <si>
    <t>Data sets analyzed</t>
  </si>
  <si>
    <t>A-C</t>
  </si>
  <si>
    <t>ANOVA summary</t>
  </si>
  <si>
    <t>  F</t>
  </si>
  <si>
    <t>  P value</t>
  </si>
  <si>
    <t>  P value summary</t>
  </si>
  <si>
    <t>***</t>
  </si>
  <si>
    <t>  Significant diff. among means (P &lt; 0.05)?</t>
  </si>
  <si>
    <t>Yes</t>
  </si>
  <si>
    <t>  R squared</t>
  </si>
  <si>
    <t>Brown-Forsythe test</t>
  </si>
  <si>
    <t>  F (DFn, DFd)</t>
  </si>
  <si>
    <t>3.682 (2, 9)</t>
  </si>
  <si>
    <t>ns</t>
  </si>
  <si>
    <t>  Are SDs significantly different (P &lt; 0.05)?</t>
  </si>
  <si>
    <t>No</t>
  </si>
  <si>
    <t>Bartlett's test</t>
  </si>
  <si>
    <t>  Bartlett's statistic (corrected)</t>
  </si>
  <si>
    <t>ANOVA table</t>
  </si>
  <si>
    <t>SS</t>
  </si>
  <si>
    <t>DF</t>
  </si>
  <si>
    <t>MS</t>
  </si>
  <si>
    <t>F (DFn, DFd)</t>
  </si>
  <si>
    <t>P value</t>
  </si>
  <si>
    <t>  Treatment (between columns)</t>
  </si>
  <si>
    <t>F (2, 9) = 24.33</t>
  </si>
  <si>
    <t>P=0.0002</t>
  </si>
  <si>
    <t>  Residual (within columns)</t>
  </si>
  <si>
    <t>  Total</t>
  </si>
  <si>
    <t>Data summary</t>
  </si>
  <si>
    <t>  Number of treatments (columns)</t>
  </si>
  <si>
    <t>  Number of values (total)</t>
  </si>
  <si>
    <t>PR-Lrat-/- vs PR-Lrat+/- vs PR-Lrat+/+ 11-cis RE #1 Retina Quant 325 nm</t>
  </si>
  <si>
    <t>Number of families</t>
  </si>
  <si>
    <t>Number of comparisons per family</t>
  </si>
  <si>
    <t>Alpha</t>
  </si>
  <si>
    <t>Tukey's multiple comparisons test</t>
  </si>
  <si>
    <t>Mean Diff.</t>
  </si>
  <si>
    <t>95.00% CI of diff.</t>
  </si>
  <si>
    <t>Below threshold?</t>
  </si>
  <si>
    <t>Summary</t>
  </si>
  <si>
    <t>Adjusted P Value</t>
  </si>
  <si>
    <t>-600.5 to -228.5</t>
  </si>
  <si>
    <t>A-B</t>
  </si>
  <si>
    <t>-575.2 to -203.2</t>
  </si>
  <si>
    <t>-160.7 to 211.3</t>
  </si>
  <si>
    <t>B-C</t>
  </si>
  <si>
    <t>Test details</t>
  </si>
  <si>
    <t>Mean 1</t>
  </si>
  <si>
    <t>Mean 2</t>
  </si>
  <si>
    <t>SE of diff.</t>
  </si>
  <si>
    <t>n1</t>
  </si>
  <si>
    <t>n2</t>
  </si>
  <si>
    <t>q</t>
  </si>
  <si>
    <t>Compact letter display</t>
  </si>
  <si>
    <t>A</t>
  </si>
  <si>
    <t>B</t>
  </si>
  <si>
    <t>11-cis-RE #1 Quantification</t>
  </si>
  <si>
    <r>
      <t>  Gcap1</t>
    </r>
    <r>
      <rPr>
        <vertAlign val="superscript"/>
        <sz val="12"/>
        <rFont val="Arial"/>
        <family val="2"/>
      </rPr>
      <t>+/+</t>
    </r>
    <r>
      <rPr>
        <sz val="12"/>
        <rFont val="Arial"/>
        <family val="2"/>
      </rPr>
      <t> vs. Gcap1</t>
    </r>
    <r>
      <rPr>
        <vertAlign val="superscript"/>
        <sz val="12"/>
        <rFont val="Arial"/>
        <family val="2"/>
      </rPr>
      <t>Lrat/+</t>
    </r>
  </si>
  <si>
    <r>
      <t>  Gcap1</t>
    </r>
    <r>
      <rPr>
        <vertAlign val="superscript"/>
        <sz val="12"/>
        <rFont val="Arial"/>
        <family val="2"/>
      </rPr>
      <t>+/+</t>
    </r>
    <r>
      <rPr>
        <sz val="12"/>
        <rFont val="Arial"/>
        <family val="2"/>
      </rPr>
      <t> vs. Gcap1</t>
    </r>
    <r>
      <rPr>
        <vertAlign val="superscript"/>
        <sz val="12"/>
        <rFont val="Arial"/>
        <family val="2"/>
      </rPr>
      <t>Lrat/Lrat</t>
    </r>
  </si>
  <si>
    <r>
      <t>  Gcap1</t>
    </r>
    <r>
      <rPr>
        <vertAlign val="superscript"/>
        <sz val="12"/>
        <rFont val="Arial"/>
        <family val="2"/>
      </rPr>
      <t>Lrat/+</t>
    </r>
    <r>
      <rPr>
        <sz val="12"/>
        <rFont val="Arial"/>
        <family val="2"/>
      </rPr>
      <t> vs. Gcap1</t>
    </r>
    <r>
      <rPr>
        <vertAlign val="superscript"/>
        <sz val="12"/>
        <rFont val="Arial"/>
        <family val="2"/>
      </rPr>
      <t>Lrat/Lrat</t>
    </r>
  </si>
  <si>
    <r>
      <t>  Gcap1</t>
    </r>
    <r>
      <rPr>
        <vertAlign val="superscript"/>
        <sz val="12"/>
        <rFont val="Arial"/>
        <family val="2"/>
      </rPr>
      <t>Lrat/+</t>
    </r>
  </si>
  <si>
    <r>
      <t>  Gcap1</t>
    </r>
    <r>
      <rPr>
        <vertAlign val="superscript"/>
        <sz val="12"/>
        <rFont val="Arial"/>
        <family val="2"/>
      </rPr>
      <t>Lrat/Lrat</t>
    </r>
  </si>
  <si>
    <r>
      <t>  Gcap1</t>
    </r>
    <r>
      <rPr>
        <vertAlign val="superscript"/>
        <sz val="12"/>
        <rFont val="Arial"/>
        <family val="2"/>
      </rPr>
      <t>+/+</t>
    </r>
  </si>
  <si>
    <t>Number of values</t>
  </si>
  <si>
    <t>Minimum</t>
  </si>
  <si>
    <t>Maximum</t>
  </si>
  <si>
    <t>Range</t>
  </si>
  <si>
    <t>Mean</t>
  </si>
  <si>
    <t>Std. Deviation</t>
  </si>
  <si>
    <t>Std. Error of Mean</t>
  </si>
  <si>
    <t>11-cis-RE #2 Quantification</t>
  </si>
  <si>
    <t>5.493 (2, 9)</t>
  </si>
  <si>
    <t>*</t>
  </si>
  <si>
    <t>F (2, 9) = 29.18</t>
  </si>
  <si>
    <t>P=0.0001</t>
  </si>
  <si>
    <t>-894.3 to -330.0</t>
  </si>
  <si>
    <t>-995.4 to -431.2</t>
  </si>
  <si>
    <t>-383.3 to 181.0</t>
  </si>
  <si>
    <t>  Gcap1+/+ vs. Gcap1Lrat/+</t>
  </si>
  <si>
    <t>  Gcap1+/+ vs. Gcap1Lrat/Lrat</t>
  </si>
  <si>
    <t>  Gcap1Lrat/+ vs. Gcap1Lrat/Lrat</t>
  </si>
  <si>
    <t>  Gcap1Lrat/Lrat</t>
  </si>
  <si>
    <t>  Gcap1Lrat/+</t>
  </si>
  <si>
    <t>  Gcap1+/+</t>
  </si>
  <si>
    <t>all-trans-RE #1 Quantification</t>
  </si>
  <si>
    <t>PR-Lrat-/- vs PR-Lrat+/- vs PR-Lrat+/+ 11-cis RE #2 Retina Quant 325 nm</t>
  </si>
  <si>
    <t>-355.4 to -110.3</t>
  </si>
  <si>
    <t>**</t>
  </si>
  <si>
    <t>-319.0 to -73.83</t>
  </si>
  <si>
    <t>-86.11 to 159.0</t>
  </si>
  <si>
    <t>3.106 (2, 9)</t>
  </si>
  <si>
    <t>F (2, 9) = 16.28</t>
  </si>
  <si>
    <t>P=0.0010</t>
  </si>
  <si>
    <t>syn-11-cis-RO Quantification</t>
  </si>
  <si>
    <t>PR-Lrat-/- vs PR-Lrat+/- vs PR-Lrat+/+ all-trans-RE #1 Retina Quant 325 nm</t>
  </si>
  <si>
    <t>0.4956 (2, 9)</t>
  </si>
  <si>
    <t>F (2, 9) = 0.1975</t>
  </si>
  <si>
    <t>P=0.8243</t>
  </si>
  <si>
    <t>PR-Lrat-/- vs PR-Lrat+/- vs PR-Lrat+/+ syn-11-cis-RO Retina Quant 360 nm</t>
  </si>
  <si>
    <t>-120.3 to 110.5</t>
  </si>
  <si>
    <t>-95.75 to 135.1</t>
  </si>
  <si>
    <t>-90.87 to 139.9</t>
  </si>
  <si>
    <t>all-trans-RO Quantification</t>
  </si>
  <si>
    <t>0.3949 (2, 9)</t>
  </si>
  <si>
    <t>F (2, 9) = 21.68</t>
  </si>
  <si>
    <t>P=0.0004</t>
  </si>
  <si>
    <t>PR-Lrat-/- vs PR-Lrat+/- vs PR-Lrat+/+ all-trans-RO Retina Quant 360 nm</t>
  </si>
  <si>
    <t>16.82 to 92.99</t>
  </si>
  <si>
    <t>50.92 to 127.1</t>
  </si>
  <si>
    <t>-3.977 to 72.19</t>
  </si>
  <si>
    <r>
      <t>Gcap1</t>
    </r>
    <r>
      <rPr>
        <vertAlign val="superscript"/>
        <sz val="15"/>
        <rFont val="Arial"/>
        <family val="2"/>
      </rPr>
      <t>Lrat/Lrat</t>
    </r>
    <r>
      <rPr>
        <sz val="15"/>
        <rFont val="Arial"/>
        <family val="2"/>
      </rPr>
      <t> Dark-Adapted</t>
    </r>
  </si>
  <si>
    <r>
      <t>Gcap1</t>
    </r>
    <r>
      <rPr>
        <vertAlign val="superscript"/>
        <sz val="15"/>
        <rFont val="Arial"/>
        <family val="2"/>
      </rPr>
      <t>Lrat/Lrat</t>
    </r>
    <r>
      <rPr>
        <sz val="15"/>
        <rFont val="Arial"/>
        <family val="2"/>
      </rPr>
      <t> Dark-Reared</t>
    </r>
  </si>
  <si>
    <t>PR-Lrat++ Dark-Adapted</t>
  </si>
  <si>
    <t>PR-Lrat++ Dark-Reared</t>
  </si>
  <si>
    <t>11-cis RE #1 Quantification</t>
  </si>
  <si>
    <t>Column B</t>
  </si>
  <si>
    <t>vs.</t>
  </si>
  <si>
    <t>Column A</t>
  </si>
  <si>
    <t>Unpaired t test</t>
  </si>
  <si>
    <t>    P value</t>
  </si>
  <si>
    <t>    P value summary</t>
  </si>
  <si>
    <t>    Significantly different (P &lt; 0.05)?</t>
  </si>
  <si>
    <t>    One- or two-tailed P value?</t>
  </si>
  <si>
    <t>Two-tailed</t>
  </si>
  <si>
    <t>    t, df</t>
  </si>
  <si>
    <t>t=1.397, df=6</t>
  </si>
  <si>
    <t>How large is the effect?</t>
  </si>
  <si>
    <t>    Mean of column A</t>
  </si>
  <si>
    <t>    Mean of column B</t>
  </si>
  <si>
    <t>    Difference between means (B - A) ± SEM</t>
  </si>
  <si>
    <t>-92.57 ± 66.27</t>
  </si>
  <si>
    <t>    95% confidence interval</t>
  </si>
  <si>
    <t>-254.7 to 69.58</t>
  </si>
  <si>
    <t>    R squared (eta squared)</t>
  </si>
  <si>
    <t>F test to compare variances</t>
  </si>
  <si>
    <t>    F, DFn, Dfd</t>
  </si>
  <si>
    <t>1.341, 3, 3</t>
  </si>
  <si>
    <t>Data analyzed</t>
  </si>
  <si>
    <t>    Sample size, column A</t>
  </si>
  <si>
    <t>    Sample size, column B</t>
  </si>
  <si>
    <t>PR-LRAT+/+ Dark Adapt</t>
  </si>
  <si>
    <t>PR-LRAT+/+ Dark Rear</t>
  </si>
  <si>
    <t>Percentage of the area</t>
  </si>
  <si>
    <t>214 OD</t>
  </si>
  <si>
    <t>PR-LRAT+/+Lrat+/-</t>
  </si>
  <si>
    <t>214 OS</t>
  </si>
  <si>
    <t>283 OD</t>
  </si>
  <si>
    <t>283OS</t>
  </si>
  <si>
    <t>PR-LRAT+/-Lrat+/-</t>
  </si>
  <si>
    <t>PR-LRAT+/+Lrat-/-</t>
  </si>
  <si>
    <t>PR-LRAT-/-Lrat+/-</t>
  </si>
  <si>
    <t>average</t>
  </si>
  <si>
    <t>st dev</t>
  </si>
  <si>
    <t>211 OD</t>
  </si>
  <si>
    <t>211 OS</t>
  </si>
  <si>
    <t>276OD</t>
  </si>
  <si>
    <t>stdev</t>
  </si>
  <si>
    <t>n</t>
  </si>
  <si>
    <t>cumulative</t>
  </si>
  <si>
    <t>212 OD</t>
  </si>
  <si>
    <t>PR-LRAT+/-Lrat+/+</t>
  </si>
  <si>
    <t>212 OS</t>
  </si>
  <si>
    <t>IDNP</t>
  </si>
  <si>
    <t>195 OD</t>
  </si>
  <si>
    <t>195 OS</t>
  </si>
  <si>
    <t>274OD</t>
  </si>
  <si>
    <t>274OS</t>
  </si>
  <si>
    <t>275OD</t>
  </si>
  <si>
    <t>PR Layer</t>
  </si>
  <si>
    <t>ID #:</t>
  </si>
  <si>
    <t>ID:</t>
  </si>
  <si>
    <t>Raw Values Separated Genotypes:</t>
  </si>
  <si>
    <t>PR-LRAT+/-CRALBP+/-GNAT1+/-</t>
  </si>
  <si>
    <t>PR-LRAT+/+CRALBP+/-GNAT1+/-</t>
  </si>
  <si>
    <t>PR-LRAT+/+CRALBP+/-GNAT1+/+</t>
  </si>
  <si>
    <t>11-cis-RE #1 quantification:</t>
  </si>
  <si>
    <t>PR-LRAT+/+CRALBP-/-GNAT1+/-</t>
  </si>
  <si>
    <t>11-cis-RE #2 quantification:</t>
  </si>
  <si>
    <t>all-trans-RE #1 quantification:</t>
  </si>
  <si>
    <t>syn-11-cis-RO quantification:</t>
  </si>
  <si>
    <t>all-trans-RO quantification:</t>
  </si>
  <si>
    <t>PR-LRAT+/+CRALBP-/-GNAT1+/+</t>
  </si>
  <si>
    <t>PR-LRAT+/-CRALBP-/-GNAT1+/-</t>
  </si>
  <si>
    <t>PR-LRAT+/-CRALBP-/-GNAT1+/+</t>
  </si>
  <si>
    <t>PR-LRAT-/-CRALBP-/-GNAT1+/+</t>
  </si>
  <si>
    <t>Raw Values Pooled Genotypes:</t>
  </si>
  <si>
    <t>PR-LRAT+CRALBP+</t>
  </si>
  <si>
    <t>PR-LRAT+CRALBP-/-</t>
  </si>
  <si>
    <t>11-cis-RE #1 Statistics Pooled Samples:</t>
  </si>
  <si>
    <t>&lt;0.0001</t>
  </si>
  <si>
    <t>****</t>
  </si>
  <si>
    <t>t=11.50, df=20</t>
  </si>
  <si>
    <t>How big is the difference?</t>
  </si>
  <si>
    <t>-387.5 ± 33.69</t>
  </si>
  <si>
    <t>-457.7 to -317.2</t>
  </si>
  <si>
    <t>55.16, 7, 13</t>
  </si>
  <si>
    <t>11-cis-RE #2 Statistics Pooled Samples:</t>
  </si>
  <si>
    <t>t=8.435, df=20</t>
  </si>
  <si>
    <t>-671.3 ± 79.59</t>
  </si>
  <si>
    <t>-837.3 to -505.3</t>
  </si>
  <si>
    <t>72.79, 7, 13</t>
  </si>
  <si>
    <t>all-trans-RE #1 Statistics Pooled Samples:</t>
  </si>
  <si>
    <t>t=2.871, df=20</t>
  </si>
  <si>
    <t>-132.3 ± 46.06</t>
  </si>
  <si>
    <t>-228.3 to -36.17</t>
  </si>
  <si>
    <t>1.442, 7, 13</t>
  </si>
  <si>
    <t>syn-11-cis-RO Statistics Pooled Samples:</t>
  </si>
  <si>
    <t>t=1.724, df=20</t>
  </si>
  <si>
    <t>-51.10 ± 29.64</t>
  </si>
  <si>
    <t>-112.9 to 10.72</t>
  </si>
  <si>
    <t>7.973, 7, 13</t>
  </si>
  <si>
    <t>all-trans-RO Statistics Pooled Samples:</t>
  </si>
  <si>
    <t>t=0.9965, df=20</t>
  </si>
  <si>
    <t>23.43 ± 23.51</t>
  </si>
  <si>
    <t>-25.61 to 72.47</t>
  </si>
  <si>
    <t>2.866, 13, 7</t>
  </si>
  <si>
    <t>11-cis RE #1 Quant</t>
  </si>
  <si>
    <t>11-cis RE #2 Quant</t>
  </si>
  <si>
    <t>syn-11-cis RO Quant</t>
  </si>
  <si>
    <t>Summed 11-cis Species:</t>
  </si>
  <si>
    <t>all-trans RE #1 Quant</t>
  </si>
  <si>
    <t>all-trans RO Quant</t>
  </si>
  <si>
    <t>Summed all-trans Species:</t>
  </si>
  <si>
    <t>Ratio of sum of 11-cis to sum of all-trans</t>
  </si>
  <si>
    <t>PR-LRAT-/- (WT)</t>
  </si>
  <si>
    <t>PR-LRAT+/-</t>
  </si>
  <si>
    <t>PR-LRAT+/+</t>
  </si>
  <si>
    <t>PR-LRAT-/-LRAT-/-</t>
  </si>
  <si>
    <t>PR-LRAT+/-LRAT-/-</t>
  </si>
  <si>
    <t>PR-LRAT+/+LRAT-/-</t>
  </si>
  <si>
    <t>PR-LRAT-/-RDH12-/-</t>
  </si>
  <si>
    <t>PR-LRAT+/-RDH12-/-</t>
  </si>
  <si>
    <t>PR-LRAT+/+RDH12-/-</t>
  </si>
  <si>
    <t>Compare cell means with others in its row and its column</t>
  </si>
  <si>
    <t>Number of comparisons per row family</t>
  </si>
  <si>
    <t>Number of comparisons per column family</t>
  </si>
  <si>
    <t>  PR-Lrat-/-</t>
  </si>
  <si>
    <r>
      <t>    WT vs. Lrat</t>
    </r>
    <r>
      <rPr>
        <vertAlign val="superscript"/>
        <sz val="15"/>
        <rFont val="Arial"/>
        <family val="2"/>
      </rPr>
      <t>-/-</t>
    </r>
  </si>
  <si>
    <t>-160.4 to 160.4</t>
  </si>
  <si>
    <t>&gt;0.9999</t>
  </si>
  <si>
    <r>
      <t>    WT vs. Rdh12</t>
    </r>
    <r>
      <rPr>
        <vertAlign val="superscript"/>
        <sz val="15"/>
        <rFont val="Arial"/>
        <family val="2"/>
      </rPr>
      <t>-/-</t>
    </r>
  </si>
  <si>
    <r>
      <t>    Lrat</t>
    </r>
    <r>
      <rPr>
        <vertAlign val="superscript"/>
        <sz val="15"/>
        <rFont val="Arial"/>
        <family val="2"/>
      </rPr>
      <t>-/-</t>
    </r>
    <r>
      <rPr>
        <sz val="15"/>
        <rFont val="Arial"/>
        <family val="2"/>
      </rPr>
      <t> vs. Rdh12</t>
    </r>
    <r>
      <rPr>
        <vertAlign val="superscript"/>
        <sz val="15"/>
        <rFont val="Arial"/>
        <family val="2"/>
      </rPr>
      <t>-/-</t>
    </r>
  </si>
  <si>
    <t>  PR-Lrat+/-</t>
  </si>
  <si>
    <t>188.3 to 509.1</t>
  </si>
  <si>
    <t>-112.6 to 208.2</t>
  </si>
  <si>
    <t>-461.3 to -140.5</t>
  </si>
  <si>
    <t>  PR-Lrat+/+</t>
  </si>
  <si>
    <t>223.4 to 544.1</t>
  </si>
  <si>
    <t>25.49 to 346.3</t>
  </si>
  <si>
    <t>-358.2 to -37.47</t>
  </si>
  <si>
    <t>  WT</t>
  </si>
  <si>
    <t>    PR-Lrat-/- vs. PR-Lrat+/-</t>
  </si>
  <si>
    <t>-509.1 to -188.3</t>
  </si>
  <si>
    <t>    PR-Lrat-/- vs. PR-Lrat+/+</t>
  </si>
  <si>
    <t>-544.1 to -223.4</t>
  </si>
  <si>
    <t>    PR-Lrat+/- vs. PR-Lrat+/+</t>
  </si>
  <si>
    <t>-195.4 to 125.3</t>
  </si>
  <si>
    <r>
      <t>  Lrat</t>
    </r>
    <r>
      <rPr>
        <vertAlign val="superscript"/>
        <sz val="15"/>
        <rFont val="Arial"/>
        <family val="2"/>
      </rPr>
      <t>-/-</t>
    </r>
  </si>
  <si>
    <r>
      <t>  Rdh12</t>
    </r>
    <r>
      <rPr>
        <vertAlign val="superscript"/>
        <sz val="15"/>
        <rFont val="Arial"/>
        <family val="2"/>
      </rPr>
      <t>-/-</t>
    </r>
  </si>
  <si>
    <t>-57.35 to 263.4</t>
  </si>
  <si>
    <t>N1</t>
  </si>
  <si>
    <t>N2</t>
  </si>
  <si>
    <t>11-cis-RE #1 Statistics:</t>
  </si>
  <si>
    <t>Raw Values:</t>
  </si>
  <si>
    <t>11-cis-RE #1 two-way ANOVA format</t>
  </si>
  <si>
    <t>Two-way ANOVA</t>
  </si>
  <si>
    <t>Ordinary</t>
  </si>
  <si>
    <t>    Alpha</t>
  </si>
  <si>
    <t>Source of Variation</t>
  </si>
  <si>
    <t>% of total variation</t>
  </si>
  <si>
    <t>P value summary</t>
  </si>
  <si>
    <t>Significant?</t>
  </si>
  <si>
    <t>    Interaction</t>
  </si>
  <si>
    <t>    Row Factor</t>
  </si>
  <si>
    <t>    Column Factor</t>
  </si>
  <si>
    <t>F (4, 27) = 6.190</t>
  </si>
  <si>
    <t>P=0.0011</t>
  </si>
  <si>
    <t>F (2, 27) = 20.31</t>
  </si>
  <si>
    <t>P&lt;0.0001</t>
  </si>
  <si>
    <t>F (2, 27) = 22.30</t>
  </si>
  <si>
    <t>    Residual</t>
  </si>
  <si>
    <t>    Number of columns (Column Factor)</t>
  </si>
  <si>
    <t>    Number of rows (Row Factor)</t>
  </si>
  <si>
    <t>    Number of values</t>
  </si>
  <si>
    <t>11-cis-RE #2 Statistics:</t>
  </si>
  <si>
    <t>WT</t>
  </si>
  <si>
    <r>
      <t>Lrat</t>
    </r>
    <r>
      <rPr>
        <vertAlign val="superscript"/>
        <sz val="15"/>
        <rFont val="Arial"/>
        <family val="2"/>
      </rPr>
      <t>-/-</t>
    </r>
  </si>
  <si>
    <r>
      <t>Rdh12</t>
    </r>
    <r>
      <rPr>
        <vertAlign val="superscript"/>
        <sz val="15"/>
        <rFont val="Arial"/>
        <family val="2"/>
      </rPr>
      <t>-/-</t>
    </r>
  </si>
  <si>
    <t>Row statistics:</t>
  </si>
  <si>
    <t>11-cis-RE #2 two-way ANOVA format</t>
  </si>
  <si>
    <t>F (4, 27) = 6.482</t>
  </si>
  <si>
    <t>P=0.0009</t>
  </si>
  <si>
    <t>F (2, 27) = 20.33</t>
  </si>
  <si>
    <t>F (2, 27) = 22.89</t>
  </si>
  <si>
    <t>Row Statistics:</t>
  </si>
  <si>
    <t>-263.5 to 263.5</t>
  </si>
  <si>
    <t>311.9 to 838.8</t>
  </si>
  <si>
    <t>-176.7 to 350.3</t>
  </si>
  <si>
    <t>-752.0 to -225.1</t>
  </si>
  <si>
    <t>388.0 to 915.0</t>
  </si>
  <si>
    <t>78.52 to 605.5</t>
  </si>
  <si>
    <t>-573.0 to -46.04</t>
  </si>
  <si>
    <t>-838.8 to -311.9</t>
  </si>
  <si>
    <t>-915.0 to -388.0</t>
  </si>
  <si>
    <t>-339.6 to 187.3</t>
  </si>
  <si>
    <t>-84.41 to 442.5</t>
  </si>
  <si>
    <t>all-trans-RE #1 Statistics:</t>
  </si>
  <si>
    <t>at-RE #1 two-way ANOVA format</t>
  </si>
  <si>
    <t>F (4, 27) = 4.276</t>
  </si>
  <si>
    <t>P=0.0083</t>
  </si>
  <si>
    <t>F (2, 27) = 19.60</t>
  </si>
  <si>
    <t>F (2, 27) = 14.26</t>
  </si>
  <si>
    <t>-83.71 to 291.3</t>
  </si>
  <si>
    <t>-161.6 to 213.4</t>
  </si>
  <si>
    <t>-265.4 to 109.6</t>
  </si>
  <si>
    <t>-164.6 to 210.4</t>
  </si>
  <si>
    <t>-329.1 to 45.88</t>
  </si>
  <si>
    <t>-352.0 to 22.98</t>
  </si>
  <si>
    <t>-91.46 to 283.5</t>
  </si>
  <si>
    <t>-534.7 to -159.7</t>
  </si>
  <si>
    <t>-630.7 to -255.7</t>
  </si>
  <si>
    <t>-273.9 to 101.1</t>
  </si>
  <si>
    <t>-331.1 to 43.89</t>
  </si>
  <si>
    <t>-244.7 to 130.3</t>
  </si>
  <si>
    <t>-354.8 to 20.18</t>
  </si>
  <si>
    <t>-338.8 to 36.14</t>
  </si>
  <si>
    <t>-171.5 to 203.4</t>
  </si>
  <si>
    <t>-441.4 to -66.44</t>
  </si>
  <si>
    <t>-704.2 to -329.2</t>
  </si>
  <si>
    <t>-450.3 to -75.28</t>
  </si>
  <si>
    <t>SD</t>
  </si>
  <si>
    <t>N</t>
  </si>
  <si>
    <t>syn-11-cis-RO Statistics:</t>
  </si>
  <si>
    <t>syn-11-cis-RO two-way ANOVA format</t>
  </si>
  <si>
    <t>F (4, 27) = 2.267</t>
  </si>
  <si>
    <t>P=0.0881</t>
  </si>
  <si>
    <t>F (2, 27) = 8.750</t>
  </si>
  <si>
    <t>P=0.0012</t>
  </si>
  <si>
    <t>F (2, 27) = 220.2</t>
  </si>
  <si>
    <t>202.0 to 368.2</t>
  </si>
  <si>
    <t>-88.15 to 78.05</t>
  </si>
  <si>
    <t>-373.3 to -207.1</t>
  </si>
  <si>
    <t>309.7 to 475.8</t>
  </si>
  <si>
    <t>-114.7 to 51.49</t>
  </si>
  <si>
    <t>-507.5 to -341.3</t>
  </si>
  <si>
    <t>264.1 to 430.3</t>
  </si>
  <si>
    <t>-104.1 to 62.13</t>
  </si>
  <si>
    <t>-451.3 to -285.1</t>
  </si>
  <si>
    <t>-190.7 to -24.53</t>
  </si>
  <si>
    <t>-145.2 to 20.98</t>
  </si>
  <si>
    <t>-37.58 to 128.6</t>
  </si>
  <si>
    <t>-83.10 to 83.10</t>
  </si>
  <si>
    <t>-217.3 to -51.09</t>
  </si>
  <si>
    <t>-161.1 to 5.069</t>
  </si>
  <si>
    <t>-26.93 to 139.3</t>
  </si>
  <si>
    <t>all-trans-RO Statistics:</t>
  </si>
  <si>
    <t>all-trans-RO two-way ANOVA format</t>
  </si>
  <si>
    <t>F (4, 27) = 2.109</t>
  </si>
  <si>
    <t>P=0.1073</t>
  </si>
  <si>
    <t>F (2, 27) = 4.782</t>
  </si>
  <si>
    <t>P=0.0167</t>
  </si>
  <si>
    <t>F (2, 27) = 56.47</t>
  </si>
  <si>
    <t>19.45 to 75.92</t>
  </si>
  <si>
    <t>-19.21 to 37.25</t>
  </si>
  <si>
    <t>-66.90 to -10.44</t>
  </si>
  <si>
    <t>38.09 to 94.55</t>
  </si>
  <si>
    <t>-41.17 to 15.30</t>
  </si>
  <si>
    <t>-107.5 to -51.02</t>
  </si>
  <si>
    <t>25.74 to 82.21</t>
  </si>
  <si>
    <t>-48.88 to 7.589</t>
  </si>
  <si>
    <t>-102.9 to -46.39</t>
  </si>
  <si>
    <t>-46.87 to 9.597</t>
  </si>
  <si>
    <t>-34.52 to 21.94</t>
  </si>
  <si>
    <t>-15.89 to 40.58</t>
  </si>
  <si>
    <t>-28.23 to 28.23</t>
  </si>
  <si>
    <t>-68.82 to -12.35</t>
  </si>
  <si>
    <t>-64.18 to -7.720</t>
  </si>
  <si>
    <t>-23.60 to 32.87</t>
  </si>
  <si>
    <t>Ratio of summed 11-cis: all-trans species:</t>
  </si>
  <si>
    <t>Ratio of 11-cis: all-trans Retinoid Species</t>
  </si>
  <si>
    <t>F (4, 27) = 6.140</t>
  </si>
  <si>
    <t>F (2, 27) = 0.8095</t>
  </si>
  <si>
    <t>P=0.4556</t>
  </si>
  <si>
    <t>F (2, 27) = 28.17</t>
  </si>
  <si>
    <t>-0.4523 to 4.484</t>
  </si>
  <si>
    <t>-5.368 to -0.4322</t>
  </si>
  <si>
    <t>-7.384 to -2.448</t>
  </si>
  <si>
    <t>2.735 to 7.671</t>
  </si>
  <si>
    <t>-0.6002 to 4.336</t>
  </si>
  <si>
    <t>-5.803 to -0.8673</t>
  </si>
  <si>
    <t>2.631 to 7.566</t>
  </si>
  <si>
    <t>1.288 to 6.224</t>
  </si>
  <si>
    <t>-3.811 to 1.125</t>
  </si>
  <si>
    <t>-5.655 to -0.7194</t>
  </si>
  <si>
    <t>-5.551 to -0.6149</t>
  </si>
  <si>
    <t>-2.363 to 2.572</t>
  </si>
  <si>
    <t>-2.468 to 2.468</t>
  </si>
  <si>
    <t>-0.8874 to 4.048</t>
  </si>
  <si>
    <t>1.105 to 6.041</t>
  </si>
  <si>
    <t>-0.4756 to 4.460</t>
  </si>
  <si>
    <t>IV GFAP-LRAT Retinas</t>
  </si>
  <si>
    <t>IV GFAP-LRAT RPEs</t>
  </si>
  <si>
    <t>SR GFAP-LRAT Retinas</t>
  </si>
  <si>
    <t>SR GFAP-LRAT RPEs</t>
  </si>
  <si>
    <t>all-trans-RE #1 statistics:</t>
  </si>
  <si>
    <t>all-trans RE #1 Quant Ret vs RPE Two-way ANOVA</t>
  </si>
  <si>
    <t>Two-way RM ANOVA</t>
  </si>
  <si>
    <t>Matching: Stacked</t>
  </si>
  <si>
    <t>    Assume sphericity?</t>
  </si>
  <si>
    <t>    Tissue x Column Factor</t>
  </si>
  <si>
    <t>    Tissue</t>
  </si>
  <si>
    <t>    Subject</t>
  </si>
  <si>
    <t>F (1, 6) = 21.20</t>
  </si>
  <si>
    <t>P=0.0037</t>
  </si>
  <si>
    <t>F (1, 6) = 114.3</t>
  </si>
  <si>
    <t>F (1, 6) = 0.6821</t>
  </si>
  <si>
    <t>P=0.4405</t>
  </si>
  <si>
    <t>F (6, 6) = 4.223</t>
  </si>
  <si>
    <t>P=0.0516</t>
  </si>
  <si>
    <t>Difference between row means</t>
  </si>
  <si>
    <t>    Mean of Retinas</t>
  </si>
  <si>
    <t>    Mean of RPEs</t>
  </si>
  <si>
    <t>    Difference between means</t>
  </si>
  <si>
    <t>    SE of difference</t>
  </si>
  <si>
    <t>    95% CI of difference</t>
  </si>
  <si>
    <t>-590.8 to -370.7</t>
  </si>
  <si>
    <t>Difference between column means</t>
  </si>
  <si>
    <t>    Mean of Intravitreal GFAP-LRAT</t>
  </si>
  <si>
    <t>    Mean of Subretinal GFAP-LRAT</t>
  </si>
  <si>
    <t>-149.8 to 302.5</t>
  </si>
  <si>
    <t>Interaction CI</t>
  </si>
  <si>
    <t>    Mean diff, A1 - B1</t>
  </si>
  <si>
    <t>    Mean diff, A2 - B2</t>
  </si>
  <si>
    <t>    (A1 -B1) - (A2 - B2)</t>
  </si>
  <si>
    <t>-634.3 to -194.1</t>
  </si>
  <si>
    <t>    (B1 - A1) - (B2 - A2)</t>
  </si>
  <si>
    <t>194.1 to 634.3</t>
  </si>
  <si>
    <t>    Number of rows (Tissue)</t>
  </si>
  <si>
    <t>    Number of subjects (Subject)</t>
  </si>
  <si>
    <t>    Number of missing values</t>
  </si>
  <si>
    <t>Retinas</t>
  </si>
  <si>
    <t>RPEs</t>
  </si>
  <si>
    <t>Intravitreal GFAP-LRAT</t>
  </si>
  <si>
    <t>Subretinal GFAP-LRAT</t>
  </si>
  <si>
    <t>Uncorrected Fisher's LSD</t>
  </si>
  <si>
    <t>Individual P Value</t>
  </si>
  <si>
    <t>  Retinas</t>
  </si>
  <si>
    <t>    Intravitreal GFAP-LRAT vs. Subretinal GFAP-LRAT</t>
  </si>
  <si>
    <t>-354.7 to 93.20</t>
  </si>
  <si>
    <t>  RPEs</t>
  </si>
  <si>
    <t>59.47 to 507.4</t>
  </si>
  <si>
    <t>  Intravitreal GFAP-LRAT</t>
  </si>
  <si>
    <t>    Retinas vs. RPEs</t>
  </si>
  <si>
    <t>-843.5 to -532.2</t>
  </si>
  <si>
    <t>  Subretinal GFAP-LRAT</t>
  </si>
  <si>
    <t>-429.3 to -118.0</t>
  </si>
  <si>
    <t>t</t>
  </si>
  <si>
    <t>4-week nuclei counts:</t>
  </si>
  <si>
    <t>4-week nuclei counts statistics:</t>
  </si>
  <si>
    <t>4 week Nuc Counts Grouped</t>
  </si>
  <si>
    <t>F (40, 189) = 0.7177</t>
  </si>
  <si>
    <t>P=0.8929</t>
  </si>
  <si>
    <t>F (20, 189) = 73.63</t>
  </si>
  <si>
    <t>F (2, 189) = 0.6938</t>
  </si>
  <si>
    <t>P=0.5009</t>
  </si>
  <si>
    <t>Within each row, compare columns (simple effects within rows)</t>
  </si>
  <si>
    <t>Mean diff.</t>
  </si>
  <si>
    <t>  2000</t>
  </si>
  <si>
    <r>
      <t>    Gcap1+/+ vs. Gcap1</t>
    </r>
    <r>
      <rPr>
        <vertAlign val="superscript"/>
        <sz val="15"/>
        <rFont val="Arial"/>
        <family val="2"/>
      </rPr>
      <t>Lrat/+</t>
    </r>
  </si>
  <si>
    <t>-1.473 to 2.473</t>
  </si>
  <si>
    <r>
      <t>    Gcap1+/+ vs. Gcap1</t>
    </r>
    <r>
      <rPr>
        <vertAlign val="superscript"/>
        <sz val="15"/>
        <rFont val="Arial"/>
        <family val="2"/>
      </rPr>
      <t>Lrat/Lrat</t>
    </r>
  </si>
  <si>
    <r>
      <t>    Gcap1</t>
    </r>
    <r>
      <rPr>
        <vertAlign val="superscript"/>
        <sz val="15"/>
        <rFont val="Arial"/>
        <family val="2"/>
      </rPr>
      <t>Lrat/+</t>
    </r>
    <r>
      <rPr>
        <sz val="15"/>
        <rFont val="Arial"/>
        <family val="2"/>
      </rPr>
      <t> vs. Gcap1</t>
    </r>
    <r>
      <rPr>
        <vertAlign val="superscript"/>
        <sz val="15"/>
        <rFont val="Arial"/>
        <family val="2"/>
      </rPr>
      <t>Lrat/Lrat</t>
    </r>
  </si>
  <si>
    <t>-1.973 to 1.973</t>
  </si>
  <si>
    <t>  1800</t>
  </si>
  <si>
    <t>-2.473 to 1.473</t>
  </si>
  <si>
    <t>  1600</t>
  </si>
  <si>
    <t>-2.223 to 1.723</t>
  </si>
  <si>
    <t>  1400</t>
  </si>
  <si>
    <t>  1200</t>
  </si>
  <si>
    <t>-1.723 to 2.223</t>
  </si>
  <si>
    <t>-2.723 to 1.223</t>
  </si>
  <si>
    <t>-2.973 to 0.9733</t>
  </si>
  <si>
    <t>  1000</t>
  </si>
  <si>
    <t>  800</t>
  </si>
  <si>
    <t>  600</t>
  </si>
  <si>
    <t>-1.223 to 2.723</t>
  </si>
  <si>
    <t>  400</t>
  </si>
  <si>
    <t>  200</t>
  </si>
  <si>
    <t>0.2767 to 4.223</t>
  </si>
  <si>
    <t>-0.2233 to 3.723</t>
  </si>
  <si>
    <t>  0</t>
  </si>
  <si>
    <t>  -200</t>
  </si>
  <si>
    <t>  -400</t>
  </si>
  <si>
    <t>  -600</t>
  </si>
  <si>
    <t>  -800</t>
  </si>
  <si>
    <t>-3.223 to 0.7233</t>
  </si>
  <si>
    <t>  -1000</t>
  </si>
  <si>
    <t>-3.473 to 0.4733</t>
  </si>
  <si>
    <t>  -1200</t>
  </si>
  <si>
    <t>  -1400</t>
  </si>
  <si>
    <t>  -1600</t>
  </si>
  <si>
    <t>  -1800</t>
  </si>
  <si>
    <t>  -2000</t>
  </si>
  <si>
    <t>12-week nuclei counts:</t>
  </si>
  <si>
    <t>12 week Nuc Counts Grouped</t>
  </si>
  <si>
    <t>F (40, 189) = 0.9117</t>
  </si>
  <si>
    <t>P=0.6245</t>
  </si>
  <si>
    <t>F (20, 189) = 62.07</t>
  </si>
  <si>
    <t>F (2, 189) = 62.01</t>
  </si>
  <si>
    <r>
      <t>    </t>
    </r>
    <r>
      <rPr>
        <i/>
        <sz val="15"/>
        <rFont val="Arial"/>
        <family val="2"/>
      </rPr>
      <t>Gcap1</t>
    </r>
    <r>
      <rPr>
        <i/>
        <vertAlign val="superscript"/>
        <sz val="15"/>
        <rFont val="Arial"/>
        <family val="2"/>
      </rPr>
      <t>+/+</t>
    </r>
    <r>
      <rPr>
        <sz val="15"/>
        <rFont val="Arial"/>
        <family val="2"/>
      </rPr>
      <t> vs. </t>
    </r>
    <r>
      <rPr>
        <i/>
        <sz val="15"/>
        <rFont val="Arial"/>
        <family val="2"/>
      </rPr>
      <t>Gcap1</t>
    </r>
    <r>
      <rPr>
        <i/>
        <vertAlign val="superscript"/>
        <sz val="15"/>
        <rFont val="Arial"/>
        <family val="2"/>
      </rPr>
      <t>Lrat/+</t>
    </r>
  </si>
  <si>
    <t>-1.481 to 2.481</t>
  </si>
  <si>
    <r>
      <t>    </t>
    </r>
    <r>
      <rPr>
        <i/>
        <sz val="15"/>
        <rFont val="Arial"/>
        <family val="2"/>
      </rPr>
      <t>Gcap1</t>
    </r>
    <r>
      <rPr>
        <i/>
        <vertAlign val="superscript"/>
        <sz val="15"/>
        <rFont val="Arial"/>
        <family val="2"/>
      </rPr>
      <t>+/+</t>
    </r>
    <r>
      <rPr>
        <sz val="15"/>
        <rFont val="Arial"/>
        <family val="2"/>
      </rPr>
      <t> vs. </t>
    </r>
    <r>
      <rPr>
        <i/>
        <sz val="15"/>
        <rFont val="Arial"/>
        <family val="2"/>
      </rPr>
      <t>Gcap1</t>
    </r>
    <r>
      <rPr>
        <i/>
        <vertAlign val="superscript"/>
        <sz val="15"/>
        <rFont val="Arial"/>
        <family val="2"/>
      </rPr>
      <t>Lrat/Lrat</t>
    </r>
  </si>
  <si>
    <t>-0.4808 to 3.481</t>
  </si>
  <si>
    <r>
      <t>    </t>
    </r>
    <r>
      <rPr>
        <i/>
        <sz val="15"/>
        <rFont val="Arial"/>
        <family val="2"/>
      </rPr>
      <t>Gcap1</t>
    </r>
    <r>
      <rPr>
        <i/>
        <vertAlign val="superscript"/>
        <sz val="15"/>
        <rFont val="Arial"/>
        <family val="2"/>
      </rPr>
      <t>Lrat/+</t>
    </r>
    <r>
      <rPr>
        <sz val="15"/>
        <rFont val="Arial"/>
        <family val="2"/>
      </rPr>
      <t> vs. </t>
    </r>
    <r>
      <rPr>
        <i/>
        <sz val="15"/>
        <rFont val="Arial"/>
        <family val="2"/>
      </rPr>
      <t>Gcap1</t>
    </r>
    <r>
      <rPr>
        <i/>
        <vertAlign val="superscript"/>
        <sz val="15"/>
        <rFont val="Arial"/>
        <family val="2"/>
      </rPr>
      <t>Lrat/Lrat</t>
    </r>
  </si>
  <si>
    <t>-0.9808 to 2.981</t>
  </si>
  <si>
    <t>-0.2308 to 3.731</t>
  </si>
  <si>
    <t>-0.7308 to 3.231</t>
  </si>
  <si>
    <t>-1.981 to 1.981</t>
  </si>
  <si>
    <t>-1.231 to 2.731</t>
  </si>
  <si>
    <t>0.7692 to 4.731</t>
  </si>
  <si>
    <t>0.2692 to 4.231</t>
  </si>
  <si>
    <t>0.5192 to 4.481</t>
  </si>
  <si>
    <t>0.01925 to 3.981</t>
  </si>
  <si>
    <t>1.519 to 5.481</t>
  </si>
  <si>
    <t>2.269 to 6.231</t>
  </si>
  <si>
    <t>1.019 to 4.981</t>
  </si>
  <si>
    <t>1.269 to 5.231</t>
  </si>
  <si>
    <t>-2.481 to 1.481</t>
  </si>
  <si>
    <t>26-week nuclei counts:</t>
  </si>
  <si>
    <t>26 week Nuc Counts Grouped</t>
  </si>
  <si>
    <t>F (40, 189) = 2.522</t>
  </si>
  <si>
    <t>F (20, 189) = 48.73</t>
  </si>
  <si>
    <t>F (2, 189) = 418.5</t>
  </si>
  <si>
    <t>1.160 to 4.840</t>
  </si>
  <si>
    <t>2.910 to 6.590</t>
  </si>
  <si>
    <t>-0.08971 to 3.590</t>
  </si>
  <si>
    <t>0.6603 to 4.340</t>
  </si>
  <si>
    <t>2.660 to 6.340</t>
  </si>
  <si>
    <t>0.1603 to 3.840</t>
  </si>
  <si>
    <t>1.910 to 5.590</t>
  </si>
  <si>
    <t>0.4103 to 4.090</t>
  </si>
  <si>
    <t>2.410 to 6.090</t>
  </si>
  <si>
    <t>0.9103 to 4.590</t>
  </si>
  <si>
    <t>3.910 to 7.590</t>
  </si>
  <si>
    <t>4.410 to 8.090</t>
  </si>
  <si>
    <t>1.410 to 5.090</t>
  </si>
  <si>
    <t>1.660 to 5.340</t>
  </si>
  <si>
    <t>-1.590 to 2.090</t>
  </si>
  <si>
    <t>-1.840 to 1.840</t>
  </si>
  <si>
    <t>4.660 to 8.340</t>
  </si>
  <si>
    <t>4.160 to 7.840</t>
  </si>
  <si>
    <t>3.160 to 6.840</t>
  </si>
  <si>
    <t>-0.3397 to 3.340</t>
  </si>
  <si>
    <t>Pre-Bleach</t>
  </si>
  <si>
    <t>0-min Post Bleach</t>
  </si>
  <si>
    <t>30-min Post-Bleach</t>
  </si>
  <si>
    <t>1-h Post-Bleach</t>
  </si>
  <si>
    <t>2-h Post-Bleach</t>
  </si>
  <si>
    <r>
      <t>PR-Lrat</t>
    </r>
    <r>
      <rPr>
        <vertAlign val="superscript"/>
        <sz val="15"/>
        <rFont val="Arial"/>
        <family val="2"/>
      </rPr>
      <t>-/- </t>
    </r>
    <r>
      <rPr>
        <sz val="15"/>
        <rFont val="Arial"/>
        <family val="2"/>
      </rPr>
      <t>(WT) </t>
    </r>
  </si>
  <si>
    <r>
      <t>PR-Lrat</t>
    </r>
    <r>
      <rPr>
        <vertAlign val="superscript"/>
        <sz val="15"/>
        <rFont val="Arial"/>
        <family val="2"/>
      </rPr>
      <t>+/-</t>
    </r>
  </si>
  <si>
    <r>
      <t>PR-Lrat</t>
    </r>
    <r>
      <rPr>
        <vertAlign val="superscript"/>
        <sz val="15"/>
        <rFont val="Arial"/>
        <family val="2"/>
      </rPr>
      <t>+/+</t>
    </r>
  </si>
  <si>
    <t>PR-Lrat-/- (WT) </t>
  </si>
  <si>
    <t>11-cis-RE #1 Quantifications:</t>
  </si>
  <si>
    <t>Two-way ANOVA 11-cis RE #1 Quantifications</t>
  </si>
  <si>
    <t>    Timepoint</t>
  </si>
  <si>
    <t>    Genotype</t>
  </si>
  <si>
    <t>F (8, 45) = 1.270</t>
  </si>
  <si>
    <t>P=0.2827</t>
  </si>
  <si>
    <t>F (4, 45) = 2.717</t>
  </si>
  <si>
    <t>P=0.0413</t>
  </si>
  <si>
    <t>F (2, 45) = 61.87</t>
  </si>
  <si>
    <t>    Number of columns (Genotype)</t>
  </si>
  <si>
    <t>    Number of rows (Timepoint)</t>
  </si>
  <si>
    <t>  Pre-Bleach</t>
  </si>
  <si>
    <r>
      <t>    PR-Lrat</t>
    </r>
    <r>
      <rPr>
        <vertAlign val="superscript"/>
        <sz val="15"/>
        <rFont val="Arial"/>
        <family val="2"/>
      </rPr>
      <t>-/- </t>
    </r>
    <r>
      <rPr>
        <sz val="15"/>
        <rFont val="Arial"/>
        <family val="2"/>
      </rPr>
      <t>(WT)  vs. PR-Lrat</t>
    </r>
    <r>
      <rPr>
        <vertAlign val="superscript"/>
        <sz val="15"/>
        <rFont val="Arial"/>
        <family val="2"/>
      </rPr>
      <t>+/-</t>
    </r>
  </si>
  <si>
    <t>-1021 to -273.8</t>
  </si>
  <si>
    <r>
      <t>    PR-Lrat</t>
    </r>
    <r>
      <rPr>
        <vertAlign val="superscript"/>
        <sz val="15"/>
        <rFont val="Arial"/>
        <family val="2"/>
      </rPr>
      <t>-/- </t>
    </r>
    <r>
      <rPr>
        <sz val="15"/>
        <rFont val="Arial"/>
        <family val="2"/>
      </rPr>
      <t>(WT)  vs. PR-Lrat</t>
    </r>
    <r>
      <rPr>
        <vertAlign val="superscript"/>
        <sz val="15"/>
        <rFont val="Arial"/>
        <family val="2"/>
      </rPr>
      <t>+/+</t>
    </r>
  </si>
  <si>
    <t>-1331 to -584.0</t>
  </si>
  <si>
    <r>
      <t>    PR-Lrat</t>
    </r>
    <r>
      <rPr>
        <vertAlign val="superscript"/>
        <sz val="15"/>
        <rFont val="Arial"/>
        <family val="2"/>
      </rPr>
      <t>+/-</t>
    </r>
    <r>
      <rPr>
        <sz val="15"/>
        <rFont val="Arial"/>
        <family val="2"/>
      </rPr>
      <t> vs. PR-Lrat</t>
    </r>
    <r>
      <rPr>
        <vertAlign val="superscript"/>
        <sz val="15"/>
        <rFont val="Arial"/>
        <family val="2"/>
      </rPr>
      <t>+/+</t>
    </r>
  </si>
  <si>
    <t>-683.6 to 63.33</t>
  </si>
  <si>
    <t>  0-min Post Bleach</t>
  </si>
  <si>
    <t>-1127 to -380.3</t>
  </si>
  <si>
    <t>-1233 to -485.7</t>
  </si>
  <si>
    <t>-478.9 to 268.1</t>
  </si>
  <si>
    <t>  30-min Post-Bleach</t>
  </si>
  <si>
    <t>-1027 to -280.3</t>
  </si>
  <si>
    <t>-1137 to -390.0</t>
  </si>
  <si>
    <t>-483.2 to 263.8</t>
  </si>
  <si>
    <t>  1-h Post-Bleach</t>
  </si>
  <si>
    <t>-884.3 to -137.3</t>
  </si>
  <si>
    <t>-900.2 to -153.3</t>
  </si>
  <si>
    <t>-389.5 to 357.5</t>
  </si>
  <si>
    <t>  2-h Post-Bleach</t>
  </si>
  <si>
    <t>-906.0 to -159.0</t>
  </si>
  <si>
    <t>-770.3 to -23.35</t>
  </si>
  <si>
    <t>-237.9 to 509.1</t>
  </si>
  <si>
    <r>
      <t>  PR-Lrat</t>
    </r>
    <r>
      <rPr>
        <vertAlign val="superscript"/>
        <sz val="15"/>
        <rFont val="Arial"/>
        <family val="2"/>
      </rPr>
      <t>-/- </t>
    </r>
    <r>
      <rPr>
        <sz val="15"/>
        <rFont val="Arial"/>
        <family val="2"/>
      </rPr>
      <t>(WT) </t>
    </r>
  </si>
  <si>
    <t>    Pre-Bleach vs. 0-min Post Bleach</t>
  </si>
  <si>
    <t>-437.9 to 437.9</t>
  </si>
  <si>
    <t>    Pre-Bleach vs. 30-min Post-Bleach</t>
  </si>
  <si>
    <t>-476.7 to 399.1</t>
  </si>
  <si>
    <t>    Pre-Bleach vs. 1-h Post-Bleach</t>
  </si>
  <si>
    <t>-454.4 to 421.4</t>
  </si>
  <si>
    <t>    Pre-Bleach vs. 2-h Post-Bleach</t>
  </si>
  <si>
    <t>-448.7 to 427.1</t>
  </si>
  <si>
    <t>    0-min Post Bleach vs. 30-min Post-Bleach</t>
  </si>
  <si>
    <t>    0-min Post Bleach vs. 1-h Post-Bleach</t>
  </si>
  <si>
    <t>    0-min Post Bleach vs. 2-h Post-Bleach</t>
  </si>
  <si>
    <t>    30-min Post-Bleach vs. 1-h Post-Bleach</t>
  </si>
  <si>
    <t>-415.6 to 460.2</t>
  </si>
  <si>
    <t>    30-min Post-Bleach vs. 2-h Post-Bleach</t>
  </si>
  <si>
    <t>-409.9 to 465.9</t>
  </si>
  <si>
    <t>    1-h Post-Bleach vs. 2-h Post-Bleach</t>
  </si>
  <si>
    <t>-432.2 to 443.6</t>
  </si>
  <si>
    <r>
      <t>  PR-Lrat</t>
    </r>
    <r>
      <rPr>
        <vertAlign val="superscript"/>
        <sz val="15"/>
        <rFont val="Arial"/>
        <family val="2"/>
      </rPr>
      <t>+/-</t>
    </r>
  </si>
  <si>
    <t>-544.4 to 331.4</t>
  </si>
  <si>
    <t>-483.1 to 392.6</t>
  </si>
  <si>
    <t>-317.8 to 557.9</t>
  </si>
  <si>
    <t>-333.9 to 541.9</t>
  </si>
  <si>
    <t>-376.6 to 499.1</t>
  </si>
  <si>
    <t>-211.4 to 664.4</t>
  </si>
  <si>
    <t>-227.4 to 648.4</t>
  </si>
  <si>
    <t>-272.6 to 603.2</t>
  </si>
  <si>
    <t>-288.6 to 587.2</t>
  </si>
  <si>
    <t>-453.9 to 421.9</t>
  </si>
  <si>
    <r>
      <t>  PR-Lrat</t>
    </r>
    <r>
      <rPr>
        <vertAlign val="superscript"/>
        <sz val="15"/>
        <rFont val="Arial"/>
        <family val="2"/>
      </rPr>
      <t>+/+</t>
    </r>
  </si>
  <si>
    <t>-339.7 to 536.1</t>
  </si>
  <si>
    <t>-282.7 to 593.1</t>
  </si>
  <si>
    <t>-23.68 to 852.1</t>
  </si>
  <si>
    <t>111.9 to 987.7</t>
  </si>
  <si>
    <t>-380.9 to 494.8</t>
  </si>
  <si>
    <t>-121.9 to 753.9</t>
  </si>
  <si>
    <t>13.69 to 889.5</t>
  </si>
  <si>
    <t>-178.9 to 696.9</t>
  </si>
  <si>
    <t>-43.28 to 832.5</t>
  </si>
  <si>
    <t>-302.3 to 573.5</t>
  </si>
  <si>
    <t>11-cis-RE #2 Quantifications:</t>
  </si>
  <si>
    <t>Two-way ANOVA 11-cis RE #2 Quantifications</t>
  </si>
  <si>
    <t>F (8, 45) = 1.471</t>
  </si>
  <si>
    <t>P=0.1947</t>
  </si>
  <si>
    <t>F (4, 45) = 2.862</t>
  </si>
  <si>
    <t>P=0.0339</t>
  </si>
  <si>
    <t>F (2, 45) = 69.77</t>
  </si>
  <si>
    <t>-1485 to -386.0</t>
  </si>
  <si>
    <t>-2160 to -1061</t>
  </si>
  <si>
    <t>-1225 to -125.7</t>
  </si>
  <si>
    <t>-1634 to -535.2</t>
  </si>
  <si>
    <t>-1767 to -667.9</t>
  </si>
  <si>
    <t>-682.1 to 416.8</t>
  </si>
  <si>
    <t>-1530 to -431.0</t>
  </si>
  <si>
    <t>-1785 to -686.3</t>
  </si>
  <si>
    <t>-804.6 to 294.2</t>
  </si>
  <si>
    <t>-1303 to -204.2</t>
  </si>
  <si>
    <t>-1451 to -352.0</t>
  </si>
  <si>
    <t>-697.3 to 401.5</t>
  </si>
  <si>
    <t>-1342 to -243.5</t>
  </si>
  <si>
    <t>-1232 to -133.0</t>
  </si>
  <si>
    <t>-439.0 to 659.9</t>
  </si>
  <si>
    <t>-672.5 to 615.8</t>
  </si>
  <si>
    <t>-653.0 to 635.3</t>
  </si>
  <si>
    <t>-644.1 to 644.1</t>
  </si>
  <si>
    <t>-624.6 to 663.6</t>
  </si>
  <si>
    <t>-615.8 to 672.5</t>
  </si>
  <si>
    <t>-635.3 to 653.0</t>
  </si>
  <si>
    <t>-821.6 to 466.6</t>
  </si>
  <si>
    <t>-698.0 to 590.3</t>
  </si>
  <si>
    <t>-462.3 to 826.0</t>
  </si>
  <si>
    <t>-501.5 to 786.7</t>
  </si>
  <si>
    <t>-520.5 to 767.8</t>
  </si>
  <si>
    <t>-284.7 to 1004</t>
  </si>
  <si>
    <t>-324.0 to 964.2</t>
  </si>
  <si>
    <t>-408.4 to 879.8</t>
  </si>
  <si>
    <t>-447.7 to 840.6</t>
  </si>
  <si>
    <t>-683.4 to 604.8</t>
  </si>
  <si>
    <t>-279.2 to 1009</t>
  </si>
  <si>
    <t>-278.0 to 1010</t>
  </si>
  <si>
    <t>65.02 to 1353</t>
  </si>
  <si>
    <t>284.0 to 1572</t>
  </si>
  <si>
    <t>-643.0 to 645.2</t>
  </si>
  <si>
    <t>-299.9 to 988.3</t>
  </si>
  <si>
    <t>-80.92 to 1207</t>
  </si>
  <si>
    <t>-301.1 to 987.2</t>
  </si>
  <si>
    <t>-82.03 to 1206</t>
  </si>
  <si>
    <t>-425.1 to 863.1</t>
  </si>
  <si>
    <t>all-trans-RE #1 Quantifications:</t>
  </si>
  <si>
    <t>Two-way ANOVA at-RE #1 Quantifications</t>
  </si>
  <si>
    <t>F (8, 45) = 0.5096</t>
  </si>
  <si>
    <t>P=0.8428</t>
  </si>
  <si>
    <t>F (4, 45) = 21.22</t>
  </si>
  <si>
    <t>F (2, 45) = 0.3143</t>
  </si>
  <si>
    <t>P=0.7319</t>
  </si>
  <si>
    <t>-416.6 to 379.8</t>
  </si>
  <si>
    <t>-544.9 to 251.5</t>
  </si>
  <si>
    <t>-526.5 to 269.9</t>
  </si>
  <si>
    <t>-398.9 to 397.5</t>
  </si>
  <si>
    <t>-431.1 to 365.3</t>
  </si>
  <si>
    <t>-430.4 to 366.0</t>
  </si>
  <si>
    <t>-382.2 to 414.2</t>
  </si>
  <si>
    <t>-300.7 to 495.7</t>
  </si>
  <si>
    <t>-316.7 to 479.7</t>
  </si>
  <si>
    <t>-256.6 to 539.7</t>
  </si>
  <si>
    <t>-118.8 to 677.6</t>
  </si>
  <si>
    <t>-260.3 to 536.0</t>
  </si>
  <si>
    <t>-391.9 to 404.5</t>
  </si>
  <si>
    <t>-304.2 to 492.2</t>
  </si>
  <si>
    <t>-310.4 to 485.9</t>
  </si>
  <si>
    <t>-1218 to -283.9</t>
  </si>
  <si>
    <t>-1226 to -292.4</t>
  </si>
  <si>
    <t>-1048 to -113.9</t>
  </si>
  <si>
    <t>-714.6 to 219.0</t>
  </si>
  <si>
    <t>-475.3 to 458.3</t>
  </si>
  <si>
    <t>-296.9 to 636.8</t>
  </si>
  <si>
    <t>36.07 to 969.7</t>
  </si>
  <si>
    <t>-288.4 to 645.2</t>
  </si>
  <si>
    <t>44.55 to 978.2</t>
  </si>
  <si>
    <t>-133.9 to 799.8</t>
  </si>
  <si>
    <t>-1200 to -266.2</t>
  </si>
  <si>
    <t>-1192 to -258.0</t>
  </si>
  <si>
    <t>-887.7 to 46.00</t>
  </si>
  <si>
    <t>-690.0 to 243.7</t>
  </si>
  <si>
    <t>-458.6 to 475.0</t>
  </si>
  <si>
    <t>-154.6 to 779.0</t>
  </si>
  <si>
    <t>43.03 to 976.7</t>
  </si>
  <si>
    <t>-162.9 to 770.8</t>
  </si>
  <si>
    <t>34.82 to 968.5</t>
  </si>
  <si>
    <t>-269.1 to 664.5</t>
  </si>
  <si>
    <t>-1104 to -170.1</t>
  </si>
  <si>
    <t>-981.8 to -48.17</t>
  </si>
  <si>
    <t>-621.5 to 312.2</t>
  </si>
  <si>
    <t>-473.9 to 459.8</t>
  </si>
  <si>
    <t>-344.9 to 588.7</t>
  </si>
  <si>
    <t>15.38 to 949.0</t>
  </si>
  <si>
    <t>163.0 to 1097</t>
  </si>
  <si>
    <t>-106.5 to 827.2</t>
  </si>
  <si>
    <t>41.10 to 974.8</t>
  </si>
  <si>
    <t>-319.2 to 614.4</t>
  </si>
  <si>
    <t>syn-11-cis-RO Quantification:</t>
  </si>
  <si>
    <t>Two-way ANOVA syn-11-cis-RO Quantifications</t>
  </si>
  <si>
    <t>F (8, 45) = 1.121</t>
  </si>
  <si>
    <t>P=0.3681</t>
  </si>
  <si>
    <t>F (4, 45) = 92.57</t>
  </si>
  <si>
    <t>F (2, 45) = 0.1632</t>
  </si>
  <si>
    <t>P=0.8499</t>
  </si>
  <si>
    <t>-16.14 to 148.6</t>
  </si>
  <si>
    <t>-15.51 to 149.3</t>
  </si>
  <si>
    <t>-81.75 to 83.02</t>
  </si>
  <si>
    <t>-88.47 to 76.31</t>
  </si>
  <si>
    <t>-88.43 to 76.35</t>
  </si>
  <si>
    <t>-82.35 to 82.43</t>
  </si>
  <si>
    <t>-98.18 to 66.59</t>
  </si>
  <si>
    <t>-102.1 to 62.64</t>
  </si>
  <si>
    <t>-86.34 to 78.44</t>
  </si>
  <si>
    <t>-126.0 to 38.81</t>
  </si>
  <si>
    <t>-125.9 to 38.90</t>
  </si>
  <si>
    <t>-82.30 to 82.48</t>
  </si>
  <si>
    <t>-120.7 to 44.04</t>
  </si>
  <si>
    <t>-117.7 to 47.12</t>
  </si>
  <si>
    <t>-79.31 to 85.47</t>
  </si>
  <si>
    <t>289.8 to 483.0</t>
  </si>
  <si>
    <t>236.9 to 430.1</t>
  </si>
  <si>
    <t>204.5 to 397.6</t>
  </si>
  <si>
    <t>96.40 to 289.6</t>
  </si>
  <si>
    <t>-149.5 to 43.67</t>
  </si>
  <si>
    <t>-181.9 to 11.24</t>
  </si>
  <si>
    <t>-290.0 to -96.81</t>
  </si>
  <si>
    <t>-129.0 to 64.16</t>
  </si>
  <si>
    <t>-237.1 to -43.89</t>
  </si>
  <si>
    <t>-204.6 to -11.46</t>
  </si>
  <si>
    <t>217.5 to 410.7</t>
  </si>
  <si>
    <t>154.8 to 348.0</t>
  </si>
  <si>
    <t>94.63 to 287.8</t>
  </si>
  <si>
    <t>-8.193 to 185.0</t>
  </si>
  <si>
    <t>-159.2 to 33.95</t>
  </si>
  <si>
    <t>-219.4 to -26.26</t>
  </si>
  <si>
    <t>-322.3 to -129.1</t>
  </si>
  <si>
    <t>-156.8 to 36.38</t>
  </si>
  <si>
    <t>-259.6 to -66.44</t>
  </si>
  <si>
    <t>-199.4 to -6.232</t>
  </si>
  <si>
    <t>216.9 to 410.1</t>
  </si>
  <si>
    <t>150.3 to 343.4</t>
  </si>
  <si>
    <t>94.08 to 287.3</t>
  </si>
  <si>
    <t>-5.747 to 187.4</t>
  </si>
  <si>
    <t>-163.2 to 29.96</t>
  </si>
  <si>
    <t>-219.4 to -26.21</t>
  </si>
  <si>
    <t>-319.2 to -126.0</t>
  </si>
  <si>
    <t>-152.8 to 40.42</t>
  </si>
  <si>
    <t>-252.6 to -59.41</t>
  </si>
  <si>
    <t>-196.4 to -3.240</t>
  </si>
  <si>
    <t>all-trans-RO Quantification:</t>
  </si>
  <si>
    <t>Two-way ANOVA at-RO Quantifications</t>
  </si>
  <si>
    <t>F (8, 45) = 1.041</t>
  </si>
  <si>
    <t>P=0.4206</t>
  </si>
  <si>
    <t>F (4, 45) = 64.41</t>
  </si>
  <si>
    <t>F (2, 45) = 3.407</t>
  </si>
  <si>
    <t>P=0.0419</t>
  </si>
  <si>
    <t>-58.62 to 37.19</t>
  </si>
  <si>
    <t>-11.56 to 84.24</t>
  </si>
  <si>
    <t>-0.8431 to 94.96</t>
  </si>
  <si>
    <t>-5.677 to 90.13</t>
  </si>
  <si>
    <t>-0.2813 to 95.52</t>
  </si>
  <si>
    <t>-42.51 to 53.30</t>
  </si>
  <si>
    <t>-49.58 to 46.22</t>
  </si>
  <si>
    <t>-32.05 to 63.75</t>
  </si>
  <si>
    <t>-30.37 to 65.44</t>
  </si>
  <si>
    <t>-59.29 to 36.52</t>
  </si>
  <si>
    <t>-43.51 to 52.30</t>
  </si>
  <si>
    <t>-32.12 to 63.68</t>
  </si>
  <si>
    <t>-57.53 to 38.27</t>
  </si>
  <si>
    <t>-48.10 to 47.71</t>
  </si>
  <si>
    <t>-38.47 to 57.33</t>
  </si>
  <si>
    <t>-185.3 to -73.00</t>
  </si>
  <si>
    <t>-3.040 to 109.3</t>
  </si>
  <si>
    <t>2.521 to 114.8</t>
  </si>
  <si>
    <t>-22.61 to 89.71</t>
  </si>
  <si>
    <t>126.1 to 238.4</t>
  </si>
  <si>
    <t>131.7 to 244.0</t>
  </si>
  <si>
    <t>106.5 to 218.9</t>
  </si>
  <si>
    <t>-50.60 to 61.72</t>
  </si>
  <si>
    <t>-75.73 to 36.59</t>
  </si>
  <si>
    <t>-81.29 to 31.03</t>
  </si>
  <si>
    <t>-132.4 to -20.06</t>
  </si>
  <si>
    <t>5.995 to 118.3</t>
  </si>
  <si>
    <t>1.852 to 114.2</t>
  </si>
  <si>
    <t>-21.52 to 90.80</t>
  </si>
  <si>
    <t>82.21 to 194.5</t>
  </si>
  <si>
    <t>78.07 to 190.4</t>
  </si>
  <si>
    <t>54.69 to 167.0</t>
  </si>
  <si>
    <t>-60.30 to 52.02</t>
  </si>
  <si>
    <t>-83.68 to 28.64</t>
  </si>
  <si>
    <t>-79.53 to 32.79</t>
  </si>
  <si>
    <t>-174.0 to -61.72</t>
  </si>
  <si>
    <t>-23.53 to 88.79</t>
  </si>
  <si>
    <t>-29.43 to 82.89</t>
  </si>
  <si>
    <t>-59.15 to 53.17</t>
  </si>
  <si>
    <t>94.35 to 206.7</t>
  </si>
  <si>
    <t>88.45 to 200.8</t>
  </si>
  <si>
    <t>58.73 to 171.0</t>
  </si>
  <si>
    <t>-62.06 to 50.26</t>
  </si>
  <si>
    <t>-91.78 to 20.54</t>
  </si>
  <si>
    <t>-85.88 to 26.44</t>
  </si>
  <si>
    <t>Scotopic A-wave Compiled Data:</t>
  </si>
  <si>
    <r>
      <t>Gcap1</t>
    </r>
    <r>
      <rPr>
        <i/>
        <vertAlign val="superscript"/>
        <sz val="15"/>
        <rFont val="Arial"/>
        <family val="2"/>
      </rPr>
      <t>Lrat/+</t>
    </r>
  </si>
  <si>
    <r>
      <t>Gcap1</t>
    </r>
    <r>
      <rPr>
        <i/>
        <vertAlign val="superscript"/>
        <sz val="15"/>
        <rFont val="Arial"/>
        <family val="2"/>
      </rPr>
      <t>Lrat/Lrat</t>
    </r>
  </si>
  <si>
    <r>
      <t>Gcap1</t>
    </r>
    <r>
      <rPr>
        <i/>
        <vertAlign val="superscript"/>
        <sz val="15"/>
        <rFont val="Arial"/>
        <family val="2"/>
      </rPr>
      <t>Lrat/Lrat </t>
    </r>
    <r>
      <rPr>
        <i/>
        <sz val="15"/>
        <rFont val="Arial"/>
        <family val="2"/>
      </rPr>
      <t>Lrat</t>
    </r>
    <r>
      <rPr>
        <i/>
        <vertAlign val="superscript"/>
        <sz val="15"/>
        <rFont val="Arial"/>
        <family val="2"/>
      </rPr>
      <t>-/-</t>
    </r>
  </si>
  <si>
    <r>
      <t>Gcap1</t>
    </r>
    <r>
      <rPr>
        <i/>
        <vertAlign val="superscript"/>
        <sz val="15"/>
        <rFont val="Arial"/>
        <family val="2"/>
      </rPr>
      <t>Lrat/+ </t>
    </r>
    <r>
      <rPr>
        <i/>
        <sz val="15"/>
        <rFont val="Arial"/>
        <family val="2"/>
      </rPr>
      <t>Lrat</t>
    </r>
    <r>
      <rPr>
        <i/>
        <vertAlign val="superscript"/>
        <sz val="15"/>
        <rFont val="Arial"/>
        <family val="2"/>
      </rPr>
      <t>-/-</t>
    </r>
  </si>
  <si>
    <r>
      <t>Gcap1</t>
    </r>
    <r>
      <rPr>
        <i/>
        <vertAlign val="superscript"/>
        <sz val="15"/>
        <rFont val="Arial"/>
        <family val="2"/>
      </rPr>
      <t>+/+ </t>
    </r>
    <r>
      <rPr>
        <i/>
        <sz val="15"/>
        <rFont val="Arial"/>
        <family val="2"/>
      </rPr>
      <t>Lrat</t>
    </r>
    <r>
      <rPr>
        <i/>
        <vertAlign val="superscript"/>
        <sz val="15"/>
        <rFont val="Arial"/>
        <family val="2"/>
      </rPr>
      <t>-/-</t>
    </r>
  </si>
  <si>
    <t>Scotopic - a wave</t>
  </si>
  <si>
    <t>A-F</t>
  </si>
  <si>
    <t>Distribution assumption</t>
  </si>
  <si>
    <t>Normal (Gaussian)</t>
  </si>
  <si>
    <t>17.90 (5, 60)</t>
  </si>
  <si>
    <t>F (5, 60) = 9.247</t>
  </si>
  <si>
    <t>Scotopic A-wave Statistics:</t>
  </si>
  <si>
    <t>Dunnett's multiple comparisons test</t>
  </si>
  <si>
    <t>A-?</t>
  </si>
  <si>
    <r>
      <t>  </t>
    </r>
    <r>
      <rPr>
        <i/>
        <sz val="15"/>
        <rFont val="Arial"/>
        <family val="2"/>
      </rPr>
      <t>Gcap</t>
    </r>
    <r>
      <rPr>
        <sz val="15"/>
        <rFont val="Arial"/>
        <family val="2"/>
      </rPr>
      <t>1</t>
    </r>
    <r>
      <rPr>
        <i/>
        <vertAlign val="superscript"/>
        <sz val="15"/>
        <rFont val="Arial"/>
        <family val="2"/>
      </rPr>
      <t>+/+</t>
    </r>
    <r>
      <rPr>
        <sz val="15"/>
        <rFont val="Arial"/>
        <family val="2"/>
      </rPr>
      <t> vs. </t>
    </r>
    <r>
      <rPr>
        <i/>
        <sz val="15"/>
        <rFont val="Arial"/>
        <family val="2"/>
      </rPr>
      <t>Gcap1</t>
    </r>
    <r>
      <rPr>
        <i/>
        <vertAlign val="superscript"/>
        <sz val="15"/>
        <rFont val="Arial"/>
        <family val="2"/>
      </rPr>
      <t>Lrat/+</t>
    </r>
  </si>
  <si>
    <t>-66.71 to 76.55</t>
  </si>
  <si>
    <r>
      <t>  </t>
    </r>
    <r>
      <rPr>
        <i/>
        <sz val="15"/>
        <rFont val="Arial"/>
        <family val="2"/>
      </rPr>
      <t>Gcap</t>
    </r>
    <r>
      <rPr>
        <sz val="15"/>
        <rFont val="Arial"/>
        <family val="2"/>
      </rPr>
      <t>1</t>
    </r>
    <r>
      <rPr>
        <i/>
        <vertAlign val="superscript"/>
        <sz val="15"/>
        <rFont val="Arial"/>
        <family val="2"/>
      </rPr>
      <t>+/+</t>
    </r>
    <r>
      <rPr>
        <sz val="15"/>
        <rFont val="Arial"/>
        <family val="2"/>
      </rPr>
      <t> vs. </t>
    </r>
    <r>
      <rPr>
        <i/>
        <sz val="15"/>
        <rFont val="Arial"/>
        <family val="2"/>
      </rPr>
      <t>Gcap1</t>
    </r>
    <r>
      <rPr>
        <i/>
        <vertAlign val="superscript"/>
        <sz val="15"/>
        <rFont val="Arial"/>
        <family val="2"/>
      </rPr>
      <t>Lrat/Lrat</t>
    </r>
  </si>
  <si>
    <t>-64.60 to 78.66</t>
  </si>
  <si>
    <t>C</t>
  </si>
  <si>
    <r>
      <t>  </t>
    </r>
    <r>
      <rPr>
        <i/>
        <sz val="15"/>
        <rFont val="Arial"/>
        <family val="2"/>
      </rPr>
      <t>Gcap</t>
    </r>
    <r>
      <rPr>
        <sz val="15"/>
        <rFont val="Arial"/>
        <family val="2"/>
      </rPr>
      <t>1</t>
    </r>
    <r>
      <rPr>
        <i/>
        <vertAlign val="superscript"/>
        <sz val="15"/>
        <rFont val="Arial"/>
        <family val="2"/>
      </rPr>
      <t>+/+</t>
    </r>
    <r>
      <rPr>
        <sz val="15"/>
        <rFont val="Arial"/>
        <family val="2"/>
      </rPr>
      <t> vs. </t>
    </r>
    <r>
      <rPr>
        <i/>
        <sz val="15"/>
        <rFont val="Arial"/>
        <family val="2"/>
      </rPr>
      <t>Gcap1</t>
    </r>
    <r>
      <rPr>
        <i/>
        <vertAlign val="superscript"/>
        <sz val="15"/>
        <rFont val="Arial"/>
        <family val="2"/>
      </rPr>
      <t>Lrat/Lrat </t>
    </r>
    <r>
      <rPr>
        <i/>
        <sz val="15"/>
        <rFont val="Arial"/>
        <family val="2"/>
      </rPr>
      <t>Lrat</t>
    </r>
    <r>
      <rPr>
        <i/>
        <vertAlign val="superscript"/>
        <sz val="15"/>
        <rFont val="Arial"/>
        <family val="2"/>
      </rPr>
      <t>-/-</t>
    </r>
  </si>
  <si>
    <t>36.69 to 179.9</t>
  </si>
  <si>
    <t>D</t>
  </si>
  <si>
    <r>
      <t>  </t>
    </r>
    <r>
      <rPr>
        <i/>
        <sz val="15"/>
        <rFont val="Arial"/>
        <family val="2"/>
      </rPr>
      <t>Gcap</t>
    </r>
    <r>
      <rPr>
        <sz val="15"/>
        <rFont val="Arial"/>
        <family val="2"/>
      </rPr>
      <t>1</t>
    </r>
    <r>
      <rPr>
        <i/>
        <vertAlign val="superscript"/>
        <sz val="15"/>
        <rFont val="Arial"/>
        <family val="2"/>
      </rPr>
      <t>+/+</t>
    </r>
    <r>
      <rPr>
        <sz val="15"/>
        <rFont val="Arial"/>
        <family val="2"/>
      </rPr>
      <t> vs. </t>
    </r>
    <r>
      <rPr>
        <i/>
        <sz val="15"/>
        <rFont val="Arial"/>
        <family val="2"/>
      </rPr>
      <t>Gcap1</t>
    </r>
    <r>
      <rPr>
        <i/>
        <vertAlign val="superscript"/>
        <sz val="15"/>
        <rFont val="Arial"/>
        <family val="2"/>
      </rPr>
      <t>Lrat/+ </t>
    </r>
    <r>
      <rPr>
        <i/>
        <sz val="15"/>
        <rFont val="Arial"/>
        <family val="2"/>
      </rPr>
      <t>Lrat</t>
    </r>
    <r>
      <rPr>
        <i/>
        <vertAlign val="superscript"/>
        <sz val="15"/>
        <rFont val="Arial"/>
        <family val="2"/>
      </rPr>
      <t>-/-</t>
    </r>
  </si>
  <si>
    <t>41.64 to 184.9</t>
  </si>
  <si>
    <t>E</t>
  </si>
  <si>
    <r>
      <t>  </t>
    </r>
    <r>
      <rPr>
        <i/>
        <sz val="15"/>
        <rFont val="Arial"/>
        <family val="2"/>
      </rPr>
      <t>Gcap</t>
    </r>
    <r>
      <rPr>
        <sz val="15"/>
        <rFont val="Arial"/>
        <family val="2"/>
      </rPr>
      <t>1</t>
    </r>
    <r>
      <rPr>
        <i/>
        <vertAlign val="superscript"/>
        <sz val="15"/>
        <rFont val="Arial"/>
        <family val="2"/>
      </rPr>
      <t>+/+</t>
    </r>
    <r>
      <rPr>
        <sz val="15"/>
        <rFont val="Arial"/>
        <family val="2"/>
      </rPr>
      <t> vs. </t>
    </r>
    <r>
      <rPr>
        <i/>
        <sz val="15"/>
        <rFont val="Arial"/>
        <family val="2"/>
      </rPr>
      <t>Gcap1</t>
    </r>
    <r>
      <rPr>
        <i/>
        <vertAlign val="superscript"/>
        <sz val="15"/>
        <rFont val="Arial"/>
        <family val="2"/>
      </rPr>
      <t>+/+ </t>
    </r>
    <r>
      <rPr>
        <i/>
        <sz val="15"/>
        <rFont val="Arial"/>
        <family val="2"/>
      </rPr>
      <t>Lrat</t>
    </r>
    <r>
      <rPr>
        <i/>
        <vertAlign val="superscript"/>
        <sz val="15"/>
        <rFont val="Arial"/>
        <family val="2"/>
      </rPr>
      <t>-/-</t>
    </r>
  </si>
  <si>
    <t>44.83 to 188.1</t>
  </si>
  <si>
    <t>F</t>
  </si>
  <si>
    <t>PR-Lrat+/+Lrat-/-</t>
  </si>
  <si>
    <t>PR-Lrat+/-Lrat-/-</t>
  </si>
  <si>
    <t>PR-Lrat-/-Lrat-/-</t>
  </si>
  <si>
    <t>Scotopic B-wave Compiled Data:</t>
  </si>
  <si>
    <t>Scotopic B-wave Statistics:</t>
  </si>
  <si>
    <t>Scotopic - B wave</t>
  </si>
  <si>
    <t>5.134 (5, 60)</t>
  </si>
  <si>
    <t>F (5, 60) = 120.2</t>
  </si>
  <si>
    <t>-46.52 to 35.03</t>
  </si>
  <si>
    <t>-39.05 to 42.49</t>
  </si>
  <si>
    <t>178.8 to 260.4</t>
  </si>
  <si>
    <t>182.4 to 264.0</t>
  </si>
  <si>
    <t>182.5 to 264.0</t>
  </si>
  <si>
    <t>Photopic Green:</t>
  </si>
  <si>
    <t>Green</t>
  </si>
  <si>
    <t>0.7729 (5, 18)</t>
  </si>
  <si>
    <t>F (5, 18) = 0.6222</t>
  </si>
  <si>
    <t>P=0.6848</t>
  </si>
  <si>
    <t>-33.02 to 57.43</t>
  </si>
  <si>
    <t>-46.54 to 43.91</t>
  </si>
  <si>
    <t>-21.45 to 69.00</t>
  </si>
  <si>
    <t>-36.25 to 54.20</t>
  </si>
  <si>
    <t>-35.17 to 55.28</t>
  </si>
  <si>
    <t>Photopic UV:</t>
  </si>
  <si>
    <t>UV</t>
  </si>
  <si>
    <t>0.7395 (5, 18)</t>
  </si>
  <si>
    <t>F (5, 18) = 1.510</t>
  </si>
  <si>
    <t>P=0.2361</t>
  </si>
  <si>
    <t>-31.24 to 33.04</t>
  </si>
  <si>
    <t>-33.08 to 31.20</t>
  </si>
  <si>
    <t>-9.362 to 54.92</t>
  </si>
  <si>
    <t>-14.38 to 49.90</t>
  </si>
  <si>
    <t>-22.05 to 42.23</t>
  </si>
  <si>
    <t>Photopic UV Statistics:</t>
  </si>
  <si>
    <t>No Bleach</t>
  </si>
  <si>
    <t>3d bleach</t>
  </si>
  <si>
    <t>11-cis-RE #1 Whole Eye No Bleach vs 3-day Successive Bleach Quantification:</t>
  </si>
  <si>
    <t>Predicted (LS) mean diff.</t>
  </si>
  <si>
    <t>  No Bleach</t>
  </si>
  <si>
    <r>
      <t>    PR-Lrat</t>
    </r>
    <r>
      <rPr>
        <vertAlign val="superscript"/>
        <sz val="15"/>
        <rFont val="Arial"/>
        <family val="2"/>
      </rPr>
      <t>-/- </t>
    </r>
    <r>
      <rPr>
        <sz val="15"/>
        <rFont val="Arial"/>
        <family val="2"/>
      </rPr>
      <t>(WT) Whole Eye vs. PR-Lrat</t>
    </r>
    <r>
      <rPr>
        <vertAlign val="superscript"/>
        <sz val="15"/>
        <rFont val="Arial"/>
        <family val="2"/>
      </rPr>
      <t>+/-</t>
    </r>
    <r>
      <rPr>
        <sz val="15"/>
        <rFont val="Arial"/>
        <family val="2"/>
      </rPr>
      <t> Whole Eye</t>
    </r>
  </si>
  <si>
    <t>-548.0 to -149.4</t>
  </si>
  <si>
    <t>  3d bleach</t>
  </si>
  <si>
    <t>-934.5 to -578.0</t>
  </si>
  <si>
    <r>
      <t>  PR-Lrat</t>
    </r>
    <r>
      <rPr>
        <vertAlign val="superscript"/>
        <sz val="15"/>
        <rFont val="Arial"/>
        <family val="2"/>
      </rPr>
      <t>-/- </t>
    </r>
    <r>
      <rPr>
        <sz val="15"/>
        <rFont val="Arial"/>
        <family val="2"/>
      </rPr>
      <t>(WT) Whole Eye</t>
    </r>
  </si>
  <si>
    <t>    No Bleach vs. 3d bleach</t>
  </si>
  <si>
    <t>-201.0 to 177.2</t>
  </si>
  <si>
    <r>
      <t>  PR-Lrat</t>
    </r>
    <r>
      <rPr>
        <vertAlign val="superscript"/>
        <sz val="15"/>
        <rFont val="Arial"/>
        <family val="2"/>
      </rPr>
      <t>+/-</t>
    </r>
    <r>
      <rPr>
        <sz val="15"/>
        <rFont val="Arial"/>
        <family val="2"/>
      </rPr>
      <t> Whole Eye</t>
    </r>
  </si>
  <si>
    <t>-608.6 to -230.4</t>
  </si>
  <si>
    <t>Predicted (LS) mean 1</t>
  </si>
  <si>
    <t>Predicted (LS) mean 2</t>
  </si>
  <si>
    <t>11-cis-RE #1 Whole Eye No Bleach vs 3-day Successive Bleach Statistics:</t>
  </si>
  <si>
    <t>11-cis RE #1 whole eye Bleach vs no bleach two-way ANOVA</t>
  </si>
  <si>
    <t>    NB vs 3d Bleach</t>
  </si>
  <si>
    <t>SS (Type III)</t>
  </si>
  <si>
    <t>F (1, 14) = 10.69</t>
  </si>
  <si>
    <t>P=0.0056</t>
  </si>
  <si>
    <t>F (1, 14) = 11.97</t>
  </si>
  <si>
    <t>P=0.0038</t>
  </si>
  <si>
    <t>F (1, 14) = 78.54</t>
  </si>
  <si>
    <r>
      <t>    Predicted (LS) mean of PR-Lrat</t>
    </r>
    <r>
      <rPr>
        <vertAlign val="superscript"/>
        <sz val="15"/>
        <rFont val="Arial"/>
        <family val="2"/>
      </rPr>
      <t>-/- </t>
    </r>
    <r>
      <rPr>
        <sz val="15"/>
        <rFont val="Arial"/>
        <family val="2"/>
      </rPr>
      <t>(WT) Whole Eye</t>
    </r>
  </si>
  <si>
    <r>
      <t>    Predicted (LS) mean of PR-Lrat</t>
    </r>
    <r>
      <rPr>
        <vertAlign val="superscript"/>
        <sz val="15"/>
        <rFont val="Arial"/>
        <family val="2"/>
      </rPr>
      <t>+/-</t>
    </r>
    <r>
      <rPr>
        <sz val="15"/>
        <rFont val="Arial"/>
        <family val="2"/>
      </rPr>
      <t> Whole Eye</t>
    </r>
  </si>
  <si>
    <t>    Difference between predicted means</t>
  </si>
  <si>
    <t>-686.2 to -418.8</t>
  </si>
  <si>
    <t>    Predicted (LS) mean of No Bleach</t>
  </si>
  <si>
    <t>    Predicted (LS) mean of 3d bleach</t>
  </si>
  <si>
    <t>-349.4 to -81.99</t>
  </si>
  <si>
    <t>140.2 to 675.0</t>
  </si>
  <si>
    <t>-675.0 to -140.2</t>
  </si>
  <si>
    <t>    Number of rows (NB vs 3d Bleach)</t>
  </si>
  <si>
    <t>11-cis-RE #2 Whole Eye No Bleach vs 3-day Successive Bleach Quantification:</t>
  </si>
  <si>
    <t>11-cis-RE #2 Whole Eye No Bleach vs 3-day Successive Bleach Statistics:</t>
  </si>
  <si>
    <t>11-cis RE #2 whole eye Bleach vs no bleach two-way ANOVA</t>
  </si>
  <si>
    <t>F (1, 14) = 4.848</t>
  </si>
  <si>
    <t>P=0.0450</t>
  </si>
  <si>
    <t>F (1, 14) = 6.251</t>
  </si>
  <si>
    <t>P=0.0255</t>
  </si>
  <si>
    <t>F (1, 14) = 74.71</t>
  </si>
  <si>
    <t>-963.6 to -580.4</t>
  </si>
  <si>
    <t>-414.9 to -31.74</t>
  </si>
  <si>
    <t>10.17 to 776.4</t>
  </si>
  <si>
    <t>-776.4 to -10.17</t>
  </si>
  <si>
    <t>-860.9 to -289.8</t>
  </si>
  <si>
    <t>-1224 to -713.2</t>
  </si>
  <si>
    <t>-297.6 to 244.3</t>
  </si>
  <si>
    <t>-690.9 to -149.0</t>
  </si>
  <si>
    <t>all-trans-RE #1 Whole Eye No Bleach vs 3-day Successive Bleach Quantification:</t>
  </si>
  <si>
    <t>-384.9 to 212.1</t>
  </si>
  <si>
    <t>-783.1 to -249.1</t>
  </si>
  <si>
    <t>-779.0 to -212.6</t>
  </si>
  <si>
    <t>-1209 to -642.2</t>
  </si>
  <si>
    <t>all-trans-RE #1 whole eye Bleach vs no bleach two-way ANOVA</t>
  </si>
  <si>
    <t>F (1, 14) = 5.294</t>
  </si>
  <si>
    <t>P=0.0373</t>
  </si>
  <si>
    <t>F (1, 14) = 57.92</t>
  </si>
  <si>
    <t>F (1, 14) = 10.41</t>
  </si>
  <si>
    <t>P=0.0061</t>
  </si>
  <si>
    <t>-501.5 to -101.0</t>
  </si>
  <si>
    <t>-910.8 to -510.3</t>
  </si>
  <si>
    <t>29.14 to 830.1</t>
  </si>
  <si>
    <t>-830.1 to -29.14</t>
  </si>
  <si>
    <t>all-trans-RE #1 Whole Eye No Bleach vs 3-day Successive Bleach Statistics:</t>
  </si>
  <si>
    <t>syn-11-cis-RO Whole Eye No Bleach vs 3-day Successive Bleach Quantification:</t>
  </si>
  <si>
    <t>syn-11-cis-RO Whole Eye No Bleach vs 3-day Successive Bleach Statistics:</t>
  </si>
  <si>
    <t>syn-11-cis-RO whole eye Bleach vs no bleach two-way ANOVA</t>
  </si>
  <si>
    <t>F (1, 14) = 65.75</t>
  </si>
  <si>
    <t>F (1, 14) = 13.21</t>
  </si>
  <si>
    <t>P=0.0027</t>
  </si>
  <si>
    <t>F (1, 14) = 0.5945</t>
  </si>
  <si>
    <t>P=0.4535</t>
  </si>
  <si>
    <t>-20.15 to 42.77</t>
  </si>
  <si>
    <t>21.86 to 84.77</t>
  </si>
  <si>
    <t>-300.8 to -175.0</t>
  </si>
  <si>
    <t>175.0 to 300.8</t>
  </si>
  <si>
    <t>-154.5 to -60.73</t>
  </si>
  <si>
    <t>88.30 to 172.2</t>
  </si>
  <si>
    <t>-110.1 to -21.13</t>
  </si>
  <si>
    <t>127.8 to 216.7</t>
  </si>
  <si>
    <t>all-trans-RO Whole Eye No Bleach vs 3-day Successive Bleach Quantification:</t>
  </si>
  <si>
    <t>all-trans-RO Whole Eye No Bleach vs 3-day Successive Bleach Statistics:</t>
  </si>
  <si>
    <t>all-trans-RO whole eye Bleach vs no bleach two-way ANOVA</t>
  </si>
  <si>
    <t>F (1, 14) = 11.42</t>
  </si>
  <si>
    <t>P=0.0045</t>
  </si>
  <si>
    <t>F (1, 14) = 0.03218</t>
  </si>
  <si>
    <t>P=0.8602</t>
  </si>
  <si>
    <t>F (1, 14) = 0.6080</t>
  </si>
  <si>
    <t>P=0.4485</t>
  </si>
  <si>
    <t>-9.787 to 20.97</t>
  </si>
  <si>
    <t>-16.66 to 14.09</t>
  </si>
  <si>
    <t>-79.21 to -17.70</t>
  </si>
  <si>
    <t>17.70 to 79.21</t>
  </si>
  <si>
    <t>-41.56 to 4.289</t>
  </si>
  <si>
    <t>9.313 to 50.32</t>
  </si>
  <si>
    <t>-47.26 to -3.765</t>
  </si>
  <si>
    <t>1.192 to 44.69</t>
  </si>
  <si>
    <t>Summed 11-cis: all-trans ratios quantification:</t>
  </si>
  <si>
    <t>3d Bleach</t>
  </si>
  <si>
    <t>Summed 11-cis to all-trans ratios whole eye NB vs 3d bleach two-way ANOVA</t>
  </si>
  <si>
    <t>F (1, 14) = 16.31</t>
  </si>
  <si>
    <t>F (1, 14) = 84.59</t>
  </si>
  <si>
    <t>F (1, 14) = 58.93</t>
  </si>
  <si>
    <t>-2.672 to -1.505</t>
  </si>
  <si>
    <t>    Predicted (LS) mean of 3d Bleach</t>
  </si>
  <si>
    <t>1.919 to 3.086</t>
  </si>
  <si>
    <t>-3.364 to -1.030</t>
  </si>
  <si>
    <t>1.030 to 3.364</t>
  </si>
  <si>
    <t>Summed 11-cis: all-trans ratios statistics:</t>
  </si>
  <si>
    <t>-4.057 to -2.317</t>
  </si>
  <si>
    <t>  3d Bleach</t>
  </si>
  <si>
    <t>-1.768 to -0.2119</t>
  </si>
  <si>
    <t>    No Bleach vs. 3d Bleach</t>
  </si>
  <si>
    <t>0.5784 to 2.229</t>
  </si>
  <si>
    <t>2.776 to 4.426</t>
  </si>
  <si>
    <t>11-cis-RE #1 Dissected Retina No Bleach vs 3-day Successive Bleach Quantification:</t>
  </si>
  <si>
    <t xml:space="preserve">PR-Lrat-/-				</t>
  </si>
  <si>
    <t xml:space="preserve">PR-Lrat+/-				</t>
  </si>
  <si>
    <t>11-cis-RE #1 Dissected Retina No Bleach vs 3-day Successive Bleach Statistics:</t>
  </si>
  <si>
    <t>11-cis-retinyl ester #1 dissected retinas no bleach vs bleach two-way ANOVA</t>
  </si>
  <si>
    <t>F (1, 14) = 3.663</t>
  </si>
  <si>
    <t>P=0.0763</t>
  </si>
  <si>
    <t>F (1, 14) = 135.8</t>
  </si>
  <si>
    <t>    Predicted (LS) mean of WT Dissect Rets</t>
  </si>
  <si>
    <r>
      <t>    Predicted (LS) mean of PR-Lrat</t>
    </r>
    <r>
      <rPr>
        <vertAlign val="superscript"/>
        <sz val="15"/>
        <rFont val="Arial"/>
        <family val="2"/>
      </rPr>
      <t>+/-</t>
    </r>
    <r>
      <rPr>
        <sz val="15"/>
        <rFont val="Arial"/>
        <family val="2"/>
      </rPr>
      <t> Dissect Rets</t>
    </r>
  </si>
  <si>
    <t>-587.2 to -404.6</t>
  </si>
  <si>
    <t>-172.7 to 9.828</t>
  </si>
  <si>
    <t>-19.66 to 345.4</t>
  </si>
  <si>
    <t>-345.4 to 19.66</t>
  </si>
  <si>
    <r>
      <t>    WT Dissect Rets vs. PR-Lrat</t>
    </r>
    <r>
      <rPr>
        <vertAlign val="superscript"/>
        <sz val="15"/>
        <rFont val="Arial"/>
        <family val="2"/>
      </rPr>
      <t>+/-</t>
    </r>
    <r>
      <rPr>
        <sz val="15"/>
        <rFont val="Arial"/>
        <family val="2"/>
      </rPr>
      <t> Dissect Rets</t>
    </r>
  </si>
  <si>
    <t>-549.3 to -279.6</t>
  </si>
  <si>
    <t>-700.4 to -454.3</t>
  </si>
  <si>
    <t>  WT Dissect Rets</t>
  </si>
  <si>
    <t>-123.1 to 123.1</t>
  </si>
  <si>
    <r>
      <t>  PR-Lrat</t>
    </r>
    <r>
      <rPr>
        <vertAlign val="superscript"/>
        <sz val="15"/>
        <rFont val="Arial"/>
        <family val="2"/>
      </rPr>
      <t>+/-</t>
    </r>
    <r>
      <rPr>
        <sz val="15"/>
        <rFont val="Arial"/>
        <family val="2"/>
      </rPr>
      <t> Dissect Rets</t>
    </r>
  </si>
  <si>
    <t>-297.7 to -28.07</t>
  </si>
  <si>
    <t>11-cis-RE #2 Dissected Retina No Bleach vs 3-day Successive Bleach Quantification:</t>
  </si>
  <si>
    <t>11-cis-RE #2 Dissected Retina No Bleach vs 3-day Successive Bleach Statistics:</t>
  </si>
  <si>
    <t>11-cis-retinyl ester #2 dissected retinas no bleach vs bleach two-way ANOVA</t>
  </si>
  <si>
    <t>F (1, 14) = 1.366</t>
  </si>
  <si>
    <t>P=0.2620</t>
  </si>
  <si>
    <t>F (1, 14) = 134.9</t>
  </si>
  <si>
    <t>-806.3 to -555.0</t>
  </si>
  <si>
    <t>-194.2 to 57.19</t>
  </si>
  <si>
    <t>-114.4 to 388.3</t>
  </si>
  <si>
    <t>-388.3 to 114.4</t>
  </si>
  <si>
    <t>-797.8 to -426.5</t>
  </si>
  <si>
    <t>-918.6 to -579.7</t>
  </si>
  <si>
    <t>-169.5 to 169.5</t>
  </si>
  <si>
    <t>-322.6 to 48.66</t>
  </si>
  <si>
    <t>all-trans-RE #1 Dissected Retina No Bleach vs 3-day Successive Bleach Quantification:</t>
  </si>
  <si>
    <t>all-trans-RE #1 Dissected Retina No Bleach vs 3-day Successive Bleach Statistics:</t>
  </si>
  <si>
    <t>all-trans-retinyl ester #1 dissected retinas no bleach vs bleach two-way</t>
  </si>
  <si>
    <t>F (1, 14) = 45.28</t>
  </si>
  <si>
    <t>F (1, 14) = 248.9</t>
  </si>
  <si>
    <t>-461.3 to -350.9</t>
  </si>
  <si>
    <t>-228.4 to -118.0</t>
  </si>
  <si>
    <t>236.0 to 456.8</t>
  </si>
  <si>
    <t>-456.8 to -236.0</t>
  </si>
  <si>
    <t>-314.4 to -151.3</t>
  </si>
  <si>
    <t>-653.7 to -504.8</t>
  </si>
  <si>
    <t>-74.44 to 74.44</t>
  </si>
  <si>
    <t>-428.0 to -264.9</t>
  </si>
  <si>
    <t>syn-11-cis-RO Dissected Retina No Bleach vs 3-day Successive Bleach Quantification:</t>
  </si>
  <si>
    <t>syn-11-cis-RO dissected retinas no bleach vs bleach two-way ANOVA</t>
  </si>
  <si>
    <t>    NB vs 3d bleach</t>
  </si>
  <si>
    <t>F (1, 14) = 0.6803</t>
  </si>
  <si>
    <t>P=0.4233</t>
  </si>
  <si>
    <t>F (1, 14) = 28.36</t>
  </si>
  <si>
    <t>F (1, 14) = 0.3657</t>
  </si>
  <si>
    <t>P=0.5550</t>
  </si>
  <si>
    <t>-34.13 to 60.94</t>
  </si>
  <si>
    <t>70.49 to 165.6</t>
  </si>
  <si>
    <t>-131.6 to 58.51</t>
  </si>
  <si>
    <t>-58.51 to 131.6</t>
  </si>
  <si>
    <t>    Number of rows (NB vs 3d bleach)</t>
  </si>
  <si>
    <t>-75.10 to 65.34</t>
  </si>
  <si>
    <t>-32.41 to 95.79</t>
  </si>
  <si>
    <t>35.64 to 163.8</t>
  </si>
  <si>
    <t>66.09 to 206.5</t>
  </si>
  <si>
    <t>all-trans-RO Dissected Retina No Bleach vs 3-day Successive Bleach Quantification:</t>
  </si>
  <si>
    <t>syn-11-cis-RO Dissected Retina No Bleach vs 3-day Successive Bleach Statistics:</t>
  </si>
  <si>
    <t>all-trans-RO dissected retinas no bleach vs bleach two-way ANOVA</t>
  </si>
  <si>
    <t>F (1, 14) = 0.1822</t>
  </si>
  <si>
    <t>P=0.6759</t>
  </si>
  <si>
    <t>F (1, 14) = 19.37</t>
  </si>
  <si>
    <t>P=0.0006</t>
  </si>
  <si>
    <t>F (1, 14) = 11.44</t>
  </si>
  <si>
    <t>17.84 to 79.66</t>
  </si>
  <si>
    <t>32.53 to 94.35</t>
  </si>
  <si>
    <t>-49.52 to 74.13</t>
  </si>
  <si>
    <t>-74.13 to 49.52</t>
  </si>
  <si>
    <t>all-trans-RO Dissected Retina No Bleach vs 3-day Successive Bleach Statistics:</t>
  </si>
  <si>
    <t>9.243 to 100.6</t>
  </si>
  <si>
    <t>0.9157 to 84.28</t>
  </si>
  <si>
    <t>27.91 to 111.3</t>
  </si>
  <si>
    <t>11.63 to 102.9</t>
  </si>
  <si>
    <t>Lrat -/- vs Lrat+/- vs Lrat+/+ No Bleach Summed 11-cis: all-trans ratios:</t>
  </si>
  <si>
    <r>
      <t>PR-Lrat</t>
    </r>
    <r>
      <rPr>
        <vertAlign val="superscript"/>
        <sz val="15"/>
        <rFont val="Arial"/>
        <family val="2"/>
      </rPr>
      <t>-/- </t>
    </r>
    <r>
      <rPr>
        <sz val="15"/>
        <rFont val="Arial"/>
        <family val="2"/>
      </rPr>
      <t>(WT) Dissected Rets No Bleach</t>
    </r>
  </si>
  <si>
    <r>
      <t>PR-Lrat</t>
    </r>
    <r>
      <rPr>
        <vertAlign val="superscript"/>
        <sz val="15"/>
        <rFont val="Arial"/>
        <family val="2"/>
      </rPr>
      <t>+/-</t>
    </r>
    <r>
      <rPr>
        <sz val="15"/>
        <rFont val="Arial"/>
        <family val="2"/>
      </rPr>
      <t> Dissected Rets No Bleach</t>
    </r>
  </si>
  <si>
    <r>
      <t>PR-Lrat</t>
    </r>
    <r>
      <rPr>
        <vertAlign val="superscript"/>
        <sz val="15"/>
        <rFont val="Arial"/>
        <family val="2"/>
      </rPr>
      <t>+/+</t>
    </r>
    <r>
      <rPr>
        <sz val="15"/>
        <rFont val="Arial"/>
        <family val="2"/>
      </rPr>
      <t> Dissected Rets No Bleach</t>
    </r>
  </si>
  <si>
    <t>No Bleach Groups Only</t>
  </si>
  <si>
    <t>1.129 (2, 9)</t>
  </si>
  <si>
    <t>F (2, 9) = 17.43</t>
  </si>
  <si>
    <t>P=0.0008</t>
  </si>
  <si>
    <t>Statistics:</t>
  </si>
  <si>
    <t>  Column A vs. Column B</t>
  </si>
  <si>
    <t>-3.784 to -0.2794</t>
  </si>
  <si>
    <t>  Column A vs. Column C</t>
  </si>
  <si>
    <t>-5.452 to -1.947</t>
  </si>
  <si>
    <t>  Column B vs. Column C</t>
  </si>
  <si>
    <t>-3.420 to 0.08433</t>
  </si>
  <si>
    <t>  Column C</t>
  </si>
  <si>
    <t>  Column B</t>
  </si>
  <si>
    <t>  Column A</t>
  </si>
  <si>
    <t>Descriptive Statistics:</t>
  </si>
  <si>
    <r>
      <t>PR-Lrat</t>
    </r>
    <r>
      <rPr>
        <vertAlign val="superscript"/>
        <sz val="15"/>
        <rFont val="Arial"/>
        <family val="2"/>
      </rPr>
      <t>-/- </t>
    </r>
    <r>
      <rPr>
        <sz val="15"/>
        <rFont val="Arial"/>
        <family val="2"/>
      </rPr>
      <t>(WT) Dissected Rets</t>
    </r>
  </si>
  <si>
    <r>
      <t>PR-Lrat</t>
    </r>
    <r>
      <rPr>
        <vertAlign val="superscript"/>
        <sz val="15"/>
        <rFont val="Arial"/>
        <family val="2"/>
      </rPr>
      <t>+/-</t>
    </r>
    <r>
      <rPr>
        <sz val="15"/>
        <rFont val="Arial"/>
        <family val="2"/>
      </rPr>
      <t> Dissected Rets</t>
    </r>
  </si>
  <si>
    <t>Unbleached</t>
  </si>
  <si>
    <t>Bleached</t>
  </si>
  <si>
    <t>Summed 11-cis:all-trans ratios PR-Lrat-/- Unbleached and 3d Bleached Dissected Retinas vs PR-Lrat+/- Unbleached and 3d Bleached Dissected Retinas</t>
  </si>
  <si>
    <t>No Bleach vs Bleach WT vs PR-LRAT+/- Two-Way ANOVA</t>
  </si>
  <si>
    <t>F (1, 14) = 8.440</t>
  </si>
  <si>
    <t>P=0.0115</t>
  </si>
  <si>
    <t>F (1, 14) = 0.4880</t>
  </si>
  <si>
    <t>P=0.4963</t>
  </si>
  <si>
    <t>F (1, 14) = 2.515</t>
  </si>
  <si>
    <t>P=0.1351</t>
  </si>
  <si>
    <r>
      <t>    Predicted (LS) mean of PR-Lrat</t>
    </r>
    <r>
      <rPr>
        <vertAlign val="superscript"/>
        <sz val="15"/>
        <rFont val="Arial"/>
        <family val="2"/>
      </rPr>
      <t>-/- </t>
    </r>
    <r>
      <rPr>
        <sz val="15"/>
        <rFont val="Arial"/>
        <family val="2"/>
      </rPr>
      <t>(WT) Dissected Rets</t>
    </r>
  </si>
  <si>
    <r>
      <t>    Predicted (LS) mean of PR-Lrat</t>
    </r>
    <r>
      <rPr>
        <vertAlign val="superscript"/>
        <sz val="15"/>
        <rFont val="Arial"/>
        <family val="2"/>
      </rPr>
      <t>+/-</t>
    </r>
    <r>
      <rPr>
        <sz val="15"/>
        <rFont val="Arial"/>
        <family val="2"/>
      </rPr>
      <t> Dissected Rets</t>
    </r>
  </si>
  <si>
    <t>-1.688 to 0.2529</t>
  </si>
  <si>
    <t>    Predicted (LS) mean of Unbleached</t>
  </si>
  <si>
    <t>    Predicted (LS) mean of Bleached</t>
  </si>
  <si>
    <t>-0.6543 to 1.286</t>
  </si>
  <si>
    <t>-4.569 to -0.6881</t>
  </si>
  <si>
    <t>0.6881 to 4.569</t>
  </si>
  <si>
    <t>  Unbleached</t>
  </si>
  <si>
    <r>
      <t>    PR-Lrat</t>
    </r>
    <r>
      <rPr>
        <vertAlign val="superscript"/>
        <sz val="15"/>
        <rFont val="Arial"/>
        <family val="2"/>
      </rPr>
      <t>-/- </t>
    </r>
    <r>
      <rPr>
        <sz val="15"/>
        <rFont val="Arial"/>
        <family val="2"/>
      </rPr>
      <t>(WT) Dissected Rets vs. PR-Lrat</t>
    </r>
    <r>
      <rPr>
        <vertAlign val="superscript"/>
        <sz val="15"/>
        <rFont val="Arial"/>
        <family val="2"/>
      </rPr>
      <t>+/-</t>
    </r>
    <r>
      <rPr>
        <sz val="15"/>
        <rFont val="Arial"/>
        <family val="2"/>
      </rPr>
      <t> Dissected Rets</t>
    </r>
  </si>
  <si>
    <t>-3.465 to -0.5985</t>
  </si>
  <si>
    <t>  Bleached</t>
  </si>
  <si>
    <t>-0.7115 to 1.905</t>
  </si>
  <si>
    <r>
      <t>  PR-Lrat</t>
    </r>
    <r>
      <rPr>
        <vertAlign val="superscript"/>
        <sz val="15"/>
        <rFont val="Arial"/>
        <family val="2"/>
      </rPr>
      <t>-/- </t>
    </r>
    <r>
      <rPr>
        <sz val="15"/>
        <rFont val="Arial"/>
        <family val="2"/>
      </rPr>
      <t>(WT) Dissected Rets</t>
    </r>
  </si>
  <si>
    <t>    Unbleached vs. Bleached</t>
  </si>
  <si>
    <t>-2.307 to 0.3101</t>
  </si>
  <si>
    <r>
      <t>  PR-Lrat</t>
    </r>
    <r>
      <rPr>
        <vertAlign val="superscript"/>
        <sz val="15"/>
        <rFont val="Arial"/>
        <family val="2"/>
      </rPr>
      <t>+/-</t>
    </r>
    <r>
      <rPr>
        <sz val="15"/>
        <rFont val="Arial"/>
        <family val="2"/>
      </rPr>
      <t> Dissected Rets</t>
    </r>
  </si>
  <si>
    <t>0.1971 to 3.064</t>
  </si>
  <si>
    <t>PR-Lrat-/- (WT) Dissected Rets</t>
  </si>
  <si>
    <t>PR-Lrat+/- Dissected Rets</t>
  </si>
  <si>
    <t>Spectrum</t>
  </si>
  <si>
    <t>All 740 nm GCL</t>
  </si>
  <si>
    <t>GCL</t>
  </si>
  <si>
    <t>RPE C57 albino 2.5 m old</t>
  </si>
  <si>
    <t>Prets</t>
  </si>
  <si>
    <t>Axis [nm]</t>
  </si>
  <si>
    <t>F, L ex vivo</t>
  </si>
  <si>
    <t>F, L in vivo</t>
  </si>
  <si>
    <t>M, L ex vivo</t>
  </si>
  <si>
    <t>M, L in vivo</t>
  </si>
  <si>
    <t>M, R ex vivo</t>
  </si>
  <si>
    <t>M, R in vivo</t>
  </si>
  <si>
    <r>
      <t>B6(Cg)-</t>
    </r>
    <r>
      <rPr>
        <i/>
        <sz val="11"/>
        <color rgb="FF212529"/>
        <rFont val="Arial"/>
        <family val="2"/>
      </rPr>
      <t>Tyr</t>
    </r>
    <r>
      <rPr>
        <i/>
        <vertAlign val="superscript"/>
        <sz val="11"/>
        <color rgb="FF212529"/>
        <rFont val="Arial"/>
        <family val="2"/>
      </rPr>
      <t>c-2J</t>
    </r>
    <r>
      <rPr>
        <sz val="11"/>
        <color rgb="FF212529"/>
        <rFont val="Arial"/>
        <family val="2"/>
      </rPr>
      <t>/J</t>
    </r>
  </si>
  <si>
    <r>
      <t>PR-Lrat</t>
    </r>
    <r>
      <rPr>
        <i/>
        <vertAlign val="superscript"/>
        <sz val="11"/>
        <color rgb="FF000000"/>
        <rFont val="Arial"/>
        <family val="2"/>
      </rPr>
      <t>+/-</t>
    </r>
    <r>
      <rPr>
        <i/>
        <sz val="11"/>
        <color rgb="FF000000"/>
        <rFont val="Arial"/>
        <family val="2"/>
      </rPr>
      <t>G-Lrat</t>
    </r>
    <r>
      <rPr>
        <i/>
        <vertAlign val="superscript"/>
        <sz val="11"/>
        <color rgb="FF000000"/>
        <rFont val="Arial"/>
        <family val="2"/>
      </rPr>
      <t>+/-</t>
    </r>
  </si>
  <si>
    <t>GCL-AAV hSyn LRAT</t>
  </si>
  <si>
    <t>all trans after bleach</t>
  </si>
  <si>
    <t>11-cis after bleaching</t>
  </si>
  <si>
    <t>GFAP-LRAT all-trans-RE #1 quantification:</t>
  </si>
  <si>
    <t>GFAP-LRAT all-trans-RE #1 Statistics:</t>
  </si>
  <si>
    <t>No Bleach GFAP-LRAT</t>
  </si>
  <si>
    <t>3d Bleach GFAP-LRAT</t>
  </si>
  <si>
    <t>all-trans RE #1 quant Two-way ANOVA</t>
  </si>
  <si>
    <t>F (1, 7) = 1.161</t>
  </si>
  <si>
    <t>P=0.3170</t>
  </si>
  <si>
    <t>F (1, 7) = 8.561</t>
  </si>
  <si>
    <t>P=0.0222</t>
  </si>
  <si>
    <t>F (1, 7) = 0.8214</t>
  </si>
  <si>
    <t>P=0.3949</t>
  </si>
  <si>
    <t>F (7, 7) = 0.7361</t>
  </si>
  <si>
    <t>P=0.6519</t>
  </si>
  <si>
    <t>38.78 to 365.6</t>
  </si>
  <si>
    <t>    Mean of No Bleach GFAP-LRAT</t>
  </si>
  <si>
    <t>    Mean of 3d Bleach GFAP-LRAT</t>
  </si>
  <si>
    <t>-193.9 to 86.45</t>
  </si>
  <si>
    <t>-475.7 to 177.9</t>
  </si>
  <si>
    <t>-177.9 to 475.7</t>
  </si>
  <si>
    <t>    No Bleach GFAP-LRAT vs. 3d Bleach GFAP-LRAT</t>
  </si>
  <si>
    <t>-323.4 to 67.09</t>
  </si>
  <si>
    <t>-174.5 to 216.0</t>
  </si>
  <si>
    <t>  No Bleach GFAP-LRAT</t>
  </si>
  <si>
    <t>-115.8 to 371.3</t>
  </si>
  <si>
    <t>  3d Bleach GFAP-LRAT</t>
  </si>
  <si>
    <t>58.77 to 494.5</t>
  </si>
  <si>
    <t>No Bleach GFAP-LRAT</t>
  </si>
  <si>
    <t>3d Bleach GFAP-LRAT</t>
  </si>
  <si>
    <t>GFAP-LRAT syn-11-cis-RO quantification:</t>
  </si>
  <si>
    <t>syn-11-cis-RO quant Two-way ANOVA</t>
  </si>
  <si>
    <t>F (1, 7) = 1.348</t>
  </si>
  <si>
    <t>P=0.2837</t>
  </si>
  <si>
    <t>F (1, 7) = 313.7</t>
  </si>
  <si>
    <t>F (1, 7) = 0.8951</t>
  </si>
  <si>
    <t>P=0.3756</t>
  </si>
  <si>
    <t>F (7, 7) = 1.070</t>
  </si>
  <si>
    <t>P=0.4654</t>
  </si>
  <si>
    <t>201.3 to 263.4</t>
  </si>
  <si>
    <t>-19.25 to 44.93</t>
  </si>
  <si>
    <t>-31.58 to 92.50</t>
  </si>
  <si>
    <t>-92.50 to 31.58</t>
  </si>
  <si>
    <t>-12.41 to 68.55</t>
  </si>
  <si>
    <t>-42.87 to 38.10</t>
  </si>
  <si>
    <t>201.3 to 293.8</t>
  </si>
  <si>
    <t>175.8 to 258.5</t>
  </si>
  <si>
    <t>GFAP-LRAT all-trans-RO quantification:</t>
  </si>
  <si>
    <t>all-trans-RO quant Two-way ANOVA</t>
  </si>
  <si>
    <t>F (1, 7) = 4.320</t>
  </si>
  <si>
    <t>F (1, 7) = 258.5</t>
  </si>
  <si>
    <t>F (7, 7) = 1.000</t>
  </si>
  <si>
    <t>P=0.5000</t>
  </si>
  <si>
    <t>44.03 to 59.22</t>
  </si>
  <si>
    <t>-0.9190 to 14.27</t>
  </si>
  <si>
    <t>-1.838 to 28.53</t>
  </si>
  <si>
    <t>-28.53 to 1.838</t>
  </si>
  <si>
    <t>3.608 to 23.09</t>
  </si>
  <si>
    <t>-9.740 to 9.740</t>
  </si>
  <si>
    <t>46.98 to 69.62</t>
  </si>
  <si>
    <t>34.83 to 55.08</t>
  </si>
  <si>
    <t>hRet</t>
  </si>
  <si>
    <t>hRPE</t>
  </si>
  <si>
    <t>OD</t>
  </si>
  <si>
    <t>OS</t>
  </si>
  <si>
    <t>LRAT: GAPDH Area Under The Curve PCR Signal Intensity:</t>
  </si>
  <si>
    <t>RPE65: GAPDH Area Under The Curve PCR Signal Intensity:</t>
  </si>
  <si>
    <t>Retina</t>
  </si>
  <si>
    <t>RPE</t>
  </si>
  <si>
    <t>GAPDH-normalized LRAT ΔCq  human tissues:</t>
  </si>
  <si>
    <t>GAPDH-normalized RPE65 ΔCq  human tissues:</t>
  </si>
  <si>
    <t>hRet 4 OD</t>
  </si>
  <si>
    <t>hRPE 4 OD</t>
  </si>
  <si>
    <t>hRet 4 OS</t>
  </si>
  <si>
    <t>hRPE 4 OS</t>
  </si>
  <si>
    <t>LRAT qPCR Raw Cq Values (technical duplicates):</t>
  </si>
  <si>
    <t>RPE65 qPCR Raw Cq Values (technical duplicates:</t>
  </si>
  <si>
    <t>GAPDH qPCR Raw Cq Values (technical duplicates:</t>
  </si>
  <si>
    <t xml:space="preserve">Raw data and statistics for figures. </t>
  </si>
  <si>
    <t>The file contains raw data used for the graphs/ plots in the manuscript figures (both main and supplemental) along with accompanying statistics (t-tests/ ANOVAs) and descriptive/ row statistics (information about standard deviations and mean values).</t>
  </si>
  <si>
    <t>Data Set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</si>
</sst>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2"/>
      <color theme="1"/>
      <name val="Aptos Narrow"/>
      <family val="2"/>
      <scheme val="minor"/>
    </font>
    <font>
      <sz val="15"/>
      <name val="Arial"/>
      <family val="2"/>
    </font>
    <font>
      <vertAlign val="superscript"/>
      <sz val="15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ptos Narrow"/>
      <scheme val="minor"/>
    </font>
    <font>
      <u/>
      <sz val="12"/>
      <color theme="1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name val="Arial"/>
      <family val="2"/>
    </font>
    <font>
      <i/>
      <sz val="15"/>
      <name val="Arial"/>
      <family val="2"/>
    </font>
    <font>
      <i/>
      <vertAlign val="superscript"/>
      <sz val="15"/>
      <name val="Arial"/>
      <family val="2"/>
    </font>
    <font>
      <b/>
      <sz val="12"/>
      <color rgb="FF000000"/>
      <name val="Aptos Narrow"/>
      <scheme val="minor"/>
    </font>
    <font>
      <b/>
      <sz val="15"/>
      <name val="Arial"/>
      <family val="2"/>
    </font>
    <font>
      <sz val="11"/>
      <color rgb="FF212529"/>
      <name val="Arial"/>
      <family val="2"/>
    </font>
    <font>
      <i/>
      <sz val="11"/>
      <color rgb="FF212529"/>
      <name val="Arial"/>
      <family val="2"/>
    </font>
    <font>
      <i/>
      <vertAlign val="superscript"/>
      <sz val="11"/>
      <color rgb="FF212529"/>
      <name val="Arial"/>
      <family val="2"/>
    </font>
    <font>
      <i/>
      <sz val="11"/>
      <color rgb="FF000000"/>
      <name val="Arial"/>
      <family val="2"/>
    </font>
    <font>
      <i/>
      <vertAlign val="superscript"/>
      <sz val="11"/>
      <color rgb="FF00000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B0B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1" xfId="0" applyBorder="1"/>
    <xf numFmtId="0" fontId="6" fillId="0" borderId="0" xfId="0" applyFont="1"/>
    <xf numFmtId="0" fontId="4" fillId="3" borderId="0" xfId="0" applyFont="1" applyFill="1" applyAlignment="1">
      <alignment horizontal="center"/>
    </xf>
    <xf numFmtId="0" fontId="4" fillId="4" borderId="0" xfId="0" applyFont="1" applyFill="1"/>
    <xf numFmtId="0" fontId="4" fillId="5" borderId="0" xfId="0" applyFont="1" applyFill="1"/>
    <xf numFmtId="0" fontId="4" fillId="3" borderId="0" xfId="0" applyFont="1" applyFill="1"/>
    <xf numFmtId="0" fontId="0" fillId="2" borderId="0" xfId="0" applyFill="1"/>
    <xf numFmtId="0" fontId="7" fillId="0" borderId="0" xfId="0" applyFont="1"/>
    <xf numFmtId="0" fontId="0" fillId="0" borderId="0" xfId="0" applyAlignment="1">
      <alignment horizontal="center"/>
    </xf>
    <xf numFmtId="0" fontId="1" fillId="2" borderId="0" xfId="0" applyFont="1" applyFill="1"/>
    <xf numFmtId="0" fontId="4" fillId="2" borderId="0" xfId="0" applyFont="1" applyFill="1"/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0" fillId="5" borderId="0" xfId="0" applyFill="1"/>
    <xf numFmtId="0" fontId="8" fillId="0" borderId="1" xfId="0" applyFont="1" applyBorder="1"/>
    <xf numFmtId="0" fontId="1" fillId="5" borderId="0" xfId="0" applyFont="1" applyFill="1"/>
    <xf numFmtId="2" fontId="0" fillId="0" borderId="0" xfId="0" applyNumberFormat="1"/>
    <xf numFmtId="0" fontId="0" fillId="0" borderId="0" xfId="0" applyAlignment="1">
      <alignment horizontal="right"/>
    </xf>
    <xf numFmtId="0" fontId="9" fillId="0" borderId="0" xfId="0" applyFont="1" applyAlignment="1">
      <alignment horizontal="left" vertical="center" readingOrder="1"/>
    </xf>
    <xf numFmtId="0" fontId="0" fillId="0" borderId="2" xfId="0" applyBorder="1"/>
    <xf numFmtId="2" fontId="0" fillId="0" borderId="3" xfId="0" applyNumberFormat="1" applyBorder="1"/>
    <xf numFmtId="0" fontId="0" fillId="0" borderId="4" xfId="0" applyBorder="1"/>
    <xf numFmtId="2" fontId="0" fillId="0" borderId="5" xfId="0" applyNumberFormat="1" applyBorder="1"/>
    <xf numFmtId="2" fontId="0" fillId="0" borderId="0" xfId="0" applyNumberFormat="1" applyFill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2" fontId="0" fillId="0" borderId="0" xfId="0" applyNumberFormat="1" applyBorder="1"/>
    <xf numFmtId="2" fontId="0" fillId="2" borderId="0" xfId="0" applyNumberFormat="1" applyFill="1" applyBorder="1"/>
    <xf numFmtId="0" fontId="0" fillId="0" borderId="10" xfId="0" applyBorder="1" applyAlignment="1">
      <alignment horizontal="center"/>
    </xf>
    <xf numFmtId="0" fontId="10" fillId="0" borderId="11" xfId="0" applyFont="1" applyBorder="1"/>
    <xf numFmtId="2" fontId="0" fillId="0" borderId="1" xfId="0" applyNumberFormat="1" applyBorder="1"/>
    <xf numFmtId="2" fontId="0" fillId="2" borderId="1" xfId="0" applyNumberFormat="1" applyFill="1" applyBorder="1"/>
    <xf numFmtId="0" fontId="0" fillId="0" borderId="12" xfId="0" applyBorder="1" applyAlignment="1">
      <alignment horizontal="center"/>
    </xf>
    <xf numFmtId="0" fontId="1" fillId="6" borderId="0" xfId="0" applyFont="1" applyFill="1"/>
    <xf numFmtId="0" fontId="1" fillId="7" borderId="0" xfId="0" applyFont="1" applyFill="1"/>
    <xf numFmtId="0" fontId="7" fillId="0" borderId="6" xfId="0" applyFont="1" applyBorder="1"/>
    <xf numFmtId="0" fontId="0" fillId="0" borderId="8" xfId="0" applyBorder="1"/>
    <xf numFmtId="0" fontId="0" fillId="0" borderId="10" xfId="0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4" fillId="6" borderId="0" xfId="0" applyFont="1" applyFill="1"/>
    <xf numFmtId="0" fontId="4" fillId="7" borderId="0" xfId="0" applyFont="1" applyFill="1"/>
    <xf numFmtId="0" fontId="0" fillId="6" borderId="0" xfId="0" applyFont="1" applyFill="1"/>
    <xf numFmtId="0" fontId="0" fillId="7" borderId="0" xfId="0" applyFont="1" applyFill="1"/>
    <xf numFmtId="0" fontId="1" fillId="0" borderId="7" xfId="0" applyFont="1" applyBorder="1" applyAlignment="1">
      <alignment horizontal="left"/>
    </xf>
    <xf numFmtId="0" fontId="1" fillId="0" borderId="7" xfId="0" applyFont="1" applyBorder="1"/>
    <xf numFmtId="0" fontId="12" fillId="0" borderId="0" xfId="0" applyFont="1" applyAlignment="1">
      <alignment horizontal="left"/>
    </xf>
    <xf numFmtId="0" fontId="13" fillId="0" borderId="0" xfId="0" applyFont="1"/>
    <xf numFmtId="0" fontId="16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0" fillId="0" borderId="0" xfId="0" applyBorder="1"/>
    <xf numFmtId="0" fontId="17" fillId="0" borderId="0" xfId="0" applyFont="1" applyAlignment="1">
      <alignment horizontal="left" vertical="center" readingOrder="1"/>
    </xf>
    <xf numFmtId="0" fontId="20" fillId="0" borderId="0" xfId="0" applyFont="1" applyAlignment="1">
      <alignment horizontal="left" vertical="center" readingOrder="1"/>
    </xf>
    <xf numFmtId="2" fontId="0" fillId="0" borderId="0" xfId="0" applyNumberFormat="1" applyAlignment="1">
      <alignment horizontal="left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1" fillId="7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0" fillId="6" borderId="0" xfId="0" applyFont="1" applyFill="1" applyAlignment="1">
      <alignment horizontal="center"/>
    </xf>
    <xf numFmtId="0" fontId="0" fillId="7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0" fontId="2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0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911438998053171"/>
          <c:y val="6.5384962899788665E-2"/>
          <c:w val="0.84854352580927384"/>
          <c:h val="0.7771558763487896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'[1]740 FLP GCL ex vivo'!$B$2</c:f>
              <c:strCache>
                <c:ptCount val="1"/>
                <c:pt idx="0">
                  <c:v>#REF!</c:v>
                </c:pt>
              </c:strCache>
            </c:strRef>
          </c:tx>
          <c:spPr>
            <a:ln w="1270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'[1]740 FLP GCL ex vivo'!$A$3:$A$32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xVal>
          <c:yVal>
            <c:numRef>
              <c:f>'[1]740 FLP GCL ex vivo'!$B$3:$B$32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1FD-0448-BCD8-02ECA80AB9FD}"/>
            </c:ext>
          </c:extLst>
        </c:ser>
        <c:ser>
          <c:idx val="1"/>
          <c:order val="1"/>
          <c:tx>
            <c:strRef>
              <c:f>'[1]740 FLP GCL ex vivo'!$C$2</c:f>
              <c:strCache>
                <c:ptCount val="1"/>
                <c:pt idx="0">
                  <c:v>#REF!</c:v>
                </c:pt>
              </c:strCache>
            </c:strRef>
          </c:tx>
          <c:spPr>
            <a:ln w="9525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'[1]740 FLP GCL ex vivo'!$A$3:$A$32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xVal>
          <c:yVal>
            <c:numRef>
              <c:f>'[1]740 FLP GCL ex vivo'!$C$3:$C$32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1FD-0448-BCD8-02ECA80AB9FD}"/>
            </c:ext>
          </c:extLst>
        </c:ser>
        <c:ser>
          <c:idx val="2"/>
          <c:order val="2"/>
          <c:tx>
            <c:strRef>
              <c:f>'[1]740 FLP GCL ex vivo'!$D$2</c:f>
              <c:strCache>
                <c:ptCount val="1"/>
                <c:pt idx="0">
                  <c:v>#REF!</c:v>
                </c:pt>
              </c:strCache>
            </c:strRef>
          </c:tx>
          <c:spPr>
            <a:ln w="12700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'[1]740 FLP GCL ex vivo'!$A$3:$A$32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xVal>
          <c:yVal>
            <c:numRef>
              <c:f>'[1]740 FLP GCL ex vivo'!$D$3:$D$32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1FD-0448-BCD8-02ECA80AB9FD}"/>
            </c:ext>
          </c:extLst>
        </c:ser>
        <c:ser>
          <c:idx val="3"/>
          <c:order val="3"/>
          <c:tx>
            <c:strRef>
              <c:f>'[1]740 FLP GCL ex vivo'!$E$2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'[1]740 FLP GCL ex vivo'!$A$3:$A$32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xVal>
          <c:yVal>
            <c:numRef>
              <c:f>'[1]740 FLP GCL ex vivo'!$E$3:$E$32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1FD-0448-BCD8-02ECA80AB9FD}"/>
            </c:ext>
          </c:extLst>
        </c:ser>
        <c:ser>
          <c:idx val="4"/>
          <c:order val="4"/>
          <c:tx>
            <c:strRef>
              <c:f>'[1]740 FLP GCL ex vivo'!$F$2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'[1]740 FLP GCL ex vivo'!$A$3:$A$32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xVal>
          <c:yVal>
            <c:numRef>
              <c:f>'[1]740 FLP GCL ex vivo'!$F$3:$F$32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1FD-0448-BCD8-02ECA80AB9FD}"/>
            </c:ext>
          </c:extLst>
        </c:ser>
        <c:ser>
          <c:idx val="5"/>
          <c:order val="5"/>
          <c:tx>
            <c:strRef>
              <c:f>'[1]740 FLP GCL ex vivo'!$G$2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'[1]740 FLP GCL ex vivo'!$A$3:$A$32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xVal>
          <c:yVal>
            <c:numRef>
              <c:f>'[1]740 FLP GCL ex vivo'!$G$3:$G$32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1FD-0448-BCD8-02ECA80AB9FD}"/>
            </c:ext>
          </c:extLst>
        </c:ser>
        <c:ser>
          <c:idx val="6"/>
          <c:order val="6"/>
          <c:tx>
            <c:strRef>
              <c:f>'[1]740 FLP GCL ex vivo'!$I$1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'[1]740 FLP GCL ex vivo'!$I$3:$I$32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xVal>
          <c:yVal>
            <c:numRef>
              <c:f>'[1]740 FLP GCL ex vivo'!$J$3:$J$32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1FD-0448-BCD8-02ECA80AB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5232944"/>
        <c:axId val="435233776"/>
      </c:scatterChart>
      <c:valAx>
        <c:axId val="435232944"/>
        <c:scaling>
          <c:orientation val="minMax"/>
          <c:max val="700"/>
          <c:min val="30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5233776"/>
        <c:crosses val="autoZero"/>
        <c:crossBetween val="midCat"/>
      </c:valAx>
      <c:valAx>
        <c:axId val="435233776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5232944"/>
        <c:crosses val="autoZero"/>
        <c:crossBetween val="midCat"/>
        <c:majorUnit val="0.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653923758684141"/>
          <c:y val="9.4815666933320997E-2"/>
          <c:w val="0.63767980779052369"/>
          <c:h val="0.2815662525811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782077097233074"/>
          <c:y val="5.4189997083697872E-2"/>
          <c:w val="0.8053455150167298"/>
          <c:h val="0.761644065325167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'[1]740 FLP GCL ex vivo'!$J$2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'[1]740 FLP GCL ex vivo'!$I$3:$I$32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xVal>
          <c:yVal>
            <c:numRef>
              <c:f>'[1]740 FLP GCL ex vivo'!$J$3:$J$32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074-B245-A437-BFC800780775}"/>
            </c:ext>
          </c:extLst>
        </c:ser>
        <c:ser>
          <c:idx val="1"/>
          <c:order val="1"/>
          <c:tx>
            <c:strRef>
              <c:f>'[1]740 FLP GCL ex vivo'!$K$2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'[1]740 FLP GCL ex vivo'!$I$3:$I$32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xVal>
          <c:yVal>
            <c:numRef>
              <c:f>'[1]740 FLP GCL ex vivo'!$K$3:$K$32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074-B245-A437-BFC800780775}"/>
            </c:ext>
          </c:extLst>
        </c:ser>
        <c:ser>
          <c:idx val="2"/>
          <c:order val="2"/>
          <c:tx>
            <c:strRef>
              <c:f>'[1]740 FLP GCL ex vivo'!$L$2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'[1]740 FLP GCL ex vivo'!$I$3:$I$32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xVal>
          <c:yVal>
            <c:numRef>
              <c:f>'[1]740 FLP GCL ex vivo'!$L$3:$L$32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074-B245-A437-BFC800780775}"/>
            </c:ext>
          </c:extLst>
        </c:ser>
        <c:ser>
          <c:idx val="3"/>
          <c:order val="3"/>
          <c:tx>
            <c:strRef>
              <c:f>'[1]740 FLP GCL ex vivo'!$M$2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'[1]740 FLP GCL ex vivo'!$I$3:$I$32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xVal>
          <c:yVal>
            <c:numRef>
              <c:f>'[1]740 FLP GCL ex vivo'!$M$3:$M$32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074-B245-A437-BFC800780775}"/>
            </c:ext>
          </c:extLst>
        </c:ser>
        <c:ser>
          <c:idx val="4"/>
          <c:order val="4"/>
          <c:tx>
            <c:strRef>
              <c:f>'[1]740 FLP GCL ex vivo'!$N$2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'[1]740 FLP GCL ex vivo'!$I$3:$I$32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xVal>
          <c:yVal>
            <c:numRef>
              <c:f>'[1]740 FLP GCL ex vivo'!$N$3:$N$32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074-B245-A437-BFC800780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5232944"/>
        <c:axId val="435233776"/>
      </c:scatterChart>
      <c:valAx>
        <c:axId val="435232944"/>
        <c:scaling>
          <c:orientation val="minMax"/>
          <c:max val="700"/>
          <c:min val="30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5233776"/>
        <c:crosses val="autoZero"/>
        <c:crossBetween val="midCat"/>
      </c:valAx>
      <c:valAx>
        <c:axId val="435233776"/>
        <c:scaling>
          <c:orientation val="minMax"/>
          <c:max val="1.4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5232944"/>
        <c:crosses val="autoZero"/>
        <c:crossBetween val="midCat"/>
        <c:majorUnit val="0.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114969645969829"/>
          <c:y val="4.6035287255759699E-2"/>
          <c:w val="0.82258269720101784"/>
          <c:h val="0.230044838145231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26670</xdr:colOff>
      <xdr:row>10</xdr:row>
      <xdr:rowOff>179070</xdr:rowOff>
    </xdr:from>
    <xdr:to>
      <xdr:col>27</xdr:col>
      <xdr:colOff>274320</xdr:colOff>
      <xdr:row>35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6ABDF7-D25E-E840-AA07-3F8CDCD15A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609600</xdr:colOff>
      <xdr:row>32</xdr:row>
      <xdr:rowOff>99060</xdr:rowOff>
    </xdr:from>
    <xdr:to>
      <xdr:col>11</xdr:col>
      <xdr:colOff>114300</xdr:colOff>
      <xdr:row>47</xdr:row>
      <xdr:rowOff>99060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B29BF22-75C2-9345-9717-E74CE44DC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charyengfer/Downloads/all%20spectra%20synthetic%20and%20in%20vi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charyengfer/Downloads/all%20spectra%20synthetic%20and%20in%20v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40 FLP GCL ex viv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40 FLP GCL ex vivo"/>
    </sheetNames>
    <sheetDataSet>
      <sheetData sheetId="0">
        <row r="1">
          <cell r="I1" t="str">
            <v>RPE C57 albino 2.5 m old</v>
          </cell>
        </row>
        <row r="3">
          <cell r="B3">
            <v>4.3570921146104703E-2</v>
          </cell>
          <cell r="C3">
            <v>2.07116303770579E-2</v>
          </cell>
          <cell r="D3">
            <v>5.3574071333431998E-2</v>
          </cell>
          <cell r="E3">
            <v>2.0099269509016599E-3</v>
          </cell>
          <cell r="F3">
            <v>3.42130987292278E-2</v>
          </cell>
          <cell r="G3">
            <v>3.9350252380338903E-3</v>
          </cell>
          <cell r="J3">
            <v>1.3386016972721118E-2</v>
          </cell>
          <cell r="K3">
            <v>6.8432387378184432E-3</v>
          </cell>
          <cell r="L3">
            <v>3.42130987292278E-2</v>
          </cell>
          <cell r="M3">
            <v>8.4372363363644897E-4</v>
          </cell>
          <cell r="N3">
            <v>1.7854199857166399E-3</v>
          </cell>
        </row>
        <row r="4">
          <cell r="B4">
            <v>3.149419843713E-2</v>
          </cell>
          <cell r="C4">
            <v>2.4163568773234199E-2</v>
          </cell>
          <cell r="D4">
            <v>5.7791919490898298E-2</v>
          </cell>
          <cell r="E4">
            <v>4.4766554815537001E-3</v>
          </cell>
          <cell r="F4">
            <v>4.4477028347996099E-2</v>
          </cell>
          <cell r="G4">
            <v>6.55837539672315E-3</v>
          </cell>
          <cell r="J4">
            <v>1.8504019742090986E-2</v>
          </cell>
          <cell r="K4">
            <v>1.0440848190381756E-2</v>
          </cell>
          <cell r="L4">
            <v>4.4477028347996099E-2</v>
          </cell>
          <cell r="M4">
            <v>1.25621074341427E-3</v>
          </cell>
          <cell r="N4">
            <v>2.8841399769268801E-3</v>
          </cell>
        </row>
        <row r="5">
          <cell r="B5">
            <v>8.0274686242008106E-2</v>
          </cell>
          <cell r="C5">
            <v>8.4970791290493897E-2</v>
          </cell>
          <cell r="D5">
            <v>0.106556163978097</v>
          </cell>
          <cell r="E5">
            <v>5.3547586325710002E-2</v>
          </cell>
          <cell r="F5">
            <v>0.12878787878787901</v>
          </cell>
          <cell r="G5">
            <v>6.8570157049667999E-2</v>
          </cell>
          <cell r="J5">
            <v>8.3635207387752333E-2</v>
          </cell>
          <cell r="K5">
            <v>5.0769647453075363E-2</v>
          </cell>
          <cell r="L5">
            <v>0.12878787878787901</v>
          </cell>
          <cell r="M5">
            <v>2.7983500515608901E-2</v>
          </cell>
          <cell r="N5">
            <v>2.19743998242048E-2</v>
          </cell>
        </row>
        <row r="6">
          <cell r="B6">
            <v>0.178782855789723</v>
          </cell>
          <cell r="C6">
            <v>0.20631970260223001</v>
          </cell>
          <cell r="D6">
            <v>0.22768980316708601</v>
          </cell>
          <cell r="E6">
            <v>0.15675080951765699</v>
          </cell>
          <cell r="F6">
            <v>0.28079178885630501</v>
          </cell>
          <cell r="G6">
            <v>0.19344865143405901</v>
          </cell>
          <cell r="J6">
            <v>0.21033041660267368</v>
          </cell>
          <cell r="K6">
            <v>0.14719161989110166</v>
          </cell>
          <cell r="L6">
            <v>0.28079178885630501</v>
          </cell>
          <cell r="M6">
            <v>0.14892659604387401</v>
          </cell>
          <cell r="N6">
            <v>7.8256331373949301E-2</v>
          </cell>
        </row>
        <row r="7">
          <cell r="B7">
            <v>0.305233246507222</v>
          </cell>
          <cell r="C7">
            <v>0.351035581518853</v>
          </cell>
          <cell r="D7">
            <v>0.35222731981648697</v>
          </cell>
          <cell r="E7">
            <v>0.28470484744785002</v>
          </cell>
          <cell r="F7">
            <v>0.47458455522971699</v>
          </cell>
          <cell r="G7">
            <v>0.327028704603745</v>
          </cell>
          <cell r="J7">
            <v>0.36210603576043732</v>
          </cell>
          <cell r="K7">
            <v>0.27221963792013071</v>
          </cell>
          <cell r="L7">
            <v>0.47458455522971699</v>
          </cell>
          <cell r="M7">
            <v>0.30296240742476799</v>
          </cell>
          <cell r="N7">
            <v>0.151183870790529</v>
          </cell>
        </row>
        <row r="8">
          <cell r="B8">
            <v>0.42529007814350001</v>
          </cell>
          <cell r="C8">
            <v>0.49349442379182201</v>
          </cell>
          <cell r="D8">
            <v>0.549356223175966</v>
          </cell>
          <cell r="E8">
            <v>0.42848771269007802</v>
          </cell>
          <cell r="F8">
            <v>0.63611925708699901</v>
          </cell>
          <cell r="G8">
            <v>0.47794160703619998</v>
          </cell>
          <cell r="J8">
            <v>0.51418285893775895</v>
          </cell>
          <cell r="K8">
            <v>0.441774892507524</v>
          </cell>
          <cell r="L8">
            <v>0.63611925708699901</v>
          </cell>
          <cell r="M8">
            <v>0.48173807068529101</v>
          </cell>
          <cell r="N8">
            <v>0.25124979399000202</v>
          </cell>
        </row>
        <row r="9">
          <cell r="B9">
            <v>0.53729576130712797</v>
          </cell>
          <cell r="C9">
            <v>0.63223579394583096</v>
          </cell>
          <cell r="D9">
            <v>0.61698978836761897</v>
          </cell>
          <cell r="E9">
            <v>0.54485726255780198</v>
          </cell>
          <cell r="F9">
            <v>0.72678396871945306</v>
          </cell>
          <cell r="G9">
            <v>0.59067539555201598</v>
          </cell>
          <cell r="J9">
            <v>0.62077220894309038</v>
          </cell>
          <cell r="K9">
            <v>0.57628550145945989</v>
          </cell>
          <cell r="L9">
            <v>0.72678396871945306</v>
          </cell>
          <cell r="M9">
            <v>0.63014905784194197</v>
          </cell>
          <cell r="N9">
            <v>0.34472339724221301</v>
          </cell>
        </row>
        <row r="10">
          <cell r="B10">
            <v>0.63083116268055905</v>
          </cell>
          <cell r="C10">
            <v>0.722915560276155</v>
          </cell>
          <cell r="D10">
            <v>0.704824626313453</v>
          </cell>
          <cell r="E10">
            <v>0.67242758716100404</v>
          </cell>
          <cell r="F10">
            <v>0.85166177908113405</v>
          </cell>
          <cell r="G10">
            <v>0.69989576867673098</v>
          </cell>
          <cell r="J10">
            <v>0.74132837830628961</v>
          </cell>
          <cell r="K10">
            <v>0.70788921925573656</v>
          </cell>
          <cell r="L10">
            <v>0.85166177908113405</v>
          </cell>
          <cell r="M10">
            <v>0.75546076685103603</v>
          </cell>
          <cell r="N10">
            <v>0.45088721639290202</v>
          </cell>
        </row>
        <row r="11">
          <cell r="B11">
            <v>0.74923040492540804</v>
          </cell>
          <cell r="C11">
            <v>0.82023366967604905</v>
          </cell>
          <cell r="D11">
            <v>0.78807162942134101</v>
          </cell>
          <cell r="E11">
            <v>0.78354522400896898</v>
          </cell>
          <cell r="F11">
            <v>0.87121212121212099</v>
          </cell>
          <cell r="G11">
            <v>0.79998126178458095</v>
          </cell>
          <cell r="J11">
            <v>0.8182462023352236</v>
          </cell>
          <cell r="K11">
            <v>0.80289282043315069</v>
          </cell>
          <cell r="L11">
            <v>0.87121212121212099</v>
          </cell>
          <cell r="M11">
            <v>0.866335427017906</v>
          </cell>
          <cell r="N11">
            <v>0.56053947151568395</v>
          </cell>
        </row>
        <row r="12">
          <cell r="B12">
            <v>0.80771963059436402</v>
          </cell>
          <cell r="C12">
            <v>0.93069569835369104</v>
          </cell>
          <cell r="D12">
            <v>0.88419416900991599</v>
          </cell>
          <cell r="E12">
            <v>0.88976855821675105</v>
          </cell>
          <cell r="F12">
            <v>0.97825024437927699</v>
          </cell>
          <cell r="G12">
            <v>0.91154391183669603</v>
          </cell>
          <cell r="J12">
            <v>0.92652090481090799</v>
          </cell>
          <cell r="K12">
            <v>0.91813983778165464</v>
          </cell>
          <cell r="L12">
            <v>0.97825024437927699</v>
          </cell>
          <cell r="M12">
            <v>0.95894815787006704</v>
          </cell>
          <cell r="N12">
            <v>0.69683568642531402</v>
          </cell>
        </row>
        <row r="13">
          <cell r="B13">
            <v>0.90409661378167205</v>
          </cell>
          <cell r="C13">
            <v>0.98579394583112101</v>
          </cell>
          <cell r="D13">
            <v>0.96381530264910498</v>
          </cell>
          <cell r="E13">
            <v>0.97139639022340196</v>
          </cell>
          <cell r="F13">
            <v>1</v>
          </cell>
          <cell r="G13">
            <v>0.98251490273695097</v>
          </cell>
          <cell r="J13">
            <v>0.98463709765345098</v>
          </cell>
          <cell r="K13">
            <v>0.96782575649835756</v>
          </cell>
          <cell r="L13">
            <v>1</v>
          </cell>
          <cell r="M13">
            <v>0.99656885722321198</v>
          </cell>
          <cell r="N13">
            <v>0.80440037356479699</v>
          </cell>
        </row>
        <row r="14">
          <cell r="B14">
            <v>0.95240350461756995</v>
          </cell>
          <cell r="C14">
            <v>1</v>
          </cell>
          <cell r="D14">
            <v>0.96670119875684501</v>
          </cell>
          <cell r="E14">
            <v>0.99039933594101803</v>
          </cell>
          <cell r="F14">
            <v>0.96480938416422302</v>
          </cell>
          <cell r="G14">
            <v>0.98741026151521905</v>
          </cell>
          <cell r="J14">
            <v>0.9808729938734867</v>
          </cell>
          <cell r="K14">
            <v>1</v>
          </cell>
          <cell r="L14">
            <v>0.96480938416422302</v>
          </cell>
          <cell r="M14">
            <v>1</v>
          </cell>
          <cell r="N14">
            <v>0.85656210514750297</v>
          </cell>
        </row>
        <row r="15">
          <cell r="B15">
            <v>0.97466256215960201</v>
          </cell>
          <cell r="C15">
            <v>0.99044078597981899</v>
          </cell>
          <cell r="D15">
            <v>0.966405209412461</v>
          </cell>
          <cell r="E15">
            <v>1</v>
          </cell>
          <cell r="F15">
            <v>0.97018572825024396</v>
          </cell>
          <cell r="G15">
            <v>1</v>
          </cell>
          <cell r="J15">
            <v>0.99006190941674799</v>
          </cell>
          <cell r="K15">
            <v>0.97223512951034674</v>
          </cell>
          <cell r="L15">
            <v>0.97018572825024396</v>
          </cell>
          <cell r="M15">
            <v>0.99730945907940405</v>
          </cell>
          <cell r="N15">
            <v>0.93369224853046195</v>
          </cell>
        </row>
        <row r="16">
          <cell r="B16">
            <v>1</v>
          </cell>
          <cell r="C16">
            <v>0.96587891662241099</v>
          </cell>
          <cell r="D16">
            <v>0.97114103892259895</v>
          </cell>
          <cell r="E16">
            <v>0.98634424306020496</v>
          </cell>
          <cell r="F16">
            <v>0.96969696969696995</v>
          </cell>
          <cell r="G16">
            <v>0.99337135629545503</v>
          </cell>
          <cell r="J16">
            <v>0.98313752301754331</v>
          </cell>
          <cell r="K16">
            <v>0.9507216385945606</v>
          </cell>
          <cell r="L16">
            <v>0.96969696969696995</v>
          </cell>
          <cell r="M16">
            <v>0.93595200149995295</v>
          </cell>
          <cell r="N16">
            <v>0.97126847222985202</v>
          </cell>
        </row>
        <row r="17">
          <cell r="B17">
            <v>0.98484489699265898</v>
          </cell>
          <cell r="C17">
            <v>0.92565055762081805</v>
          </cell>
          <cell r="D17">
            <v>1</v>
          </cell>
          <cell r="E17">
            <v>0.92855231748492895</v>
          </cell>
          <cell r="F17">
            <v>0.90591397849462396</v>
          </cell>
          <cell r="G17">
            <v>0.96018129223418103</v>
          </cell>
          <cell r="J17">
            <v>0.93154919607124465</v>
          </cell>
          <cell r="K17">
            <v>0.89322459998519987</v>
          </cell>
          <cell r="L17">
            <v>0.90591397849462396</v>
          </cell>
          <cell r="M17">
            <v>0.84696728227242901</v>
          </cell>
          <cell r="N17">
            <v>1</v>
          </cell>
        </row>
        <row r="18">
          <cell r="B18">
            <v>0.95216670613308096</v>
          </cell>
          <cell r="C18">
            <v>0.89166224110462</v>
          </cell>
          <cell r="D18">
            <v>0.91061121799615197</v>
          </cell>
          <cell r="E18">
            <v>0.87809532013307301</v>
          </cell>
          <cell r="F18">
            <v>0.81109481915933501</v>
          </cell>
          <cell r="G18">
            <v>0.88385819855481496</v>
          </cell>
          <cell r="J18">
            <v>0.85768277928240766</v>
          </cell>
          <cell r="K18">
            <v>0.81537543715821226</v>
          </cell>
          <cell r="L18">
            <v>0.81109481915933501</v>
          </cell>
          <cell r="M18">
            <v>0.74561732445861095</v>
          </cell>
          <cell r="N18">
            <v>0.92317200461462401</v>
          </cell>
        </row>
        <row r="19">
          <cell r="B19">
            <v>0.98744968032204605</v>
          </cell>
          <cell r="C19">
            <v>0.873340414232608</v>
          </cell>
          <cell r="D19">
            <v>0.90683735385526099</v>
          </cell>
          <cell r="E19">
            <v>0.86077209908156804</v>
          </cell>
          <cell r="F19">
            <v>0.82966764418377303</v>
          </cell>
          <cell r="G19">
            <v>0.89549931488399903</v>
          </cell>
          <cell r="J19">
            <v>0.86197968604978004</v>
          </cell>
          <cell r="K19">
            <v>0.80215274128104308</v>
          </cell>
          <cell r="L19">
            <v>0.82966764418377303</v>
          </cell>
          <cell r="M19">
            <v>0.71093090840911199</v>
          </cell>
          <cell r="N19">
            <v>0.98906773608745802</v>
          </cell>
        </row>
        <row r="20">
          <cell r="B20">
            <v>0.93653800615676097</v>
          </cell>
          <cell r="C20">
            <v>0.79421136484333499</v>
          </cell>
          <cell r="D20">
            <v>0.86724877904395403</v>
          </cell>
          <cell r="E20">
            <v>0.80767739889349599</v>
          </cell>
          <cell r="F20">
            <v>0.76246334310850405</v>
          </cell>
          <cell r="G20">
            <v>0.82074554674599198</v>
          </cell>
          <cell r="J20">
            <v>0.79696209624933079</v>
          </cell>
          <cell r="K20">
            <v>0.74571727936451071</v>
          </cell>
          <cell r="L20">
            <v>0.76246334310850405</v>
          </cell>
          <cell r="M20">
            <v>0.62034311427767896</v>
          </cell>
          <cell r="N20">
            <v>0.90471350876229195</v>
          </cell>
        </row>
        <row r="21">
          <cell r="B21">
            <v>0.89841345015391905</v>
          </cell>
          <cell r="C21">
            <v>0.76141795007965996</v>
          </cell>
          <cell r="D21">
            <v>0.85185733313600698</v>
          </cell>
          <cell r="E21">
            <v>0.72845103804896105</v>
          </cell>
          <cell r="F21">
            <v>0.68230694037145601</v>
          </cell>
          <cell r="G21">
            <v>0.75676625247402995</v>
          </cell>
          <cell r="J21">
            <v>0.72250807696481567</v>
          </cell>
          <cell r="K21">
            <v>0.63546430636811524</v>
          </cell>
          <cell r="L21">
            <v>0.68230694037145601</v>
          </cell>
          <cell r="M21">
            <v>0.53832380238117605</v>
          </cell>
          <cell r="N21">
            <v>0.83846069329231399</v>
          </cell>
        </row>
        <row r="22">
          <cell r="B22">
            <v>0.88633672744494396</v>
          </cell>
          <cell r="C22">
            <v>0.73513011152416396</v>
          </cell>
          <cell r="D22">
            <v>0.82899215628237399</v>
          </cell>
          <cell r="E22">
            <v>0.69244985297514905</v>
          </cell>
          <cell r="F22">
            <v>0.67448680351906198</v>
          </cell>
          <cell r="G22">
            <v>0.72908053919214899</v>
          </cell>
          <cell r="J22">
            <v>0.69867239856211993</v>
          </cell>
          <cell r="K22">
            <v>0.62192609773189467</v>
          </cell>
          <cell r="L22">
            <v>0.67448680351906198</v>
          </cell>
          <cell r="M22">
            <v>0.49205962313677698</v>
          </cell>
          <cell r="N22">
            <v>0.81475580948195303</v>
          </cell>
        </row>
        <row r="23">
          <cell r="B23">
            <v>0.82263793511721495</v>
          </cell>
          <cell r="C23">
            <v>0.64325544344131702</v>
          </cell>
          <cell r="D23">
            <v>0.77475210892407897</v>
          </cell>
          <cell r="E23">
            <v>0.61955215173121303</v>
          </cell>
          <cell r="F23">
            <v>0.62609970674486803</v>
          </cell>
          <cell r="G23">
            <v>0.63728670640729901</v>
          </cell>
          <cell r="J23">
            <v>0.62764618829445995</v>
          </cell>
          <cell r="K23">
            <v>0.52459727372505671</v>
          </cell>
          <cell r="L23">
            <v>0.62609970674486803</v>
          </cell>
          <cell r="M23">
            <v>0.39964376113246503</v>
          </cell>
          <cell r="N23">
            <v>0.72444102620447204</v>
          </cell>
        </row>
        <row r="24">
          <cell r="B24">
            <v>0.79161733364906495</v>
          </cell>
          <cell r="C24">
            <v>0.62002124269782299</v>
          </cell>
          <cell r="D24">
            <v>0.703048690247151</v>
          </cell>
          <cell r="E24">
            <v>0.53841113969383902</v>
          </cell>
          <cell r="F24">
            <v>0.54838709677419395</v>
          </cell>
          <cell r="G24">
            <v>0.593696932788364</v>
          </cell>
          <cell r="J24">
            <v>0.56016505641879899</v>
          </cell>
          <cell r="K24">
            <v>0.45951096782572765</v>
          </cell>
          <cell r="L24">
            <v>0.54838709677419395</v>
          </cell>
          <cell r="M24">
            <v>0.35487016030749002</v>
          </cell>
          <cell r="N24">
            <v>0.65868263473053901</v>
          </cell>
        </row>
        <row r="25">
          <cell r="B25">
            <v>0.69926592469808202</v>
          </cell>
          <cell r="C25">
            <v>0.56439192777482705</v>
          </cell>
          <cell r="D25">
            <v>0.66605002219920095</v>
          </cell>
          <cell r="E25">
            <v>0.47418875302304803</v>
          </cell>
          <cell r="F25">
            <v>0.49804496578690099</v>
          </cell>
          <cell r="G25">
            <v>0.51111995971283697</v>
          </cell>
          <cell r="J25">
            <v>0.49445122617426202</v>
          </cell>
          <cell r="K25">
            <v>0.38631122923049865</v>
          </cell>
          <cell r="L25">
            <v>0.49804496578690099</v>
          </cell>
          <cell r="M25">
            <v>0.28868472860223099</v>
          </cell>
          <cell r="N25">
            <v>0.56924682744602495</v>
          </cell>
        </row>
        <row r="26">
          <cell r="B26">
            <v>0.63888231115320904</v>
          </cell>
          <cell r="C26">
            <v>0.524163568773234</v>
          </cell>
          <cell r="D26">
            <v>0.70112475950865805</v>
          </cell>
          <cell r="E26">
            <v>0.42007864818055901</v>
          </cell>
          <cell r="F26">
            <v>0.43695014662756598</v>
          </cell>
          <cell r="G26">
            <v>0.455713398995163</v>
          </cell>
          <cell r="J26">
            <v>0.43758073126776265</v>
          </cell>
          <cell r="K26">
            <v>0.30059406781184334</v>
          </cell>
          <cell r="L26">
            <v>0.43695014662756598</v>
          </cell>
          <cell r="M26">
            <v>0.25087653510827801</v>
          </cell>
          <cell r="N26">
            <v>0.49535790803713697</v>
          </cell>
        </row>
        <row r="27">
          <cell r="B27">
            <v>0.57257873549609295</v>
          </cell>
          <cell r="C27">
            <v>0.48446627721720698</v>
          </cell>
          <cell r="D27">
            <v>0.65228651768536305</v>
          </cell>
          <cell r="E27">
            <v>0.33720179014013402</v>
          </cell>
          <cell r="F27">
            <v>0.42839687194525899</v>
          </cell>
          <cell r="G27">
            <v>0.37294904376544402</v>
          </cell>
          <cell r="J27">
            <v>0.37951590195027896</v>
          </cell>
          <cell r="K27">
            <v>0.25223225003868732</v>
          </cell>
          <cell r="L27">
            <v>0.42839687194525899</v>
          </cell>
          <cell r="M27">
            <v>0.18039748757851301</v>
          </cell>
          <cell r="N27">
            <v>0.364939845080481</v>
          </cell>
        </row>
        <row r="28">
          <cell r="B28">
            <v>0.36964243428842097</v>
          </cell>
          <cell r="C28">
            <v>0.36444503451938398</v>
          </cell>
          <cell r="D28">
            <v>0.51701938730205699</v>
          </cell>
          <cell r="E28">
            <v>0.22291786577081399</v>
          </cell>
          <cell r="F28">
            <v>0.334066471163245</v>
          </cell>
          <cell r="G28">
            <v>0.25050651738555102</v>
          </cell>
          <cell r="J28">
            <v>0.26916361810653666</v>
          </cell>
          <cell r="K28">
            <v>0.1443067695614787</v>
          </cell>
          <cell r="L28">
            <v>0.334066471163245</v>
          </cell>
          <cell r="M28">
            <v>9.5828255367019805E-2</v>
          </cell>
          <cell r="N28">
            <v>0.20897654232818799</v>
          </cell>
        </row>
        <row r="29">
          <cell r="B29">
            <v>0.116741652853422</v>
          </cell>
          <cell r="C29">
            <v>0.128120021242698</v>
          </cell>
          <cell r="D29">
            <v>0.186695278969957</v>
          </cell>
          <cell r="E29">
            <v>6.5116412619731001E-2</v>
          </cell>
          <cell r="F29">
            <v>0.132209188660802</v>
          </cell>
          <cell r="G29">
            <v>7.5760947216789401E-2</v>
          </cell>
          <cell r="J29">
            <v>9.1028849499107459E-2</v>
          </cell>
          <cell r="K29">
            <v>2.9907684026253562E-2</v>
          </cell>
          <cell r="L29">
            <v>0.132209188660802</v>
          </cell>
          <cell r="M29">
            <v>1.96962594918909E-2</v>
          </cell>
          <cell r="N29">
            <v>4.63385156292919E-2</v>
          </cell>
        </row>
        <row r="30">
          <cell r="B30">
            <v>4.9727681742836802E-2</v>
          </cell>
          <cell r="C30">
            <v>2.76155071694105E-2</v>
          </cell>
          <cell r="D30">
            <v>6.6597602486310498E-2</v>
          </cell>
          <cell r="E30">
            <v>7.6285863818312998E-3</v>
          </cell>
          <cell r="F30">
            <v>5.1075268817204297E-2</v>
          </cell>
          <cell r="G30">
            <v>8.9826320165833206E-3</v>
          </cell>
          <cell r="J30">
            <v>2.2562162405206306E-2</v>
          </cell>
          <cell r="K30">
            <v>8.6034969069454844E-3</v>
          </cell>
          <cell r="L30">
            <v>5.1075268817204297E-2</v>
          </cell>
          <cell r="M30">
            <v>2.0624355488891E-3</v>
          </cell>
          <cell r="N30">
            <v>4.4772839641817304E-3</v>
          </cell>
        </row>
        <row r="31">
          <cell r="B31">
            <v>3.0783802983660902E-2</v>
          </cell>
          <cell r="C31">
            <v>1.6064790228359001E-2</v>
          </cell>
          <cell r="D31">
            <v>6.2231759656652397E-2</v>
          </cell>
          <cell r="E31">
            <v>2.3884196884091202E-3</v>
          </cell>
          <cell r="F31">
            <v>3.2258064516128997E-2</v>
          </cell>
          <cell r="G31">
            <v>3.8764683148488602E-3</v>
          </cell>
          <cell r="J31">
            <v>1.2840984173128992E-2</v>
          </cell>
          <cell r="K31">
            <v>8.8534676177818416E-3</v>
          </cell>
          <cell r="L31">
            <v>3.2258064516128997E-2</v>
          </cell>
          <cell r="M31">
            <v>1.03121777444455E-3</v>
          </cell>
          <cell r="N31">
            <v>2.5545239795638098E-3</v>
          </cell>
        </row>
        <row r="32">
          <cell r="B32">
            <v>3.9071749940800399E-2</v>
          </cell>
          <cell r="C32">
            <v>1.91184280403611E-2</v>
          </cell>
          <cell r="D32">
            <v>3.9958561491786303E-2</v>
          </cell>
          <cell r="E32">
            <v>1.9446695823658901E-3</v>
          </cell>
          <cell r="F32">
            <v>3.8367546432062603E-2</v>
          </cell>
          <cell r="G32">
            <v>4.0287163151299403E-3</v>
          </cell>
          <cell r="J32">
            <v>1.4780310776519477E-2</v>
          </cell>
          <cell r="K32">
            <v>6.9688935898591028E-3</v>
          </cell>
          <cell r="L32">
            <v>3.8367546432062603E-2</v>
          </cell>
          <cell r="M32">
            <v>7.6872597731320904E-4</v>
          </cell>
          <cell r="N32">
            <v>2.1425039828599701E-3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B8" sqref="B8"/>
    </sheetView>
  </sheetViews>
  <sheetFormatPr defaultRowHeight="15"/>
  <sheetData>
    <row r="1" spans="1:9">
      <c r="A1" s="83" t="s">
        <v>1254</v>
      </c>
    </row>
    <row r="2" spans="1:9">
      <c r="A2" s="81" t="s">
        <v>1252</v>
      </c>
    </row>
    <row r="3" spans="1:9">
      <c r="A3" s="81"/>
    </row>
    <row r="4" spans="1:9">
      <c r="A4" s="81"/>
    </row>
    <row r="5" spans="1:9">
      <c r="A5" s="82" t="s">
        <v>1253</v>
      </c>
      <c r="B5" s="82"/>
      <c r="C5" s="82"/>
      <c r="D5" s="82"/>
      <c r="E5" s="82"/>
      <c r="F5" s="82"/>
      <c r="G5" s="82"/>
      <c r="H5" s="82"/>
      <c r="I5" s="82"/>
    </row>
    <row r="6" spans="1:9">
      <c r="A6" s="82"/>
      <c r="B6" s="82"/>
      <c r="C6" s="82"/>
      <c r="D6" s="82"/>
      <c r="E6" s="82"/>
      <c r="F6" s="82"/>
      <c r="G6" s="82"/>
      <c r="H6" s="82"/>
      <c r="I6" s="82"/>
    </row>
    <row r="7" spans="1:9">
      <c r="A7" s="82"/>
      <c r="B7" s="82"/>
      <c r="C7" s="82"/>
      <c r="D7" s="82"/>
      <c r="E7" s="82"/>
      <c r="F7" s="82"/>
      <c r="G7" s="82"/>
      <c r="H7" s="82"/>
      <c r="I7" s="82"/>
    </row>
  </sheetData>
  <mergeCells count="1">
    <mergeCell ref="A5:I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81"/>
  <sheetViews>
    <sheetView topLeftCell="A173" workbookViewId="0">
      <selection activeCell="R173" sqref="R173"/>
    </sheetView>
  </sheetViews>
  <sheetFormatPr defaultColWidth="11.5546875" defaultRowHeight="15"/>
  <cols>
    <col min="10" max="10" width="26.6640625" customWidth="1"/>
  </cols>
  <sheetData>
    <row r="2" spans="1:38" ht="15.75">
      <c r="A2" s="13" t="s">
        <v>845</v>
      </c>
    </row>
    <row r="4" spans="1:38" ht="19.5">
      <c r="C4" s="72" t="s">
        <v>0</v>
      </c>
      <c r="D4" s="78"/>
      <c r="E4" s="78"/>
      <c r="F4" s="78"/>
      <c r="G4" s="78"/>
      <c r="H4" s="78"/>
      <c r="I4" s="72" t="s">
        <v>1</v>
      </c>
      <c r="J4" s="78"/>
      <c r="K4" s="78"/>
      <c r="L4" s="78"/>
      <c r="M4" s="78"/>
      <c r="N4" s="78"/>
      <c r="O4" s="72" t="s">
        <v>2</v>
      </c>
      <c r="P4" s="72"/>
      <c r="Q4" s="72"/>
      <c r="R4" s="72"/>
      <c r="S4" s="72"/>
      <c r="T4" s="72"/>
      <c r="U4" s="72" t="s">
        <v>874</v>
      </c>
      <c r="V4" s="72"/>
      <c r="W4" s="72"/>
      <c r="X4" s="72"/>
      <c r="Y4" s="72"/>
      <c r="Z4" s="72"/>
      <c r="AA4" s="72" t="s">
        <v>875</v>
      </c>
      <c r="AB4" s="72"/>
      <c r="AC4" s="72"/>
      <c r="AD4" s="72"/>
      <c r="AE4" s="72"/>
      <c r="AF4" s="72"/>
      <c r="AG4" s="72" t="s">
        <v>876</v>
      </c>
      <c r="AH4" s="72"/>
      <c r="AI4" s="72"/>
      <c r="AJ4" s="72"/>
      <c r="AK4" s="72"/>
      <c r="AL4" s="72"/>
    </row>
    <row r="5" spans="1:38" ht="18.75">
      <c r="B5" s="1">
        <v>-2.7</v>
      </c>
      <c r="C5" s="1">
        <v>10.25</v>
      </c>
      <c r="D5" s="1">
        <v>3.6549999999999998</v>
      </c>
      <c r="E5" s="1">
        <v>14.08</v>
      </c>
      <c r="F5" s="1">
        <v>6.9000000000000006E-2</v>
      </c>
      <c r="G5" s="1">
        <v>17.87</v>
      </c>
      <c r="H5" s="1">
        <v>3.7450000000000001</v>
      </c>
      <c r="I5" s="1">
        <v>11.46</v>
      </c>
      <c r="J5" s="1">
        <v>22.78</v>
      </c>
      <c r="K5" s="1">
        <v>11.39</v>
      </c>
      <c r="L5" s="1">
        <v>4.0359999999999996</v>
      </c>
      <c r="M5" s="1">
        <v>10.98</v>
      </c>
      <c r="N5" s="1">
        <v>4.4050000000000002</v>
      </c>
      <c r="O5" s="1">
        <v>19.97</v>
      </c>
      <c r="P5" s="1">
        <v>12.91</v>
      </c>
      <c r="Q5" s="1">
        <v>12.91</v>
      </c>
      <c r="R5" s="1">
        <v>23.56</v>
      </c>
      <c r="S5" s="1">
        <v>7.1109999999999998</v>
      </c>
      <c r="T5" s="1">
        <v>12.54</v>
      </c>
      <c r="U5" s="1">
        <v>2.8660000000000001</v>
      </c>
      <c r="V5" s="1">
        <v>6.7830000000000004</v>
      </c>
      <c r="W5" s="1">
        <v>0.61599999999999999</v>
      </c>
      <c r="X5" s="1">
        <v>3.1309999999999998</v>
      </c>
      <c r="Y5" s="1"/>
      <c r="Z5" s="1"/>
      <c r="AA5" s="1">
        <v>4.7089999999999996</v>
      </c>
      <c r="AB5" s="1">
        <v>0.85799999999999998</v>
      </c>
      <c r="AC5" s="1">
        <v>0.159</v>
      </c>
      <c r="AD5" s="1">
        <v>0</v>
      </c>
      <c r="AE5" s="1"/>
      <c r="AF5" s="1"/>
      <c r="AG5" s="1">
        <v>1.9610000000000001</v>
      </c>
      <c r="AH5" s="1">
        <v>1.4059999999999999</v>
      </c>
      <c r="AI5" s="1">
        <v>2.5569999999999999</v>
      </c>
      <c r="AJ5" s="1">
        <v>1.6319999999999999</v>
      </c>
      <c r="AK5" s="1"/>
      <c r="AL5" s="1"/>
    </row>
    <row r="6" spans="1:38" ht="18.75">
      <c r="B6" s="1">
        <v>-2.5</v>
      </c>
      <c r="C6" s="1">
        <v>17.43</v>
      </c>
      <c r="D6" s="1">
        <v>8.3539999999999992</v>
      </c>
      <c r="E6" s="1">
        <v>22.43</v>
      </c>
      <c r="F6" s="1">
        <v>1.732</v>
      </c>
      <c r="G6" s="1">
        <v>1.2829999999999999</v>
      </c>
      <c r="H6" s="1">
        <v>40.700000000000003</v>
      </c>
      <c r="I6" s="1">
        <v>21.05</v>
      </c>
      <c r="J6" s="1">
        <v>5.27</v>
      </c>
      <c r="K6" s="1">
        <v>5.7619999999999996</v>
      </c>
      <c r="L6" s="1">
        <v>4.2539999999999996</v>
      </c>
      <c r="M6" s="1">
        <v>20.96</v>
      </c>
      <c r="N6" s="1">
        <v>1.0309999999999999</v>
      </c>
      <c r="O6" s="1">
        <v>6.4770000000000003</v>
      </c>
      <c r="P6" s="1">
        <v>38.78</v>
      </c>
      <c r="Q6" s="1">
        <v>38.78</v>
      </c>
      <c r="R6" s="1">
        <v>8.6370000000000005</v>
      </c>
      <c r="S6" s="1">
        <v>8.3810000000000002</v>
      </c>
      <c r="T6" s="1">
        <v>32.520000000000003</v>
      </c>
      <c r="U6" s="1">
        <v>4.51</v>
      </c>
      <c r="V6" s="1">
        <v>0</v>
      </c>
      <c r="W6" s="1">
        <v>13.18</v>
      </c>
      <c r="X6" s="1">
        <v>60.55</v>
      </c>
      <c r="Y6" s="1"/>
      <c r="Z6" s="1"/>
      <c r="AA6" s="1">
        <v>17.850000000000001</v>
      </c>
      <c r="AB6" s="1">
        <v>7.867</v>
      </c>
      <c r="AC6" s="1">
        <v>3.8660000000000001</v>
      </c>
      <c r="AD6" s="1">
        <v>11.37</v>
      </c>
      <c r="AE6" s="1"/>
      <c r="AF6" s="1"/>
      <c r="AG6" s="1">
        <v>5.282</v>
      </c>
      <c r="AH6" s="1">
        <v>8.0909999999999993</v>
      </c>
      <c r="AI6" s="1">
        <v>1.155</v>
      </c>
      <c r="AJ6" s="1">
        <v>2.218</v>
      </c>
      <c r="AK6" s="1"/>
      <c r="AL6" s="1"/>
    </row>
    <row r="7" spans="1:38" ht="18.75">
      <c r="B7" s="1">
        <v>-2.2999999999999998</v>
      </c>
      <c r="C7" s="1">
        <v>10.95</v>
      </c>
      <c r="D7" s="1">
        <v>30.71</v>
      </c>
      <c r="E7" s="1">
        <v>38.11</v>
      </c>
      <c r="F7" s="1">
        <v>2.1509999999999998</v>
      </c>
      <c r="G7" s="1">
        <v>35.770000000000003</v>
      </c>
      <c r="H7" s="1">
        <v>9.8699999999999992</v>
      </c>
      <c r="I7" s="1">
        <v>18.03</v>
      </c>
      <c r="J7" s="1">
        <v>10.1</v>
      </c>
      <c r="K7" s="1">
        <v>20.64</v>
      </c>
      <c r="L7" s="1">
        <v>28.94</v>
      </c>
      <c r="M7" s="1">
        <v>39.06</v>
      </c>
      <c r="N7" s="1">
        <v>2.9289999999999998</v>
      </c>
      <c r="O7" s="1">
        <v>34.19</v>
      </c>
      <c r="P7" s="1">
        <v>39.1</v>
      </c>
      <c r="Q7" s="1">
        <v>39.1</v>
      </c>
      <c r="R7" s="1">
        <v>24.82</v>
      </c>
      <c r="S7" s="1">
        <v>19</v>
      </c>
      <c r="T7" s="1">
        <v>42.15</v>
      </c>
      <c r="U7" s="1">
        <v>3.0739999999999998</v>
      </c>
      <c r="V7" s="1">
        <v>4.2060000000000004</v>
      </c>
      <c r="W7" s="1">
        <v>3.6640000000000001</v>
      </c>
      <c r="X7" s="1">
        <v>25.36</v>
      </c>
      <c r="Y7" s="1"/>
      <c r="Z7" s="1"/>
      <c r="AA7" s="1">
        <v>7.3879999999999999</v>
      </c>
      <c r="AB7" s="1">
        <v>8.0250000000000004</v>
      </c>
      <c r="AC7" s="1">
        <v>2.383</v>
      </c>
      <c r="AD7" s="1">
        <v>0.75600000000000001</v>
      </c>
      <c r="AE7" s="1"/>
      <c r="AF7" s="1"/>
      <c r="AG7" s="1">
        <v>0.70699999999999996</v>
      </c>
      <c r="AH7" s="1">
        <v>0.49299999999999999</v>
      </c>
      <c r="AI7" s="1">
        <v>5.6749999999999998</v>
      </c>
      <c r="AJ7" s="1">
        <v>6.0739999999999998</v>
      </c>
      <c r="AK7" s="1"/>
      <c r="AL7" s="1"/>
    </row>
    <row r="8" spans="1:38" ht="18.75">
      <c r="B8" s="1">
        <v>-2</v>
      </c>
      <c r="C8" s="1">
        <v>24.95</v>
      </c>
      <c r="D8" s="1">
        <v>23.24</v>
      </c>
      <c r="E8" s="1">
        <v>44.55</v>
      </c>
      <c r="F8" s="1">
        <v>43.58</v>
      </c>
      <c r="G8" s="1">
        <v>72.3</v>
      </c>
      <c r="H8" s="1">
        <v>12.55</v>
      </c>
      <c r="I8" s="1">
        <v>30.64</v>
      </c>
      <c r="J8" s="1">
        <v>26.13</v>
      </c>
      <c r="K8" s="1">
        <v>40.08</v>
      </c>
      <c r="L8" s="1">
        <v>31.44</v>
      </c>
      <c r="M8" s="1">
        <v>52.52</v>
      </c>
      <c r="N8" s="1">
        <v>1.885</v>
      </c>
      <c r="O8" s="1">
        <v>35.549999999999997</v>
      </c>
      <c r="P8" s="1">
        <v>60.81</v>
      </c>
      <c r="Q8" s="1">
        <v>60.81</v>
      </c>
      <c r="R8" s="1">
        <v>6.7510000000000003</v>
      </c>
      <c r="S8" s="1">
        <v>0.44400000000000001</v>
      </c>
      <c r="T8" s="1">
        <v>25.13</v>
      </c>
      <c r="U8" s="1">
        <v>6.976</v>
      </c>
      <c r="V8" s="1">
        <v>1.9950000000000001</v>
      </c>
      <c r="W8" s="1">
        <v>2.8759999999999999</v>
      </c>
      <c r="X8" s="1">
        <v>4.7E-2</v>
      </c>
      <c r="Y8" s="1"/>
      <c r="Z8" s="1"/>
      <c r="AA8" s="1">
        <v>3.9380000000000002</v>
      </c>
      <c r="AB8" s="1">
        <v>2.734</v>
      </c>
      <c r="AC8" s="1">
        <v>6.1449999999999996</v>
      </c>
      <c r="AD8" s="1">
        <v>5.806</v>
      </c>
      <c r="AE8" s="1"/>
      <c r="AF8" s="1"/>
      <c r="AG8" s="1">
        <v>7.2140000000000004</v>
      </c>
      <c r="AH8" s="1">
        <v>8.1929999999999996</v>
      </c>
      <c r="AI8" s="1">
        <v>2.1459999999999999</v>
      </c>
      <c r="AJ8" s="1">
        <v>1.1020000000000001</v>
      </c>
      <c r="AK8" s="1"/>
      <c r="AL8" s="1"/>
    </row>
    <row r="9" spans="1:38" ht="18.75">
      <c r="B9" s="1">
        <v>-1.3</v>
      </c>
      <c r="C9" s="1">
        <v>84.97</v>
      </c>
      <c r="D9" s="1">
        <v>60.49</v>
      </c>
      <c r="E9" s="1">
        <v>134.9</v>
      </c>
      <c r="F9" s="1">
        <v>51.95</v>
      </c>
      <c r="G9" s="1">
        <v>123.9</v>
      </c>
      <c r="H9" s="1">
        <v>61.66</v>
      </c>
      <c r="I9" s="1">
        <v>106.2</v>
      </c>
      <c r="J9" s="1">
        <v>76.23</v>
      </c>
      <c r="K9" s="1">
        <v>81.7</v>
      </c>
      <c r="L9" s="1">
        <v>55.21</v>
      </c>
      <c r="M9" s="1">
        <v>108.3</v>
      </c>
      <c r="N9" s="1">
        <v>14.37</v>
      </c>
      <c r="O9" s="1">
        <v>29.45</v>
      </c>
      <c r="P9" s="1">
        <v>141.4</v>
      </c>
      <c r="Q9" s="1">
        <v>141.4</v>
      </c>
      <c r="R9" s="1">
        <v>84.43</v>
      </c>
      <c r="S9" s="1">
        <v>60.47</v>
      </c>
      <c r="T9" s="1">
        <v>38.01</v>
      </c>
      <c r="U9" s="1">
        <v>4.7880000000000003</v>
      </c>
      <c r="V9" s="1">
        <v>8.1110000000000007</v>
      </c>
      <c r="W9" s="1">
        <v>0.74</v>
      </c>
      <c r="X9" s="1">
        <v>17.23</v>
      </c>
      <c r="Y9" s="1"/>
      <c r="Z9" s="1"/>
      <c r="AA9" s="1">
        <v>6.6130000000000004</v>
      </c>
      <c r="AB9" s="1">
        <v>2.59</v>
      </c>
      <c r="AC9" s="1">
        <v>2.952</v>
      </c>
      <c r="AD9" s="1">
        <v>4.5259999999999998</v>
      </c>
      <c r="AE9" s="1"/>
      <c r="AF9" s="1"/>
      <c r="AG9" s="1">
        <v>5.5339999999999998</v>
      </c>
      <c r="AH9" s="1">
        <v>8.1910000000000007</v>
      </c>
      <c r="AI9" s="1">
        <v>1.7999999999999999E-2</v>
      </c>
      <c r="AJ9" s="1">
        <v>11.84</v>
      </c>
      <c r="AK9" s="1"/>
      <c r="AL9" s="1"/>
    </row>
    <row r="10" spans="1:38" ht="18.75">
      <c r="B10" s="1">
        <v>-1</v>
      </c>
      <c r="C10" s="1">
        <v>38.520000000000003</v>
      </c>
      <c r="D10" s="1">
        <v>96.72</v>
      </c>
      <c r="E10" s="1">
        <v>170.5</v>
      </c>
      <c r="F10" s="1">
        <v>85.97</v>
      </c>
      <c r="G10" s="1">
        <v>177.1</v>
      </c>
      <c r="H10" s="1">
        <v>89.05</v>
      </c>
      <c r="I10" s="1">
        <v>151.5</v>
      </c>
      <c r="J10" s="1">
        <v>73.44</v>
      </c>
      <c r="K10" s="1">
        <v>96.83</v>
      </c>
      <c r="L10" s="1">
        <v>92.59</v>
      </c>
      <c r="M10" s="1">
        <v>152.69999999999999</v>
      </c>
      <c r="N10" s="1">
        <v>35.68</v>
      </c>
      <c r="O10" s="1">
        <v>127.2</v>
      </c>
      <c r="P10" s="1">
        <v>168.8</v>
      </c>
      <c r="Q10" s="1">
        <v>168.8</v>
      </c>
      <c r="R10" s="1">
        <v>127.3</v>
      </c>
      <c r="S10" s="1">
        <v>82.61</v>
      </c>
      <c r="T10" s="1">
        <v>126.8</v>
      </c>
      <c r="U10" s="1">
        <v>3.012</v>
      </c>
      <c r="V10" s="1">
        <v>1.6419999999999999</v>
      </c>
      <c r="W10" s="1">
        <v>5.99</v>
      </c>
      <c r="X10" s="1">
        <v>29.56</v>
      </c>
      <c r="Y10" s="1"/>
      <c r="Z10" s="1"/>
      <c r="AA10" s="1">
        <v>0.56699999999999995</v>
      </c>
      <c r="AB10" s="1">
        <v>1.879</v>
      </c>
      <c r="AC10" s="1">
        <v>2.0059999999999998</v>
      </c>
      <c r="AD10" s="1">
        <v>2.3180000000000001</v>
      </c>
      <c r="AE10" s="1"/>
      <c r="AF10" s="1"/>
      <c r="AG10" s="1">
        <v>1.6220000000000001</v>
      </c>
      <c r="AH10" s="1">
        <v>1.3280000000000001</v>
      </c>
      <c r="AI10" s="1">
        <v>1.054</v>
      </c>
      <c r="AJ10" s="1">
        <v>4.5570000000000004</v>
      </c>
      <c r="AK10" s="1"/>
      <c r="AL10" s="1"/>
    </row>
    <row r="11" spans="1:38" ht="18.75">
      <c r="B11" s="1">
        <v>0.3</v>
      </c>
      <c r="C11" s="1">
        <v>154.4</v>
      </c>
      <c r="D11" s="1">
        <v>149.69999999999999</v>
      </c>
      <c r="E11" s="1">
        <v>243.5</v>
      </c>
      <c r="F11" s="1">
        <v>127.5</v>
      </c>
      <c r="G11" s="1">
        <v>208.2</v>
      </c>
      <c r="H11" s="1">
        <v>147.69999999999999</v>
      </c>
      <c r="I11" s="1">
        <v>201.5</v>
      </c>
      <c r="J11" s="1">
        <v>285.2</v>
      </c>
      <c r="K11" s="1">
        <v>271.89999999999998</v>
      </c>
      <c r="L11" s="1">
        <v>147.5</v>
      </c>
      <c r="M11" s="1">
        <v>189.1</v>
      </c>
      <c r="N11" s="1">
        <v>85.95</v>
      </c>
      <c r="O11" s="1">
        <v>139</v>
      </c>
      <c r="P11" s="1">
        <v>234.5</v>
      </c>
      <c r="Q11" s="1">
        <v>234.5</v>
      </c>
      <c r="R11" s="1">
        <v>173.4</v>
      </c>
      <c r="S11" s="1">
        <v>108.9</v>
      </c>
      <c r="T11" s="1">
        <v>174.6</v>
      </c>
      <c r="U11" s="1">
        <v>5.6379999999999999</v>
      </c>
      <c r="V11" s="1">
        <v>4.0019999999999998</v>
      </c>
      <c r="W11" s="1">
        <v>6.2690000000000001</v>
      </c>
      <c r="X11" s="1">
        <v>1.702</v>
      </c>
      <c r="Y11" s="1"/>
      <c r="Z11" s="1"/>
      <c r="AA11" s="1">
        <v>2.0190000000000001</v>
      </c>
      <c r="AB11" s="1">
        <v>12.12</v>
      </c>
      <c r="AC11" s="1">
        <v>1.919</v>
      </c>
      <c r="AD11" s="1">
        <v>4.0599999999999996</v>
      </c>
      <c r="AE11" s="1"/>
      <c r="AF11" s="1"/>
      <c r="AG11" s="1">
        <v>5.407</v>
      </c>
      <c r="AH11" s="1">
        <v>13.22</v>
      </c>
      <c r="AI11" s="1">
        <v>3.3359999999999999</v>
      </c>
      <c r="AJ11" s="1">
        <v>0.39100000000000001</v>
      </c>
      <c r="AK11" s="1"/>
      <c r="AL11" s="1"/>
    </row>
    <row r="12" spans="1:38" ht="18.75">
      <c r="B12" s="1">
        <v>0</v>
      </c>
      <c r="C12" s="1">
        <v>18.3</v>
      </c>
      <c r="D12" s="1">
        <v>172</v>
      </c>
      <c r="E12" s="1">
        <v>242.3</v>
      </c>
      <c r="F12" s="1">
        <v>153.4</v>
      </c>
      <c r="G12" s="1">
        <v>237.8</v>
      </c>
      <c r="H12" s="1">
        <v>164.7</v>
      </c>
      <c r="I12" s="1">
        <v>217.9</v>
      </c>
      <c r="J12" s="1">
        <v>192.1</v>
      </c>
      <c r="K12" s="1">
        <v>197.6</v>
      </c>
      <c r="L12" s="1">
        <v>144.30000000000001</v>
      </c>
      <c r="M12" s="1">
        <v>187.1</v>
      </c>
      <c r="N12" s="1">
        <v>122.8</v>
      </c>
      <c r="O12" s="1">
        <v>137.30000000000001</v>
      </c>
      <c r="P12" s="1">
        <v>233.8</v>
      </c>
      <c r="Q12" s="1">
        <v>233.8</v>
      </c>
      <c r="R12" s="1">
        <v>161.30000000000001</v>
      </c>
      <c r="S12" s="1">
        <v>105.2</v>
      </c>
      <c r="T12" s="1">
        <v>171.8</v>
      </c>
      <c r="U12" s="1">
        <v>4.9029999999999996</v>
      </c>
      <c r="V12" s="1">
        <v>2.1829999999999998</v>
      </c>
      <c r="W12" s="1">
        <v>77.06</v>
      </c>
      <c r="X12" s="1">
        <v>240.6</v>
      </c>
      <c r="Y12" s="1"/>
      <c r="Z12" s="1"/>
      <c r="AA12" s="1">
        <v>3.681</v>
      </c>
      <c r="AB12" s="1">
        <v>0.77300000000000002</v>
      </c>
      <c r="AC12" s="1">
        <v>2.0779999999999998</v>
      </c>
      <c r="AD12" s="1">
        <v>2.6059999999999999</v>
      </c>
      <c r="AE12" s="1"/>
      <c r="AF12" s="1"/>
      <c r="AG12" s="1">
        <v>1.597</v>
      </c>
      <c r="AH12" s="1">
        <v>4.5110000000000001</v>
      </c>
      <c r="AI12" s="1">
        <v>2.879</v>
      </c>
      <c r="AJ12" s="1">
        <v>9.66</v>
      </c>
      <c r="AK12" s="1"/>
      <c r="AL12" s="1"/>
    </row>
    <row r="13" spans="1:38" ht="18.75">
      <c r="B13" s="1">
        <v>0.7</v>
      </c>
      <c r="C13" s="1">
        <v>180.1</v>
      </c>
      <c r="D13" s="1">
        <v>189.2</v>
      </c>
      <c r="E13" s="1">
        <v>285.39999999999998</v>
      </c>
      <c r="F13" s="1">
        <v>173.7</v>
      </c>
      <c r="G13" s="1">
        <v>274.2</v>
      </c>
      <c r="H13" s="1">
        <v>188</v>
      </c>
      <c r="I13" s="1">
        <v>257</v>
      </c>
      <c r="J13" s="1">
        <v>216.1</v>
      </c>
      <c r="K13" s="1">
        <v>219.3</v>
      </c>
      <c r="L13" s="1">
        <v>169.2</v>
      </c>
      <c r="M13" s="1">
        <v>217.6</v>
      </c>
      <c r="N13" s="1">
        <v>152.5</v>
      </c>
      <c r="O13" s="1">
        <v>146.19999999999999</v>
      </c>
      <c r="P13" s="1">
        <v>257</v>
      </c>
      <c r="Q13" s="1">
        <v>257</v>
      </c>
      <c r="R13" s="1">
        <v>180.2</v>
      </c>
      <c r="S13" s="1">
        <v>118.5</v>
      </c>
      <c r="T13" s="1">
        <v>178.3</v>
      </c>
      <c r="U13" s="1">
        <v>3.7850000000000001</v>
      </c>
      <c r="V13" s="1">
        <v>1.708</v>
      </c>
      <c r="W13" s="1">
        <v>10.18</v>
      </c>
      <c r="X13" s="1">
        <v>21.91</v>
      </c>
      <c r="Y13" s="1"/>
      <c r="Z13" s="1"/>
      <c r="AA13" s="1">
        <v>21.23</v>
      </c>
      <c r="AB13" s="1">
        <v>11.33</v>
      </c>
      <c r="AC13" s="1">
        <v>8.9120000000000008</v>
      </c>
      <c r="AD13" s="1">
        <v>6.2279999999999998</v>
      </c>
      <c r="AE13" s="1"/>
      <c r="AF13" s="1"/>
      <c r="AG13" s="1">
        <v>5.9260000000000002</v>
      </c>
      <c r="AH13" s="1">
        <v>3.3090000000000002</v>
      </c>
      <c r="AI13" s="1">
        <v>2.1339999999999999</v>
      </c>
      <c r="AJ13" s="1">
        <v>5.3419999999999996</v>
      </c>
      <c r="AK13" s="1"/>
      <c r="AL13" s="1"/>
    </row>
    <row r="14" spans="1:38" ht="18.75">
      <c r="B14" s="1">
        <v>1.7</v>
      </c>
      <c r="C14" s="1">
        <v>231.8</v>
      </c>
      <c r="D14" s="1">
        <v>233.7</v>
      </c>
      <c r="E14" s="1">
        <v>343.6</v>
      </c>
      <c r="F14" s="1">
        <v>214</v>
      </c>
      <c r="G14" s="1">
        <v>330.6</v>
      </c>
      <c r="H14" s="1">
        <v>227.8</v>
      </c>
      <c r="I14" s="1">
        <v>309.89999999999998</v>
      </c>
      <c r="J14" s="1">
        <v>265.89999999999998</v>
      </c>
      <c r="K14" s="1">
        <v>271.60000000000002</v>
      </c>
      <c r="L14" s="1">
        <v>199.9</v>
      </c>
      <c r="M14" s="1">
        <v>240</v>
      </c>
      <c r="N14" s="1">
        <v>147.9</v>
      </c>
      <c r="O14" s="1">
        <v>202.1</v>
      </c>
      <c r="P14" s="1">
        <v>304.10000000000002</v>
      </c>
      <c r="Q14" s="1">
        <v>304.10000000000002</v>
      </c>
      <c r="R14" s="1">
        <v>210.2</v>
      </c>
      <c r="S14" s="1">
        <v>119.4</v>
      </c>
      <c r="T14" s="1">
        <v>193.6</v>
      </c>
      <c r="U14" s="1">
        <v>9.6999999999999993</v>
      </c>
      <c r="V14" s="1">
        <v>9.8490000000000002</v>
      </c>
      <c r="W14" s="1">
        <v>5.4169999999999998</v>
      </c>
      <c r="X14" s="1">
        <v>4.6210000000000004</v>
      </c>
      <c r="Y14" s="1"/>
      <c r="Z14" s="1"/>
      <c r="AA14" s="1">
        <v>27.37</v>
      </c>
      <c r="AB14" s="1">
        <v>34.24</v>
      </c>
      <c r="AC14" s="1">
        <v>16.010000000000002</v>
      </c>
      <c r="AD14" s="1">
        <v>38.39</v>
      </c>
      <c r="AE14" s="1"/>
      <c r="AF14" s="1"/>
      <c r="AG14" s="1">
        <v>0.30599999999999999</v>
      </c>
      <c r="AH14" s="1">
        <v>27.24</v>
      </c>
      <c r="AI14" s="1">
        <v>12.72</v>
      </c>
      <c r="AJ14" s="1">
        <v>21.03</v>
      </c>
      <c r="AK14" s="1"/>
      <c r="AL14" s="1"/>
    </row>
    <row r="15" spans="1:38" ht="18.75">
      <c r="B15" s="1">
        <v>2</v>
      </c>
      <c r="C15" s="1">
        <v>227.4</v>
      </c>
      <c r="D15" s="1">
        <v>235.2</v>
      </c>
      <c r="E15" s="1">
        <v>329.6</v>
      </c>
      <c r="F15" s="1">
        <v>219.6</v>
      </c>
      <c r="G15" s="1">
        <v>305.60000000000002</v>
      </c>
      <c r="H15" s="1">
        <v>234.9</v>
      </c>
      <c r="I15" s="1">
        <v>282.5</v>
      </c>
      <c r="J15" s="1">
        <v>286.39999999999998</v>
      </c>
      <c r="K15" s="1">
        <v>279.2</v>
      </c>
      <c r="L15" s="1">
        <v>181.9</v>
      </c>
      <c r="M15" s="1">
        <v>216.9</v>
      </c>
      <c r="N15" s="1">
        <v>157.9</v>
      </c>
      <c r="O15" s="1">
        <v>155.4</v>
      </c>
      <c r="P15" s="1">
        <v>268.8</v>
      </c>
      <c r="Q15" s="1">
        <v>268.8</v>
      </c>
      <c r="R15" s="1">
        <v>188.2</v>
      </c>
      <c r="S15" s="1">
        <v>108.6</v>
      </c>
      <c r="T15" s="1">
        <v>170.2</v>
      </c>
      <c r="U15" s="1">
        <v>9.5589999999999993</v>
      </c>
      <c r="V15" s="1">
        <v>0.78100000000000003</v>
      </c>
      <c r="W15" s="1">
        <v>8.3569999999999993</v>
      </c>
      <c r="X15" s="1">
        <v>1.38</v>
      </c>
      <c r="Y15" s="1"/>
      <c r="Z15" s="1"/>
      <c r="AA15" s="1">
        <v>29.94</v>
      </c>
      <c r="AB15" s="1">
        <v>33.61</v>
      </c>
      <c r="AC15" s="1">
        <v>23.8</v>
      </c>
      <c r="AD15" s="1">
        <v>35.17</v>
      </c>
      <c r="AE15" s="1"/>
      <c r="AF15" s="1"/>
      <c r="AG15" s="1">
        <v>10.92</v>
      </c>
      <c r="AH15" s="1">
        <v>38.18</v>
      </c>
      <c r="AI15" s="1">
        <v>23.24</v>
      </c>
      <c r="AJ15" s="1">
        <v>0.98</v>
      </c>
      <c r="AK15" s="1"/>
      <c r="AL15" s="1"/>
    </row>
    <row r="18" spans="1:18" ht="15.75">
      <c r="A18" s="13" t="s">
        <v>857</v>
      </c>
    </row>
    <row r="20" spans="1:18" ht="18.75">
      <c r="B20" s="2" t="s">
        <v>3</v>
      </c>
      <c r="C20" s="1" t="s">
        <v>851</v>
      </c>
      <c r="D20" s="1"/>
      <c r="E20" s="1"/>
      <c r="F20" s="1"/>
      <c r="G20" s="1"/>
    </row>
    <row r="21" spans="1:18" ht="18.75">
      <c r="B21" s="2" t="s">
        <v>4</v>
      </c>
      <c r="C21" s="1" t="s">
        <v>852</v>
      </c>
      <c r="D21" s="1"/>
      <c r="E21" s="1"/>
      <c r="F21" s="1"/>
      <c r="G21" s="1"/>
      <c r="J21" s="2" t="s">
        <v>37</v>
      </c>
      <c r="K21" s="1">
        <v>1</v>
      </c>
      <c r="L21" s="1"/>
      <c r="M21" s="1"/>
      <c r="N21" s="1"/>
      <c r="O21" s="1"/>
      <c r="P21" s="1"/>
      <c r="Q21" s="1"/>
      <c r="R21" s="1"/>
    </row>
    <row r="22" spans="1:18" ht="18.75">
      <c r="B22" s="2" t="s">
        <v>853</v>
      </c>
      <c r="C22" s="1" t="s">
        <v>854</v>
      </c>
      <c r="D22" s="1"/>
      <c r="E22" s="1"/>
      <c r="F22" s="1"/>
      <c r="G22" s="1"/>
      <c r="J22" s="2" t="s">
        <v>38</v>
      </c>
      <c r="K22" s="1">
        <v>5</v>
      </c>
      <c r="L22" s="1"/>
      <c r="M22" s="1"/>
      <c r="N22" s="1"/>
      <c r="O22" s="1"/>
      <c r="P22" s="1"/>
      <c r="Q22" s="1"/>
      <c r="R22" s="1"/>
    </row>
    <row r="23" spans="1:18" ht="18.75">
      <c r="B23" s="2"/>
      <c r="C23" s="1"/>
      <c r="D23" s="1"/>
      <c r="E23" s="1"/>
      <c r="F23" s="1"/>
      <c r="G23" s="1"/>
      <c r="J23" s="2" t="s">
        <v>39</v>
      </c>
      <c r="K23" s="1">
        <v>0.05</v>
      </c>
      <c r="L23" s="1"/>
      <c r="M23" s="1"/>
      <c r="N23" s="1"/>
      <c r="O23" s="1"/>
      <c r="P23" s="1"/>
      <c r="Q23" s="1"/>
      <c r="R23" s="1"/>
    </row>
    <row r="24" spans="1:18" ht="18.75">
      <c r="B24" s="2" t="s">
        <v>6</v>
      </c>
      <c r="C24" s="1"/>
      <c r="D24" s="1"/>
      <c r="E24" s="1"/>
      <c r="F24" s="1"/>
      <c r="G24" s="1"/>
      <c r="J24" s="2"/>
      <c r="K24" s="1"/>
      <c r="L24" s="1"/>
      <c r="M24" s="1"/>
      <c r="N24" s="1"/>
      <c r="O24" s="1"/>
      <c r="P24" s="1"/>
      <c r="Q24" s="1"/>
      <c r="R24" s="1"/>
    </row>
    <row r="25" spans="1:18" ht="18.75">
      <c r="B25" s="2" t="s">
        <v>7</v>
      </c>
      <c r="C25" s="1">
        <v>9.2469999999999999</v>
      </c>
      <c r="D25" s="1"/>
      <c r="E25" s="1"/>
      <c r="F25" s="1"/>
      <c r="G25" s="1"/>
      <c r="J25" s="2" t="s">
        <v>858</v>
      </c>
      <c r="K25" s="1" t="s">
        <v>471</v>
      </c>
      <c r="L25" s="1" t="s">
        <v>42</v>
      </c>
      <c r="M25" s="1" t="s">
        <v>43</v>
      </c>
      <c r="N25" s="1" t="s">
        <v>44</v>
      </c>
      <c r="O25" s="1" t="s">
        <v>45</v>
      </c>
      <c r="P25" s="1" t="s">
        <v>859</v>
      </c>
      <c r="Q25" s="1"/>
      <c r="R25" s="1"/>
    </row>
    <row r="26" spans="1:18" ht="22.5">
      <c r="B26" s="2" t="s">
        <v>8</v>
      </c>
      <c r="C26" s="1" t="s">
        <v>194</v>
      </c>
      <c r="D26" s="1"/>
      <c r="E26" s="1"/>
      <c r="F26" s="1"/>
      <c r="G26" s="1"/>
      <c r="J26" s="2" t="s">
        <v>860</v>
      </c>
      <c r="K26" s="1">
        <v>4.9210000000000003</v>
      </c>
      <c r="L26" s="1" t="s">
        <v>861</v>
      </c>
      <c r="M26" s="1" t="s">
        <v>19</v>
      </c>
      <c r="N26" s="1" t="s">
        <v>17</v>
      </c>
      <c r="O26" s="1">
        <v>0.99990000000000001</v>
      </c>
      <c r="P26" s="1" t="s">
        <v>60</v>
      </c>
      <c r="Q26" s="57" t="s">
        <v>846</v>
      </c>
      <c r="R26" s="1"/>
    </row>
    <row r="27" spans="1:18" ht="22.5">
      <c r="B27" s="2" t="s">
        <v>9</v>
      </c>
      <c r="C27" s="1" t="s">
        <v>195</v>
      </c>
      <c r="D27" s="1"/>
      <c r="E27" s="1"/>
      <c r="F27" s="1"/>
      <c r="G27" s="1"/>
      <c r="J27" s="2" t="s">
        <v>862</v>
      </c>
      <c r="K27" s="1">
        <v>7.0309999999999997</v>
      </c>
      <c r="L27" s="1" t="s">
        <v>863</v>
      </c>
      <c r="M27" s="1" t="s">
        <v>19</v>
      </c>
      <c r="N27" s="1" t="s">
        <v>17</v>
      </c>
      <c r="O27" s="1">
        <v>0.99919999999999998</v>
      </c>
      <c r="P27" s="1" t="s">
        <v>864</v>
      </c>
      <c r="Q27" s="57" t="s">
        <v>847</v>
      </c>
      <c r="R27" s="1"/>
    </row>
    <row r="28" spans="1:18" ht="22.5">
      <c r="B28" s="2" t="s">
        <v>11</v>
      </c>
      <c r="C28" s="1" t="s">
        <v>12</v>
      </c>
      <c r="D28" s="1"/>
      <c r="E28" s="1"/>
      <c r="F28" s="1"/>
      <c r="G28" s="1"/>
      <c r="J28" s="2" t="s">
        <v>865</v>
      </c>
      <c r="K28" s="1">
        <v>108.3</v>
      </c>
      <c r="L28" s="1" t="s">
        <v>866</v>
      </c>
      <c r="M28" s="1" t="s">
        <v>12</v>
      </c>
      <c r="N28" s="1" t="s">
        <v>92</v>
      </c>
      <c r="O28" s="1">
        <v>1.1000000000000001E-3</v>
      </c>
      <c r="P28" s="1" t="s">
        <v>867</v>
      </c>
      <c r="Q28" s="57" t="s">
        <v>848</v>
      </c>
      <c r="R28" s="1"/>
    </row>
    <row r="29" spans="1:18" ht="22.5">
      <c r="B29" s="2" t="s">
        <v>13</v>
      </c>
      <c r="C29" s="1">
        <v>0.43519999999999998</v>
      </c>
      <c r="D29" s="1"/>
      <c r="E29" s="1"/>
      <c r="F29" s="1"/>
      <c r="G29" s="1"/>
      <c r="J29" s="2" t="s">
        <v>868</v>
      </c>
      <c r="K29" s="1">
        <v>113.3</v>
      </c>
      <c r="L29" s="1" t="s">
        <v>869</v>
      </c>
      <c r="M29" s="1" t="s">
        <v>12</v>
      </c>
      <c r="N29" s="1" t="s">
        <v>10</v>
      </c>
      <c r="O29" s="1">
        <v>5.9999999999999995E-4</v>
      </c>
      <c r="P29" s="1" t="s">
        <v>870</v>
      </c>
      <c r="Q29" s="57" t="s">
        <v>849</v>
      </c>
      <c r="R29" s="1"/>
    </row>
    <row r="30" spans="1:18" ht="22.5">
      <c r="B30" s="2"/>
      <c r="C30" s="1"/>
      <c r="D30" s="1"/>
      <c r="E30" s="1"/>
      <c r="F30" s="1"/>
      <c r="G30" s="1"/>
      <c r="J30" s="2" t="s">
        <v>871</v>
      </c>
      <c r="K30" s="1">
        <v>116.5</v>
      </c>
      <c r="L30" s="1" t="s">
        <v>872</v>
      </c>
      <c r="M30" s="1" t="s">
        <v>12</v>
      </c>
      <c r="N30" s="1" t="s">
        <v>10</v>
      </c>
      <c r="O30" s="1">
        <v>4.0000000000000002E-4</v>
      </c>
      <c r="P30" s="1" t="s">
        <v>873</v>
      </c>
      <c r="Q30" s="57" t="s">
        <v>850</v>
      </c>
      <c r="R30" s="1"/>
    </row>
    <row r="31" spans="1:18" ht="18.75">
      <c r="B31" s="2" t="s">
        <v>14</v>
      </c>
      <c r="C31" s="1"/>
      <c r="D31" s="1"/>
      <c r="E31" s="1"/>
      <c r="F31" s="1"/>
      <c r="G31" s="1"/>
      <c r="J31" s="2"/>
      <c r="K31" s="1"/>
      <c r="L31" s="1"/>
      <c r="M31" s="1"/>
      <c r="N31" s="1"/>
      <c r="O31" s="1"/>
      <c r="P31" s="1"/>
      <c r="Q31" s="1"/>
      <c r="R31" s="1"/>
    </row>
    <row r="32" spans="1:18" ht="18.75">
      <c r="B32" s="2" t="s">
        <v>15</v>
      </c>
      <c r="C32" s="1" t="s">
        <v>855</v>
      </c>
      <c r="D32" s="1"/>
      <c r="E32" s="1"/>
      <c r="F32" s="1"/>
      <c r="G32" s="1"/>
      <c r="J32" s="2" t="s">
        <v>51</v>
      </c>
      <c r="K32" s="1" t="s">
        <v>52</v>
      </c>
      <c r="L32" s="1" t="s">
        <v>53</v>
      </c>
      <c r="M32" s="1" t="s">
        <v>471</v>
      </c>
      <c r="N32" s="1" t="s">
        <v>54</v>
      </c>
      <c r="O32" s="1" t="s">
        <v>55</v>
      </c>
      <c r="P32" s="1" t="s">
        <v>56</v>
      </c>
      <c r="Q32" s="1" t="s">
        <v>57</v>
      </c>
      <c r="R32" s="1" t="s">
        <v>24</v>
      </c>
    </row>
    <row r="33" spans="2:18" ht="22.5">
      <c r="B33" s="2" t="s">
        <v>8</v>
      </c>
      <c r="C33" s="1" t="s">
        <v>194</v>
      </c>
      <c r="D33" s="1"/>
      <c r="E33" s="1"/>
      <c r="F33" s="1"/>
      <c r="G33" s="1"/>
      <c r="J33" s="2" t="s">
        <v>860</v>
      </c>
      <c r="K33" s="1">
        <v>122.9</v>
      </c>
      <c r="L33" s="1">
        <v>118</v>
      </c>
      <c r="M33" s="1">
        <v>4.9210000000000003</v>
      </c>
      <c r="N33" s="1">
        <v>27.73</v>
      </c>
      <c r="O33" s="1">
        <v>11</v>
      </c>
      <c r="P33" s="1">
        <v>11</v>
      </c>
      <c r="Q33" s="1">
        <v>0.1774</v>
      </c>
      <c r="R33" s="1">
        <v>60</v>
      </c>
    </row>
    <row r="34" spans="2:18" ht="22.5">
      <c r="B34" s="2" t="s">
        <v>9</v>
      </c>
      <c r="C34" s="1" t="s">
        <v>195</v>
      </c>
      <c r="D34" s="1"/>
      <c r="E34" s="1"/>
      <c r="F34" s="1"/>
      <c r="G34" s="1"/>
      <c r="J34" s="2" t="s">
        <v>862</v>
      </c>
      <c r="K34" s="1">
        <v>122.9</v>
      </c>
      <c r="L34" s="1">
        <v>115.8</v>
      </c>
      <c r="M34" s="1">
        <v>7.0309999999999997</v>
      </c>
      <c r="N34" s="1">
        <v>27.73</v>
      </c>
      <c r="O34" s="1">
        <v>11</v>
      </c>
      <c r="P34" s="1">
        <v>11</v>
      </c>
      <c r="Q34" s="1">
        <v>0.2535</v>
      </c>
      <c r="R34" s="1">
        <v>60</v>
      </c>
    </row>
    <row r="35" spans="2:18" ht="22.5">
      <c r="B35" s="2" t="s">
        <v>18</v>
      </c>
      <c r="C35" s="1" t="s">
        <v>12</v>
      </c>
      <c r="D35" s="1"/>
      <c r="E35" s="1"/>
      <c r="F35" s="1"/>
      <c r="G35" s="1"/>
      <c r="J35" s="2" t="s">
        <v>865</v>
      </c>
      <c r="K35" s="1">
        <v>122.9</v>
      </c>
      <c r="L35" s="1">
        <v>14.56</v>
      </c>
      <c r="M35" s="1">
        <v>108.3</v>
      </c>
      <c r="N35" s="1">
        <v>27.73</v>
      </c>
      <c r="O35" s="1">
        <v>11</v>
      </c>
      <c r="P35" s="1">
        <v>11</v>
      </c>
      <c r="Q35" s="1">
        <v>3.9060000000000001</v>
      </c>
      <c r="R35" s="1">
        <v>60</v>
      </c>
    </row>
    <row r="36" spans="2:18" ht="22.5">
      <c r="B36" s="2"/>
      <c r="C36" s="1"/>
      <c r="D36" s="1"/>
      <c r="E36" s="1"/>
      <c r="F36" s="1"/>
      <c r="G36" s="1"/>
      <c r="J36" s="2" t="s">
        <v>868</v>
      </c>
      <c r="K36" s="1">
        <v>122.9</v>
      </c>
      <c r="L36" s="1">
        <v>9.609</v>
      </c>
      <c r="M36" s="1">
        <v>113.3</v>
      </c>
      <c r="N36" s="1">
        <v>27.73</v>
      </c>
      <c r="O36" s="1">
        <v>11</v>
      </c>
      <c r="P36" s="1">
        <v>11</v>
      </c>
      <c r="Q36" s="1">
        <v>4.0839999999999996</v>
      </c>
      <c r="R36" s="1">
        <v>60</v>
      </c>
    </row>
    <row r="37" spans="2:18" ht="22.5">
      <c r="B37" s="2" t="s">
        <v>20</v>
      </c>
      <c r="C37" s="1"/>
      <c r="D37" s="1"/>
      <c r="E37" s="1"/>
      <c r="F37" s="1"/>
      <c r="G37" s="1"/>
      <c r="J37" s="2" t="s">
        <v>871</v>
      </c>
      <c r="K37" s="1">
        <v>122.9</v>
      </c>
      <c r="L37" s="1">
        <v>6.4180000000000001</v>
      </c>
      <c r="M37" s="1">
        <v>116.5</v>
      </c>
      <c r="N37" s="1">
        <v>27.73</v>
      </c>
      <c r="O37" s="1">
        <v>11</v>
      </c>
      <c r="P37" s="1">
        <v>11</v>
      </c>
      <c r="Q37" s="1">
        <v>4.1989999999999998</v>
      </c>
      <c r="R37" s="1">
        <v>60</v>
      </c>
    </row>
    <row r="38" spans="2:18" ht="18.75">
      <c r="B38" s="2" t="s">
        <v>21</v>
      </c>
      <c r="C38" s="1">
        <v>84.64</v>
      </c>
      <c r="D38" s="1"/>
      <c r="E38" s="1"/>
      <c r="F38" s="1"/>
      <c r="G38" s="1"/>
    </row>
    <row r="39" spans="2:18" ht="18.75">
      <c r="B39" s="2" t="s">
        <v>8</v>
      </c>
      <c r="C39" s="1" t="s">
        <v>194</v>
      </c>
      <c r="D39" s="1"/>
      <c r="E39" s="1"/>
      <c r="F39" s="1"/>
      <c r="G39" s="1"/>
    </row>
    <row r="40" spans="2:18" ht="18.75">
      <c r="B40" s="2" t="s">
        <v>9</v>
      </c>
      <c r="C40" s="1" t="s">
        <v>195</v>
      </c>
      <c r="D40" s="1"/>
      <c r="E40" s="1"/>
      <c r="F40" s="1"/>
      <c r="G40" s="1"/>
    </row>
    <row r="41" spans="2:18" ht="18.75">
      <c r="B41" s="2" t="s">
        <v>18</v>
      </c>
      <c r="C41" s="1" t="s">
        <v>12</v>
      </c>
      <c r="D41" s="1"/>
      <c r="E41" s="1"/>
      <c r="F41" s="1"/>
      <c r="G41" s="1"/>
    </row>
    <row r="42" spans="2:18" ht="18.75">
      <c r="B42" s="2"/>
      <c r="C42" s="1"/>
      <c r="D42" s="1"/>
      <c r="E42" s="1"/>
      <c r="F42" s="1"/>
      <c r="G42" s="1"/>
    </row>
    <row r="43" spans="2:18" ht="18.75">
      <c r="B43" s="2" t="s">
        <v>22</v>
      </c>
      <c r="C43" s="1" t="s">
        <v>23</v>
      </c>
      <c r="D43" s="1" t="s">
        <v>24</v>
      </c>
      <c r="E43" s="1" t="s">
        <v>25</v>
      </c>
      <c r="F43" s="1" t="s">
        <v>26</v>
      </c>
      <c r="G43" s="1" t="s">
        <v>27</v>
      </c>
    </row>
    <row r="44" spans="2:18" ht="18.75">
      <c r="B44" s="2" t="s">
        <v>28</v>
      </c>
      <c r="C44" s="1">
        <v>195614</v>
      </c>
      <c r="D44" s="1">
        <v>5</v>
      </c>
      <c r="E44" s="1">
        <v>39123</v>
      </c>
      <c r="F44" s="1" t="s">
        <v>856</v>
      </c>
      <c r="G44" s="1" t="s">
        <v>283</v>
      </c>
    </row>
    <row r="45" spans="2:18" ht="18.75">
      <c r="B45" s="2" t="s">
        <v>31</v>
      </c>
      <c r="C45" s="1">
        <v>253842</v>
      </c>
      <c r="D45" s="1">
        <v>60</v>
      </c>
      <c r="E45" s="1">
        <v>4231</v>
      </c>
      <c r="F45" s="1"/>
      <c r="G45" s="1"/>
    </row>
    <row r="46" spans="2:18" ht="18.75">
      <c r="B46" s="2" t="s">
        <v>32</v>
      </c>
      <c r="C46" s="1">
        <v>449456</v>
      </c>
      <c r="D46" s="1">
        <v>65</v>
      </c>
      <c r="E46" s="1"/>
      <c r="F46" s="1"/>
      <c r="G46" s="1"/>
    </row>
    <row r="47" spans="2:18" ht="18.75">
      <c r="B47" s="2"/>
      <c r="C47" s="1"/>
      <c r="D47" s="1"/>
      <c r="E47" s="1"/>
      <c r="F47" s="1"/>
      <c r="G47" s="1"/>
    </row>
    <row r="48" spans="2:18" ht="18.75">
      <c r="B48" s="2" t="s">
        <v>33</v>
      </c>
      <c r="C48" s="1"/>
      <c r="D48" s="1"/>
      <c r="E48" s="1"/>
      <c r="F48" s="1"/>
      <c r="G48" s="1"/>
    </row>
    <row r="49" spans="1:38" ht="18.75">
      <c r="B49" s="2" t="s">
        <v>34</v>
      </c>
      <c r="C49" s="1">
        <v>6</v>
      </c>
      <c r="D49" s="1"/>
      <c r="E49" s="1"/>
      <c r="F49" s="1"/>
      <c r="G49" s="1"/>
    </row>
    <row r="50" spans="1:38" ht="18.75">
      <c r="B50" s="2" t="s">
        <v>35</v>
      </c>
      <c r="C50" s="1">
        <v>66</v>
      </c>
      <c r="D50" s="1"/>
      <c r="E50" s="1"/>
      <c r="F50" s="1"/>
      <c r="G50" s="1"/>
    </row>
    <row r="51" spans="1:38" ht="18.75">
      <c r="B51" s="2"/>
      <c r="C51" s="1"/>
      <c r="D51" s="1"/>
      <c r="E51" s="1"/>
      <c r="F51" s="1"/>
      <c r="G51" s="1"/>
    </row>
    <row r="52" spans="1:38" s="31" customFormat="1"/>
    <row r="53" spans="1:38" ht="15.75">
      <c r="A53" s="13" t="s">
        <v>877</v>
      </c>
    </row>
    <row r="54" spans="1:38" ht="19.5">
      <c r="C54" s="72" t="s">
        <v>0</v>
      </c>
      <c r="D54" s="78"/>
      <c r="E54" s="78"/>
      <c r="F54" s="78"/>
      <c r="G54" s="78"/>
      <c r="H54" s="78"/>
      <c r="I54" s="72" t="s">
        <v>1</v>
      </c>
      <c r="J54" s="78"/>
      <c r="K54" s="78"/>
      <c r="L54" s="78"/>
      <c r="M54" s="78"/>
      <c r="N54" s="78"/>
      <c r="O54" s="72" t="s">
        <v>2</v>
      </c>
      <c r="P54" s="72"/>
      <c r="Q54" s="72"/>
      <c r="R54" s="72"/>
      <c r="S54" s="72"/>
      <c r="T54" s="72"/>
      <c r="U54" s="72" t="s">
        <v>874</v>
      </c>
      <c r="V54" s="72"/>
      <c r="W54" s="72"/>
      <c r="X54" s="72"/>
      <c r="Y54" s="72"/>
      <c r="Z54" s="72"/>
      <c r="AA54" s="72" t="s">
        <v>875</v>
      </c>
      <c r="AB54" s="72"/>
      <c r="AC54" s="72"/>
      <c r="AD54" s="72"/>
      <c r="AE54" s="72"/>
      <c r="AF54" s="72"/>
      <c r="AG54" s="72" t="s">
        <v>876</v>
      </c>
      <c r="AH54" s="72"/>
      <c r="AI54" s="72"/>
      <c r="AJ54" s="72"/>
      <c r="AK54" s="72"/>
      <c r="AL54" s="72"/>
    </row>
    <row r="55" spans="1:38" ht="18.75">
      <c r="B55" s="1">
        <v>-2.7</v>
      </c>
      <c r="C55" s="1">
        <v>102.9</v>
      </c>
      <c r="D55" s="1">
        <v>70.91</v>
      </c>
      <c r="E55" s="1">
        <v>197.7</v>
      </c>
      <c r="F55" s="1">
        <v>106.4</v>
      </c>
      <c r="G55" s="1">
        <v>170</v>
      </c>
      <c r="H55" s="1">
        <v>134.9</v>
      </c>
      <c r="I55" s="1">
        <v>159.30000000000001</v>
      </c>
      <c r="J55" s="1">
        <v>164.6</v>
      </c>
      <c r="K55" s="1">
        <v>197.4</v>
      </c>
      <c r="L55" s="1">
        <v>176.3</v>
      </c>
      <c r="M55" s="1">
        <v>250.5</v>
      </c>
      <c r="N55" s="1">
        <v>34.630000000000003</v>
      </c>
      <c r="O55" s="1">
        <v>168</v>
      </c>
      <c r="P55" s="1">
        <v>168</v>
      </c>
      <c r="Q55" s="1">
        <v>126.1</v>
      </c>
      <c r="R55" s="1">
        <v>103.8</v>
      </c>
      <c r="S55" s="1">
        <v>115.3</v>
      </c>
      <c r="T55" s="1">
        <v>126.3</v>
      </c>
      <c r="U55" s="1">
        <v>8.0359999999999996</v>
      </c>
      <c r="V55" s="1">
        <v>47.71</v>
      </c>
      <c r="W55" s="1">
        <v>25.1</v>
      </c>
      <c r="X55" s="1">
        <v>108.3</v>
      </c>
      <c r="Y55" s="1"/>
      <c r="Z55" s="1"/>
      <c r="AA55" s="1">
        <v>8.5850000000000009</v>
      </c>
      <c r="AB55" s="1">
        <v>3.5619999999999998</v>
      </c>
      <c r="AC55" s="1">
        <v>39.71</v>
      </c>
      <c r="AD55" s="1">
        <v>56.2</v>
      </c>
      <c r="AE55" s="1"/>
      <c r="AF55" s="1"/>
      <c r="AG55" s="1">
        <v>5.3860000000000001</v>
      </c>
      <c r="AH55" s="1">
        <v>6.4029999999999996</v>
      </c>
      <c r="AI55" s="1">
        <v>9.4489999999999998</v>
      </c>
      <c r="AJ55" s="1">
        <v>3.8759999999999999</v>
      </c>
      <c r="AK55" s="1"/>
      <c r="AL55" s="1"/>
    </row>
    <row r="56" spans="1:38" ht="18.75">
      <c r="B56" s="1">
        <v>-2.5</v>
      </c>
      <c r="C56" s="1">
        <v>48.82</v>
      </c>
      <c r="D56" s="1">
        <v>194.9</v>
      </c>
      <c r="E56" s="1">
        <v>277.2</v>
      </c>
      <c r="F56" s="1">
        <v>133.30000000000001</v>
      </c>
      <c r="G56" s="1">
        <v>248.2</v>
      </c>
      <c r="H56" s="1">
        <v>231.7</v>
      </c>
      <c r="I56" s="1">
        <v>178.7</v>
      </c>
      <c r="J56" s="1">
        <v>152.69999999999999</v>
      </c>
      <c r="K56" s="1">
        <v>213.7</v>
      </c>
      <c r="L56" s="1">
        <v>211.1</v>
      </c>
      <c r="M56" s="1">
        <v>309.5</v>
      </c>
      <c r="N56" s="1">
        <v>56.06</v>
      </c>
      <c r="O56" s="1">
        <v>214</v>
      </c>
      <c r="P56" s="1">
        <v>214</v>
      </c>
      <c r="Q56" s="1">
        <v>165.6</v>
      </c>
      <c r="R56" s="1">
        <v>130.80000000000001</v>
      </c>
      <c r="S56" s="1">
        <v>183.1</v>
      </c>
      <c r="T56" s="1">
        <v>180.5</v>
      </c>
      <c r="U56" s="1">
        <v>6.085</v>
      </c>
      <c r="V56" s="1">
        <v>15.05</v>
      </c>
      <c r="W56" s="1">
        <v>24.17</v>
      </c>
      <c r="X56" s="1">
        <v>113.8</v>
      </c>
      <c r="Y56" s="1"/>
      <c r="Z56" s="1"/>
      <c r="AA56" s="1">
        <v>20.82</v>
      </c>
      <c r="AB56" s="1">
        <v>18.2</v>
      </c>
      <c r="AC56" s="1">
        <v>22.2</v>
      </c>
      <c r="AD56" s="1">
        <v>41.16</v>
      </c>
      <c r="AE56" s="1"/>
      <c r="AF56" s="1"/>
      <c r="AG56" s="1">
        <v>13.67</v>
      </c>
      <c r="AH56" s="1">
        <v>7.5519999999999996</v>
      </c>
      <c r="AI56" s="1">
        <v>35.24</v>
      </c>
      <c r="AJ56" s="1">
        <v>21.24</v>
      </c>
      <c r="AK56" s="1"/>
      <c r="AL56" s="1"/>
    </row>
    <row r="57" spans="1:38" ht="18.75">
      <c r="B57" s="1">
        <v>-2.2999999999999998</v>
      </c>
      <c r="C57" s="1">
        <v>108</v>
      </c>
      <c r="D57" s="1">
        <v>111.5</v>
      </c>
      <c r="E57" s="1">
        <v>268.60000000000002</v>
      </c>
      <c r="F57" s="1">
        <v>161.19999999999999</v>
      </c>
      <c r="G57" s="1">
        <v>277.39999999999998</v>
      </c>
      <c r="H57" s="1">
        <v>238.2</v>
      </c>
      <c r="I57" s="1">
        <v>204.9</v>
      </c>
      <c r="J57" s="1">
        <v>230</v>
      </c>
      <c r="K57" s="1">
        <v>274.3</v>
      </c>
      <c r="L57" s="1">
        <v>253.2</v>
      </c>
      <c r="M57" s="1">
        <v>352.5</v>
      </c>
      <c r="N57" s="1">
        <v>102</v>
      </c>
      <c r="O57" s="1">
        <v>306.39999999999998</v>
      </c>
      <c r="P57" s="1">
        <v>306.39999999999998</v>
      </c>
      <c r="Q57" s="1">
        <v>184.8</v>
      </c>
      <c r="R57" s="1">
        <v>125.8</v>
      </c>
      <c r="S57" s="1">
        <v>203.7</v>
      </c>
      <c r="T57" s="1">
        <v>189.3</v>
      </c>
      <c r="U57" s="1">
        <v>8.657</v>
      </c>
      <c r="V57" s="1">
        <v>21.74</v>
      </c>
      <c r="W57" s="1">
        <v>7.4630000000000001</v>
      </c>
      <c r="X57" s="1">
        <v>8.5440000000000005</v>
      </c>
      <c r="Y57" s="1"/>
      <c r="Z57" s="1"/>
      <c r="AA57" s="1">
        <v>8.9809999999999999</v>
      </c>
      <c r="AB57" s="1">
        <v>5.827</v>
      </c>
      <c r="AC57" s="1">
        <v>5.1879999999999997</v>
      </c>
      <c r="AD57" s="1">
        <v>2.88</v>
      </c>
      <c r="AE57" s="1"/>
      <c r="AF57" s="1"/>
      <c r="AG57" s="1">
        <v>9.35</v>
      </c>
      <c r="AH57" s="1">
        <v>7.9630000000000001</v>
      </c>
      <c r="AI57" s="1">
        <v>14.71</v>
      </c>
      <c r="AJ57" s="1">
        <v>16.059999999999999</v>
      </c>
      <c r="AK57" s="1"/>
      <c r="AL57" s="1"/>
    </row>
    <row r="58" spans="1:38" ht="18.75">
      <c r="B58" s="1">
        <v>-2</v>
      </c>
      <c r="C58" s="1">
        <v>164.7</v>
      </c>
      <c r="D58" s="1">
        <v>176.3</v>
      </c>
      <c r="E58" s="1">
        <v>286</v>
      </c>
      <c r="F58" s="1">
        <v>161.80000000000001</v>
      </c>
      <c r="G58" s="1">
        <v>297.7</v>
      </c>
      <c r="H58" s="1">
        <v>267.39999999999998</v>
      </c>
      <c r="I58" s="1">
        <v>186.1</v>
      </c>
      <c r="J58" s="1">
        <v>224.1</v>
      </c>
      <c r="K58" s="1">
        <v>272.89999999999998</v>
      </c>
      <c r="L58" s="1">
        <v>263.89999999999998</v>
      </c>
      <c r="M58" s="1">
        <v>336.1</v>
      </c>
      <c r="N58" s="1">
        <v>151.9</v>
      </c>
      <c r="O58" s="1">
        <v>335.2</v>
      </c>
      <c r="P58" s="1">
        <v>335.2</v>
      </c>
      <c r="Q58" s="1">
        <v>282.8</v>
      </c>
      <c r="R58" s="1">
        <v>213.5</v>
      </c>
      <c r="S58" s="1">
        <v>201</v>
      </c>
      <c r="T58" s="1">
        <v>200.9</v>
      </c>
      <c r="U58" s="1">
        <v>20.64</v>
      </c>
      <c r="V58" s="1">
        <v>63.73</v>
      </c>
      <c r="W58" s="1">
        <v>11.86</v>
      </c>
      <c r="X58" s="1">
        <v>11.3</v>
      </c>
      <c r="Y58" s="1"/>
      <c r="Z58" s="1"/>
      <c r="AA58" s="1">
        <v>6.5510000000000002</v>
      </c>
      <c r="AB58" s="1">
        <v>9.5440000000000005</v>
      </c>
      <c r="AC58" s="1">
        <v>4.9800000000000004</v>
      </c>
      <c r="AD58" s="1">
        <v>5.1239999999999997</v>
      </c>
      <c r="AE58" s="1"/>
      <c r="AF58" s="1"/>
      <c r="AG58" s="1">
        <v>3.036</v>
      </c>
      <c r="AH58" s="1">
        <v>7.5609999999999999</v>
      </c>
      <c r="AI58" s="1">
        <v>2.6989999999999998</v>
      </c>
      <c r="AJ58" s="1">
        <v>4.5209999999999999</v>
      </c>
      <c r="AK58" s="1"/>
      <c r="AL58" s="1"/>
    </row>
    <row r="59" spans="1:38" ht="18.75">
      <c r="B59" s="1">
        <v>-1.3</v>
      </c>
      <c r="C59" s="1">
        <v>176.9</v>
      </c>
      <c r="D59" s="1">
        <v>171.4</v>
      </c>
      <c r="E59" s="1">
        <v>314.10000000000002</v>
      </c>
      <c r="F59" s="1">
        <v>206.4</v>
      </c>
      <c r="G59" s="1">
        <v>331.1</v>
      </c>
      <c r="H59" s="1">
        <v>245.2</v>
      </c>
      <c r="I59" s="1">
        <v>172.8</v>
      </c>
      <c r="J59" s="1">
        <v>243.5</v>
      </c>
      <c r="K59" s="1">
        <v>287.39999999999998</v>
      </c>
      <c r="L59" s="1">
        <v>222.8</v>
      </c>
      <c r="M59" s="1">
        <v>310.39999999999998</v>
      </c>
      <c r="N59" s="1">
        <v>335.7</v>
      </c>
      <c r="O59" s="1">
        <v>348.9</v>
      </c>
      <c r="P59" s="1">
        <v>348.9</v>
      </c>
      <c r="Q59" s="1">
        <v>224.9</v>
      </c>
      <c r="R59" s="1">
        <v>165.9</v>
      </c>
      <c r="S59" s="1">
        <v>149.30000000000001</v>
      </c>
      <c r="T59" s="1">
        <v>153.19999999999999</v>
      </c>
      <c r="U59" s="1">
        <v>9.14</v>
      </c>
      <c r="V59" s="1">
        <v>3.851</v>
      </c>
      <c r="W59" s="1">
        <v>7.9219999999999997</v>
      </c>
      <c r="X59" s="1">
        <v>26.79</v>
      </c>
      <c r="Y59" s="1"/>
      <c r="Z59" s="1"/>
      <c r="AA59" s="1">
        <v>8.4939999999999998</v>
      </c>
      <c r="AB59" s="1">
        <v>11.46</v>
      </c>
      <c r="AC59" s="1">
        <v>6.2279999999999998</v>
      </c>
      <c r="AD59" s="1">
        <v>23.74</v>
      </c>
      <c r="AE59" s="1"/>
      <c r="AF59" s="1"/>
      <c r="AG59" s="1">
        <v>6.1459999999999999</v>
      </c>
      <c r="AH59" s="1">
        <v>5.8140000000000001</v>
      </c>
      <c r="AI59" s="1">
        <v>2.8340000000000001</v>
      </c>
      <c r="AJ59" s="1">
        <v>5.0179999999999998</v>
      </c>
      <c r="AK59" s="1"/>
      <c r="AL59" s="1"/>
    </row>
    <row r="60" spans="1:38" ht="18.75">
      <c r="B60" s="1">
        <v>-1</v>
      </c>
      <c r="C60" s="1">
        <v>223.2</v>
      </c>
      <c r="D60" s="1">
        <v>191.5</v>
      </c>
      <c r="E60" s="1">
        <v>318.7</v>
      </c>
      <c r="F60" s="1">
        <v>192.6</v>
      </c>
      <c r="G60" s="1">
        <v>329.1</v>
      </c>
      <c r="H60" s="1">
        <v>248.5</v>
      </c>
      <c r="I60" s="1">
        <v>179.6</v>
      </c>
      <c r="J60" s="1">
        <v>264.5</v>
      </c>
      <c r="K60" s="1">
        <v>338.3</v>
      </c>
      <c r="L60" s="1">
        <v>218.2</v>
      </c>
      <c r="M60" s="1">
        <v>281.5</v>
      </c>
      <c r="N60" s="1">
        <v>352.1</v>
      </c>
      <c r="O60" s="1">
        <v>357.6</v>
      </c>
      <c r="P60" s="1">
        <v>357.6</v>
      </c>
      <c r="Q60" s="1">
        <v>237</v>
      </c>
      <c r="R60" s="1">
        <v>145.80000000000001</v>
      </c>
      <c r="S60" s="1">
        <v>186.1</v>
      </c>
      <c r="T60" s="1">
        <v>192</v>
      </c>
      <c r="U60" s="1">
        <v>3.3769999999999998</v>
      </c>
      <c r="V60" s="1">
        <v>11.55</v>
      </c>
      <c r="W60" s="1">
        <v>11.1</v>
      </c>
      <c r="X60" s="1">
        <v>8.9570000000000007</v>
      </c>
      <c r="Y60" s="1"/>
      <c r="Z60" s="1"/>
      <c r="AA60" s="1">
        <v>3.6160000000000001</v>
      </c>
      <c r="AB60" s="1">
        <v>9.4870000000000001</v>
      </c>
      <c r="AC60" s="1">
        <v>9.7780000000000005</v>
      </c>
      <c r="AD60" s="1">
        <v>8.7249999999999996</v>
      </c>
      <c r="AE60" s="1"/>
      <c r="AF60" s="1"/>
      <c r="AG60" s="1">
        <v>8.766</v>
      </c>
      <c r="AH60" s="1">
        <v>5.883</v>
      </c>
      <c r="AI60" s="1">
        <v>14.83</v>
      </c>
      <c r="AJ60" s="1">
        <v>16.28</v>
      </c>
      <c r="AK60" s="1"/>
      <c r="AL60" s="1"/>
    </row>
    <row r="61" spans="1:38" ht="18.75">
      <c r="B61" s="1">
        <v>0.3</v>
      </c>
      <c r="C61" s="1">
        <v>252.8</v>
      </c>
      <c r="D61" s="1">
        <v>233.8</v>
      </c>
      <c r="E61" s="1">
        <v>367.5</v>
      </c>
      <c r="F61" s="1">
        <v>247.1</v>
      </c>
      <c r="G61" s="1">
        <v>373.8</v>
      </c>
      <c r="H61" s="1">
        <v>280.5</v>
      </c>
      <c r="I61" s="1">
        <v>215.3</v>
      </c>
      <c r="J61" s="1">
        <v>291.60000000000002</v>
      </c>
      <c r="K61" s="1">
        <v>319.2</v>
      </c>
      <c r="L61" s="1">
        <v>244.6</v>
      </c>
      <c r="M61" s="1">
        <v>298.8</v>
      </c>
      <c r="N61" s="1">
        <v>325.60000000000002</v>
      </c>
      <c r="O61" s="1">
        <v>470.6</v>
      </c>
      <c r="P61" s="1">
        <v>470.6</v>
      </c>
      <c r="Q61" s="1">
        <v>296.60000000000002</v>
      </c>
      <c r="R61" s="1">
        <v>201.4</v>
      </c>
      <c r="S61" s="1">
        <v>267.10000000000002</v>
      </c>
      <c r="T61" s="1">
        <v>244.5</v>
      </c>
      <c r="U61" s="1">
        <v>14.84</v>
      </c>
      <c r="V61" s="1">
        <v>18.45</v>
      </c>
      <c r="W61" s="1">
        <v>20.73</v>
      </c>
      <c r="X61" s="1">
        <v>19.16</v>
      </c>
      <c r="Y61" s="1"/>
      <c r="Z61" s="1"/>
      <c r="AA61" s="1">
        <v>6.5990000000000002</v>
      </c>
      <c r="AB61" s="1">
        <v>10.3</v>
      </c>
      <c r="AC61" s="1">
        <v>11.55</v>
      </c>
      <c r="AD61" s="1">
        <v>12.48</v>
      </c>
      <c r="AE61" s="1"/>
      <c r="AF61" s="1"/>
      <c r="AG61" s="1">
        <v>12.28</v>
      </c>
      <c r="AH61" s="1">
        <v>14.4</v>
      </c>
      <c r="AI61" s="1">
        <v>11.03</v>
      </c>
      <c r="AJ61" s="1">
        <v>7.5110000000000001</v>
      </c>
      <c r="AK61" s="1"/>
      <c r="AL61" s="1"/>
    </row>
    <row r="62" spans="1:38" ht="18.75">
      <c r="B62" s="1">
        <v>0</v>
      </c>
      <c r="C62" s="1">
        <v>346.1</v>
      </c>
      <c r="D62" s="1">
        <v>231.4</v>
      </c>
      <c r="E62" s="1">
        <v>346.6</v>
      </c>
      <c r="F62" s="1">
        <v>216.2</v>
      </c>
      <c r="G62" s="1">
        <v>347.4</v>
      </c>
      <c r="H62" s="1">
        <v>267.3</v>
      </c>
      <c r="I62" s="1">
        <v>223.2</v>
      </c>
      <c r="J62" s="1">
        <v>297.3</v>
      </c>
      <c r="K62" s="1">
        <v>331.7</v>
      </c>
      <c r="L62" s="1">
        <v>228.4</v>
      </c>
      <c r="M62" s="1">
        <v>272.39999999999998</v>
      </c>
      <c r="N62" s="1">
        <v>337.8</v>
      </c>
      <c r="O62" s="1">
        <v>418</v>
      </c>
      <c r="P62" s="1">
        <v>418</v>
      </c>
      <c r="Q62" s="1">
        <v>267.89999999999998</v>
      </c>
      <c r="R62" s="1">
        <v>165.2</v>
      </c>
      <c r="S62" s="1">
        <v>208.9</v>
      </c>
      <c r="T62" s="1">
        <v>190</v>
      </c>
      <c r="U62" s="1">
        <v>9.5730000000000004</v>
      </c>
      <c r="V62" s="1">
        <v>4.5469999999999997</v>
      </c>
      <c r="W62" s="1">
        <v>15.77</v>
      </c>
      <c r="X62" s="1">
        <v>80.83</v>
      </c>
      <c r="Y62" s="1"/>
      <c r="Z62" s="1"/>
      <c r="AA62" s="1">
        <v>11.15</v>
      </c>
      <c r="AB62" s="1">
        <v>27.52</v>
      </c>
      <c r="AC62" s="1">
        <v>17.989999999999998</v>
      </c>
      <c r="AD62" s="1">
        <v>25.99</v>
      </c>
      <c r="AE62" s="1"/>
      <c r="AF62" s="1"/>
      <c r="AG62" s="1">
        <v>12.91</v>
      </c>
      <c r="AH62" s="1">
        <v>12.19</v>
      </c>
      <c r="AI62" s="1">
        <v>13.81</v>
      </c>
      <c r="AJ62" s="1">
        <v>27.64</v>
      </c>
      <c r="AK62" s="1"/>
      <c r="AL62" s="1"/>
    </row>
    <row r="63" spans="1:38" ht="18.75">
      <c r="B63" s="1">
        <v>0.7</v>
      </c>
      <c r="C63" s="1">
        <v>245.3</v>
      </c>
      <c r="D63" s="1">
        <v>241.7</v>
      </c>
      <c r="E63" s="1">
        <v>377.3</v>
      </c>
      <c r="F63" s="1">
        <v>248</v>
      </c>
      <c r="G63" s="1">
        <v>362.3</v>
      </c>
      <c r="H63" s="1">
        <v>267.5</v>
      </c>
      <c r="I63" s="1">
        <v>236.1</v>
      </c>
      <c r="J63" s="1">
        <v>330.3</v>
      </c>
      <c r="K63" s="1">
        <v>355.3</v>
      </c>
      <c r="L63" s="1">
        <v>228.1</v>
      </c>
      <c r="M63" s="1">
        <v>270.60000000000002</v>
      </c>
      <c r="N63" s="1">
        <v>350.2</v>
      </c>
      <c r="O63" s="1">
        <v>444</v>
      </c>
      <c r="P63" s="1">
        <v>444</v>
      </c>
      <c r="Q63" s="1">
        <v>251.1</v>
      </c>
      <c r="R63" s="1">
        <v>159.69999999999999</v>
      </c>
      <c r="S63" s="1">
        <v>216.3</v>
      </c>
      <c r="T63" s="1">
        <v>190</v>
      </c>
      <c r="U63" s="1">
        <v>17.32</v>
      </c>
      <c r="V63" s="1">
        <v>31.34</v>
      </c>
      <c r="W63" s="1">
        <v>22.53</v>
      </c>
      <c r="X63" s="1">
        <v>15.59</v>
      </c>
      <c r="Y63" s="1"/>
      <c r="Z63" s="1"/>
      <c r="AA63" s="1">
        <v>20.66</v>
      </c>
      <c r="AB63" s="1">
        <v>28.24</v>
      </c>
      <c r="AC63" s="1">
        <v>33.380000000000003</v>
      </c>
      <c r="AD63" s="1">
        <v>27.89</v>
      </c>
      <c r="AE63" s="1"/>
      <c r="AF63" s="1"/>
      <c r="AG63" s="1">
        <v>5.5469999999999997</v>
      </c>
      <c r="AH63" s="1">
        <v>30.25</v>
      </c>
      <c r="AI63" s="1">
        <v>13.12</v>
      </c>
      <c r="AJ63" s="1">
        <v>13.78</v>
      </c>
      <c r="AK63" s="1"/>
      <c r="AL63" s="1"/>
    </row>
    <row r="64" spans="1:38" ht="18.75">
      <c r="B64" s="1">
        <v>1.7</v>
      </c>
      <c r="C64" s="1">
        <v>280.60000000000002</v>
      </c>
      <c r="D64" s="1">
        <v>268.8</v>
      </c>
      <c r="E64" s="1">
        <v>388.1</v>
      </c>
      <c r="F64" s="1">
        <v>241.5</v>
      </c>
      <c r="G64" s="1">
        <v>362.7</v>
      </c>
      <c r="H64" s="1">
        <v>270.10000000000002</v>
      </c>
      <c r="I64" s="1">
        <v>266.2</v>
      </c>
      <c r="J64" s="1">
        <v>350.8</v>
      </c>
      <c r="K64" s="1">
        <v>362.7</v>
      </c>
      <c r="L64" s="1">
        <v>202.1</v>
      </c>
      <c r="M64" s="1">
        <v>220.7</v>
      </c>
      <c r="N64" s="1">
        <v>332.1</v>
      </c>
      <c r="O64" s="1">
        <v>424.3</v>
      </c>
      <c r="P64" s="1">
        <v>424.3</v>
      </c>
      <c r="Q64" s="1">
        <v>247</v>
      </c>
      <c r="R64" s="1">
        <v>162</v>
      </c>
      <c r="S64" s="1">
        <v>200.1</v>
      </c>
      <c r="T64" s="1">
        <v>186.7</v>
      </c>
      <c r="U64" s="1">
        <v>18.309999999999999</v>
      </c>
      <c r="V64" s="1">
        <v>19.89</v>
      </c>
      <c r="W64" s="1">
        <v>5.048</v>
      </c>
      <c r="X64" s="1">
        <v>15.91</v>
      </c>
      <c r="Y64" s="1"/>
      <c r="Z64" s="1"/>
      <c r="AA64" s="1">
        <v>18.309999999999999</v>
      </c>
      <c r="AB64" s="1">
        <v>23.39</v>
      </c>
      <c r="AC64" s="1">
        <v>25.07</v>
      </c>
      <c r="AD64" s="1">
        <v>21.24</v>
      </c>
      <c r="AE64" s="1"/>
      <c r="AF64" s="1"/>
      <c r="AG64" s="1">
        <v>45.26</v>
      </c>
      <c r="AH64" s="1">
        <v>138.6</v>
      </c>
      <c r="AI64" s="1">
        <v>3.4860000000000002</v>
      </c>
      <c r="AJ64" s="1">
        <v>5.5359999999999996</v>
      </c>
      <c r="AK64" s="1"/>
      <c r="AL64" s="1"/>
    </row>
    <row r="65" spans="1:38" ht="18.75">
      <c r="B65" s="1">
        <v>2</v>
      </c>
      <c r="C65" s="1">
        <v>198.7</v>
      </c>
      <c r="D65" s="1">
        <v>236.9</v>
      </c>
      <c r="E65" s="1">
        <v>340.7</v>
      </c>
      <c r="F65" s="1">
        <v>224.9</v>
      </c>
      <c r="G65" s="1">
        <v>291.5</v>
      </c>
      <c r="H65" s="1">
        <v>232.4</v>
      </c>
      <c r="I65" s="1">
        <v>207.3</v>
      </c>
      <c r="J65" s="1">
        <v>184.7</v>
      </c>
      <c r="K65" s="1">
        <v>260.3</v>
      </c>
      <c r="L65" s="1">
        <v>176.8</v>
      </c>
      <c r="M65" s="1">
        <v>194.9</v>
      </c>
      <c r="N65" s="1">
        <v>274.7</v>
      </c>
      <c r="O65" s="1">
        <v>315.8</v>
      </c>
      <c r="P65" s="1">
        <v>315.8</v>
      </c>
      <c r="Q65" s="1">
        <v>208</v>
      </c>
      <c r="R65" s="1">
        <v>120.1</v>
      </c>
      <c r="S65" s="1">
        <v>147.9</v>
      </c>
      <c r="T65" s="1">
        <v>136.69999999999999</v>
      </c>
      <c r="U65" s="1">
        <v>28.5</v>
      </c>
      <c r="V65" s="1">
        <v>27.05</v>
      </c>
      <c r="W65" s="1">
        <v>13.02</v>
      </c>
      <c r="X65" s="1">
        <v>3.7480000000000002</v>
      </c>
      <c r="Y65" s="1"/>
      <c r="Z65" s="1"/>
      <c r="AA65" s="1">
        <v>82.95</v>
      </c>
      <c r="AB65" s="1">
        <v>43.9</v>
      </c>
      <c r="AC65" s="1">
        <v>20.87</v>
      </c>
      <c r="AD65" s="1">
        <v>17.09</v>
      </c>
      <c r="AE65" s="1"/>
      <c r="AF65" s="1"/>
      <c r="AG65" s="1">
        <v>53.38</v>
      </c>
      <c r="AH65" s="1">
        <v>138.1</v>
      </c>
      <c r="AI65" s="1">
        <v>14.42</v>
      </c>
      <c r="AJ65" s="1">
        <v>18.04</v>
      </c>
      <c r="AK65" s="1"/>
      <c r="AL65" s="1"/>
    </row>
    <row r="67" spans="1:38" ht="15.75">
      <c r="A67" s="13" t="s">
        <v>878</v>
      </c>
    </row>
    <row r="69" spans="1:38" ht="18.75">
      <c r="B69" s="2" t="s">
        <v>3</v>
      </c>
      <c r="C69" s="1" t="s">
        <v>879</v>
      </c>
      <c r="D69" s="1"/>
      <c r="E69" s="1"/>
      <c r="F69" s="1"/>
      <c r="G69" s="1"/>
    </row>
    <row r="70" spans="1:38" ht="18.75">
      <c r="B70" s="2" t="s">
        <v>4</v>
      </c>
      <c r="C70" s="1" t="s">
        <v>852</v>
      </c>
      <c r="D70" s="1"/>
      <c r="E70" s="1"/>
      <c r="F70" s="1"/>
      <c r="G70" s="1"/>
    </row>
    <row r="71" spans="1:38" ht="18.75">
      <c r="B71" s="2" t="s">
        <v>853</v>
      </c>
      <c r="C71" s="1" t="s">
        <v>854</v>
      </c>
      <c r="D71" s="1"/>
      <c r="E71" s="1"/>
      <c r="F71" s="1"/>
      <c r="G71" s="1"/>
      <c r="J71" s="2" t="s">
        <v>37</v>
      </c>
      <c r="K71" s="1">
        <v>1</v>
      </c>
      <c r="L71" s="1"/>
      <c r="M71" s="1"/>
      <c r="N71" s="1"/>
      <c r="O71" s="1"/>
      <c r="P71" s="1"/>
      <c r="Q71" s="1"/>
      <c r="R71" s="1"/>
    </row>
    <row r="72" spans="1:38" ht="18.75">
      <c r="B72" s="2"/>
      <c r="C72" s="1"/>
      <c r="D72" s="1"/>
      <c r="E72" s="1"/>
      <c r="F72" s="1"/>
      <c r="G72" s="1"/>
      <c r="J72" s="2" t="s">
        <v>38</v>
      </c>
      <c r="K72" s="1">
        <v>5</v>
      </c>
      <c r="L72" s="1"/>
      <c r="M72" s="1"/>
      <c r="N72" s="1"/>
      <c r="O72" s="1"/>
      <c r="P72" s="1"/>
      <c r="Q72" s="1"/>
      <c r="R72" s="1"/>
    </row>
    <row r="73" spans="1:38" ht="18.75">
      <c r="B73" s="2" t="s">
        <v>6</v>
      </c>
      <c r="C73" s="1"/>
      <c r="D73" s="1"/>
      <c r="E73" s="1"/>
      <c r="F73" s="1"/>
      <c r="G73" s="1"/>
      <c r="J73" s="2" t="s">
        <v>39</v>
      </c>
      <c r="K73" s="1">
        <v>0.05</v>
      </c>
      <c r="L73" s="1"/>
      <c r="M73" s="1"/>
      <c r="N73" s="1"/>
      <c r="O73" s="1"/>
      <c r="P73" s="1"/>
      <c r="Q73" s="1"/>
      <c r="R73" s="1"/>
    </row>
    <row r="74" spans="1:38" ht="18.75">
      <c r="B74" s="2" t="s">
        <v>7</v>
      </c>
      <c r="C74" s="1">
        <v>120.2</v>
      </c>
      <c r="D74" s="1"/>
      <c r="E74" s="1"/>
      <c r="F74" s="1"/>
      <c r="G74" s="1"/>
      <c r="J74" s="2"/>
      <c r="K74" s="1"/>
      <c r="L74" s="1"/>
      <c r="M74" s="1"/>
      <c r="N74" s="1"/>
      <c r="O74" s="1"/>
      <c r="P74" s="1"/>
      <c r="Q74" s="1"/>
      <c r="R74" s="1"/>
    </row>
    <row r="75" spans="1:38" ht="18.75">
      <c r="B75" s="2" t="s">
        <v>8</v>
      </c>
      <c r="C75" s="1" t="s">
        <v>194</v>
      </c>
      <c r="D75" s="1"/>
      <c r="E75" s="1"/>
      <c r="F75" s="1"/>
      <c r="G75" s="1"/>
      <c r="J75" s="2" t="s">
        <v>858</v>
      </c>
      <c r="K75" s="1" t="s">
        <v>471</v>
      </c>
      <c r="L75" s="1" t="s">
        <v>42</v>
      </c>
      <c r="M75" s="1" t="s">
        <v>43</v>
      </c>
      <c r="N75" s="1" t="s">
        <v>44</v>
      </c>
      <c r="O75" s="1" t="s">
        <v>45</v>
      </c>
      <c r="P75" s="1" t="s">
        <v>859</v>
      </c>
      <c r="Q75" s="1"/>
      <c r="R75" s="1"/>
    </row>
    <row r="76" spans="1:38" ht="22.5">
      <c r="B76" s="2" t="s">
        <v>9</v>
      </c>
      <c r="C76" s="1" t="s">
        <v>195</v>
      </c>
      <c r="D76" s="1"/>
      <c r="E76" s="1"/>
      <c r="F76" s="1"/>
      <c r="G76" s="1"/>
      <c r="J76" s="2" t="s">
        <v>860</v>
      </c>
      <c r="K76" s="1">
        <v>-5.7430000000000003</v>
      </c>
      <c r="L76" s="1" t="s">
        <v>882</v>
      </c>
      <c r="M76" s="1" t="s">
        <v>19</v>
      </c>
      <c r="N76" s="1" t="s">
        <v>17</v>
      </c>
      <c r="O76" s="1">
        <v>0.99580000000000002</v>
      </c>
      <c r="P76" s="1" t="s">
        <v>60</v>
      </c>
      <c r="Q76" s="57" t="s">
        <v>846</v>
      </c>
      <c r="R76" s="1"/>
    </row>
    <row r="77" spans="1:38" ht="22.5">
      <c r="B77" s="2" t="s">
        <v>11</v>
      </c>
      <c r="C77" s="1" t="s">
        <v>12</v>
      </c>
      <c r="D77" s="1"/>
      <c r="E77" s="1"/>
      <c r="F77" s="1"/>
      <c r="G77" s="1"/>
      <c r="J77" s="2" t="s">
        <v>862</v>
      </c>
      <c r="K77" s="1">
        <v>1.722</v>
      </c>
      <c r="L77" s="1" t="s">
        <v>883</v>
      </c>
      <c r="M77" s="1" t="s">
        <v>19</v>
      </c>
      <c r="N77" s="1" t="s">
        <v>17</v>
      </c>
      <c r="O77" s="1" t="s">
        <v>244</v>
      </c>
      <c r="P77" s="1" t="s">
        <v>864</v>
      </c>
      <c r="Q77" s="57" t="s">
        <v>847</v>
      </c>
      <c r="R77" s="1"/>
    </row>
    <row r="78" spans="1:38" ht="22.5">
      <c r="B78" s="2" t="s">
        <v>13</v>
      </c>
      <c r="C78" s="1">
        <v>0.90920000000000001</v>
      </c>
      <c r="D78" s="1"/>
      <c r="E78" s="1"/>
      <c r="F78" s="1"/>
      <c r="G78" s="1"/>
      <c r="J78" s="2" t="s">
        <v>865</v>
      </c>
      <c r="K78" s="1">
        <v>219.6</v>
      </c>
      <c r="L78" s="1" t="s">
        <v>884</v>
      </c>
      <c r="M78" s="1" t="s">
        <v>12</v>
      </c>
      <c r="N78" s="1" t="s">
        <v>195</v>
      </c>
      <c r="O78" s="1" t="s">
        <v>194</v>
      </c>
      <c r="P78" s="1" t="s">
        <v>867</v>
      </c>
      <c r="Q78" s="57" t="s">
        <v>848</v>
      </c>
      <c r="R78" s="1"/>
    </row>
    <row r="79" spans="1:38" ht="22.5">
      <c r="B79" s="2"/>
      <c r="C79" s="1"/>
      <c r="D79" s="1"/>
      <c r="E79" s="1"/>
      <c r="F79" s="1"/>
      <c r="G79" s="1"/>
      <c r="J79" s="2" t="s">
        <v>868</v>
      </c>
      <c r="K79" s="1">
        <v>223.2</v>
      </c>
      <c r="L79" s="1" t="s">
        <v>885</v>
      </c>
      <c r="M79" s="1" t="s">
        <v>12</v>
      </c>
      <c r="N79" s="1" t="s">
        <v>195</v>
      </c>
      <c r="O79" s="1" t="s">
        <v>194</v>
      </c>
      <c r="P79" s="1" t="s">
        <v>870</v>
      </c>
      <c r="Q79" s="57" t="s">
        <v>849</v>
      </c>
      <c r="R79" s="1"/>
    </row>
    <row r="80" spans="1:38" ht="22.5">
      <c r="B80" s="2" t="s">
        <v>14</v>
      </c>
      <c r="C80" s="1"/>
      <c r="D80" s="1"/>
      <c r="E80" s="1"/>
      <c r="F80" s="1"/>
      <c r="G80" s="1"/>
      <c r="J80" s="2" t="s">
        <v>871</v>
      </c>
      <c r="K80" s="1">
        <v>223.3</v>
      </c>
      <c r="L80" s="1" t="s">
        <v>886</v>
      </c>
      <c r="M80" s="1" t="s">
        <v>12</v>
      </c>
      <c r="N80" s="1" t="s">
        <v>195</v>
      </c>
      <c r="O80" s="1" t="s">
        <v>194</v>
      </c>
      <c r="P80" s="1" t="s">
        <v>873</v>
      </c>
      <c r="Q80" s="57" t="s">
        <v>850</v>
      </c>
      <c r="R80" s="1"/>
    </row>
    <row r="81" spans="2:18" ht="18.75">
      <c r="B81" s="2" t="s">
        <v>15</v>
      </c>
      <c r="C81" s="1" t="s">
        <v>880</v>
      </c>
      <c r="D81" s="1"/>
      <c r="E81" s="1"/>
      <c r="F81" s="1"/>
      <c r="G81" s="1"/>
      <c r="J81" s="2"/>
      <c r="K81" s="1"/>
      <c r="L81" s="1"/>
      <c r="M81" s="1"/>
      <c r="N81" s="1"/>
      <c r="O81" s="1"/>
      <c r="P81" s="1"/>
      <c r="Q81" s="1"/>
      <c r="R81" s="1"/>
    </row>
    <row r="82" spans="2:18" ht="18.75">
      <c r="B82" s="2" t="s">
        <v>8</v>
      </c>
      <c r="C82" s="1">
        <v>5.9999999999999995E-4</v>
      </c>
      <c r="D82" s="1"/>
      <c r="E82" s="1"/>
      <c r="F82" s="1"/>
      <c r="G82" s="1"/>
      <c r="J82" s="2" t="s">
        <v>51</v>
      </c>
      <c r="K82" s="1" t="s">
        <v>52</v>
      </c>
      <c r="L82" s="1" t="s">
        <v>53</v>
      </c>
      <c r="M82" s="1" t="s">
        <v>471</v>
      </c>
      <c r="N82" s="1" t="s">
        <v>54</v>
      </c>
      <c r="O82" s="1" t="s">
        <v>55</v>
      </c>
      <c r="P82" s="1" t="s">
        <v>56</v>
      </c>
      <c r="Q82" s="1" t="s">
        <v>57</v>
      </c>
      <c r="R82" s="1" t="s">
        <v>24</v>
      </c>
    </row>
    <row r="83" spans="2:18" ht="22.5">
      <c r="B83" s="2" t="s">
        <v>9</v>
      </c>
      <c r="C83" s="1" t="s">
        <v>10</v>
      </c>
      <c r="D83" s="1"/>
      <c r="E83" s="1"/>
      <c r="F83" s="1"/>
      <c r="G83" s="1"/>
      <c r="J83" s="2" t="s">
        <v>860</v>
      </c>
      <c r="K83" s="1">
        <v>242</v>
      </c>
      <c r="L83" s="1">
        <v>247.8</v>
      </c>
      <c r="M83" s="1">
        <v>-5.7430000000000003</v>
      </c>
      <c r="N83" s="1">
        <v>15.79</v>
      </c>
      <c r="O83" s="1">
        <v>11</v>
      </c>
      <c r="P83" s="1">
        <v>11</v>
      </c>
      <c r="Q83" s="1">
        <v>0.36380000000000001</v>
      </c>
      <c r="R83" s="1">
        <v>60</v>
      </c>
    </row>
    <row r="84" spans="2:18" ht="22.5">
      <c r="B84" s="2" t="s">
        <v>18</v>
      </c>
      <c r="C84" s="1" t="s">
        <v>12</v>
      </c>
      <c r="D84" s="1"/>
      <c r="E84" s="1"/>
      <c r="F84" s="1"/>
      <c r="G84" s="1"/>
      <c r="J84" s="2" t="s">
        <v>862</v>
      </c>
      <c r="K84" s="1">
        <v>242</v>
      </c>
      <c r="L84" s="1">
        <v>240.3</v>
      </c>
      <c r="M84" s="1">
        <v>1.722</v>
      </c>
      <c r="N84" s="1">
        <v>15.79</v>
      </c>
      <c r="O84" s="1">
        <v>11</v>
      </c>
      <c r="P84" s="1">
        <v>11</v>
      </c>
      <c r="Q84" s="1">
        <v>0.1091</v>
      </c>
      <c r="R84" s="1">
        <v>60</v>
      </c>
    </row>
    <row r="85" spans="2:18" ht="22.5">
      <c r="B85" s="2"/>
      <c r="C85" s="1"/>
      <c r="D85" s="1"/>
      <c r="E85" s="1"/>
      <c r="F85" s="1"/>
      <c r="G85" s="1"/>
      <c r="J85" s="2" t="s">
        <v>865</v>
      </c>
      <c r="K85" s="1">
        <v>242</v>
      </c>
      <c r="L85" s="1">
        <v>22.43</v>
      </c>
      <c r="M85" s="1">
        <v>219.6</v>
      </c>
      <c r="N85" s="1">
        <v>15.79</v>
      </c>
      <c r="O85" s="1">
        <v>11</v>
      </c>
      <c r="P85" s="1">
        <v>11</v>
      </c>
      <c r="Q85" s="1">
        <v>13.91</v>
      </c>
      <c r="R85" s="1">
        <v>60</v>
      </c>
    </row>
    <row r="86" spans="2:18" ht="22.5">
      <c r="B86" s="2" t="s">
        <v>20</v>
      </c>
      <c r="C86" s="1"/>
      <c r="D86" s="1"/>
      <c r="E86" s="1"/>
      <c r="F86" s="1"/>
      <c r="G86" s="1"/>
      <c r="J86" s="2" t="s">
        <v>868</v>
      </c>
      <c r="K86" s="1">
        <v>242</v>
      </c>
      <c r="L86" s="1">
        <v>18.809999999999999</v>
      </c>
      <c r="M86" s="1">
        <v>223.2</v>
      </c>
      <c r="N86" s="1">
        <v>15.79</v>
      </c>
      <c r="O86" s="1">
        <v>11</v>
      </c>
      <c r="P86" s="1">
        <v>11</v>
      </c>
      <c r="Q86" s="1">
        <v>14.14</v>
      </c>
      <c r="R86" s="1">
        <v>60</v>
      </c>
    </row>
    <row r="87" spans="2:18" ht="22.5">
      <c r="B87" s="2" t="s">
        <v>21</v>
      </c>
      <c r="C87" s="1">
        <v>41.72</v>
      </c>
      <c r="D87" s="1"/>
      <c r="E87" s="1"/>
      <c r="F87" s="1"/>
      <c r="G87" s="1"/>
      <c r="J87" s="2" t="s">
        <v>871</v>
      </c>
      <c r="K87" s="1">
        <v>242</v>
      </c>
      <c r="L87" s="1">
        <v>18.760000000000002</v>
      </c>
      <c r="M87" s="1">
        <v>223.3</v>
      </c>
      <c r="N87" s="1">
        <v>15.79</v>
      </c>
      <c r="O87" s="1">
        <v>11</v>
      </c>
      <c r="P87" s="1">
        <v>11</v>
      </c>
      <c r="Q87" s="1">
        <v>14.14</v>
      </c>
      <c r="R87" s="1">
        <v>60</v>
      </c>
    </row>
    <row r="88" spans="2:18" ht="18.75">
      <c r="B88" s="2" t="s">
        <v>8</v>
      </c>
      <c r="C88" s="1" t="s">
        <v>194</v>
      </c>
      <c r="D88" s="1"/>
      <c r="E88" s="1"/>
      <c r="F88" s="1"/>
      <c r="G88" s="1"/>
      <c r="J88" s="2"/>
      <c r="K88" s="1"/>
      <c r="L88" s="1"/>
      <c r="M88" s="1"/>
      <c r="N88" s="1"/>
      <c r="O88" s="1"/>
      <c r="P88" s="1"/>
      <c r="Q88" s="1"/>
      <c r="R88" s="1"/>
    </row>
    <row r="89" spans="2:18" ht="18.75">
      <c r="B89" s="2" t="s">
        <v>9</v>
      </c>
      <c r="C89" s="1" t="s">
        <v>195</v>
      </c>
      <c r="D89" s="1"/>
      <c r="E89" s="1"/>
      <c r="F89" s="1"/>
      <c r="G89" s="1"/>
    </row>
    <row r="90" spans="2:18" ht="18.75">
      <c r="B90" s="2" t="s">
        <v>18</v>
      </c>
      <c r="C90" s="1" t="s">
        <v>12</v>
      </c>
      <c r="D90" s="1"/>
      <c r="E90" s="1"/>
      <c r="F90" s="1"/>
      <c r="G90" s="1"/>
    </row>
    <row r="91" spans="2:18" ht="18.75">
      <c r="B91" s="2"/>
      <c r="C91" s="1"/>
      <c r="D91" s="1"/>
      <c r="E91" s="1"/>
      <c r="F91" s="1"/>
      <c r="G91" s="1"/>
    </row>
    <row r="92" spans="2:18" ht="18.75">
      <c r="B92" s="2" t="s">
        <v>22</v>
      </c>
      <c r="C92" s="1" t="s">
        <v>23</v>
      </c>
      <c r="D92" s="1" t="s">
        <v>24</v>
      </c>
      <c r="E92" s="1" t="s">
        <v>25</v>
      </c>
      <c r="F92" s="1" t="s">
        <v>26</v>
      </c>
      <c r="G92" s="1" t="s">
        <v>27</v>
      </c>
    </row>
    <row r="93" spans="2:18" ht="18.75">
      <c r="B93" s="2" t="s">
        <v>28</v>
      </c>
      <c r="C93" s="1">
        <v>823674</v>
      </c>
      <c r="D93" s="1">
        <v>5</v>
      </c>
      <c r="E93" s="1">
        <v>164735</v>
      </c>
      <c r="F93" s="1" t="s">
        <v>881</v>
      </c>
      <c r="G93" s="1" t="s">
        <v>283</v>
      </c>
    </row>
    <row r="94" spans="2:18" ht="18.75">
      <c r="B94" s="2" t="s">
        <v>31</v>
      </c>
      <c r="C94" s="1">
        <v>82251</v>
      </c>
      <c r="D94" s="1">
        <v>60</v>
      </c>
      <c r="E94" s="1">
        <v>1371</v>
      </c>
      <c r="F94" s="1"/>
      <c r="G94" s="1"/>
    </row>
    <row r="95" spans="2:18" ht="18.75">
      <c r="B95" s="2" t="s">
        <v>32</v>
      </c>
      <c r="C95" s="1">
        <v>905925</v>
      </c>
      <c r="D95" s="1">
        <v>65</v>
      </c>
      <c r="E95" s="1"/>
      <c r="F95" s="1"/>
      <c r="G95" s="1"/>
    </row>
    <row r="96" spans="2:18" ht="18.75">
      <c r="B96" s="2"/>
      <c r="C96" s="1"/>
      <c r="D96" s="1"/>
      <c r="E96" s="1"/>
      <c r="F96" s="1"/>
      <c r="G96" s="1"/>
    </row>
    <row r="97" spans="1:38" ht="18.75">
      <c r="B97" s="2" t="s">
        <v>33</v>
      </c>
      <c r="C97" s="1"/>
      <c r="D97" s="1"/>
      <c r="E97" s="1"/>
      <c r="F97" s="1"/>
      <c r="G97" s="1"/>
    </row>
    <row r="98" spans="1:38" ht="18.75">
      <c r="B98" s="2" t="s">
        <v>34</v>
      </c>
      <c r="C98" s="1">
        <v>6</v>
      </c>
      <c r="D98" s="1"/>
      <c r="E98" s="1"/>
      <c r="F98" s="1"/>
      <c r="G98" s="1"/>
    </row>
    <row r="99" spans="1:38" ht="18.75">
      <c r="B99" s="2" t="s">
        <v>35</v>
      </c>
      <c r="C99" s="1">
        <v>66</v>
      </c>
      <c r="D99" s="1"/>
      <c r="E99" s="1"/>
      <c r="F99" s="1"/>
      <c r="G99" s="1"/>
    </row>
    <row r="101" spans="1:38" s="31" customFormat="1"/>
    <row r="102" spans="1:38" ht="15.75">
      <c r="A102" s="13" t="s">
        <v>887</v>
      </c>
    </row>
    <row r="103" spans="1:38" ht="19.5">
      <c r="C103" s="72" t="s">
        <v>0</v>
      </c>
      <c r="D103" s="78"/>
      <c r="E103" s="78"/>
      <c r="F103" s="78"/>
      <c r="G103" s="78"/>
      <c r="H103" s="78"/>
      <c r="I103" s="72" t="s">
        <v>1</v>
      </c>
      <c r="J103" s="78"/>
      <c r="K103" s="78"/>
      <c r="L103" s="78"/>
      <c r="M103" s="78"/>
      <c r="N103" s="78"/>
      <c r="O103" s="72" t="s">
        <v>2</v>
      </c>
      <c r="P103" s="72"/>
      <c r="Q103" s="72"/>
      <c r="R103" s="72"/>
      <c r="S103" s="72"/>
      <c r="T103" s="72"/>
      <c r="U103" s="72" t="s">
        <v>874</v>
      </c>
      <c r="V103" s="72"/>
      <c r="W103" s="72"/>
      <c r="X103" s="72"/>
      <c r="Y103" s="72"/>
      <c r="Z103" s="72"/>
      <c r="AA103" s="72" t="s">
        <v>875</v>
      </c>
      <c r="AB103" s="72"/>
      <c r="AC103" s="72"/>
      <c r="AD103" s="72"/>
      <c r="AE103" s="72"/>
      <c r="AF103" s="72"/>
      <c r="AG103" s="72" t="s">
        <v>876</v>
      </c>
      <c r="AH103" s="72"/>
      <c r="AI103" s="72"/>
      <c r="AJ103" s="72"/>
      <c r="AK103" s="72"/>
      <c r="AL103" s="72"/>
    </row>
    <row r="104" spans="1:38" ht="18.75">
      <c r="B104" s="1">
        <v>-0.5</v>
      </c>
      <c r="C104" s="1">
        <v>44.57</v>
      </c>
      <c r="D104" s="1">
        <v>11.94</v>
      </c>
      <c r="E104" s="1">
        <v>14.9</v>
      </c>
      <c r="F104" s="1">
        <v>1.3979999999999999</v>
      </c>
      <c r="G104" s="1">
        <v>-5.3999999999999999E-2</v>
      </c>
      <c r="H104" s="1">
        <v>10.14</v>
      </c>
      <c r="I104" s="1">
        <v>15.29</v>
      </c>
      <c r="J104" s="1">
        <v>54.2</v>
      </c>
      <c r="K104" s="1">
        <v>7.758</v>
      </c>
      <c r="L104" s="1">
        <v>12.34</v>
      </c>
      <c r="M104" s="1">
        <v>13.65</v>
      </c>
      <c r="N104" s="1">
        <v>17.88</v>
      </c>
      <c r="O104" s="1">
        <v>9.5510000000000002</v>
      </c>
      <c r="P104" s="1">
        <v>6.0720000000000001</v>
      </c>
      <c r="Q104" s="1">
        <v>6.4139999999999997</v>
      </c>
      <c r="R104" s="1">
        <v>-3.52</v>
      </c>
      <c r="S104" s="1">
        <v>9.9890000000000008</v>
      </c>
      <c r="T104" s="1">
        <v>19.64</v>
      </c>
      <c r="U104" s="1">
        <v>5.0869999999999997</v>
      </c>
      <c r="V104" s="1">
        <v>29.64</v>
      </c>
      <c r="W104" s="1">
        <v>21.87</v>
      </c>
      <c r="X104" s="1">
        <v>34.78</v>
      </c>
      <c r="Y104" s="1"/>
      <c r="Z104" s="1"/>
      <c r="AA104" s="1">
        <v>-1.111</v>
      </c>
      <c r="AB104" s="1">
        <v>16.649999999999999</v>
      </c>
      <c r="AC104" s="1">
        <v>74.81</v>
      </c>
      <c r="AD104" s="1">
        <v>111.2</v>
      </c>
      <c r="AE104" s="1"/>
      <c r="AF104" s="1"/>
      <c r="AG104" s="1">
        <v>-5.08</v>
      </c>
      <c r="AH104" s="1">
        <v>13.33</v>
      </c>
      <c r="AI104" s="1">
        <v>5.4509999999999996</v>
      </c>
      <c r="AJ104" s="1">
        <v>4.5140000000000002</v>
      </c>
      <c r="AK104" s="1"/>
      <c r="AL104" s="1"/>
    </row>
    <row r="105" spans="1:38" ht="18.75">
      <c r="B105" s="1">
        <v>0.5</v>
      </c>
      <c r="C105" s="1">
        <v>-10.050000000000001</v>
      </c>
      <c r="D105" s="1">
        <v>35.89</v>
      </c>
      <c r="E105" s="1">
        <v>60.68</v>
      </c>
      <c r="F105" s="1">
        <v>54.52</v>
      </c>
      <c r="G105" s="1">
        <v>38.06</v>
      </c>
      <c r="H105" s="1">
        <v>43.67</v>
      </c>
      <c r="I105" s="1">
        <v>41.33</v>
      </c>
      <c r="J105" s="1">
        <v>45.88</v>
      </c>
      <c r="K105" s="1">
        <v>36.93</v>
      </c>
      <c r="L105" s="1">
        <v>24.71</v>
      </c>
      <c r="M105" s="1">
        <v>32.35</v>
      </c>
      <c r="N105" s="1">
        <v>1.466</v>
      </c>
      <c r="O105" s="1">
        <v>52.36</v>
      </c>
      <c r="P105" s="1">
        <v>56.59</v>
      </c>
      <c r="Q105" s="1">
        <v>54.31</v>
      </c>
      <c r="R105" s="1">
        <v>48.8</v>
      </c>
      <c r="S105" s="1">
        <v>10.75</v>
      </c>
      <c r="T105" s="1">
        <v>95.33</v>
      </c>
      <c r="U105" s="1">
        <v>19.8</v>
      </c>
      <c r="V105" s="1">
        <v>5.0309999999999997</v>
      </c>
      <c r="W105" s="1">
        <v>1.3320000000000001</v>
      </c>
      <c r="X105" s="1">
        <v>-6.2590000000000003</v>
      </c>
      <c r="Y105" s="1"/>
      <c r="Z105" s="1"/>
      <c r="AA105" s="1">
        <v>11.94</v>
      </c>
      <c r="AB105" s="1">
        <v>48.73</v>
      </c>
      <c r="AC105" s="1">
        <v>27.64</v>
      </c>
      <c r="AD105" s="1">
        <v>28.08</v>
      </c>
      <c r="AE105" s="1"/>
      <c r="AF105" s="1"/>
      <c r="AG105" s="1">
        <v>21.17</v>
      </c>
      <c r="AH105" s="1">
        <v>7.4720000000000004</v>
      </c>
      <c r="AI105" s="1">
        <v>20.420000000000002</v>
      </c>
      <c r="AJ105" s="1">
        <v>0.32800000000000001</v>
      </c>
      <c r="AK105" s="1"/>
      <c r="AL105" s="1"/>
    </row>
    <row r="106" spans="1:38" ht="18.75">
      <c r="B106" s="1">
        <v>1.5</v>
      </c>
      <c r="C106" s="1">
        <v>64.89</v>
      </c>
      <c r="D106" s="1">
        <v>55.24</v>
      </c>
      <c r="E106" s="1">
        <v>69.760000000000005</v>
      </c>
      <c r="F106" s="1">
        <v>81.34</v>
      </c>
      <c r="G106" s="1">
        <v>60.36</v>
      </c>
      <c r="H106" s="1">
        <v>67.17</v>
      </c>
      <c r="I106" s="1">
        <v>46.35</v>
      </c>
      <c r="J106" s="1">
        <v>19.809999999999999</v>
      </c>
      <c r="K106" s="1">
        <v>24.5</v>
      </c>
      <c r="L106" s="1">
        <v>38.03</v>
      </c>
      <c r="M106" s="1">
        <v>54.02</v>
      </c>
      <c r="N106" s="1">
        <v>41.64</v>
      </c>
      <c r="O106" s="1">
        <v>59.67</v>
      </c>
      <c r="P106" s="1">
        <v>61.09</v>
      </c>
      <c r="Q106" s="1">
        <v>78.540000000000006</v>
      </c>
      <c r="R106" s="1">
        <v>38.08</v>
      </c>
      <c r="S106" s="1">
        <v>42.5</v>
      </c>
      <c r="T106" s="1">
        <v>88.58</v>
      </c>
      <c r="U106" s="1">
        <v>6.5179999999999998</v>
      </c>
      <c r="V106" s="1">
        <v>8.0609999999999999</v>
      </c>
      <c r="W106" s="1">
        <v>6.1280000000000001</v>
      </c>
      <c r="X106" s="1">
        <v>1.883</v>
      </c>
      <c r="Y106" s="1"/>
      <c r="Z106" s="1"/>
      <c r="AA106" s="1">
        <v>13.35</v>
      </c>
      <c r="AB106" s="1">
        <v>18.899999999999999</v>
      </c>
      <c r="AC106" s="1">
        <v>39.9</v>
      </c>
      <c r="AD106" s="1">
        <v>24.71</v>
      </c>
      <c r="AE106" s="1"/>
      <c r="AF106" s="1"/>
      <c r="AG106" s="1">
        <v>39.57</v>
      </c>
      <c r="AH106" s="1">
        <v>65.66</v>
      </c>
      <c r="AI106" s="1">
        <v>12.79</v>
      </c>
      <c r="AJ106" s="1">
        <v>17.440000000000001</v>
      </c>
      <c r="AK106" s="1"/>
      <c r="AL106" s="1"/>
    </row>
    <row r="107" spans="1:38" ht="18.75">
      <c r="B107" s="1">
        <v>2.5</v>
      </c>
      <c r="C107" s="1">
        <v>40.880000000000003</v>
      </c>
      <c r="D107" s="1">
        <v>63.37</v>
      </c>
      <c r="E107" s="1">
        <v>54.96</v>
      </c>
      <c r="F107" s="1">
        <v>69.13</v>
      </c>
      <c r="G107" s="1">
        <v>68.510000000000005</v>
      </c>
      <c r="H107" s="1">
        <v>63.52</v>
      </c>
      <c r="I107" s="1">
        <v>42.06</v>
      </c>
      <c r="J107" s="1">
        <v>50.97</v>
      </c>
      <c r="K107" s="1">
        <v>-8.5000000000000006E-2</v>
      </c>
      <c r="L107" s="1">
        <v>56.55</v>
      </c>
      <c r="M107" s="1">
        <v>59.26</v>
      </c>
      <c r="N107" s="1">
        <v>35.020000000000003</v>
      </c>
      <c r="O107" s="1">
        <v>68.48</v>
      </c>
      <c r="P107" s="1">
        <v>70.349999999999994</v>
      </c>
      <c r="Q107" s="1">
        <v>76.39</v>
      </c>
      <c r="R107" s="1">
        <v>54.5</v>
      </c>
      <c r="S107" s="1">
        <v>41.33</v>
      </c>
      <c r="T107" s="1">
        <v>50.56</v>
      </c>
      <c r="U107" s="1">
        <v>105.7</v>
      </c>
      <c r="V107" s="1">
        <v>7.0460000000000003</v>
      </c>
      <c r="W107" s="1">
        <v>39.090000000000003</v>
      </c>
      <c r="X107" s="1">
        <v>43.7</v>
      </c>
      <c r="Y107" s="1"/>
      <c r="Z107" s="1"/>
      <c r="AA107" s="1">
        <v>21.84</v>
      </c>
      <c r="AB107" s="1">
        <v>18.84</v>
      </c>
      <c r="AC107" s="1">
        <v>43.7</v>
      </c>
      <c r="AD107" s="1">
        <v>67.069999999999993</v>
      </c>
      <c r="AE107" s="1"/>
      <c r="AF107" s="1"/>
      <c r="AG107" s="1">
        <v>73.97</v>
      </c>
      <c r="AH107" s="1">
        <v>105.7</v>
      </c>
      <c r="AI107" s="1">
        <v>63.43</v>
      </c>
      <c r="AJ107" s="1">
        <v>102.8</v>
      </c>
      <c r="AK107" s="1"/>
      <c r="AL107" s="1"/>
    </row>
    <row r="109" spans="1:38" ht="18.75">
      <c r="B109" s="2" t="s">
        <v>3</v>
      </c>
      <c r="C109" s="1" t="s">
        <v>888</v>
      </c>
      <c r="D109" s="1"/>
      <c r="E109" s="1"/>
      <c r="F109" s="1"/>
      <c r="G109" s="1"/>
    </row>
    <row r="110" spans="1:38" ht="18.75">
      <c r="B110" s="2" t="s">
        <v>4</v>
      </c>
      <c r="C110" s="1" t="s">
        <v>852</v>
      </c>
      <c r="D110" s="1"/>
      <c r="E110" s="1"/>
      <c r="F110" s="1"/>
      <c r="G110" s="1"/>
      <c r="J110" s="2" t="s">
        <v>37</v>
      </c>
      <c r="K110" s="1">
        <v>1</v>
      </c>
      <c r="L110" s="1"/>
      <c r="M110" s="1"/>
      <c r="N110" s="1"/>
      <c r="O110" s="1"/>
      <c r="P110" s="1"/>
      <c r="Q110" s="1"/>
      <c r="R110" s="1"/>
    </row>
    <row r="111" spans="1:38" ht="18.75">
      <c r="B111" s="2" t="s">
        <v>853</v>
      </c>
      <c r="C111" s="1" t="s">
        <v>854</v>
      </c>
      <c r="D111" s="1"/>
      <c r="E111" s="1"/>
      <c r="F111" s="1"/>
      <c r="G111" s="1"/>
      <c r="J111" s="2" t="s">
        <v>38</v>
      </c>
      <c r="K111" s="1">
        <v>5</v>
      </c>
      <c r="L111" s="1"/>
      <c r="M111" s="1"/>
      <c r="N111" s="1"/>
      <c r="O111" s="1"/>
      <c r="P111" s="1"/>
      <c r="Q111" s="1"/>
      <c r="R111" s="1"/>
    </row>
    <row r="112" spans="1:38" ht="18.75">
      <c r="B112" s="2"/>
      <c r="C112" s="1"/>
      <c r="D112" s="1"/>
      <c r="E112" s="1"/>
      <c r="F112" s="1"/>
      <c r="G112" s="1"/>
      <c r="J112" s="2" t="s">
        <v>39</v>
      </c>
      <c r="K112" s="1">
        <v>0.05</v>
      </c>
      <c r="L112" s="1"/>
      <c r="M112" s="1"/>
      <c r="N112" s="1"/>
      <c r="O112" s="1"/>
      <c r="P112" s="1"/>
      <c r="Q112" s="1"/>
      <c r="R112" s="1"/>
    </row>
    <row r="113" spans="2:18" ht="18.75">
      <c r="B113" s="2" t="s">
        <v>6</v>
      </c>
      <c r="C113" s="1"/>
      <c r="D113" s="1"/>
      <c r="E113" s="1"/>
      <c r="F113" s="1"/>
      <c r="G113" s="1"/>
      <c r="J113" s="2"/>
      <c r="K113" s="1"/>
      <c r="L113" s="1"/>
      <c r="M113" s="1"/>
      <c r="N113" s="1"/>
      <c r="O113" s="1"/>
      <c r="P113" s="1"/>
      <c r="Q113" s="1"/>
      <c r="R113" s="1"/>
    </row>
    <row r="114" spans="2:18" ht="18.75">
      <c r="B114" s="2" t="s">
        <v>7</v>
      </c>
      <c r="C114" s="1">
        <v>0.62219999999999998</v>
      </c>
      <c r="D114" s="1"/>
      <c r="E114" s="1"/>
      <c r="F114" s="1"/>
      <c r="G114" s="1"/>
      <c r="J114" s="2" t="s">
        <v>858</v>
      </c>
      <c r="K114" s="1" t="s">
        <v>471</v>
      </c>
      <c r="L114" s="1" t="s">
        <v>42</v>
      </c>
      <c r="M114" s="1" t="s">
        <v>43</v>
      </c>
      <c r="N114" s="1" t="s">
        <v>44</v>
      </c>
      <c r="O114" s="1" t="s">
        <v>45</v>
      </c>
      <c r="P114" s="1" t="s">
        <v>859</v>
      </c>
      <c r="Q114" s="1"/>
      <c r="R114" s="1"/>
    </row>
    <row r="115" spans="2:18" ht="22.5">
      <c r="B115" s="2" t="s">
        <v>8</v>
      </c>
      <c r="C115" s="1">
        <v>0.68479999999999996</v>
      </c>
      <c r="D115" s="1"/>
      <c r="E115" s="1"/>
      <c r="F115" s="1"/>
      <c r="G115" s="1"/>
      <c r="J115" s="2" t="s">
        <v>860</v>
      </c>
      <c r="K115" s="1">
        <v>12.2</v>
      </c>
      <c r="L115" s="1" t="s">
        <v>892</v>
      </c>
      <c r="M115" s="1" t="s">
        <v>19</v>
      </c>
      <c r="N115" s="1" t="s">
        <v>17</v>
      </c>
      <c r="O115" s="1">
        <v>0.91110000000000002</v>
      </c>
      <c r="P115" s="1" t="s">
        <v>60</v>
      </c>
      <c r="Q115" s="57" t="s">
        <v>846</v>
      </c>
      <c r="R115" s="1"/>
    </row>
    <row r="116" spans="2:18" ht="22.5">
      <c r="B116" s="2" t="s">
        <v>9</v>
      </c>
      <c r="C116" s="1" t="s">
        <v>17</v>
      </c>
      <c r="D116" s="1"/>
      <c r="E116" s="1"/>
      <c r="F116" s="1"/>
      <c r="G116" s="1"/>
      <c r="J116" s="2" t="s">
        <v>862</v>
      </c>
      <c r="K116" s="1">
        <v>-1.3149999999999999</v>
      </c>
      <c r="L116" s="1" t="s">
        <v>893</v>
      </c>
      <c r="M116" s="1" t="s">
        <v>19</v>
      </c>
      <c r="N116" s="1" t="s">
        <v>17</v>
      </c>
      <c r="O116" s="1" t="s">
        <v>244</v>
      </c>
      <c r="P116" s="1" t="s">
        <v>864</v>
      </c>
      <c r="Q116" s="57" t="s">
        <v>847</v>
      </c>
      <c r="R116" s="1"/>
    </row>
    <row r="117" spans="2:18" ht="22.5">
      <c r="B117" s="2" t="s">
        <v>11</v>
      </c>
      <c r="C117" s="1" t="s">
        <v>19</v>
      </c>
      <c r="D117" s="1"/>
      <c r="E117" s="1"/>
      <c r="F117" s="1"/>
      <c r="G117" s="1"/>
      <c r="J117" s="2" t="s">
        <v>865</v>
      </c>
      <c r="K117" s="1">
        <v>23.78</v>
      </c>
      <c r="L117" s="1" t="s">
        <v>894</v>
      </c>
      <c r="M117" s="1" t="s">
        <v>19</v>
      </c>
      <c r="N117" s="1" t="s">
        <v>17</v>
      </c>
      <c r="O117" s="1">
        <v>0.4763</v>
      </c>
      <c r="P117" s="1" t="s">
        <v>867</v>
      </c>
      <c r="Q117" s="57" t="s">
        <v>848</v>
      </c>
      <c r="R117" s="1"/>
    </row>
    <row r="118" spans="2:18" ht="22.5">
      <c r="B118" s="2" t="s">
        <v>13</v>
      </c>
      <c r="C118" s="1">
        <v>0.1474</v>
      </c>
      <c r="D118" s="1"/>
      <c r="E118" s="1"/>
      <c r="F118" s="1"/>
      <c r="G118" s="1"/>
      <c r="J118" s="2" t="s">
        <v>868</v>
      </c>
      <c r="K118" s="1">
        <v>8.9760000000000009</v>
      </c>
      <c r="L118" s="1" t="s">
        <v>895</v>
      </c>
      <c r="M118" s="1" t="s">
        <v>19</v>
      </c>
      <c r="N118" s="1" t="s">
        <v>17</v>
      </c>
      <c r="O118" s="1">
        <v>0.97250000000000003</v>
      </c>
      <c r="P118" s="1" t="s">
        <v>870</v>
      </c>
      <c r="Q118" s="57" t="s">
        <v>849</v>
      </c>
      <c r="R118" s="1"/>
    </row>
    <row r="119" spans="2:18" ht="22.5">
      <c r="B119" s="2"/>
      <c r="C119" s="1"/>
      <c r="D119" s="1"/>
      <c r="E119" s="1"/>
      <c r="F119" s="1"/>
      <c r="G119" s="1"/>
      <c r="J119" s="2" t="s">
        <v>871</v>
      </c>
      <c r="K119" s="1">
        <v>10.06</v>
      </c>
      <c r="L119" s="1" t="s">
        <v>896</v>
      </c>
      <c r="M119" s="1" t="s">
        <v>19</v>
      </c>
      <c r="N119" s="1" t="s">
        <v>17</v>
      </c>
      <c r="O119" s="1">
        <v>0.95669999999999999</v>
      </c>
      <c r="P119" s="1" t="s">
        <v>873</v>
      </c>
      <c r="Q119" s="57" t="s">
        <v>850</v>
      </c>
      <c r="R119" s="1"/>
    </row>
    <row r="120" spans="2:18" ht="18.75">
      <c r="B120" s="2" t="s">
        <v>14</v>
      </c>
      <c r="C120" s="1"/>
      <c r="D120" s="1"/>
      <c r="E120" s="1"/>
      <c r="F120" s="1"/>
      <c r="G120" s="1"/>
      <c r="J120" s="2"/>
      <c r="K120" s="1"/>
      <c r="L120" s="1"/>
      <c r="M120" s="1"/>
      <c r="N120" s="1"/>
      <c r="O120" s="1"/>
      <c r="P120" s="1"/>
      <c r="Q120" s="1"/>
      <c r="R120" s="1"/>
    </row>
    <row r="121" spans="2:18" ht="18.75">
      <c r="B121" s="2" t="s">
        <v>15</v>
      </c>
      <c r="C121" s="1" t="s">
        <v>889</v>
      </c>
      <c r="D121" s="1"/>
      <c r="E121" s="1"/>
      <c r="F121" s="1"/>
      <c r="G121" s="1"/>
      <c r="J121" s="2" t="s">
        <v>51</v>
      </c>
      <c r="K121" s="1" t="s">
        <v>52</v>
      </c>
      <c r="L121" s="1" t="s">
        <v>53</v>
      </c>
      <c r="M121" s="1" t="s">
        <v>471</v>
      </c>
      <c r="N121" s="1" t="s">
        <v>54</v>
      </c>
      <c r="O121" s="1" t="s">
        <v>55</v>
      </c>
      <c r="P121" s="1" t="s">
        <v>56</v>
      </c>
      <c r="Q121" s="1" t="s">
        <v>57</v>
      </c>
      <c r="R121" s="1" t="s">
        <v>24</v>
      </c>
    </row>
    <row r="122" spans="2:18" ht="22.5">
      <c r="B122" s="2" t="s">
        <v>8</v>
      </c>
      <c r="C122" s="1">
        <v>0.58160000000000001</v>
      </c>
      <c r="D122" s="1"/>
      <c r="E122" s="1"/>
      <c r="F122" s="1"/>
      <c r="G122" s="1"/>
      <c r="J122" s="2" t="s">
        <v>860</v>
      </c>
      <c r="K122" s="1">
        <v>44.37</v>
      </c>
      <c r="L122" s="1">
        <v>32.159999999999997</v>
      </c>
      <c r="M122" s="1">
        <v>12.2</v>
      </c>
      <c r="N122" s="1">
        <v>16.38</v>
      </c>
      <c r="O122" s="1">
        <v>4</v>
      </c>
      <c r="P122" s="1">
        <v>4</v>
      </c>
      <c r="Q122" s="1">
        <v>0.74519999999999997</v>
      </c>
      <c r="R122" s="1">
        <v>18</v>
      </c>
    </row>
    <row r="123" spans="2:18" ht="22.5">
      <c r="B123" s="2" t="s">
        <v>9</v>
      </c>
      <c r="C123" s="1" t="s">
        <v>17</v>
      </c>
      <c r="D123" s="1"/>
      <c r="E123" s="1"/>
      <c r="F123" s="1"/>
      <c r="G123" s="1"/>
      <c r="J123" s="2" t="s">
        <v>862</v>
      </c>
      <c r="K123" s="1">
        <v>44.37</v>
      </c>
      <c r="L123" s="1">
        <v>45.68</v>
      </c>
      <c r="M123" s="1">
        <v>-1.3149999999999999</v>
      </c>
      <c r="N123" s="1">
        <v>16.38</v>
      </c>
      <c r="O123" s="1">
        <v>4</v>
      </c>
      <c r="P123" s="1">
        <v>4</v>
      </c>
      <c r="Q123" s="1">
        <v>8.0299999999999996E-2</v>
      </c>
      <c r="R123" s="1">
        <v>18</v>
      </c>
    </row>
    <row r="124" spans="2:18" ht="22.5">
      <c r="B124" s="2" t="s">
        <v>18</v>
      </c>
      <c r="C124" s="1" t="s">
        <v>19</v>
      </c>
      <c r="D124" s="1"/>
      <c r="E124" s="1"/>
      <c r="F124" s="1"/>
      <c r="G124" s="1"/>
      <c r="J124" s="2" t="s">
        <v>865</v>
      </c>
      <c r="K124" s="1">
        <v>44.37</v>
      </c>
      <c r="L124" s="1">
        <v>20.59</v>
      </c>
      <c r="M124" s="1">
        <v>23.78</v>
      </c>
      <c r="N124" s="1">
        <v>16.38</v>
      </c>
      <c r="O124" s="1">
        <v>4</v>
      </c>
      <c r="P124" s="1">
        <v>4</v>
      </c>
      <c r="Q124" s="1">
        <v>1.452</v>
      </c>
      <c r="R124" s="1">
        <v>18</v>
      </c>
    </row>
    <row r="125" spans="2:18" ht="22.5">
      <c r="B125" s="2"/>
      <c r="C125" s="1"/>
      <c r="D125" s="1"/>
      <c r="E125" s="1"/>
      <c r="F125" s="1"/>
      <c r="G125" s="1"/>
      <c r="J125" s="2" t="s">
        <v>868</v>
      </c>
      <c r="K125" s="1">
        <v>44.37</v>
      </c>
      <c r="L125" s="1">
        <v>35.39</v>
      </c>
      <c r="M125" s="1">
        <v>8.9760000000000009</v>
      </c>
      <c r="N125" s="1">
        <v>16.38</v>
      </c>
      <c r="O125" s="1">
        <v>4</v>
      </c>
      <c r="P125" s="1">
        <v>4</v>
      </c>
      <c r="Q125" s="1">
        <v>0.54810000000000003</v>
      </c>
      <c r="R125" s="1">
        <v>18</v>
      </c>
    </row>
    <row r="126" spans="2:18" ht="22.5">
      <c r="B126" s="2" t="s">
        <v>20</v>
      </c>
      <c r="C126" s="1"/>
      <c r="D126" s="1"/>
      <c r="E126" s="1"/>
      <c r="F126" s="1"/>
      <c r="G126" s="1"/>
      <c r="J126" s="2" t="s">
        <v>871</v>
      </c>
      <c r="K126" s="1">
        <v>44.37</v>
      </c>
      <c r="L126" s="1">
        <v>34.31</v>
      </c>
      <c r="M126" s="1">
        <v>10.06</v>
      </c>
      <c r="N126" s="1">
        <v>16.38</v>
      </c>
      <c r="O126" s="1">
        <v>4</v>
      </c>
      <c r="P126" s="1">
        <v>4</v>
      </c>
      <c r="Q126" s="1">
        <v>0.61399999999999999</v>
      </c>
      <c r="R126" s="1">
        <v>18</v>
      </c>
    </row>
    <row r="127" spans="2:18" ht="18.75">
      <c r="B127" s="2" t="s">
        <v>21</v>
      </c>
      <c r="C127" s="1">
        <v>6.2039999999999997</v>
      </c>
      <c r="D127" s="1"/>
      <c r="E127" s="1"/>
      <c r="F127" s="1"/>
      <c r="G127" s="1"/>
    </row>
    <row r="128" spans="2:18" ht="18.75">
      <c r="B128" s="2" t="s">
        <v>8</v>
      </c>
      <c r="C128" s="1">
        <v>0.2868</v>
      </c>
      <c r="D128" s="1"/>
      <c r="E128" s="1"/>
      <c r="F128" s="1"/>
      <c r="G128" s="1"/>
    </row>
    <row r="129" spans="1:37" ht="18.75">
      <c r="B129" s="2" t="s">
        <v>9</v>
      </c>
      <c r="C129" s="1" t="s">
        <v>17</v>
      </c>
      <c r="D129" s="1"/>
      <c r="E129" s="1"/>
      <c r="F129" s="1"/>
      <c r="G129" s="1"/>
    </row>
    <row r="130" spans="1:37" ht="18.75">
      <c r="B130" s="2" t="s">
        <v>18</v>
      </c>
      <c r="C130" s="1" t="s">
        <v>19</v>
      </c>
      <c r="D130" s="1"/>
      <c r="E130" s="1"/>
      <c r="F130" s="1"/>
      <c r="G130" s="1"/>
    </row>
    <row r="131" spans="1:37" ht="18.75">
      <c r="B131" s="2"/>
      <c r="C131" s="1"/>
      <c r="D131" s="1"/>
      <c r="E131" s="1"/>
      <c r="F131" s="1"/>
      <c r="G131" s="1"/>
    </row>
    <row r="132" spans="1:37" ht="18.75">
      <c r="B132" s="2" t="s">
        <v>22</v>
      </c>
      <c r="C132" s="1" t="s">
        <v>23</v>
      </c>
      <c r="D132" s="1" t="s">
        <v>24</v>
      </c>
      <c r="E132" s="1" t="s">
        <v>25</v>
      </c>
      <c r="F132" s="1" t="s">
        <v>26</v>
      </c>
      <c r="G132" s="1" t="s">
        <v>27</v>
      </c>
    </row>
    <row r="133" spans="1:37" ht="18.75">
      <c r="B133" s="2" t="s">
        <v>28</v>
      </c>
      <c r="C133" s="1">
        <v>1669</v>
      </c>
      <c r="D133" s="1">
        <v>5</v>
      </c>
      <c r="E133" s="1">
        <v>333.7</v>
      </c>
      <c r="F133" s="1" t="s">
        <v>890</v>
      </c>
      <c r="G133" s="1" t="s">
        <v>891</v>
      </c>
    </row>
    <row r="134" spans="1:37" ht="18.75">
      <c r="B134" s="2" t="s">
        <v>31</v>
      </c>
      <c r="C134" s="1">
        <v>9655</v>
      </c>
      <c r="D134" s="1">
        <v>18</v>
      </c>
      <c r="E134" s="1">
        <v>536.4</v>
      </c>
      <c r="F134" s="1"/>
      <c r="G134" s="1"/>
    </row>
    <row r="135" spans="1:37" ht="18.75">
      <c r="B135" s="2" t="s">
        <v>32</v>
      </c>
      <c r="C135" s="1">
        <v>11324</v>
      </c>
      <c r="D135" s="1">
        <v>23</v>
      </c>
      <c r="E135" s="1"/>
      <c r="F135" s="1"/>
      <c r="G135" s="1"/>
    </row>
    <row r="136" spans="1:37" ht="18.75">
      <c r="B136" s="2"/>
      <c r="C136" s="1"/>
      <c r="D136" s="1"/>
      <c r="E136" s="1"/>
      <c r="F136" s="1"/>
      <c r="G136" s="1"/>
    </row>
    <row r="137" spans="1:37" ht="18.75">
      <c r="B137" s="2" t="s">
        <v>33</v>
      </c>
      <c r="C137" s="1"/>
      <c r="D137" s="1"/>
      <c r="E137" s="1"/>
      <c r="F137" s="1"/>
      <c r="G137" s="1"/>
    </row>
    <row r="138" spans="1:37" ht="18.75">
      <c r="B138" s="2" t="s">
        <v>34</v>
      </c>
      <c r="C138" s="1">
        <v>6</v>
      </c>
      <c r="D138" s="1"/>
      <c r="E138" s="1"/>
      <c r="F138" s="1"/>
      <c r="G138" s="1"/>
    </row>
    <row r="139" spans="1:37" ht="18.75">
      <c r="B139" s="2" t="s">
        <v>35</v>
      </c>
      <c r="C139" s="1">
        <v>24</v>
      </c>
      <c r="D139" s="1"/>
      <c r="E139" s="1"/>
      <c r="F139" s="1"/>
      <c r="G139" s="1"/>
    </row>
    <row r="141" spans="1:37" s="31" customFormat="1"/>
    <row r="142" spans="1:37" ht="15.75">
      <c r="A142" s="13" t="s">
        <v>897</v>
      </c>
    </row>
    <row r="143" spans="1:37" ht="19.5">
      <c r="B143" s="72" t="s">
        <v>0</v>
      </c>
      <c r="C143" s="78"/>
      <c r="D143" s="78"/>
      <c r="E143" s="78"/>
      <c r="F143" s="78"/>
      <c r="G143" s="78"/>
      <c r="H143" s="72" t="s">
        <v>1</v>
      </c>
      <c r="I143" s="78"/>
      <c r="J143" s="78"/>
      <c r="K143" s="78"/>
      <c r="L143" s="78"/>
      <c r="M143" s="78"/>
      <c r="N143" s="72" t="s">
        <v>2</v>
      </c>
      <c r="O143" s="72"/>
      <c r="P143" s="72"/>
      <c r="Q143" s="72"/>
      <c r="R143" s="72"/>
      <c r="S143" s="72"/>
      <c r="T143" s="72" t="s">
        <v>874</v>
      </c>
      <c r="U143" s="72"/>
      <c r="V143" s="72"/>
      <c r="W143" s="72"/>
      <c r="X143" s="72"/>
      <c r="Y143" s="72"/>
      <c r="Z143" s="72" t="s">
        <v>875</v>
      </c>
      <c r="AA143" s="72"/>
      <c r="AB143" s="72"/>
      <c r="AC143" s="72"/>
      <c r="AD143" s="72"/>
      <c r="AE143" s="72"/>
      <c r="AF143" s="72" t="s">
        <v>876</v>
      </c>
      <c r="AG143" s="72"/>
      <c r="AH143" s="72"/>
      <c r="AI143" s="72"/>
      <c r="AJ143" s="72"/>
      <c r="AK143" s="72"/>
    </row>
    <row r="144" spans="1:37" ht="18.75">
      <c r="A144" s="1">
        <v>-1</v>
      </c>
      <c r="B144" s="1">
        <v>45</v>
      </c>
      <c r="C144" s="1">
        <v>1.2669999999999999</v>
      </c>
      <c r="D144" s="1">
        <v>8.2219999999999995</v>
      </c>
      <c r="E144" s="1">
        <v>6.843</v>
      </c>
      <c r="F144" s="1">
        <v>3.1709999999999998</v>
      </c>
      <c r="G144" s="1">
        <v>18.53</v>
      </c>
      <c r="H144" s="1">
        <v>7.3810000000000002</v>
      </c>
      <c r="I144" s="1">
        <v>52.7</v>
      </c>
      <c r="J144" s="1">
        <v>18.36</v>
      </c>
      <c r="K144" s="1">
        <v>6.984</v>
      </c>
      <c r="L144" s="1">
        <v>11.37</v>
      </c>
      <c r="M144" s="1">
        <v>27.39</v>
      </c>
      <c r="N144" s="1">
        <v>13.51</v>
      </c>
      <c r="O144" s="1">
        <v>15.05</v>
      </c>
      <c r="P144" s="1">
        <v>0.72799999999999998</v>
      </c>
      <c r="Q144" s="1">
        <v>13.23</v>
      </c>
      <c r="R144" s="1">
        <v>9.3330000000000002</v>
      </c>
      <c r="S144" s="1">
        <v>72.569999999999993</v>
      </c>
      <c r="T144" s="1">
        <v>3.2770000000000001</v>
      </c>
      <c r="U144" s="1">
        <v>11.57</v>
      </c>
      <c r="V144" s="1">
        <v>-1.478</v>
      </c>
      <c r="W144" s="1">
        <v>29.83</v>
      </c>
      <c r="X144" s="1"/>
      <c r="Y144" s="1"/>
      <c r="Z144" s="1">
        <v>11.23</v>
      </c>
      <c r="AA144" s="1">
        <v>13.6</v>
      </c>
      <c r="AB144" s="1">
        <v>21.6</v>
      </c>
      <c r="AC144" s="1">
        <v>-0.21099999999999999</v>
      </c>
      <c r="AD144" s="1"/>
      <c r="AE144" s="1"/>
      <c r="AF144" s="1">
        <v>20.75</v>
      </c>
      <c r="AG144" s="1">
        <v>25.14</v>
      </c>
      <c r="AH144" s="1">
        <v>12.91</v>
      </c>
      <c r="AI144" s="1">
        <v>15.38</v>
      </c>
      <c r="AJ144" s="1"/>
      <c r="AK144" s="1"/>
    </row>
    <row r="145" spans="1:37" ht="18.75">
      <c r="A145" s="1">
        <v>0</v>
      </c>
      <c r="B145" s="1">
        <v>47.52</v>
      </c>
      <c r="C145" s="1">
        <v>18.48</v>
      </c>
      <c r="D145" s="1">
        <v>26.41</v>
      </c>
      <c r="E145" s="1">
        <v>15.39</v>
      </c>
      <c r="F145" s="1">
        <v>24.94</v>
      </c>
      <c r="G145" s="1">
        <v>24.49</v>
      </c>
      <c r="H145" s="1">
        <v>43.76</v>
      </c>
      <c r="I145" s="1">
        <v>40.909999999999997</v>
      </c>
      <c r="J145" s="1">
        <v>88.93</v>
      </c>
      <c r="K145" s="1">
        <v>15.38</v>
      </c>
      <c r="L145" s="1">
        <v>20.12</v>
      </c>
      <c r="M145" s="1">
        <v>11.32</v>
      </c>
      <c r="N145" s="1">
        <v>32.61</v>
      </c>
      <c r="O145" s="1">
        <v>41.11</v>
      </c>
      <c r="P145" s="1">
        <v>37.25</v>
      </c>
      <c r="Q145" s="1">
        <v>24.2</v>
      </c>
      <c r="R145" s="1">
        <v>17.93</v>
      </c>
      <c r="S145" s="1">
        <v>8.2620000000000005</v>
      </c>
      <c r="T145" s="1">
        <v>12.47</v>
      </c>
      <c r="U145" s="1">
        <v>6.0250000000000004</v>
      </c>
      <c r="V145" s="1">
        <v>5.093</v>
      </c>
      <c r="W145" s="1">
        <v>14.97</v>
      </c>
      <c r="X145" s="1"/>
      <c r="Y145" s="1"/>
      <c r="Z145" s="1">
        <v>11.94</v>
      </c>
      <c r="AA145" s="1">
        <v>48.73</v>
      </c>
      <c r="AB145" s="1">
        <v>27.64</v>
      </c>
      <c r="AC145" s="1">
        <v>28.08</v>
      </c>
      <c r="AD145" s="1"/>
      <c r="AE145" s="1"/>
      <c r="AF145" s="1">
        <v>8.6959999999999997</v>
      </c>
      <c r="AG145" s="1">
        <v>12.26</v>
      </c>
      <c r="AH145" s="1">
        <v>3.8580000000000001</v>
      </c>
      <c r="AI145" s="1">
        <v>6.72</v>
      </c>
      <c r="AJ145" s="1"/>
      <c r="AK145" s="1"/>
    </row>
    <row r="146" spans="1:37" ht="18.75">
      <c r="A146" s="1">
        <v>1</v>
      </c>
      <c r="B146" s="1">
        <v>-8.9779999999999998</v>
      </c>
      <c r="C146" s="1">
        <v>41.32</v>
      </c>
      <c r="D146" s="1">
        <v>29.69</v>
      </c>
      <c r="E146" s="1">
        <v>55.72</v>
      </c>
      <c r="F146" s="1">
        <v>42.07</v>
      </c>
      <c r="G146" s="1">
        <v>45.53</v>
      </c>
      <c r="H146" s="1">
        <v>42.14</v>
      </c>
      <c r="I146" s="1">
        <v>11.46</v>
      </c>
      <c r="J146" s="1">
        <v>33.89</v>
      </c>
      <c r="K146" s="1">
        <v>27.68</v>
      </c>
      <c r="L146" s="1">
        <v>33.68</v>
      </c>
      <c r="M146" s="1">
        <v>37.56</v>
      </c>
      <c r="N146" s="1">
        <v>34.450000000000003</v>
      </c>
      <c r="O146" s="1">
        <v>43.51</v>
      </c>
      <c r="P146" s="1">
        <v>49.34</v>
      </c>
      <c r="Q146" s="1">
        <v>26.46</v>
      </c>
      <c r="R146" s="1">
        <v>16.45</v>
      </c>
      <c r="S146" s="1">
        <v>33.51</v>
      </c>
      <c r="T146" s="1">
        <v>18.399999999999999</v>
      </c>
      <c r="U146" s="1">
        <v>18.829999999999998</v>
      </c>
      <c r="V146" s="1">
        <v>3.2149999999999999</v>
      </c>
      <c r="W146" s="1">
        <v>13.8</v>
      </c>
      <c r="X146" s="1"/>
      <c r="Y146" s="1"/>
      <c r="Z146" s="1">
        <v>9.9469999999999992</v>
      </c>
      <c r="AA146" s="1">
        <v>23.41</v>
      </c>
      <c r="AB146" s="1">
        <v>6.8090000000000002</v>
      </c>
      <c r="AC146" s="1">
        <v>3.9079999999999999</v>
      </c>
      <c r="AD146" s="1"/>
      <c r="AE146" s="1"/>
      <c r="AF146" s="1">
        <v>11.23</v>
      </c>
      <c r="AG146" s="1">
        <v>21.98</v>
      </c>
      <c r="AH146" s="1">
        <v>77.39</v>
      </c>
      <c r="AI146" s="1">
        <v>9.4600000000000009</v>
      </c>
      <c r="AJ146" s="1"/>
      <c r="AK146" s="1"/>
    </row>
    <row r="147" spans="1:37" ht="18.75">
      <c r="A147" s="1">
        <v>2</v>
      </c>
      <c r="B147" s="1">
        <v>95.44</v>
      </c>
      <c r="C147" s="1">
        <v>65.86</v>
      </c>
      <c r="D147" s="1">
        <v>62.12</v>
      </c>
      <c r="E147" s="1">
        <v>70.650000000000006</v>
      </c>
      <c r="F147" s="1">
        <v>63.64</v>
      </c>
      <c r="G147" s="1">
        <v>68.37</v>
      </c>
      <c r="H147" s="1">
        <v>60.55</v>
      </c>
      <c r="I147" s="1">
        <v>55.38</v>
      </c>
      <c r="J147" s="1">
        <v>25.31</v>
      </c>
      <c r="K147" s="1">
        <v>53.81</v>
      </c>
      <c r="L147" s="1">
        <v>75.489999999999995</v>
      </c>
      <c r="M147" s="1">
        <v>48.52</v>
      </c>
      <c r="N147" s="1">
        <v>91.09</v>
      </c>
      <c r="O147" s="1">
        <v>75.94</v>
      </c>
      <c r="P147" s="1">
        <v>86.82</v>
      </c>
      <c r="Q147" s="1">
        <v>46.53</v>
      </c>
      <c r="R147" s="1">
        <v>45.19</v>
      </c>
      <c r="S147" s="1">
        <v>59.17</v>
      </c>
      <c r="T147" s="1">
        <v>2.339</v>
      </c>
      <c r="U147" s="1">
        <v>16.899999999999999</v>
      </c>
      <c r="V147" s="1">
        <v>16.899999999999999</v>
      </c>
      <c r="W147" s="1">
        <v>44.56</v>
      </c>
      <c r="X147" s="1"/>
      <c r="Y147" s="1"/>
      <c r="Z147" s="1">
        <v>6.8090000000000002</v>
      </c>
      <c r="AA147" s="1">
        <v>17.14</v>
      </c>
      <c r="AB147" s="1">
        <v>52.88</v>
      </c>
      <c r="AC147" s="1">
        <v>13.43</v>
      </c>
      <c r="AD147" s="1"/>
      <c r="AE147" s="1"/>
      <c r="AF147" s="1">
        <v>33.76</v>
      </c>
      <c r="AG147" s="1">
        <v>13.18</v>
      </c>
      <c r="AH147" s="1">
        <v>104.2</v>
      </c>
      <c r="AI147" s="1">
        <v>42.74</v>
      </c>
      <c r="AJ147" s="1"/>
      <c r="AK147" s="1"/>
    </row>
    <row r="149" spans="1:37" ht="15.75">
      <c r="A149" s="13" t="s">
        <v>907</v>
      </c>
    </row>
    <row r="151" spans="1:37" ht="18.75">
      <c r="A151" s="2" t="s">
        <v>3</v>
      </c>
      <c r="B151" s="1" t="s">
        <v>898</v>
      </c>
      <c r="C151" s="1"/>
      <c r="D151" s="1"/>
      <c r="E151" s="1"/>
      <c r="F151" s="1"/>
      <c r="G151" s="2" t="s">
        <v>37</v>
      </c>
      <c r="H151" s="1">
        <v>1</v>
      </c>
      <c r="I151" s="1"/>
      <c r="J151" s="1"/>
      <c r="K151" s="1"/>
      <c r="L151" s="1"/>
      <c r="M151" s="1"/>
      <c r="N151" s="1"/>
      <c r="O151" s="1"/>
    </row>
    <row r="152" spans="1:37" ht="18.75">
      <c r="A152" s="2" t="s">
        <v>4</v>
      </c>
      <c r="B152" s="1" t="s">
        <v>852</v>
      </c>
      <c r="C152" s="1"/>
      <c r="D152" s="1"/>
      <c r="E152" s="1"/>
      <c r="F152" s="1"/>
      <c r="G152" s="2" t="s">
        <v>38</v>
      </c>
      <c r="H152" s="1">
        <v>5</v>
      </c>
      <c r="I152" s="1"/>
      <c r="J152" s="1"/>
      <c r="K152" s="1"/>
      <c r="L152" s="1"/>
      <c r="M152" s="1"/>
      <c r="N152" s="1"/>
      <c r="O152" s="1"/>
    </row>
    <row r="153" spans="1:37" ht="18.75">
      <c r="A153" s="2" t="s">
        <v>853</v>
      </c>
      <c r="B153" s="1" t="s">
        <v>854</v>
      </c>
      <c r="C153" s="1"/>
      <c r="D153" s="1"/>
      <c r="E153" s="1"/>
      <c r="F153" s="1"/>
      <c r="G153" s="2" t="s">
        <v>39</v>
      </c>
      <c r="H153" s="1">
        <v>0.05</v>
      </c>
      <c r="I153" s="1"/>
      <c r="J153" s="1"/>
      <c r="K153" s="1"/>
      <c r="L153" s="1"/>
      <c r="M153" s="1"/>
      <c r="N153" s="1"/>
      <c r="O153" s="1"/>
    </row>
    <row r="154" spans="1:37" ht="18.75">
      <c r="A154" s="2"/>
      <c r="B154" s="1"/>
      <c r="C154" s="1"/>
      <c r="D154" s="1"/>
      <c r="E154" s="1"/>
      <c r="F154" s="1"/>
      <c r="G154" s="2"/>
      <c r="H154" s="1"/>
      <c r="I154" s="1"/>
      <c r="J154" s="1"/>
      <c r="K154" s="1"/>
      <c r="L154" s="1"/>
      <c r="M154" s="1"/>
      <c r="N154" s="1"/>
      <c r="O154" s="1"/>
    </row>
    <row r="155" spans="1:37" ht="18.75">
      <c r="A155" s="2" t="s">
        <v>6</v>
      </c>
      <c r="B155" s="1"/>
      <c r="C155" s="1"/>
      <c r="D155" s="1"/>
      <c r="E155" s="1"/>
      <c r="F155" s="1"/>
      <c r="G155" s="2" t="s">
        <v>858</v>
      </c>
      <c r="H155" s="1" t="s">
        <v>471</v>
      </c>
      <c r="I155" s="1" t="s">
        <v>42</v>
      </c>
      <c r="J155" s="1" t="s">
        <v>43</v>
      </c>
      <c r="K155" s="1" t="s">
        <v>44</v>
      </c>
      <c r="L155" s="1" t="s">
        <v>45</v>
      </c>
      <c r="M155" s="1" t="s">
        <v>859</v>
      </c>
      <c r="N155" s="1"/>
      <c r="O155" s="1"/>
    </row>
    <row r="156" spans="1:37" ht="22.5">
      <c r="A156" s="2" t="s">
        <v>7</v>
      </c>
      <c r="B156" s="1">
        <v>1.51</v>
      </c>
      <c r="C156" s="1"/>
      <c r="D156" s="1"/>
      <c r="E156" s="1"/>
      <c r="F156" s="1"/>
      <c r="G156" s="2" t="s">
        <v>860</v>
      </c>
      <c r="H156" s="1">
        <v>0.90080000000000005</v>
      </c>
      <c r="I156" s="1" t="s">
        <v>902</v>
      </c>
      <c r="J156" s="1" t="s">
        <v>19</v>
      </c>
      <c r="K156" s="1" t="s">
        <v>17</v>
      </c>
      <c r="L156" s="1" t="s">
        <v>244</v>
      </c>
      <c r="M156" s="1" t="s">
        <v>60</v>
      </c>
      <c r="N156" s="57" t="s">
        <v>846</v>
      </c>
      <c r="O156" s="1"/>
    </row>
    <row r="157" spans="1:37" ht="22.5">
      <c r="A157" s="2" t="s">
        <v>8</v>
      </c>
      <c r="B157" s="1">
        <v>0.2361</v>
      </c>
      <c r="C157" s="1"/>
      <c r="D157" s="1"/>
      <c r="E157" s="1"/>
      <c r="F157" s="1"/>
      <c r="G157" s="2" t="s">
        <v>862</v>
      </c>
      <c r="H157" s="1">
        <v>-0.9395</v>
      </c>
      <c r="I157" s="1" t="s">
        <v>903</v>
      </c>
      <c r="J157" s="1" t="s">
        <v>19</v>
      </c>
      <c r="K157" s="1" t="s">
        <v>17</v>
      </c>
      <c r="L157" s="1" t="s">
        <v>244</v>
      </c>
      <c r="M157" s="1" t="s">
        <v>864</v>
      </c>
      <c r="N157" s="57" t="s">
        <v>847</v>
      </c>
      <c r="O157" s="1"/>
    </row>
    <row r="158" spans="1:37" ht="22.5">
      <c r="A158" s="2" t="s">
        <v>9</v>
      </c>
      <c r="B158" s="1" t="s">
        <v>17</v>
      </c>
      <c r="C158" s="1"/>
      <c r="D158" s="1"/>
      <c r="E158" s="1"/>
      <c r="F158" s="1"/>
      <c r="G158" s="2" t="s">
        <v>865</v>
      </c>
      <c r="H158" s="1">
        <v>22.78</v>
      </c>
      <c r="I158" s="1" t="s">
        <v>904</v>
      </c>
      <c r="J158" s="1" t="s">
        <v>19</v>
      </c>
      <c r="K158" s="1" t="s">
        <v>17</v>
      </c>
      <c r="L158" s="1">
        <v>0.22309999999999999</v>
      </c>
      <c r="M158" s="1" t="s">
        <v>867</v>
      </c>
      <c r="N158" s="57" t="s">
        <v>848</v>
      </c>
      <c r="O158" s="1"/>
    </row>
    <row r="159" spans="1:37" ht="22.5">
      <c r="A159" s="2" t="s">
        <v>11</v>
      </c>
      <c r="B159" s="1" t="s">
        <v>19</v>
      </c>
      <c r="C159" s="1"/>
      <c r="D159" s="1"/>
      <c r="E159" s="1"/>
      <c r="F159" s="1"/>
      <c r="G159" s="2" t="s">
        <v>868</v>
      </c>
      <c r="H159" s="1">
        <v>17.760000000000002</v>
      </c>
      <c r="I159" s="1" t="s">
        <v>905</v>
      </c>
      <c r="J159" s="1" t="s">
        <v>19</v>
      </c>
      <c r="K159" s="1" t="s">
        <v>17</v>
      </c>
      <c r="L159" s="1">
        <v>0.43120000000000003</v>
      </c>
      <c r="M159" s="1" t="s">
        <v>870</v>
      </c>
      <c r="N159" s="57" t="s">
        <v>849</v>
      </c>
      <c r="O159" s="1"/>
    </row>
    <row r="160" spans="1:37" ht="22.5">
      <c r="A160" s="2" t="s">
        <v>13</v>
      </c>
      <c r="B160" s="1">
        <v>0.29549999999999998</v>
      </c>
      <c r="C160" s="1"/>
      <c r="D160" s="1"/>
      <c r="E160" s="1"/>
      <c r="F160" s="1"/>
      <c r="G160" s="2" t="s">
        <v>871</v>
      </c>
      <c r="H160" s="1">
        <v>10.09</v>
      </c>
      <c r="I160" s="1" t="s">
        <v>906</v>
      </c>
      <c r="J160" s="1" t="s">
        <v>19</v>
      </c>
      <c r="K160" s="1" t="s">
        <v>17</v>
      </c>
      <c r="L160" s="1">
        <v>0.85240000000000005</v>
      </c>
      <c r="M160" s="1" t="s">
        <v>873</v>
      </c>
      <c r="N160" s="57" t="s">
        <v>850</v>
      </c>
      <c r="O160" s="1"/>
    </row>
    <row r="161" spans="1:15" ht="18.75">
      <c r="A161" s="2"/>
      <c r="B161" s="1"/>
      <c r="C161" s="1"/>
      <c r="D161" s="1"/>
      <c r="E161" s="1"/>
      <c r="F161" s="1"/>
      <c r="G161" s="2"/>
      <c r="H161" s="1"/>
      <c r="I161" s="1"/>
      <c r="J161" s="1"/>
      <c r="K161" s="1"/>
      <c r="L161" s="1"/>
      <c r="M161" s="1"/>
      <c r="N161" s="1"/>
      <c r="O161" s="1"/>
    </row>
    <row r="162" spans="1:15" ht="18.75">
      <c r="A162" s="2" t="s">
        <v>14</v>
      </c>
      <c r="B162" s="1"/>
      <c r="C162" s="1"/>
      <c r="D162" s="1"/>
      <c r="E162" s="1"/>
      <c r="F162" s="1"/>
      <c r="G162" s="2" t="s">
        <v>51</v>
      </c>
      <c r="H162" s="1" t="s">
        <v>52</v>
      </c>
      <c r="I162" s="1" t="s">
        <v>53</v>
      </c>
      <c r="J162" s="1" t="s">
        <v>471</v>
      </c>
      <c r="K162" s="1" t="s">
        <v>54</v>
      </c>
      <c r="L162" s="1" t="s">
        <v>55</v>
      </c>
      <c r="M162" s="1" t="s">
        <v>56</v>
      </c>
      <c r="N162" s="1" t="s">
        <v>57</v>
      </c>
      <c r="O162" s="1" t="s">
        <v>24</v>
      </c>
    </row>
    <row r="163" spans="1:15" ht="22.5">
      <c r="A163" s="2" t="s">
        <v>15</v>
      </c>
      <c r="B163" s="1" t="s">
        <v>899</v>
      </c>
      <c r="C163" s="1"/>
      <c r="D163" s="1"/>
      <c r="E163" s="1"/>
      <c r="F163" s="1"/>
      <c r="G163" s="2" t="s">
        <v>860</v>
      </c>
      <c r="H163" s="1">
        <v>36.32</v>
      </c>
      <c r="I163" s="1">
        <v>35.42</v>
      </c>
      <c r="J163" s="1">
        <v>0.90080000000000005</v>
      </c>
      <c r="K163" s="1">
        <v>11.64</v>
      </c>
      <c r="L163" s="1">
        <v>4</v>
      </c>
      <c r="M163" s="1">
        <v>4</v>
      </c>
      <c r="N163" s="1">
        <v>7.7399999999999997E-2</v>
      </c>
      <c r="O163" s="1">
        <v>18</v>
      </c>
    </row>
    <row r="164" spans="1:15" ht="22.5">
      <c r="A164" s="2" t="s">
        <v>8</v>
      </c>
      <c r="B164" s="1">
        <v>0.6038</v>
      </c>
      <c r="C164" s="1"/>
      <c r="D164" s="1"/>
      <c r="E164" s="1"/>
      <c r="F164" s="1"/>
      <c r="G164" s="2" t="s">
        <v>862</v>
      </c>
      <c r="H164" s="1">
        <v>36.32</v>
      </c>
      <c r="I164" s="1">
        <v>37.26</v>
      </c>
      <c r="J164" s="1">
        <v>-0.9395</v>
      </c>
      <c r="K164" s="1">
        <v>11.64</v>
      </c>
      <c r="L164" s="1">
        <v>4</v>
      </c>
      <c r="M164" s="1">
        <v>4</v>
      </c>
      <c r="N164" s="1">
        <v>8.0729999999999996E-2</v>
      </c>
      <c r="O164" s="1">
        <v>18</v>
      </c>
    </row>
    <row r="165" spans="1:15" ht="22.5">
      <c r="A165" s="2" t="s">
        <v>9</v>
      </c>
      <c r="B165" s="1" t="s">
        <v>17</v>
      </c>
      <c r="C165" s="1"/>
      <c r="D165" s="1"/>
      <c r="E165" s="1"/>
      <c r="F165" s="1"/>
      <c r="G165" s="2" t="s">
        <v>865</v>
      </c>
      <c r="H165" s="1">
        <v>36.32</v>
      </c>
      <c r="I165" s="1">
        <v>13.54</v>
      </c>
      <c r="J165" s="1">
        <v>22.78</v>
      </c>
      <c r="K165" s="1">
        <v>11.64</v>
      </c>
      <c r="L165" s="1">
        <v>4</v>
      </c>
      <c r="M165" s="1">
        <v>4</v>
      </c>
      <c r="N165" s="1">
        <v>1.9570000000000001</v>
      </c>
      <c r="O165" s="1">
        <v>18</v>
      </c>
    </row>
    <row r="166" spans="1:15" ht="22.5">
      <c r="A166" s="2" t="s">
        <v>18</v>
      </c>
      <c r="B166" s="1" t="s">
        <v>19</v>
      </c>
      <c r="C166" s="1"/>
      <c r="D166" s="1"/>
      <c r="E166" s="1"/>
      <c r="F166" s="1"/>
      <c r="G166" s="2" t="s">
        <v>868</v>
      </c>
      <c r="H166" s="1">
        <v>36.32</v>
      </c>
      <c r="I166" s="1">
        <v>18.559999999999999</v>
      </c>
      <c r="J166" s="1">
        <v>17.760000000000002</v>
      </c>
      <c r="K166" s="1">
        <v>11.64</v>
      </c>
      <c r="L166" s="1">
        <v>4</v>
      </c>
      <c r="M166" s="1">
        <v>4</v>
      </c>
      <c r="N166" s="1">
        <v>1.526</v>
      </c>
      <c r="O166" s="1">
        <v>18</v>
      </c>
    </row>
    <row r="167" spans="1:15" ht="22.5">
      <c r="A167" s="2"/>
      <c r="B167" s="1"/>
      <c r="C167" s="1"/>
      <c r="D167" s="1"/>
      <c r="E167" s="1"/>
      <c r="F167" s="1"/>
      <c r="G167" s="2" t="s">
        <v>871</v>
      </c>
      <c r="H167" s="1">
        <v>36.32</v>
      </c>
      <c r="I167" s="1">
        <v>26.23</v>
      </c>
      <c r="J167" s="1">
        <v>10.09</v>
      </c>
      <c r="K167" s="1">
        <v>11.64</v>
      </c>
      <c r="L167" s="1">
        <v>4</v>
      </c>
      <c r="M167" s="1">
        <v>4</v>
      </c>
      <c r="N167" s="1">
        <v>0.86719999999999997</v>
      </c>
      <c r="O167" s="1">
        <v>18</v>
      </c>
    </row>
    <row r="168" spans="1:15" ht="18.75">
      <c r="A168" s="2" t="s">
        <v>20</v>
      </c>
      <c r="B168" s="1"/>
      <c r="C168" s="1"/>
      <c r="D168" s="1"/>
      <c r="E168" s="1"/>
      <c r="F168" s="1"/>
    </row>
    <row r="169" spans="1:15" ht="18.75">
      <c r="A169" s="2" t="s">
        <v>21</v>
      </c>
      <c r="B169" s="1">
        <v>7.3049999999999997</v>
      </c>
      <c r="C169" s="1"/>
      <c r="D169" s="1"/>
      <c r="E169" s="1"/>
      <c r="F169" s="1"/>
    </row>
    <row r="170" spans="1:15" ht="18.75">
      <c r="A170" s="2" t="s">
        <v>8</v>
      </c>
      <c r="B170" s="1">
        <v>0.19889999999999999</v>
      </c>
      <c r="C170" s="1"/>
      <c r="D170" s="1"/>
      <c r="E170" s="1"/>
      <c r="F170" s="1"/>
    </row>
    <row r="171" spans="1:15" ht="18.75">
      <c r="A171" s="2" t="s">
        <v>9</v>
      </c>
      <c r="B171" s="1" t="s">
        <v>17</v>
      </c>
      <c r="C171" s="1"/>
      <c r="D171" s="1"/>
      <c r="E171" s="1"/>
      <c r="F171" s="1"/>
    </row>
    <row r="172" spans="1:15" ht="18.75">
      <c r="A172" s="2" t="s">
        <v>18</v>
      </c>
      <c r="B172" s="1" t="s">
        <v>19</v>
      </c>
      <c r="C172" s="1"/>
      <c r="D172" s="1"/>
      <c r="E172" s="1"/>
      <c r="F172" s="1"/>
    </row>
    <row r="173" spans="1:15" ht="18.75">
      <c r="A173" s="2"/>
      <c r="B173" s="1"/>
      <c r="C173" s="1"/>
      <c r="D173" s="1"/>
      <c r="E173" s="1"/>
      <c r="F173" s="1"/>
    </row>
    <row r="174" spans="1:15" ht="18.75">
      <c r="A174" s="2" t="s">
        <v>22</v>
      </c>
      <c r="B174" s="1" t="s">
        <v>23</v>
      </c>
      <c r="C174" s="1" t="s">
        <v>24</v>
      </c>
      <c r="D174" s="1" t="s">
        <v>25</v>
      </c>
      <c r="E174" s="1" t="s">
        <v>26</v>
      </c>
      <c r="F174" s="1" t="s">
        <v>27</v>
      </c>
    </row>
    <row r="175" spans="1:15" ht="18.75">
      <c r="A175" s="2" t="s">
        <v>28</v>
      </c>
      <c r="B175" s="1">
        <v>2045</v>
      </c>
      <c r="C175" s="1">
        <v>5</v>
      </c>
      <c r="D175" s="1">
        <v>409</v>
      </c>
      <c r="E175" s="1" t="s">
        <v>900</v>
      </c>
      <c r="F175" s="1" t="s">
        <v>901</v>
      </c>
    </row>
    <row r="176" spans="1:15" ht="18.75">
      <c r="A176" s="2" t="s">
        <v>31</v>
      </c>
      <c r="B176" s="1">
        <v>4876</v>
      </c>
      <c r="C176" s="1">
        <v>18</v>
      </c>
      <c r="D176" s="1">
        <v>270.89999999999998</v>
      </c>
      <c r="E176" s="1"/>
      <c r="F176" s="1"/>
    </row>
    <row r="177" spans="1:6" ht="18.75">
      <c r="A177" s="2" t="s">
        <v>32</v>
      </c>
      <c r="B177" s="1">
        <v>6921</v>
      </c>
      <c r="C177" s="1">
        <v>23</v>
      </c>
      <c r="D177" s="1"/>
      <c r="E177" s="1"/>
      <c r="F177" s="1"/>
    </row>
    <row r="178" spans="1:6" ht="18.75">
      <c r="A178" s="2"/>
      <c r="B178" s="1"/>
      <c r="C178" s="1"/>
      <c r="D178" s="1"/>
      <c r="E178" s="1"/>
      <c r="F178" s="1"/>
    </row>
    <row r="179" spans="1:6" ht="18.75">
      <c r="A179" s="2" t="s">
        <v>33</v>
      </c>
      <c r="B179" s="1"/>
      <c r="C179" s="1"/>
      <c r="D179" s="1"/>
      <c r="E179" s="1"/>
      <c r="F179" s="1"/>
    </row>
    <row r="180" spans="1:6" ht="18.75">
      <c r="A180" s="2" t="s">
        <v>34</v>
      </c>
      <c r="B180" s="1">
        <v>6</v>
      </c>
      <c r="C180" s="1"/>
      <c r="D180" s="1"/>
      <c r="E180" s="1"/>
      <c r="F180" s="1"/>
    </row>
    <row r="181" spans="1:6" ht="18.75">
      <c r="A181" s="2" t="s">
        <v>35</v>
      </c>
      <c r="B181" s="1">
        <v>24</v>
      </c>
      <c r="C181" s="1"/>
      <c r="D181" s="1"/>
      <c r="E181" s="1"/>
      <c r="F181" s="1"/>
    </row>
  </sheetData>
  <mergeCells count="24">
    <mergeCell ref="AA4:AF4"/>
    <mergeCell ref="AG4:AL4"/>
    <mergeCell ref="C54:H54"/>
    <mergeCell ref="I54:N54"/>
    <mergeCell ref="O54:T54"/>
    <mergeCell ref="U54:Z54"/>
    <mergeCell ref="AA54:AF54"/>
    <mergeCell ref="AG54:AL54"/>
    <mergeCell ref="C4:H4"/>
    <mergeCell ref="I4:N4"/>
    <mergeCell ref="O4:T4"/>
    <mergeCell ref="U4:Z4"/>
    <mergeCell ref="AF143:AK143"/>
    <mergeCell ref="C103:H103"/>
    <mergeCell ref="I103:N103"/>
    <mergeCell ref="O103:T103"/>
    <mergeCell ref="U103:Z103"/>
    <mergeCell ref="AA103:AF103"/>
    <mergeCell ref="AG103:AL103"/>
    <mergeCell ref="B143:G143"/>
    <mergeCell ref="H143:M143"/>
    <mergeCell ref="N143:S143"/>
    <mergeCell ref="T143:Y143"/>
    <mergeCell ref="Z143:AE14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9"/>
  <sheetViews>
    <sheetView topLeftCell="A24" workbookViewId="0">
      <selection activeCell="B53" sqref="B53:D53"/>
    </sheetView>
  </sheetViews>
  <sheetFormatPr defaultColWidth="11.5546875" defaultRowHeight="15"/>
  <cols>
    <col min="1" max="1" width="45.77734375" customWidth="1"/>
    <col min="2" max="2" width="25" customWidth="1"/>
  </cols>
  <sheetData>
    <row r="1" spans="1:18" ht="15.75">
      <c r="A1" s="13" t="s">
        <v>910</v>
      </c>
    </row>
    <row r="2" spans="1:18">
      <c r="C2" s="77" t="s">
        <v>0</v>
      </c>
      <c r="D2" s="77"/>
      <c r="E2" s="77"/>
      <c r="F2" s="77"/>
      <c r="G2" s="77"/>
      <c r="H2" s="77" t="s">
        <v>1</v>
      </c>
      <c r="I2" s="77"/>
      <c r="J2" s="77"/>
      <c r="K2" s="77"/>
      <c r="L2" s="77"/>
    </row>
    <row r="3" spans="1:18" ht="18.75">
      <c r="B3" s="2" t="s">
        <v>908</v>
      </c>
      <c r="C3" s="1">
        <v>0</v>
      </c>
      <c r="D3" s="1">
        <v>0</v>
      </c>
      <c r="E3" s="1">
        <v>0</v>
      </c>
      <c r="F3" s="1">
        <v>0</v>
      </c>
      <c r="G3" s="1"/>
      <c r="H3" s="1">
        <v>258.61453899999998</v>
      </c>
      <c r="I3" s="1">
        <v>354.21869600000002</v>
      </c>
      <c r="J3" s="1">
        <v>354.71731</v>
      </c>
      <c r="K3" s="1">
        <v>427.17202600000002</v>
      </c>
      <c r="L3" s="1"/>
    </row>
    <row r="4" spans="1:18" ht="18.75">
      <c r="B4" s="2" t="s">
        <v>909</v>
      </c>
      <c r="C4" s="1">
        <v>24.445530399999999</v>
      </c>
      <c r="D4" s="1">
        <v>0</v>
      </c>
      <c r="E4" s="1">
        <v>35.074791599999998</v>
      </c>
      <c r="F4" s="1">
        <v>0</v>
      </c>
      <c r="G4" s="1">
        <v>0</v>
      </c>
      <c r="H4" s="1">
        <v>1060.70433</v>
      </c>
      <c r="I4" s="1">
        <v>964.58509800000002</v>
      </c>
      <c r="J4" s="1">
        <v>522.88280799999995</v>
      </c>
      <c r="K4" s="1">
        <v>724.841318</v>
      </c>
      <c r="L4" s="1">
        <v>567.820381</v>
      </c>
    </row>
    <row r="6" spans="1:18" ht="15.75">
      <c r="A6" s="79" t="s">
        <v>924</v>
      </c>
      <c r="B6" s="79"/>
      <c r="C6" s="79"/>
      <c r="D6" s="79"/>
      <c r="E6" s="79"/>
    </row>
    <row r="8" spans="1:18" ht="18.75">
      <c r="A8" s="2" t="s">
        <v>3</v>
      </c>
      <c r="B8" s="1" t="s">
        <v>925</v>
      </c>
      <c r="C8" s="1"/>
      <c r="D8" s="1"/>
      <c r="E8" s="1"/>
      <c r="F8" s="1"/>
      <c r="J8" s="2" t="s">
        <v>238</v>
      </c>
      <c r="K8" s="1"/>
      <c r="L8" s="1"/>
      <c r="M8" s="1"/>
      <c r="N8" s="1"/>
      <c r="O8" s="1"/>
      <c r="P8" s="1"/>
      <c r="Q8" s="1"/>
      <c r="R8" s="1"/>
    </row>
    <row r="9" spans="1:18" ht="18.75">
      <c r="A9" s="2"/>
      <c r="B9" s="1"/>
      <c r="C9" s="1"/>
      <c r="D9" s="1"/>
      <c r="E9" s="1"/>
      <c r="F9" s="1"/>
      <c r="J9" s="2"/>
      <c r="K9" s="1"/>
      <c r="L9" s="1"/>
      <c r="M9" s="1"/>
      <c r="N9" s="1"/>
      <c r="O9" s="1"/>
      <c r="P9" s="1"/>
      <c r="Q9" s="1"/>
      <c r="R9" s="1"/>
    </row>
    <row r="10" spans="1:18" ht="18.75">
      <c r="A10" s="2" t="s">
        <v>270</v>
      </c>
      <c r="B10" s="1" t="s">
        <v>271</v>
      </c>
      <c r="C10" s="1"/>
      <c r="D10" s="1"/>
      <c r="E10" s="1"/>
      <c r="F10" s="1"/>
      <c r="J10" s="2" t="s">
        <v>37</v>
      </c>
      <c r="K10" s="1">
        <v>4</v>
      </c>
      <c r="L10" s="1"/>
      <c r="M10" s="1"/>
      <c r="N10" s="1"/>
      <c r="O10" s="1"/>
      <c r="P10" s="1"/>
      <c r="Q10" s="1"/>
      <c r="R10" s="1"/>
    </row>
    <row r="11" spans="1:18" ht="18.75">
      <c r="A11" s="2" t="s">
        <v>272</v>
      </c>
      <c r="B11" s="1">
        <v>0.05</v>
      </c>
      <c r="C11" s="1"/>
      <c r="D11" s="1"/>
      <c r="E11" s="1"/>
      <c r="F11" s="1"/>
      <c r="J11" s="2" t="s">
        <v>239</v>
      </c>
      <c r="K11" s="1">
        <v>1</v>
      </c>
      <c r="L11" s="1"/>
      <c r="M11" s="1"/>
      <c r="N11" s="1"/>
      <c r="O11" s="1"/>
      <c r="P11" s="1"/>
      <c r="Q11" s="1"/>
      <c r="R11" s="1"/>
    </row>
    <row r="12" spans="1:18" ht="18.75">
      <c r="A12" s="2"/>
      <c r="B12" s="1"/>
      <c r="C12" s="1"/>
      <c r="D12" s="1"/>
      <c r="E12" s="1"/>
      <c r="F12" s="1"/>
      <c r="J12" s="2" t="s">
        <v>240</v>
      </c>
      <c r="K12" s="1">
        <v>1</v>
      </c>
      <c r="L12" s="1"/>
      <c r="M12" s="1"/>
      <c r="N12" s="1"/>
      <c r="O12" s="1"/>
      <c r="P12" s="1"/>
      <c r="Q12" s="1"/>
      <c r="R12" s="1"/>
    </row>
    <row r="13" spans="1:18" ht="18.75">
      <c r="A13" s="2" t="s">
        <v>273</v>
      </c>
      <c r="B13" s="1" t="s">
        <v>274</v>
      </c>
      <c r="C13" s="1" t="s">
        <v>27</v>
      </c>
      <c r="D13" s="1" t="s">
        <v>275</v>
      </c>
      <c r="E13" s="1" t="s">
        <v>276</v>
      </c>
      <c r="F13" s="1"/>
      <c r="J13" s="2" t="s">
        <v>39</v>
      </c>
      <c r="K13" s="1">
        <v>0.05</v>
      </c>
      <c r="L13" s="1"/>
      <c r="M13" s="1"/>
      <c r="N13" s="1"/>
      <c r="O13" s="1"/>
      <c r="P13" s="1"/>
      <c r="Q13" s="1"/>
      <c r="R13" s="1"/>
    </row>
    <row r="14" spans="1:18" ht="18.75">
      <c r="A14" s="2" t="s">
        <v>277</v>
      </c>
      <c r="B14" s="1">
        <v>8.6999999999999993</v>
      </c>
      <c r="C14" s="1">
        <v>5.5999999999999999E-3</v>
      </c>
      <c r="D14" s="1" t="s">
        <v>92</v>
      </c>
      <c r="E14" s="1" t="s">
        <v>12</v>
      </c>
      <c r="F14" s="1"/>
      <c r="J14" s="2"/>
      <c r="K14" s="1"/>
      <c r="L14" s="1"/>
      <c r="M14" s="1"/>
      <c r="N14" s="1"/>
      <c r="O14" s="1"/>
      <c r="P14" s="1"/>
      <c r="Q14" s="1"/>
      <c r="R14" s="1"/>
    </row>
    <row r="15" spans="1:18" ht="18.75">
      <c r="A15" s="2" t="s">
        <v>926</v>
      </c>
      <c r="B15" s="1">
        <v>9.7460000000000004</v>
      </c>
      <c r="C15" s="1">
        <v>3.8E-3</v>
      </c>
      <c r="D15" s="1" t="s">
        <v>92</v>
      </c>
      <c r="E15" s="1" t="s">
        <v>12</v>
      </c>
      <c r="F15" s="1"/>
      <c r="J15" s="2" t="s">
        <v>449</v>
      </c>
      <c r="K15" s="1" t="s">
        <v>911</v>
      </c>
      <c r="L15" s="1" t="s">
        <v>42</v>
      </c>
      <c r="M15" s="1" t="s">
        <v>43</v>
      </c>
      <c r="N15" s="1" t="s">
        <v>44</v>
      </c>
      <c r="O15" s="1" t="s">
        <v>450</v>
      </c>
      <c r="P15" s="1"/>
      <c r="Q15" s="1"/>
      <c r="R15" s="1"/>
    </row>
    <row r="16" spans="1:18" ht="18.75">
      <c r="A16" s="2" t="s">
        <v>570</v>
      </c>
      <c r="B16" s="1">
        <v>63.94</v>
      </c>
      <c r="C16" s="1" t="s">
        <v>194</v>
      </c>
      <c r="D16" s="1" t="s">
        <v>195</v>
      </c>
      <c r="E16" s="1" t="s">
        <v>12</v>
      </c>
      <c r="F16" s="1"/>
      <c r="J16" s="2"/>
      <c r="K16" s="1"/>
      <c r="L16" s="1"/>
      <c r="M16" s="1"/>
      <c r="N16" s="1"/>
      <c r="O16" s="1"/>
      <c r="P16" s="1"/>
      <c r="Q16" s="1"/>
      <c r="R16" s="1"/>
    </row>
    <row r="17" spans="1:18" ht="18.75">
      <c r="A17" s="2"/>
      <c r="B17" s="1"/>
      <c r="C17" s="1"/>
      <c r="D17" s="1"/>
      <c r="E17" s="1"/>
      <c r="F17" s="1"/>
      <c r="J17" s="2" t="s">
        <v>912</v>
      </c>
      <c r="K17" s="1"/>
      <c r="L17" s="1"/>
      <c r="M17" s="1"/>
      <c r="N17" s="1"/>
      <c r="O17" s="1"/>
      <c r="P17" s="1"/>
      <c r="Q17" s="1"/>
      <c r="R17" s="1"/>
    </row>
    <row r="18" spans="1:18" ht="21.75">
      <c r="A18" s="2" t="s">
        <v>22</v>
      </c>
      <c r="B18" s="1" t="s">
        <v>927</v>
      </c>
      <c r="C18" s="1" t="s">
        <v>24</v>
      </c>
      <c r="D18" s="1" t="s">
        <v>25</v>
      </c>
      <c r="E18" s="1" t="s">
        <v>26</v>
      </c>
      <c r="F18" s="1" t="s">
        <v>27</v>
      </c>
      <c r="J18" s="2" t="s">
        <v>913</v>
      </c>
      <c r="K18" s="1">
        <v>-348.7</v>
      </c>
      <c r="L18" s="1" t="s">
        <v>914</v>
      </c>
      <c r="M18" s="1" t="s">
        <v>12</v>
      </c>
      <c r="N18" s="1" t="s">
        <v>92</v>
      </c>
      <c r="O18" s="1">
        <v>2.0999999999999999E-3</v>
      </c>
      <c r="P18" s="1"/>
      <c r="Q18" s="1"/>
      <c r="R18" s="1"/>
    </row>
    <row r="19" spans="1:18" ht="18.75">
      <c r="A19" s="2" t="s">
        <v>277</v>
      </c>
      <c r="B19" s="1">
        <v>184581</v>
      </c>
      <c r="C19" s="1">
        <v>1</v>
      </c>
      <c r="D19" s="1">
        <v>184581</v>
      </c>
      <c r="E19" s="1" t="s">
        <v>928</v>
      </c>
      <c r="F19" s="1" t="s">
        <v>929</v>
      </c>
      <c r="J19" s="2"/>
      <c r="K19" s="1"/>
      <c r="L19" s="1"/>
      <c r="M19" s="1"/>
      <c r="N19" s="1"/>
      <c r="O19" s="1"/>
      <c r="P19" s="1"/>
      <c r="Q19" s="1"/>
      <c r="R19" s="1"/>
    </row>
    <row r="20" spans="1:18" ht="18.75">
      <c r="A20" s="2" t="s">
        <v>926</v>
      </c>
      <c r="B20" s="1">
        <v>206775</v>
      </c>
      <c r="C20" s="1">
        <v>1</v>
      </c>
      <c r="D20" s="1">
        <v>206775</v>
      </c>
      <c r="E20" s="1" t="s">
        <v>930</v>
      </c>
      <c r="F20" s="1" t="s">
        <v>931</v>
      </c>
      <c r="J20" s="2" t="s">
        <v>915</v>
      </c>
      <c r="K20" s="1"/>
      <c r="L20" s="1"/>
      <c r="M20" s="1"/>
      <c r="N20" s="1"/>
      <c r="O20" s="1"/>
      <c r="P20" s="1"/>
      <c r="Q20" s="1"/>
      <c r="R20" s="1"/>
    </row>
    <row r="21" spans="1:18" ht="21.75">
      <c r="A21" s="2" t="s">
        <v>570</v>
      </c>
      <c r="B21" s="1">
        <v>1356555</v>
      </c>
      <c r="C21" s="1">
        <v>1</v>
      </c>
      <c r="D21" s="1">
        <v>1356555</v>
      </c>
      <c r="E21" s="1" t="s">
        <v>932</v>
      </c>
      <c r="F21" s="1" t="s">
        <v>283</v>
      </c>
      <c r="J21" s="2" t="s">
        <v>913</v>
      </c>
      <c r="K21" s="1">
        <v>-756.3</v>
      </c>
      <c r="L21" s="1" t="s">
        <v>916</v>
      </c>
      <c r="M21" s="1" t="s">
        <v>12</v>
      </c>
      <c r="N21" s="1" t="s">
        <v>195</v>
      </c>
      <c r="O21" s="1" t="s">
        <v>194</v>
      </c>
      <c r="P21" s="1"/>
      <c r="Q21" s="1"/>
      <c r="R21" s="1"/>
    </row>
    <row r="22" spans="1:18" ht="18.75">
      <c r="A22" s="2" t="s">
        <v>285</v>
      </c>
      <c r="B22" s="1">
        <v>241798</v>
      </c>
      <c r="C22" s="1">
        <v>14</v>
      </c>
      <c r="D22" s="1">
        <v>17271</v>
      </c>
      <c r="E22" s="1"/>
      <c r="F22" s="1"/>
      <c r="J22" s="2"/>
      <c r="K22" s="1"/>
      <c r="L22" s="1"/>
      <c r="M22" s="1"/>
      <c r="N22" s="1"/>
      <c r="O22" s="1"/>
      <c r="P22" s="1"/>
      <c r="Q22" s="1"/>
      <c r="R22" s="1"/>
    </row>
    <row r="23" spans="1:18" ht="21.75">
      <c r="A23" s="2"/>
      <c r="B23" s="1"/>
      <c r="C23" s="1"/>
      <c r="D23" s="1"/>
      <c r="E23" s="1"/>
      <c r="F23" s="1"/>
      <c r="J23" s="2" t="s">
        <v>917</v>
      </c>
      <c r="K23" s="1"/>
      <c r="L23" s="1"/>
      <c r="M23" s="1"/>
      <c r="N23" s="1"/>
      <c r="O23" s="1"/>
      <c r="P23" s="1"/>
      <c r="Q23" s="1"/>
      <c r="R23" s="1"/>
    </row>
    <row r="24" spans="1:18" ht="18.75">
      <c r="A24" s="2" t="s">
        <v>431</v>
      </c>
      <c r="B24" s="1"/>
      <c r="C24" s="1"/>
      <c r="D24" s="1"/>
      <c r="E24" s="1"/>
      <c r="F24" s="1"/>
      <c r="J24" s="2" t="s">
        <v>918</v>
      </c>
      <c r="K24" s="1">
        <v>-11.9</v>
      </c>
      <c r="L24" s="1" t="s">
        <v>919</v>
      </c>
      <c r="M24" s="1" t="s">
        <v>19</v>
      </c>
      <c r="N24" s="1" t="s">
        <v>17</v>
      </c>
      <c r="O24" s="1">
        <v>0.89449999999999996</v>
      </c>
      <c r="P24" s="1"/>
      <c r="Q24" s="1"/>
      <c r="R24" s="1"/>
    </row>
    <row r="25" spans="1:18" ht="21.75">
      <c r="A25" s="2" t="s">
        <v>933</v>
      </c>
      <c r="B25" s="1">
        <v>5.952</v>
      </c>
      <c r="C25" s="1"/>
      <c r="D25" s="1"/>
      <c r="E25" s="1"/>
      <c r="F25" s="1"/>
      <c r="J25" s="2"/>
      <c r="K25" s="1"/>
      <c r="L25" s="1"/>
      <c r="M25" s="1"/>
      <c r="N25" s="1"/>
      <c r="O25" s="1"/>
      <c r="P25" s="1"/>
      <c r="Q25" s="1"/>
      <c r="R25" s="1"/>
    </row>
    <row r="26" spans="1:18" ht="21.75">
      <c r="A26" s="2" t="s">
        <v>934</v>
      </c>
      <c r="B26" s="1">
        <v>558.4</v>
      </c>
      <c r="C26" s="1"/>
      <c r="D26" s="1"/>
      <c r="E26" s="1"/>
      <c r="F26" s="1"/>
      <c r="J26" s="2" t="s">
        <v>920</v>
      </c>
      <c r="K26" s="1"/>
      <c r="L26" s="1"/>
      <c r="M26" s="1"/>
      <c r="N26" s="1"/>
      <c r="O26" s="1"/>
      <c r="P26" s="1"/>
      <c r="Q26" s="1"/>
      <c r="R26" s="1"/>
    </row>
    <row r="27" spans="1:18" ht="18.75">
      <c r="A27" s="2" t="s">
        <v>935</v>
      </c>
      <c r="B27" s="1">
        <v>-552.5</v>
      </c>
      <c r="C27" s="1"/>
      <c r="D27" s="1"/>
      <c r="E27" s="1"/>
      <c r="F27" s="1"/>
      <c r="J27" s="2" t="s">
        <v>918</v>
      </c>
      <c r="K27" s="1">
        <v>-419.5</v>
      </c>
      <c r="L27" s="1" t="s">
        <v>921</v>
      </c>
      <c r="M27" s="1" t="s">
        <v>12</v>
      </c>
      <c r="N27" s="1" t="s">
        <v>10</v>
      </c>
      <c r="O27" s="1">
        <v>2.9999999999999997E-4</v>
      </c>
      <c r="P27" s="1"/>
      <c r="Q27" s="1"/>
      <c r="R27" s="1"/>
    </row>
    <row r="28" spans="1:18" ht="18.75">
      <c r="A28" s="2" t="s">
        <v>428</v>
      </c>
      <c r="B28" s="1">
        <v>62.34</v>
      </c>
      <c r="C28" s="1"/>
      <c r="D28" s="1"/>
      <c r="E28" s="1"/>
      <c r="F28" s="1"/>
      <c r="J28" s="2"/>
      <c r="K28" s="1"/>
      <c r="L28" s="1"/>
      <c r="M28" s="1"/>
      <c r="N28" s="1"/>
      <c r="O28" s="1"/>
      <c r="P28" s="1"/>
      <c r="Q28" s="1"/>
      <c r="R28" s="1"/>
    </row>
    <row r="29" spans="1:18" ht="18.75">
      <c r="A29" s="2" t="s">
        <v>429</v>
      </c>
      <c r="B29" s="1" t="s">
        <v>936</v>
      </c>
      <c r="C29" s="1"/>
      <c r="D29" s="1"/>
      <c r="E29" s="1"/>
      <c r="F29" s="1"/>
      <c r="J29" s="2"/>
      <c r="K29" s="1"/>
      <c r="L29" s="1"/>
      <c r="M29" s="1"/>
      <c r="N29" s="1"/>
      <c r="O29" s="1"/>
      <c r="P29" s="1"/>
      <c r="Q29" s="1"/>
      <c r="R29" s="1"/>
    </row>
    <row r="30" spans="1:18" ht="18.75">
      <c r="A30" s="2"/>
      <c r="B30" s="1"/>
      <c r="C30" s="1"/>
      <c r="D30" s="1"/>
      <c r="E30" s="1"/>
      <c r="F30" s="1"/>
      <c r="J30" s="2" t="s">
        <v>51</v>
      </c>
      <c r="K30" s="1" t="s">
        <v>922</v>
      </c>
      <c r="L30" s="1" t="s">
        <v>923</v>
      </c>
      <c r="M30" s="1" t="s">
        <v>911</v>
      </c>
      <c r="N30" s="1" t="s">
        <v>54</v>
      </c>
      <c r="O30" s="1" t="s">
        <v>265</v>
      </c>
      <c r="P30" s="1" t="s">
        <v>266</v>
      </c>
      <c r="Q30" s="1" t="s">
        <v>461</v>
      </c>
      <c r="R30" s="1" t="s">
        <v>24</v>
      </c>
    </row>
    <row r="31" spans="1:18" ht="18.75">
      <c r="A31" s="2" t="s">
        <v>424</v>
      </c>
      <c r="B31" s="1"/>
      <c r="C31" s="1"/>
      <c r="D31" s="1"/>
      <c r="E31" s="1"/>
      <c r="F31" s="1"/>
      <c r="J31" s="2"/>
      <c r="K31" s="1"/>
      <c r="L31" s="1"/>
      <c r="M31" s="1"/>
      <c r="N31" s="1"/>
      <c r="O31" s="1"/>
      <c r="P31" s="1"/>
      <c r="Q31" s="1"/>
      <c r="R31" s="1"/>
    </row>
    <row r="32" spans="1:18" ht="18.75">
      <c r="A32" s="2" t="s">
        <v>937</v>
      </c>
      <c r="B32" s="1">
        <v>174.3</v>
      </c>
      <c r="C32" s="1"/>
      <c r="D32" s="1"/>
      <c r="E32" s="1"/>
      <c r="F32" s="1"/>
      <c r="J32" s="2" t="s">
        <v>912</v>
      </c>
      <c r="K32" s="1"/>
      <c r="L32" s="1"/>
      <c r="M32" s="1"/>
      <c r="N32" s="1"/>
      <c r="O32" s="1"/>
      <c r="P32" s="1"/>
      <c r="Q32" s="1"/>
      <c r="R32" s="1"/>
    </row>
    <row r="33" spans="1:18" ht="21.75">
      <c r="A33" s="2" t="s">
        <v>938</v>
      </c>
      <c r="B33" s="1">
        <v>390</v>
      </c>
      <c r="C33" s="1"/>
      <c r="D33" s="1"/>
      <c r="E33" s="1"/>
      <c r="F33" s="1"/>
      <c r="J33" s="2" t="s">
        <v>913</v>
      </c>
      <c r="K33" s="1">
        <v>0</v>
      </c>
      <c r="L33" s="1">
        <v>348.7</v>
      </c>
      <c r="M33" s="1">
        <v>-348.7</v>
      </c>
      <c r="N33" s="1">
        <v>92.93</v>
      </c>
      <c r="O33" s="1">
        <v>4</v>
      </c>
      <c r="P33" s="1">
        <v>4</v>
      </c>
      <c r="Q33" s="1">
        <v>3.7519999999999998</v>
      </c>
      <c r="R33" s="1">
        <v>14</v>
      </c>
    </row>
    <row r="34" spans="1:18" ht="18.75">
      <c r="A34" s="2" t="s">
        <v>935</v>
      </c>
      <c r="B34" s="1">
        <v>-215.7</v>
      </c>
      <c r="C34" s="1"/>
      <c r="D34" s="1"/>
      <c r="E34" s="1"/>
      <c r="F34" s="1"/>
      <c r="J34" s="2"/>
      <c r="K34" s="1"/>
      <c r="L34" s="1"/>
      <c r="M34" s="1"/>
      <c r="N34" s="1"/>
      <c r="O34" s="1"/>
      <c r="P34" s="1"/>
      <c r="Q34" s="1"/>
      <c r="R34" s="1"/>
    </row>
    <row r="35" spans="1:18" ht="18.75">
      <c r="A35" s="2" t="s">
        <v>428</v>
      </c>
      <c r="B35" s="1">
        <v>62.34</v>
      </c>
      <c r="C35" s="1"/>
      <c r="D35" s="1"/>
      <c r="E35" s="1"/>
      <c r="F35" s="1"/>
      <c r="J35" s="2" t="s">
        <v>915</v>
      </c>
      <c r="K35" s="1"/>
      <c r="L35" s="1"/>
      <c r="M35" s="1"/>
      <c r="N35" s="1"/>
      <c r="O35" s="1"/>
      <c r="P35" s="1"/>
      <c r="Q35" s="1"/>
      <c r="R35" s="1"/>
    </row>
    <row r="36" spans="1:18" ht="21.75">
      <c r="A36" s="2" t="s">
        <v>429</v>
      </c>
      <c r="B36" s="1" t="s">
        <v>939</v>
      </c>
      <c r="C36" s="1"/>
      <c r="D36" s="1"/>
      <c r="E36" s="1"/>
      <c r="F36" s="1"/>
      <c r="J36" s="2" t="s">
        <v>913</v>
      </c>
      <c r="K36" s="1">
        <v>11.9</v>
      </c>
      <c r="L36" s="1">
        <v>768.2</v>
      </c>
      <c r="M36" s="1">
        <v>-756.3</v>
      </c>
      <c r="N36" s="1">
        <v>83.12</v>
      </c>
      <c r="O36" s="1">
        <v>5</v>
      </c>
      <c r="P36" s="1">
        <v>5</v>
      </c>
      <c r="Q36" s="1">
        <v>9.0990000000000002</v>
      </c>
      <c r="R36" s="1">
        <v>14</v>
      </c>
    </row>
    <row r="37" spans="1:18" ht="18.75">
      <c r="A37" s="2"/>
      <c r="B37" s="1"/>
      <c r="C37" s="1"/>
      <c r="D37" s="1"/>
      <c r="E37" s="1"/>
      <c r="F37" s="1"/>
      <c r="J37" s="2"/>
      <c r="K37" s="1"/>
      <c r="L37" s="1"/>
      <c r="M37" s="1"/>
      <c r="N37" s="1"/>
      <c r="O37" s="1"/>
      <c r="P37" s="1"/>
      <c r="Q37" s="1"/>
      <c r="R37" s="1"/>
    </row>
    <row r="38" spans="1:18" ht="21.75">
      <c r="A38" s="2" t="s">
        <v>435</v>
      </c>
      <c r="B38" s="1"/>
      <c r="C38" s="1"/>
      <c r="D38" s="1"/>
      <c r="E38" s="1"/>
      <c r="F38" s="1"/>
      <c r="J38" s="2" t="s">
        <v>917</v>
      </c>
      <c r="K38" s="1"/>
      <c r="L38" s="1"/>
      <c r="M38" s="1"/>
      <c r="N38" s="1"/>
      <c r="O38" s="1"/>
      <c r="P38" s="1"/>
      <c r="Q38" s="1"/>
      <c r="R38" s="1"/>
    </row>
    <row r="39" spans="1:18" ht="18.75">
      <c r="A39" s="2" t="s">
        <v>436</v>
      </c>
      <c r="B39" s="1">
        <v>-348.7</v>
      </c>
      <c r="C39" s="1"/>
      <c r="D39" s="1"/>
      <c r="E39" s="1"/>
      <c r="F39" s="1"/>
      <c r="J39" s="2" t="s">
        <v>918</v>
      </c>
      <c r="K39" s="1">
        <v>0</v>
      </c>
      <c r="L39" s="1">
        <v>11.9</v>
      </c>
      <c r="M39" s="1">
        <v>-11.9</v>
      </c>
      <c r="N39" s="1">
        <v>88.16</v>
      </c>
      <c r="O39" s="1">
        <v>4</v>
      </c>
      <c r="P39" s="1">
        <v>5</v>
      </c>
      <c r="Q39" s="1">
        <v>0.13500000000000001</v>
      </c>
      <c r="R39" s="1">
        <v>14</v>
      </c>
    </row>
    <row r="40" spans="1:18" ht="18.75">
      <c r="A40" s="2" t="s">
        <v>437</v>
      </c>
      <c r="B40" s="1">
        <v>-756.3</v>
      </c>
      <c r="C40" s="1"/>
      <c r="D40" s="1"/>
      <c r="E40" s="1"/>
      <c r="F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21.75">
      <c r="A41" s="2" t="s">
        <v>438</v>
      </c>
      <c r="B41" s="1">
        <v>407.6</v>
      </c>
      <c r="C41" s="1"/>
      <c r="D41" s="1"/>
      <c r="E41" s="1"/>
      <c r="F41" s="1"/>
      <c r="J41" s="2" t="s">
        <v>920</v>
      </c>
      <c r="K41" s="1"/>
      <c r="L41" s="1"/>
      <c r="M41" s="1"/>
      <c r="N41" s="1"/>
      <c r="O41" s="1"/>
      <c r="P41" s="1"/>
      <c r="Q41" s="1"/>
      <c r="R41" s="1"/>
    </row>
    <row r="42" spans="1:18" ht="18.75">
      <c r="A42" s="2" t="s">
        <v>429</v>
      </c>
      <c r="B42" s="1" t="s">
        <v>940</v>
      </c>
      <c r="C42" s="1"/>
      <c r="D42" s="1"/>
      <c r="E42" s="1"/>
      <c r="F42" s="1"/>
      <c r="J42" s="2" t="s">
        <v>918</v>
      </c>
      <c r="K42" s="1">
        <v>348.7</v>
      </c>
      <c r="L42" s="1">
        <v>768.2</v>
      </c>
      <c r="M42" s="1">
        <v>-419.5</v>
      </c>
      <c r="N42" s="1">
        <v>88.16</v>
      </c>
      <c r="O42" s="1">
        <v>4</v>
      </c>
      <c r="P42" s="1">
        <v>5</v>
      </c>
      <c r="Q42" s="1">
        <v>4.758</v>
      </c>
      <c r="R42" s="1">
        <v>14</v>
      </c>
    </row>
    <row r="43" spans="1:18" ht="18.75">
      <c r="A43" s="2" t="s">
        <v>440</v>
      </c>
      <c r="B43" s="1">
        <v>-407.6</v>
      </c>
      <c r="C43" s="1"/>
      <c r="D43" s="1"/>
      <c r="E43" s="1"/>
      <c r="F43" s="1"/>
      <c r="J43" s="2"/>
      <c r="K43" s="1"/>
      <c r="L43" s="1"/>
      <c r="M43" s="1"/>
      <c r="N43" s="1"/>
      <c r="O43" s="1"/>
      <c r="P43" s="1"/>
      <c r="Q43" s="1"/>
      <c r="R43" s="1"/>
    </row>
    <row r="44" spans="1:18" ht="18.75">
      <c r="A44" s="2" t="s">
        <v>429</v>
      </c>
      <c r="B44" s="1" t="s">
        <v>941</v>
      </c>
      <c r="C44" s="1"/>
      <c r="D44" s="1"/>
      <c r="E44" s="1"/>
      <c r="F44" s="1"/>
      <c r="J44" s="2"/>
      <c r="K44" s="1"/>
      <c r="L44" s="1"/>
      <c r="M44" s="1"/>
      <c r="N44" s="1"/>
      <c r="O44" s="1"/>
      <c r="P44" s="1"/>
      <c r="Q44" s="1"/>
      <c r="R44" s="1"/>
    </row>
    <row r="45" spans="1:18" ht="18.75">
      <c r="A45" s="2"/>
      <c r="B45" s="1"/>
      <c r="C45" s="1"/>
      <c r="D45" s="1"/>
      <c r="E45" s="1"/>
      <c r="F45" s="1"/>
      <c r="J45" s="2"/>
      <c r="K45" s="1"/>
      <c r="L45" s="1"/>
      <c r="M45" s="1"/>
      <c r="N45" s="1"/>
      <c r="O45" s="1"/>
      <c r="P45" s="1"/>
      <c r="Q45" s="1"/>
      <c r="R45" s="1"/>
    </row>
    <row r="46" spans="1:18" ht="18.75">
      <c r="A46" s="2" t="s">
        <v>33</v>
      </c>
      <c r="B46" s="1"/>
      <c r="C46" s="1"/>
      <c r="D46" s="1"/>
      <c r="E46" s="1"/>
      <c r="F46" s="1"/>
      <c r="J46" s="2"/>
      <c r="K46" s="1"/>
      <c r="L46" s="1"/>
      <c r="M46" s="1"/>
      <c r="N46" s="1"/>
      <c r="O46" s="1"/>
      <c r="P46" s="1"/>
      <c r="Q46" s="1"/>
      <c r="R46" s="1"/>
    </row>
    <row r="47" spans="1:18" ht="18.75">
      <c r="A47" s="2" t="s">
        <v>576</v>
      </c>
      <c r="B47" s="1">
        <v>2</v>
      </c>
      <c r="C47" s="1"/>
      <c r="D47" s="1"/>
      <c r="E47" s="1"/>
      <c r="F47" s="1"/>
      <c r="G47" s="1"/>
      <c r="H47" s="1"/>
      <c r="I47" s="1"/>
    </row>
    <row r="48" spans="1:18" ht="18.75">
      <c r="A48" s="2" t="s">
        <v>942</v>
      </c>
      <c r="B48" s="1">
        <v>2</v>
      </c>
      <c r="C48" s="1"/>
      <c r="D48" s="1"/>
      <c r="E48" s="1"/>
      <c r="F48" s="1"/>
      <c r="G48" s="1"/>
      <c r="H48" s="1"/>
      <c r="I48" s="1"/>
    </row>
    <row r="49" spans="1:11" ht="18.75">
      <c r="A49" s="2" t="s">
        <v>288</v>
      </c>
      <c r="B49" s="1">
        <v>18</v>
      </c>
      <c r="C49" s="1"/>
      <c r="D49" s="1"/>
      <c r="E49" s="1"/>
      <c r="F49" s="1"/>
      <c r="G49" s="1"/>
      <c r="H49" s="1"/>
      <c r="I49" s="1"/>
    </row>
    <row r="50" spans="1:11" ht="18.75">
      <c r="A50" s="2"/>
      <c r="B50" s="1"/>
      <c r="C50" s="1"/>
      <c r="D50" s="1"/>
      <c r="E50" s="1"/>
      <c r="F50" s="1"/>
      <c r="G50" s="1"/>
      <c r="H50" s="1"/>
      <c r="I50" s="1"/>
    </row>
    <row r="51" spans="1:11" ht="18.75">
      <c r="A51" s="2"/>
      <c r="B51" s="1"/>
      <c r="C51" s="1"/>
      <c r="D51" s="1"/>
      <c r="E51" s="1"/>
      <c r="F51" s="1"/>
      <c r="G51" s="1"/>
      <c r="H51" s="1"/>
      <c r="I51" s="1"/>
    </row>
    <row r="52" spans="1:11" ht="18.75">
      <c r="A52" s="2" t="s">
        <v>299</v>
      </c>
      <c r="B52" s="1"/>
      <c r="C52" s="1"/>
      <c r="D52" s="1"/>
      <c r="E52" s="1"/>
      <c r="F52" s="1"/>
      <c r="G52" s="1"/>
      <c r="H52" s="1"/>
      <c r="I52" s="1"/>
    </row>
    <row r="53" spans="1:11" ht="18.75">
      <c r="A53" s="2"/>
      <c r="B53" s="72" t="s">
        <v>0</v>
      </c>
      <c r="C53" s="72"/>
      <c r="D53" s="72"/>
      <c r="E53" s="72" t="s">
        <v>1</v>
      </c>
      <c r="F53" s="72"/>
      <c r="G53" s="72"/>
      <c r="H53" s="1"/>
      <c r="I53" s="1"/>
    </row>
    <row r="54" spans="1:11" ht="18.75">
      <c r="A54" s="2"/>
      <c r="B54" s="1" t="s">
        <v>72</v>
      </c>
      <c r="C54" s="1" t="s">
        <v>335</v>
      </c>
      <c r="D54" s="1" t="s">
        <v>336</v>
      </c>
      <c r="E54" s="1" t="s">
        <v>72</v>
      </c>
      <c r="F54" s="1" t="s">
        <v>335</v>
      </c>
      <c r="G54" s="1" t="s">
        <v>336</v>
      </c>
      <c r="H54" s="1"/>
      <c r="I54" s="1"/>
    </row>
    <row r="55" spans="1:11" ht="18.75">
      <c r="A55" s="2" t="s">
        <v>908</v>
      </c>
      <c r="B55" s="1">
        <v>0</v>
      </c>
      <c r="C55" s="1">
        <v>0</v>
      </c>
      <c r="D55" s="1">
        <v>4</v>
      </c>
      <c r="E55" s="1">
        <v>348.68064275</v>
      </c>
      <c r="F55" s="1">
        <v>69.137331147244396</v>
      </c>
      <c r="G55" s="1">
        <v>4</v>
      </c>
      <c r="H55" s="1"/>
      <c r="I55" s="1"/>
    </row>
    <row r="56" spans="1:11" ht="18.75">
      <c r="A56" s="2" t="s">
        <v>909</v>
      </c>
      <c r="B56" s="1">
        <v>11.904064399999999</v>
      </c>
      <c r="C56" s="1">
        <v>16.727904950441498</v>
      </c>
      <c r="D56" s="1">
        <v>5</v>
      </c>
      <c r="E56" s="1">
        <v>768.166787</v>
      </c>
      <c r="F56" s="1">
        <v>237.87516472712599</v>
      </c>
      <c r="G56" s="1">
        <v>5</v>
      </c>
      <c r="H56" s="1"/>
      <c r="I56" s="1"/>
    </row>
    <row r="57" spans="1:11" ht="18.75">
      <c r="A57" s="2"/>
      <c r="B57" s="1"/>
      <c r="C57" s="1"/>
      <c r="D57" s="1"/>
      <c r="E57" s="1"/>
      <c r="F57" s="1"/>
      <c r="G57" s="1"/>
      <c r="H57" s="1"/>
      <c r="I57" s="1"/>
    </row>
    <row r="58" spans="1:11" s="31" customFormat="1" ht="18.75">
      <c r="A58" s="54"/>
      <c r="B58" s="55"/>
      <c r="C58" s="55"/>
      <c r="D58" s="55"/>
      <c r="E58" s="55"/>
      <c r="F58" s="55"/>
      <c r="G58" s="55"/>
      <c r="H58" s="55"/>
      <c r="I58" s="55"/>
    </row>
    <row r="59" spans="1:11" ht="18.75">
      <c r="A59" s="13" t="s">
        <v>943</v>
      </c>
      <c r="B59" s="1"/>
      <c r="C59" s="1"/>
      <c r="D59" s="1"/>
      <c r="E59" s="1"/>
      <c r="F59" s="1"/>
      <c r="G59" s="1"/>
      <c r="H59" s="1"/>
      <c r="I59" s="1"/>
    </row>
    <row r="60" spans="1:11" ht="18.75">
      <c r="A60" s="2"/>
      <c r="B60" s="1"/>
      <c r="C60" s="1"/>
      <c r="D60" s="1"/>
      <c r="E60" s="1"/>
      <c r="F60" s="1"/>
      <c r="G60" s="1"/>
      <c r="H60" s="1"/>
      <c r="I60" s="1"/>
    </row>
    <row r="61" spans="1:11">
      <c r="B61" s="77" t="s">
        <v>0</v>
      </c>
      <c r="C61" s="77"/>
      <c r="D61" s="77"/>
      <c r="E61" s="77"/>
      <c r="F61" s="77"/>
      <c r="G61" s="77" t="s">
        <v>1</v>
      </c>
      <c r="H61" s="77"/>
      <c r="I61" s="77"/>
      <c r="J61" s="77"/>
      <c r="K61" s="77"/>
    </row>
    <row r="62" spans="1:11" ht="18.75">
      <c r="A62" s="2" t="s">
        <v>908</v>
      </c>
      <c r="B62" s="1">
        <v>0</v>
      </c>
      <c r="C62" s="1">
        <v>0</v>
      </c>
      <c r="D62" s="1">
        <v>0</v>
      </c>
      <c r="E62" s="1">
        <v>0</v>
      </c>
      <c r="F62" s="1"/>
      <c r="G62" s="1">
        <v>412.62439899999998</v>
      </c>
      <c r="H62" s="1">
        <v>547.70060999999998</v>
      </c>
      <c r="I62" s="1">
        <v>551.60375999999997</v>
      </c>
      <c r="J62" s="1">
        <v>789.52131799999995</v>
      </c>
      <c r="K62" s="1"/>
    </row>
    <row r="63" spans="1:11" ht="18.75">
      <c r="A63" s="2" t="s">
        <v>909</v>
      </c>
      <c r="B63" s="1">
        <v>34.330231900000001</v>
      </c>
      <c r="C63" s="1">
        <v>20.051513700000001</v>
      </c>
      <c r="D63" s="1">
        <v>40.886887199999997</v>
      </c>
      <c r="E63" s="1">
        <v>20.228446999999999</v>
      </c>
      <c r="F63" s="1">
        <v>17.775517099999998</v>
      </c>
      <c r="G63" s="1">
        <v>1377.66139</v>
      </c>
      <c r="H63" s="1">
        <v>1281.1735000000001</v>
      </c>
      <c r="I63" s="1">
        <v>658.68728499999997</v>
      </c>
      <c r="J63" s="1">
        <v>943.63404300000002</v>
      </c>
      <c r="K63" s="1">
        <v>715.39309600000001</v>
      </c>
    </row>
    <row r="64" spans="1:11" ht="18.75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7" ht="18.75">
      <c r="A65" s="13" t="s">
        <v>944</v>
      </c>
      <c r="B65" s="1"/>
      <c r="C65" s="1"/>
      <c r="D65" s="1"/>
      <c r="E65" s="1"/>
      <c r="F65" s="1"/>
      <c r="G65" s="1"/>
      <c r="H65" s="1"/>
      <c r="I65" s="1"/>
    </row>
    <row r="66" spans="1:17" ht="18.75">
      <c r="A66" s="2"/>
      <c r="B66" s="1"/>
      <c r="C66" s="1"/>
      <c r="D66" s="1"/>
      <c r="E66" s="1"/>
      <c r="F66" s="1"/>
      <c r="G66" s="1"/>
      <c r="H66" s="1"/>
      <c r="I66" s="1"/>
    </row>
    <row r="67" spans="1:17" ht="18.75">
      <c r="A67" s="2" t="s">
        <v>3</v>
      </c>
      <c r="B67" s="1" t="s">
        <v>945</v>
      </c>
      <c r="C67" s="1"/>
      <c r="D67" s="1"/>
      <c r="E67" s="1"/>
      <c r="F67" s="1"/>
      <c r="G67" s="1"/>
      <c r="H67" s="1"/>
      <c r="I67" s="2" t="s">
        <v>238</v>
      </c>
      <c r="J67" s="1"/>
      <c r="K67" s="1"/>
      <c r="L67" s="1"/>
      <c r="M67" s="1"/>
      <c r="N67" s="1"/>
      <c r="O67" s="1"/>
      <c r="P67" s="1"/>
      <c r="Q67" s="1"/>
    </row>
    <row r="68" spans="1:17" ht="18.75">
      <c r="A68" s="2"/>
      <c r="B68" s="1"/>
      <c r="C68" s="1"/>
      <c r="D68" s="1"/>
      <c r="E68" s="1"/>
      <c r="F68" s="1"/>
      <c r="G68" s="1"/>
      <c r="H68" s="1"/>
      <c r="I68" s="2"/>
      <c r="J68" s="1"/>
      <c r="K68" s="1"/>
      <c r="L68" s="1"/>
      <c r="M68" s="1"/>
      <c r="N68" s="1"/>
      <c r="O68" s="1"/>
      <c r="P68" s="1"/>
      <c r="Q68" s="1"/>
    </row>
    <row r="69" spans="1:17" ht="18.75">
      <c r="A69" s="2" t="s">
        <v>270</v>
      </c>
      <c r="B69" s="1" t="s">
        <v>271</v>
      </c>
      <c r="C69" s="1"/>
      <c r="D69" s="1"/>
      <c r="E69" s="1"/>
      <c r="F69" s="1"/>
      <c r="G69" s="1"/>
      <c r="H69" s="1"/>
      <c r="I69" s="2" t="s">
        <v>37</v>
      </c>
      <c r="J69" s="1">
        <v>4</v>
      </c>
      <c r="K69" s="1"/>
      <c r="L69" s="1"/>
      <c r="M69" s="1"/>
      <c r="N69" s="1"/>
      <c r="O69" s="1"/>
      <c r="P69" s="1"/>
      <c r="Q69" s="1"/>
    </row>
    <row r="70" spans="1:17" ht="18.75">
      <c r="A70" s="2" t="s">
        <v>272</v>
      </c>
      <c r="B70" s="1">
        <v>0.05</v>
      </c>
      <c r="C70" s="1"/>
      <c r="D70" s="1"/>
      <c r="E70" s="1"/>
      <c r="F70" s="1"/>
      <c r="G70" s="1"/>
      <c r="H70" s="1"/>
      <c r="I70" s="2" t="s">
        <v>239</v>
      </c>
      <c r="J70" s="1">
        <v>1</v>
      </c>
      <c r="K70" s="1"/>
      <c r="L70" s="1"/>
      <c r="M70" s="1"/>
      <c r="N70" s="1"/>
      <c r="O70" s="1"/>
      <c r="P70" s="1"/>
      <c r="Q70" s="1"/>
    </row>
    <row r="71" spans="1:17" ht="18.75">
      <c r="A71" s="2"/>
      <c r="B71" s="1"/>
      <c r="C71" s="1"/>
      <c r="D71" s="1"/>
      <c r="E71" s="1"/>
      <c r="F71" s="1"/>
      <c r="G71" s="1"/>
      <c r="H71" s="1"/>
      <c r="I71" s="2" t="s">
        <v>240</v>
      </c>
      <c r="J71" s="1">
        <v>1</v>
      </c>
      <c r="K71" s="1"/>
      <c r="L71" s="1"/>
      <c r="M71" s="1"/>
      <c r="N71" s="1"/>
      <c r="O71" s="1"/>
      <c r="P71" s="1"/>
      <c r="Q71" s="1"/>
    </row>
    <row r="72" spans="1:17" ht="18.75">
      <c r="A72" s="2" t="s">
        <v>273</v>
      </c>
      <c r="B72" s="1" t="s">
        <v>274</v>
      </c>
      <c r="C72" s="1" t="s">
        <v>27</v>
      </c>
      <c r="D72" s="1" t="s">
        <v>275</v>
      </c>
      <c r="E72" s="1" t="s">
        <v>276</v>
      </c>
      <c r="F72" s="1"/>
      <c r="G72" s="1"/>
      <c r="H72" s="1"/>
      <c r="I72" s="2" t="s">
        <v>39</v>
      </c>
      <c r="J72" s="1">
        <v>0.05</v>
      </c>
      <c r="K72" s="1"/>
      <c r="L72" s="1"/>
      <c r="M72" s="1"/>
      <c r="N72" s="1"/>
      <c r="O72" s="1"/>
      <c r="P72" s="1"/>
      <c r="Q72" s="1"/>
    </row>
    <row r="73" spans="1:17" ht="18.75">
      <c r="A73" s="2" t="s">
        <v>277</v>
      </c>
      <c r="B73" s="1">
        <v>4.6130000000000004</v>
      </c>
      <c r="C73" s="1">
        <v>4.4999999999999998E-2</v>
      </c>
      <c r="D73" s="1" t="s">
        <v>77</v>
      </c>
      <c r="E73" s="1" t="s">
        <v>12</v>
      </c>
      <c r="F73" s="1"/>
      <c r="G73" s="1"/>
      <c r="H73" s="1"/>
      <c r="I73" s="2"/>
      <c r="J73" s="1"/>
      <c r="K73" s="1"/>
      <c r="L73" s="1"/>
      <c r="M73" s="1"/>
      <c r="N73" s="1"/>
      <c r="O73" s="1"/>
      <c r="P73" s="1"/>
      <c r="Q73" s="1"/>
    </row>
    <row r="74" spans="1:17" ht="18.75">
      <c r="A74" s="2" t="s">
        <v>926</v>
      </c>
      <c r="B74" s="1">
        <v>5.9480000000000004</v>
      </c>
      <c r="C74" s="1">
        <v>2.5499999999999998E-2</v>
      </c>
      <c r="D74" s="1" t="s">
        <v>77</v>
      </c>
      <c r="E74" s="1" t="s">
        <v>12</v>
      </c>
      <c r="F74" s="1"/>
      <c r="G74" s="1"/>
      <c r="H74" s="1"/>
      <c r="I74" s="2" t="s">
        <v>449</v>
      </c>
      <c r="J74" s="1" t="s">
        <v>911</v>
      </c>
      <c r="K74" s="1" t="s">
        <v>42</v>
      </c>
      <c r="L74" s="1" t="s">
        <v>43</v>
      </c>
      <c r="M74" s="1" t="s">
        <v>44</v>
      </c>
      <c r="N74" s="1" t="s">
        <v>450</v>
      </c>
      <c r="O74" s="1"/>
      <c r="P74" s="1"/>
      <c r="Q74" s="1"/>
    </row>
    <row r="75" spans="1:17" ht="18.75">
      <c r="A75" s="2" t="s">
        <v>570</v>
      </c>
      <c r="B75" s="1">
        <v>71.099999999999994</v>
      </c>
      <c r="C75" s="1" t="s">
        <v>194</v>
      </c>
      <c r="D75" s="1" t="s">
        <v>195</v>
      </c>
      <c r="E75" s="1" t="s">
        <v>12</v>
      </c>
      <c r="F75" s="1"/>
      <c r="G75" s="1"/>
      <c r="H75" s="1"/>
      <c r="I75" s="2"/>
      <c r="J75" s="1"/>
      <c r="K75" s="1"/>
      <c r="L75" s="1"/>
      <c r="M75" s="1"/>
      <c r="N75" s="1"/>
      <c r="O75" s="1"/>
      <c r="P75" s="1"/>
      <c r="Q75" s="1"/>
    </row>
    <row r="76" spans="1:17" ht="18.75">
      <c r="A76" s="2"/>
      <c r="B76" s="1"/>
      <c r="C76" s="1"/>
      <c r="D76" s="1"/>
      <c r="E76" s="1"/>
      <c r="F76" s="1"/>
      <c r="G76" s="1"/>
      <c r="H76" s="1"/>
      <c r="I76" s="2" t="s">
        <v>912</v>
      </c>
      <c r="J76" s="1"/>
      <c r="K76" s="1"/>
      <c r="L76" s="1"/>
      <c r="M76" s="1"/>
      <c r="N76" s="1"/>
      <c r="O76" s="1"/>
      <c r="P76" s="1"/>
      <c r="Q76" s="1"/>
    </row>
    <row r="77" spans="1:17" ht="21.75">
      <c r="A77" s="2" t="s">
        <v>22</v>
      </c>
      <c r="B77" s="1" t="s">
        <v>927</v>
      </c>
      <c r="C77" s="1" t="s">
        <v>24</v>
      </c>
      <c r="D77" s="1" t="s">
        <v>25</v>
      </c>
      <c r="E77" s="1" t="s">
        <v>26</v>
      </c>
      <c r="F77" s="1" t="s">
        <v>27</v>
      </c>
      <c r="I77" s="2" t="s">
        <v>913</v>
      </c>
      <c r="J77" s="1">
        <v>-575.4</v>
      </c>
      <c r="K77" s="1" t="s">
        <v>955</v>
      </c>
      <c r="L77" s="1" t="s">
        <v>12</v>
      </c>
      <c r="M77" s="1" t="s">
        <v>10</v>
      </c>
      <c r="N77" s="1">
        <v>6.9999999999999999E-4</v>
      </c>
      <c r="O77" s="1"/>
      <c r="P77" s="1"/>
      <c r="Q77" s="1"/>
    </row>
    <row r="78" spans="1:17" ht="18.75">
      <c r="A78" s="2" t="s">
        <v>277</v>
      </c>
      <c r="B78" s="1">
        <v>171866</v>
      </c>
      <c r="C78" s="1">
        <v>1</v>
      </c>
      <c r="D78" s="1">
        <v>171866</v>
      </c>
      <c r="E78" s="1" t="s">
        <v>946</v>
      </c>
      <c r="F78" s="1" t="s">
        <v>947</v>
      </c>
      <c r="I78" s="2"/>
      <c r="J78" s="1"/>
      <c r="K78" s="1"/>
      <c r="L78" s="1"/>
      <c r="M78" s="1"/>
      <c r="N78" s="1"/>
      <c r="O78" s="1"/>
      <c r="P78" s="1"/>
      <c r="Q78" s="1"/>
    </row>
    <row r="79" spans="1:17" ht="18.75">
      <c r="A79" s="2" t="s">
        <v>926</v>
      </c>
      <c r="B79" s="1">
        <v>221615</v>
      </c>
      <c r="C79" s="1">
        <v>1</v>
      </c>
      <c r="D79" s="1">
        <v>221615</v>
      </c>
      <c r="E79" s="1" t="s">
        <v>948</v>
      </c>
      <c r="F79" s="1" t="s">
        <v>949</v>
      </c>
      <c r="I79" s="2" t="s">
        <v>915</v>
      </c>
      <c r="J79" s="1"/>
      <c r="K79" s="1"/>
      <c r="L79" s="1"/>
      <c r="M79" s="1"/>
      <c r="N79" s="1"/>
      <c r="O79" s="1"/>
      <c r="P79" s="1"/>
      <c r="Q79" s="1"/>
    </row>
    <row r="80" spans="1:17" ht="21.75">
      <c r="A80" s="2" t="s">
        <v>570</v>
      </c>
      <c r="B80" s="1">
        <v>2648879</v>
      </c>
      <c r="C80" s="1">
        <v>1</v>
      </c>
      <c r="D80" s="1">
        <v>2648879</v>
      </c>
      <c r="E80" s="1" t="s">
        <v>950</v>
      </c>
      <c r="F80" s="1" t="s">
        <v>283</v>
      </c>
      <c r="I80" s="2" t="s">
        <v>913</v>
      </c>
      <c r="J80" s="1">
        <v>-968.7</v>
      </c>
      <c r="K80" s="1" t="s">
        <v>956</v>
      </c>
      <c r="L80" s="1" t="s">
        <v>12</v>
      </c>
      <c r="M80" s="1" t="s">
        <v>195</v>
      </c>
      <c r="N80" s="1" t="s">
        <v>194</v>
      </c>
      <c r="O80" s="1"/>
      <c r="P80" s="1"/>
      <c r="Q80" s="1"/>
    </row>
    <row r="81" spans="1:17" ht="18.75">
      <c r="A81" s="2" t="s">
        <v>285</v>
      </c>
      <c r="B81" s="1">
        <v>496352</v>
      </c>
      <c r="C81" s="1">
        <v>14</v>
      </c>
      <c r="D81" s="1">
        <v>35454</v>
      </c>
      <c r="E81" s="1"/>
      <c r="F81" s="1"/>
      <c r="I81" s="2"/>
      <c r="J81" s="1"/>
      <c r="K81" s="1"/>
      <c r="L81" s="1"/>
      <c r="M81" s="1"/>
      <c r="N81" s="1"/>
      <c r="O81" s="1"/>
      <c r="P81" s="1"/>
      <c r="Q81" s="1"/>
    </row>
    <row r="82" spans="1:17" ht="21.75">
      <c r="A82" s="2"/>
      <c r="B82" s="1"/>
      <c r="C82" s="1"/>
      <c r="D82" s="1"/>
      <c r="E82" s="1"/>
      <c r="F82" s="1"/>
      <c r="I82" s="2" t="s">
        <v>917</v>
      </c>
      <c r="J82" s="1"/>
      <c r="K82" s="1"/>
      <c r="L82" s="1"/>
      <c r="M82" s="1"/>
      <c r="N82" s="1"/>
      <c r="O82" s="1"/>
      <c r="P82" s="1"/>
      <c r="Q82" s="1"/>
    </row>
    <row r="83" spans="1:17" ht="18.75">
      <c r="A83" s="2" t="s">
        <v>431</v>
      </c>
      <c r="B83" s="1"/>
      <c r="C83" s="1"/>
      <c r="D83" s="1"/>
      <c r="E83" s="1"/>
      <c r="F83" s="1"/>
      <c r="I83" s="2" t="s">
        <v>918</v>
      </c>
      <c r="J83" s="1">
        <v>-26.65</v>
      </c>
      <c r="K83" s="1" t="s">
        <v>957</v>
      </c>
      <c r="L83" s="1" t="s">
        <v>19</v>
      </c>
      <c r="M83" s="1" t="s">
        <v>17</v>
      </c>
      <c r="N83" s="1">
        <v>0.83589999999999998</v>
      </c>
      <c r="O83" s="1"/>
      <c r="P83" s="1"/>
      <c r="Q83" s="1"/>
    </row>
    <row r="84" spans="1:17" ht="21.75">
      <c r="A84" s="2" t="s">
        <v>933</v>
      </c>
      <c r="B84" s="1">
        <v>13.33</v>
      </c>
      <c r="C84" s="1"/>
      <c r="D84" s="1"/>
      <c r="E84" s="1"/>
      <c r="F84" s="1"/>
      <c r="I84" s="2"/>
      <c r="J84" s="1"/>
      <c r="K84" s="1"/>
      <c r="L84" s="1"/>
      <c r="M84" s="1"/>
      <c r="N84" s="1"/>
      <c r="O84" s="1"/>
      <c r="P84" s="1"/>
      <c r="Q84" s="1"/>
    </row>
    <row r="85" spans="1:17" ht="21.75">
      <c r="A85" s="2" t="s">
        <v>934</v>
      </c>
      <c r="B85" s="1">
        <v>785.3</v>
      </c>
      <c r="C85" s="1"/>
      <c r="D85" s="1"/>
      <c r="E85" s="1"/>
      <c r="F85" s="1"/>
      <c r="I85" s="2" t="s">
        <v>920</v>
      </c>
      <c r="J85" s="1"/>
      <c r="K85" s="1"/>
      <c r="L85" s="1"/>
      <c r="M85" s="1"/>
      <c r="N85" s="1"/>
      <c r="O85" s="1"/>
      <c r="P85" s="1"/>
      <c r="Q85" s="1"/>
    </row>
    <row r="86" spans="1:17" ht="18.75">
      <c r="A86" s="2" t="s">
        <v>935</v>
      </c>
      <c r="B86" s="1">
        <v>-772</v>
      </c>
      <c r="C86" s="1"/>
      <c r="D86" s="1"/>
      <c r="E86" s="1"/>
      <c r="F86" s="1"/>
      <c r="I86" s="2" t="s">
        <v>918</v>
      </c>
      <c r="J86" s="1">
        <v>-419.9</v>
      </c>
      <c r="K86" s="1" t="s">
        <v>958</v>
      </c>
      <c r="L86" s="1" t="s">
        <v>12</v>
      </c>
      <c r="M86" s="1" t="s">
        <v>92</v>
      </c>
      <c r="N86" s="1">
        <v>5.0000000000000001E-3</v>
      </c>
      <c r="O86" s="1"/>
      <c r="P86" s="1"/>
      <c r="Q86" s="1"/>
    </row>
    <row r="87" spans="1:17" ht="18.75">
      <c r="A87" s="2" t="s">
        <v>428</v>
      </c>
      <c r="B87" s="1">
        <v>89.31</v>
      </c>
      <c r="C87" s="1"/>
      <c r="D87" s="1"/>
      <c r="E87" s="1"/>
      <c r="F87" s="1"/>
      <c r="I87" s="2"/>
      <c r="J87" s="1"/>
      <c r="K87" s="1"/>
      <c r="L87" s="1"/>
      <c r="M87" s="1"/>
      <c r="N87" s="1"/>
      <c r="O87" s="1"/>
      <c r="P87" s="1"/>
      <c r="Q87" s="1"/>
    </row>
    <row r="88" spans="1:17" ht="18.75">
      <c r="A88" s="2" t="s">
        <v>429</v>
      </c>
      <c r="B88" s="1" t="s">
        <v>951</v>
      </c>
      <c r="C88" s="1"/>
      <c r="D88" s="1"/>
      <c r="E88" s="1"/>
      <c r="F88" s="1"/>
      <c r="I88" s="2"/>
      <c r="J88" s="1"/>
      <c r="K88" s="1"/>
      <c r="L88" s="1"/>
      <c r="M88" s="1"/>
      <c r="N88" s="1"/>
      <c r="O88" s="1"/>
      <c r="P88" s="1"/>
      <c r="Q88" s="1"/>
    </row>
    <row r="89" spans="1:17" ht="18.75">
      <c r="A89" s="2"/>
      <c r="B89" s="1"/>
      <c r="C89" s="1"/>
      <c r="D89" s="1"/>
      <c r="E89" s="1"/>
      <c r="F89" s="1"/>
      <c r="I89" s="2" t="s">
        <v>51</v>
      </c>
      <c r="J89" s="1" t="s">
        <v>922</v>
      </c>
      <c r="K89" s="1" t="s">
        <v>923</v>
      </c>
      <c r="L89" s="1" t="s">
        <v>911</v>
      </c>
      <c r="M89" s="1" t="s">
        <v>54</v>
      </c>
      <c r="N89" s="1" t="s">
        <v>265</v>
      </c>
      <c r="O89" s="1" t="s">
        <v>266</v>
      </c>
      <c r="P89" s="1" t="s">
        <v>461</v>
      </c>
      <c r="Q89" s="1" t="s">
        <v>24</v>
      </c>
    </row>
    <row r="90" spans="1:17" ht="18.75">
      <c r="A90" s="2" t="s">
        <v>424</v>
      </c>
      <c r="B90" s="1"/>
      <c r="C90" s="1"/>
      <c r="D90" s="1"/>
      <c r="E90" s="1"/>
      <c r="F90" s="1"/>
      <c r="I90" s="2"/>
      <c r="J90" s="1"/>
      <c r="K90" s="1"/>
      <c r="L90" s="1"/>
      <c r="M90" s="1"/>
      <c r="N90" s="1"/>
      <c r="O90" s="1"/>
      <c r="P90" s="1"/>
      <c r="Q90" s="1"/>
    </row>
    <row r="91" spans="1:17" ht="18.75">
      <c r="A91" s="2" t="s">
        <v>937</v>
      </c>
      <c r="B91" s="1">
        <v>287.7</v>
      </c>
      <c r="C91" s="1"/>
      <c r="D91" s="1"/>
      <c r="E91" s="1"/>
      <c r="F91" s="1"/>
      <c r="I91" s="2" t="s">
        <v>912</v>
      </c>
      <c r="J91" s="1"/>
      <c r="K91" s="1"/>
      <c r="L91" s="1"/>
      <c r="M91" s="1"/>
      <c r="N91" s="1"/>
      <c r="O91" s="1"/>
      <c r="P91" s="1"/>
      <c r="Q91" s="1"/>
    </row>
    <row r="92" spans="1:17" ht="21.75">
      <c r="A92" s="2" t="s">
        <v>938</v>
      </c>
      <c r="B92" s="1">
        <v>511</v>
      </c>
      <c r="C92" s="1"/>
      <c r="D92" s="1"/>
      <c r="E92" s="1"/>
      <c r="F92" s="1"/>
      <c r="I92" s="2" t="s">
        <v>913</v>
      </c>
      <c r="J92" s="1">
        <v>0</v>
      </c>
      <c r="K92" s="1">
        <v>575.4</v>
      </c>
      <c r="L92" s="1">
        <v>-575.4</v>
      </c>
      <c r="M92" s="1">
        <v>133.1</v>
      </c>
      <c r="N92" s="1">
        <v>4</v>
      </c>
      <c r="O92" s="1">
        <v>4</v>
      </c>
      <c r="P92" s="1">
        <v>4.3209999999999997</v>
      </c>
      <c r="Q92" s="1">
        <v>14</v>
      </c>
    </row>
    <row r="93" spans="1:17" ht="18.75">
      <c r="A93" s="2" t="s">
        <v>935</v>
      </c>
      <c r="B93" s="1">
        <v>-223.3</v>
      </c>
      <c r="C93" s="1"/>
      <c r="D93" s="1"/>
      <c r="E93" s="1"/>
      <c r="F93" s="1"/>
      <c r="I93" s="2"/>
      <c r="J93" s="1"/>
      <c r="K93" s="1"/>
      <c r="L93" s="1"/>
      <c r="M93" s="1"/>
      <c r="N93" s="1"/>
      <c r="O93" s="1"/>
      <c r="P93" s="1"/>
      <c r="Q93" s="1"/>
    </row>
    <row r="94" spans="1:17" ht="18.75">
      <c r="A94" s="2" t="s">
        <v>428</v>
      </c>
      <c r="B94" s="1">
        <v>89.31</v>
      </c>
      <c r="C94" s="1"/>
      <c r="D94" s="1"/>
      <c r="E94" s="1"/>
      <c r="F94" s="1"/>
      <c r="I94" s="2" t="s">
        <v>915</v>
      </c>
      <c r="J94" s="1"/>
      <c r="K94" s="1"/>
      <c r="L94" s="1"/>
      <c r="M94" s="1"/>
      <c r="N94" s="1"/>
      <c r="O94" s="1"/>
      <c r="P94" s="1"/>
      <c r="Q94" s="1"/>
    </row>
    <row r="95" spans="1:17" ht="21.75">
      <c r="A95" s="2" t="s">
        <v>429</v>
      </c>
      <c r="B95" s="1" t="s">
        <v>952</v>
      </c>
      <c r="C95" s="1"/>
      <c r="D95" s="1"/>
      <c r="E95" s="1"/>
      <c r="F95" s="1"/>
      <c r="I95" s="2" t="s">
        <v>913</v>
      </c>
      <c r="J95" s="1">
        <v>26.65</v>
      </c>
      <c r="K95" s="1">
        <v>995.3</v>
      </c>
      <c r="L95" s="1">
        <v>-968.7</v>
      </c>
      <c r="M95" s="1">
        <v>119.1</v>
      </c>
      <c r="N95" s="1">
        <v>5</v>
      </c>
      <c r="O95" s="1">
        <v>5</v>
      </c>
      <c r="P95" s="1">
        <v>8.1340000000000003</v>
      </c>
      <c r="Q95" s="1">
        <v>14</v>
      </c>
    </row>
    <row r="96" spans="1:17" ht="18.75">
      <c r="A96" s="2"/>
      <c r="B96" s="1"/>
      <c r="C96" s="1"/>
      <c r="D96" s="1"/>
      <c r="E96" s="1"/>
      <c r="F96" s="1"/>
      <c r="I96" s="2"/>
      <c r="J96" s="1"/>
      <c r="K96" s="1"/>
      <c r="L96" s="1"/>
      <c r="M96" s="1"/>
      <c r="N96" s="1"/>
      <c r="O96" s="1"/>
      <c r="P96" s="1"/>
      <c r="Q96" s="1"/>
    </row>
    <row r="97" spans="1:17" ht="21.75">
      <c r="A97" s="2" t="s">
        <v>435</v>
      </c>
      <c r="B97" s="1"/>
      <c r="C97" s="1"/>
      <c r="D97" s="1"/>
      <c r="E97" s="1"/>
      <c r="F97" s="1"/>
      <c r="I97" s="2" t="s">
        <v>917</v>
      </c>
      <c r="J97" s="1"/>
      <c r="K97" s="1"/>
      <c r="L97" s="1"/>
      <c r="M97" s="1"/>
      <c r="N97" s="1"/>
      <c r="O97" s="1"/>
      <c r="P97" s="1"/>
      <c r="Q97" s="1"/>
    </row>
    <row r="98" spans="1:17" ht="18.75">
      <c r="A98" s="2" t="s">
        <v>436</v>
      </c>
      <c r="B98" s="1">
        <v>-575.4</v>
      </c>
      <c r="C98" s="1"/>
      <c r="D98" s="1"/>
      <c r="E98" s="1"/>
      <c r="F98" s="1"/>
      <c r="I98" s="2" t="s">
        <v>918</v>
      </c>
      <c r="J98" s="1">
        <v>0</v>
      </c>
      <c r="K98" s="1">
        <v>26.65</v>
      </c>
      <c r="L98" s="1">
        <v>-26.65</v>
      </c>
      <c r="M98" s="1">
        <v>126.3</v>
      </c>
      <c r="N98" s="1">
        <v>4</v>
      </c>
      <c r="O98" s="1">
        <v>5</v>
      </c>
      <c r="P98" s="1">
        <v>0.21099999999999999</v>
      </c>
      <c r="Q98" s="1">
        <v>14</v>
      </c>
    </row>
    <row r="99" spans="1:17" ht="18.75">
      <c r="A99" s="2" t="s">
        <v>437</v>
      </c>
      <c r="B99" s="1">
        <v>-968.7</v>
      </c>
      <c r="C99" s="1"/>
      <c r="D99" s="1"/>
      <c r="E99" s="1"/>
      <c r="F99" s="1"/>
      <c r="I99" s="2"/>
      <c r="J99" s="1"/>
      <c r="K99" s="1"/>
      <c r="L99" s="1"/>
      <c r="M99" s="1"/>
      <c r="N99" s="1"/>
      <c r="O99" s="1"/>
      <c r="P99" s="1"/>
      <c r="Q99" s="1"/>
    </row>
    <row r="100" spans="1:17" ht="21.75">
      <c r="A100" s="2" t="s">
        <v>438</v>
      </c>
      <c r="B100" s="1">
        <v>393.3</v>
      </c>
      <c r="C100" s="1"/>
      <c r="D100" s="1"/>
      <c r="E100" s="1"/>
      <c r="F100" s="1"/>
      <c r="I100" s="2" t="s">
        <v>920</v>
      </c>
      <c r="J100" s="1"/>
      <c r="K100" s="1"/>
      <c r="L100" s="1"/>
      <c r="M100" s="1"/>
      <c r="N100" s="1"/>
      <c r="O100" s="1"/>
      <c r="P100" s="1"/>
      <c r="Q100" s="1"/>
    </row>
    <row r="101" spans="1:17" ht="18.75">
      <c r="A101" s="2" t="s">
        <v>429</v>
      </c>
      <c r="B101" s="1" t="s">
        <v>953</v>
      </c>
      <c r="C101" s="1"/>
      <c r="D101" s="1"/>
      <c r="E101" s="1"/>
      <c r="F101" s="1"/>
      <c r="I101" s="2" t="s">
        <v>918</v>
      </c>
      <c r="J101" s="1">
        <v>575.4</v>
      </c>
      <c r="K101" s="1">
        <v>995.3</v>
      </c>
      <c r="L101" s="1">
        <v>-419.9</v>
      </c>
      <c r="M101" s="1">
        <v>126.3</v>
      </c>
      <c r="N101" s="1">
        <v>4</v>
      </c>
      <c r="O101" s="1">
        <v>5</v>
      </c>
      <c r="P101" s="1">
        <v>3.3250000000000002</v>
      </c>
      <c r="Q101" s="1">
        <v>14</v>
      </c>
    </row>
    <row r="102" spans="1:17" ht="18.75">
      <c r="A102" s="2" t="s">
        <v>440</v>
      </c>
      <c r="B102" s="1">
        <v>-393.3</v>
      </c>
      <c r="C102" s="1"/>
      <c r="D102" s="1"/>
      <c r="E102" s="1"/>
      <c r="F102" s="1"/>
      <c r="I102" s="2"/>
      <c r="J102" s="1"/>
      <c r="K102" s="1"/>
      <c r="L102" s="1"/>
      <c r="M102" s="1"/>
      <c r="N102" s="1"/>
      <c r="O102" s="1"/>
      <c r="P102" s="1"/>
      <c r="Q102" s="1"/>
    </row>
    <row r="103" spans="1:17" ht="18.75">
      <c r="A103" s="2" t="s">
        <v>429</v>
      </c>
      <c r="B103" s="1" t="s">
        <v>954</v>
      </c>
      <c r="C103" s="1"/>
      <c r="D103" s="1"/>
      <c r="E103" s="1"/>
      <c r="F103" s="1"/>
      <c r="I103" s="2"/>
      <c r="J103" s="1"/>
      <c r="K103" s="1"/>
      <c r="L103" s="1"/>
      <c r="M103" s="1"/>
      <c r="N103" s="1"/>
      <c r="O103" s="1"/>
      <c r="P103" s="1"/>
      <c r="Q103" s="1"/>
    </row>
    <row r="104" spans="1:17" ht="18.75">
      <c r="A104" s="2"/>
      <c r="B104" s="1"/>
      <c r="C104" s="1"/>
      <c r="D104" s="1"/>
      <c r="E104" s="1"/>
      <c r="F104" s="1"/>
      <c r="I104" s="2"/>
      <c r="J104" s="1"/>
      <c r="K104" s="1"/>
      <c r="L104" s="1"/>
      <c r="M104" s="1"/>
      <c r="N104" s="1"/>
      <c r="O104" s="1"/>
      <c r="P104" s="1"/>
      <c r="Q104" s="1"/>
    </row>
    <row r="105" spans="1:17" ht="18.75">
      <c r="A105" s="2" t="s">
        <v>33</v>
      </c>
      <c r="B105" s="1"/>
      <c r="C105" s="1"/>
      <c r="D105" s="1"/>
      <c r="E105" s="1"/>
      <c r="F105" s="1"/>
      <c r="I105" s="2"/>
      <c r="J105" s="1"/>
      <c r="K105" s="1"/>
      <c r="L105" s="1"/>
      <c r="M105" s="1"/>
      <c r="N105" s="1"/>
      <c r="O105" s="1"/>
      <c r="P105" s="1"/>
      <c r="Q105" s="1"/>
    </row>
    <row r="106" spans="1:17" ht="18.75">
      <c r="A106" s="2" t="s">
        <v>576</v>
      </c>
      <c r="B106" s="1">
        <v>2</v>
      </c>
      <c r="C106" s="1"/>
      <c r="D106" s="1"/>
      <c r="E106" s="1"/>
      <c r="F106" s="1"/>
      <c r="I106" s="2"/>
      <c r="J106" s="1"/>
      <c r="K106" s="1"/>
      <c r="L106" s="1"/>
      <c r="M106" s="1"/>
      <c r="N106" s="1"/>
      <c r="O106" s="1"/>
      <c r="P106" s="1"/>
      <c r="Q106" s="1"/>
    </row>
    <row r="107" spans="1:17" ht="18.75">
      <c r="A107" s="2" t="s">
        <v>942</v>
      </c>
      <c r="B107" s="1">
        <v>2</v>
      </c>
      <c r="C107" s="1"/>
      <c r="D107" s="1"/>
      <c r="E107" s="1"/>
      <c r="F107" s="1"/>
      <c r="I107" s="2"/>
      <c r="J107" s="1"/>
      <c r="K107" s="1"/>
      <c r="L107" s="1"/>
      <c r="M107" s="1"/>
      <c r="N107" s="1"/>
      <c r="O107" s="1"/>
      <c r="P107" s="1"/>
      <c r="Q107" s="1"/>
    </row>
    <row r="108" spans="1:17" ht="18.75">
      <c r="A108" s="2" t="s">
        <v>288</v>
      </c>
      <c r="B108" s="1">
        <v>18</v>
      </c>
      <c r="C108" s="1"/>
      <c r="D108" s="1"/>
      <c r="E108" s="1"/>
      <c r="F108" s="1"/>
      <c r="I108" s="2"/>
      <c r="J108" s="1"/>
      <c r="K108" s="1"/>
      <c r="L108" s="1"/>
      <c r="M108" s="1"/>
      <c r="N108" s="1"/>
      <c r="O108" s="1"/>
      <c r="P108" s="1"/>
      <c r="Q108" s="1"/>
    </row>
    <row r="109" spans="1:17" ht="18.75">
      <c r="I109" s="2"/>
      <c r="J109" s="1"/>
      <c r="K109" s="1"/>
      <c r="L109" s="1"/>
      <c r="M109" s="1"/>
      <c r="N109" s="1"/>
      <c r="O109" s="1"/>
      <c r="P109" s="1"/>
      <c r="Q109" s="1"/>
    </row>
    <row r="110" spans="1:17" ht="18.75">
      <c r="I110" s="2"/>
      <c r="J110" s="1"/>
      <c r="K110" s="1"/>
      <c r="L110" s="1"/>
      <c r="M110" s="1"/>
      <c r="N110" s="1"/>
      <c r="O110" s="1"/>
      <c r="P110" s="1"/>
      <c r="Q110" s="1"/>
    </row>
    <row r="111" spans="1:17" ht="18.75">
      <c r="A111" s="56" t="s">
        <v>299</v>
      </c>
      <c r="I111" s="2"/>
      <c r="J111" s="1"/>
      <c r="K111" s="1"/>
      <c r="L111" s="1"/>
      <c r="M111" s="1"/>
      <c r="N111" s="1"/>
      <c r="O111" s="1"/>
      <c r="P111" s="1"/>
      <c r="Q111" s="1"/>
    </row>
    <row r="112" spans="1:17" ht="18.75">
      <c r="I112" s="2"/>
      <c r="J112" s="1"/>
      <c r="K112" s="1"/>
      <c r="L112" s="1"/>
      <c r="M112" s="1"/>
      <c r="N112" s="1"/>
      <c r="O112" s="1"/>
      <c r="P112" s="1"/>
      <c r="Q112" s="1"/>
    </row>
    <row r="113" spans="1:18" ht="18.75">
      <c r="B113" s="72" t="s">
        <v>0</v>
      </c>
      <c r="C113" s="72"/>
      <c r="D113" s="72"/>
      <c r="E113" s="72" t="s">
        <v>1</v>
      </c>
      <c r="F113" s="72"/>
      <c r="G113" s="72"/>
      <c r="I113" s="2"/>
      <c r="J113" s="1"/>
      <c r="K113" s="1"/>
      <c r="L113" s="1"/>
      <c r="M113" s="1"/>
      <c r="N113" s="1"/>
      <c r="O113" s="1"/>
      <c r="P113" s="1"/>
      <c r="Q113" s="1"/>
    </row>
    <row r="114" spans="1:18" ht="18.75">
      <c r="B114" s="1" t="s">
        <v>72</v>
      </c>
      <c r="C114" s="1" t="s">
        <v>335</v>
      </c>
      <c r="D114" s="1" t="s">
        <v>336</v>
      </c>
      <c r="E114" s="1" t="s">
        <v>72</v>
      </c>
      <c r="F114" s="1" t="s">
        <v>335</v>
      </c>
      <c r="G114" s="1" t="s">
        <v>336</v>
      </c>
      <c r="I114" s="2"/>
      <c r="J114" s="1"/>
      <c r="K114" s="1"/>
      <c r="L114" s="1"/>
      <c r="M114" s="1"/>
      <c r="N114" s="1"/>
      <c r="O114" s="1"/>
      <c r="P114" s="1"/>
      <c r="Q114" s="1"/>
    </row>
    <row r="115" spans="1:18" ht="18.75">
      <c r="A115" s="2" t="s">
        <v>908</v>
      </c>
      <c r="B115" s="1">
        <v>0</v>
      </c>
      <c r="C115" s="1">
        <v>0</v>
      </c>
      <c r="D115" s="1">
        <v>4</v>
      </c>
      <c r="E115" s="1">
        <v>575.36252175000004</v>
      </c>
      <c r="F115" s="1">
        <v>156.71348243317701</v>
      </c>
      <c r="G115" s="1">
        <v>4</v>
      </c>
      <c r="I115" s="2"/>
      <c r="J115" s="1"/>
      <c r="K115" s="1"/>
      <c r="L115" s="1"/>
      <c r="M115" s="1"/>
      <c r="N115" s="1"/>
      <c r="O115" s="1"/>
      <c r="P115" s="1"/>
      <c r="Q115" s="1"/>
    </row>
    <row r="116" spans="1:18" ht="18.75">
      <c r="A116" s="2" t="s">
        <v>909</v>
      </c>
      <c r="B116" s="1">
        <v>26.65451938</v>
      </c>
      <c r="C116" s="1">
        <v>10.310281618181101</v>
      </c>
      <c r="D116" s="1">
        <v>5</v>
      </c>
      <c r="E116" s="1">
        <v>995.30986280000002</v>
      </c>
      <c r="F116" s="1">
        <v>324.90354568620501</v>
      </c>
      <c r="G116" s="1">
        <v>5</v>
      </c>
      <c r="I116" s="2"/>
      <c r="J116" s="1"/>
      <c r="K116" s="1"/>
      <c r="L116" s="1"/>
      <c r="M116" s="1"/>
      <c r="N116" s="1"/>
      <c r="O116" s="1"/>
      <c r="P116" s="1"/>
      <c r="Q116" s="1"/>
    </row>
    <row r="117" spans="1:18" ht="18.75">
      <c r="I117" s="2"/>
      <c r="J117" s="1"/>
      <c r="K117" s="1"/>
      <c r="L117" s="1"/>
      <c r="M117" s="1"/>
      <c r="N117" s="1"/>
      <c r="O117" s="1"/>
      <c r="P117" s="1"/>
      <c r="Q117" s="1"/>
    </row>
    <row r="118" spans="1:18" s="31" customFormat="1" ht="18.75">
      <c r="I118" s="54"/>
      <c r="J118" s="55"/>
      <c r="K118" s="55"/>
      <c r="L118" s="55"/>
      <c r="M118" s="55"/>
      <c r="N118" s="55"/>
      <c r="O118" s="55"/>
      <c r="P118" s="55"/>
      <c r="Q118" s="55"/>
    </row>
    <row r="119" spans="1:18" ht="18.75">
      <c r="A119" s="13" t="s">
        <v>959</v>
      </c>
      <c r="I119" s="2"/>
      <c r="J119" s="1"/>
      <c r="K119" s="1"/>
      <c r="L119" s="1"/>
      <c r="M119" s="1"/>
      <c r="N119" s="1"/>
      <c r="O119" s="1"/>
      <c r="P119" s="1"/>
      <c r="Q119" s="1"/>
    </row>
    <row r="120" spans="1:18" ht="18.75">
      <c r="B120" s="77" t="s">
        <v>0</v>
      </c>
      <c r="C120" s="77"/>
      <c r="D120" s="77"/>
      <c r="E120" s="77"/>
      <c r="F120" s="77"/>
      <c r="G120" s="77" t="s">
        <v>1</v>
      </c>
      <c r="H120" s="77"/>
      <c r="I120" s="77"/>
      <c r="J120" s="77"/>
      <c r="K120" s="77"/>
      <c r="L120" s="1"/>
      <c r="M120" s="1"/>
      <c r="N120" s="1"/>
      <c r="O120" s="1"/>
      <c r="P120" s="1"/>
      <c r="Q120" s="1"/>
    </row>
    <row r="121" spans="1:18" ht="18.75">
      <c r="A121" s="2" t="s">
        <v>908</v>
      </c>
      <c r="B121" s="1">
        <v>55.222591000000001</v>
      </c>
      <c r="C121" s="1">
        <v>115.34532299999999</v>
      </c>
      <c r="D121" s="1">
        <v>164.950492</v>
      </c>
      <c r="E121" s="1">
        <v>79.605248000000003</v>
      </c>
      <c r="F121" s="1"/>
      <c r="G121" s="1">
        <v>173.39606699999999</v>
      </c>
      <c r="H121" s="1">
        <v>231.66677200000001</v>
      </c>
      <c r="I121" s="1">
        <v>167.789458</v>
      </c>
      <c r="J121" s="1">
        <v>187.95659000000001</v>
      </c>
      <c r="K121" s="1"/>
      <c r="L121" s="1"/>
      <c r="M121" s="1"/>
      <c r="N121" s="1"/>
      <c r="O121" s="1"/>
      <c r="P121" s="1"/>
      <c r="Q121" s="1"/>
    </row>
    <row r="122" spans="1:18" ht="18.75">
      <c r="A122" s="2" t="s">
        <v>909</v>
      </c>
      <c r="B122" s="1">
        <v>709.65451499999995</v>
      </c>
      <c r="C122" s="1">
        <v>588.43645000000004</v>
      </c>
      <c r="D122" s="1">
        <v>881.07908599999996</v>
      </c>
      <c r="E122" s="1">
        <v>438.87239599999998</v>
      </c>
      <c r="F122" s="1">
        <v>379.67889400000001</v>
      </c>
      <c r="G122" s="1">
        <v>1588.8687</v>
      </c>
      <c r="H122" s="1">
        <v>1237.9997800000001</v>
      </c>
      <c r="I122" s="1">
        <v>895.74301000000003</v>
      </c>
      <c r="J122" s="1">
        <v>996.68451300000004</v>
      </c>
      <c r="K122" s="1">
        <v>858.74233500000003</v>
      </c>
      <c r="L122" s="1"/>
      <c r="M122" s="1"/>
      <c r="N122" s="1"/>
      <c r="O122" s="1"/>
      <c r="P122" s="1"/>
      <c r="Q122" s="1"/>
    </row>
    <row r="123" spans="1:18" ht="18.75">
      <c r="I123" s="2"/>
      <c r="J123" s="1"/>
      <c r="K123" s="1"/>
      <c r="L123" s="1"/>
      <c r="M123" s="1"/>
      <c r="N123" s="1"/>
      <c r="O123" s="1"/>
      <c r="P123" s="1"/>
      <c r="Q123" s="1"/>
    </row>
    <row r="124" spans="1:18" ht="18.75">
      <c r="A124" s="13" t="s">
        <v>974</v>
      </c>
      <c r="I124" s="2"/>
      <c r="J124" s="1"/>
      <c r="K124" s="1"/>
      <c r="L124" s="1"/>
      <c r="M124" s="1"/>
      <c r="N124" s="1"/>
      <c r="O124" s="1"/>
      <c r="P124" s="1"/>
      <c r="Q124" s="1"/>
    </row>
    <row r="125" spans="1:18" ht="18.75">
      <c r="A125" s="2" t="s">
        <v>3</v>
      </c>
      <c r="B125" s="1" t="s">
        <v>964</v>
      </c>
      <c r="C125" s="1"/>
      <c r="D125" s="1"/>
      <c r="E125" s="1"/>
      <c r="F125" s="1"/>
      <c r="I125" s="2"/>
      <c r="J125" s="1"/>
      <c r="K125" s="1"/>
      <c r="L125" s="1"/>
      <c r="M125" s="1"/>
      <c r="N125" s="1"/>
      <c r="O125" s="1"/>
      <c r="P125" s="1"/>
      <c r="Q125" s="1"/>
    </row>
    <row r="126" spans="1:18" ht="18.75">
      <c r="A126" s="2"/>
      <c r="B126" s="1"/>
      <c r="C126" s="1"/>
      <c r="D126" s="1"/>
      <c r="E126" s="1"/>
      <c r="F126" s="1"/>
      <c r="I126" s="2"/>
      <c r="J126" s="2" t="s">
        <v>238</v>
      </c>
      <c r="K126" s="1"/>
      <c r="L126" s="1"/>
      <c r="M126" s="1"/>
      <c r="N126" s="1"/>
      <c r="O126" s="1"/>
      <c r="P126" s="1"/>
      <c r="Q126" s="1"/>
      <c r="R126" s="1"/>
    </row>
    <row r="127" spans="1:18" ht="18.75">
      <c r="A127" s="2" t="s">
        <v>270</v>
      </c>
      <c r="B127" s="1" t="s">
        <v>271</v>
      </c>
      <c r="C127" s="1"/>
      <c r="D127" s="1"/>
      <c r="E127" s="1"/>
      <c r="F127" s="1"/>
      <c r="I127" s="2"/>
      <c r="J127" s="2"/>
      <c r="K127" s="1"/>
      <c r="L127" s="1"/>
      <c r="M127" s="1"/>
      <c r="N127" s="1"/>
      <c r="O127" s="1"/>
      <c r="P127" s="1"/>
      <c r="Q127" s="1"/>
      <c r="R127" s="1"/>
    </row>
    <row r="128" spans="1:18" ht="18.75">
      <c r="A128" s="2" t="s">
        <v>272</v>
      </c>
      <c r="B128" s="1">
        <v>0.05</v>
      </c>
      <c r="C128" s="1"/>
      <c r="D128" s="1"/>
      <c r="E128" s="1"/>
      <c r="F128" s="1"/>
      <c r="I128" s="2"/>
      <c r="J128" s="2" t="s">
        <v>37</v>
      </c>
      <c r="K128" s="1">
        <v>4</v>
      </c>
      <c r="L128" s="1"/>
      <c r="M128" s="1"/>
      <c r="N128" s="1"/>
      <c r="O128" s="1"/>
      <c r="P128" s="1"/>
      <c r="Q128" s="1"/>
      <c r="R128" s="1"/>
    </row>
    <row r="129" spans="1:18" ht="18.75">
      <c r="A129" s="2"/>
      <c r="B129" s="1"/>
      <c r="C129" s="1"/>
      <c r="D129" s="1"/>
      <c r="E129" s="1"/>
      <c r="F129" s="1"/>
      <c r="I129" s="2"/>
      <c r="J129" s="2" t="s">
        <v>239</v>
      </c>
      <c r="K129" s="1">
        <v>1</v>
      </c>
      <c r="L129" s="1"/>
      <c r="M129" s="1"/>
      <c r="N129" s="1"/>
      <c r="O129" s="1"/>
      <c r="P129" s="1"/>
      <c r="Q129" s="1"/>
      <c r="R129" s="1"/>
    </row>
    <row r="130" spans="1:18" ht="18.75">
      <c r="A130" s="2" t="s">
        <v>273</v>
      </c>
      <c r="B130" s="1" t="s">
        <v>274</v>
      </c>
      <c r="C130" s="1" t="s">
        <v>27</v>
      </c>
      <c r="D130" s="1" t="s">
        <v>275</v>
      </c>
      <c r="E130" s="1" t="s">
        <v>276</v>
      </c>
      <c r="F130" s="1"/>
      <c r="I130" s="2"/>
      <c r="J130" s="2" t="s">
        <v>240</v>
      </c>
      <c r="K130" s="1">
        <v>1</v>
      </c>
      <c r="L130" s="1"/>
      <c r="M130" s="1"/>
      <c r="N130" s="1"/>
      <c r="O130" s="1"/>
      <c r="P130" s="1"/>
      <c r="Q130" s="1"/>
      <c r="R130" s="1"/>
    </row>
    <row r="131" spans="1:18" ht="18.75">
      <c r="A131" s="2" t="s">
        <v>277</v>
      </c>
      <c r="B131" s="1">
        <v>5.915</v>
      </c>
      <c r="C131" s="1">
        <v>3.73E-2</v>
      </c>
      <c r="D131" s="1" t="s">
        <v>77</v>
      </c>
      <c r="E131" s="1" t="s">
        <v>12</v>
      </c>
      <c r="F131" s="1"/>
      <c r="I131" s="2"/>
      <c r="J131" s="2" t="s">
        <v>39</v>
      </c>
      <c r="K131" s="1">
        <v>0.05</v>
      </c>
      <c r="L131" s="1"/>
      <c r="M131" s="1"/>
      <c r="N131" s="1"/>
      <c r="O131" s="1"/>
      <c r="P131" s="1"/>
      <c r="Q131" s="1"/>
      <c r="R131" s="1"/>
    </row>
    <row r="132" spans="1:18" ht="18.75">
      <c r="A132" s="2" t="s">
        <v>926</v>
      </c>
      <c r="B132" s="1">
        <v>64.72</v>
      </c>
      <c r="C132" s="1" t="s">
        <v>194</v>
      </c>
      <c r="D132" s="1" t="s">
        <v>195</v>
      </c>
      <c r="E132" s="1" t="s">
        <v>12</v>
      </c>
      <c r="F132" s="1"/>
      <c r="I132" s="2"/>
      <c r="J132" s="2"/>
      <c r="K132" s="1"/>
      <c r="L132" s="1"/>
      <c r="M132" s="1"/>
      <c r="N132" s="1"/>
      <c r="O132" s="1"/>
      <c r="P132" s="1"/>
      <c r="Q132" s="1"/>
      <c r="R132" s="1"/>
    </row>
    <row r="133" spans="1:18" ht="18.75">
      <c r="A133" s="2" t="s">
        <v>570</v>
      </c>
      <c r="B133" s="1">
        <v>11.63</v>
      </c>
      <c r="C133" s="1">
        <v>6.1000000000000004E-3</v>
      </c>
      <c r="D133" s="1" t="s">
        <v>92</v>
      </c>
      <c r="E133" s="1" t="s">
        <v>12</v>
      </c>
      <c r="F133" s="1"/>
      <c r="I133" s="2"/>
      <c r="J133" s="2" t="s">
        <v>449</v>
      </c>
      <c r="K133" s="1" t="s">
        <v>911</v>
      </c>
      <c r="L133" s="1" t="s">
        <v>42</v>
      </c>
      <c r="M133" s="1" t="s">
        <v>43</v>
      </c>
      <c r="N133" s="1" t="s">
        <v>44</v>
      </c>
      <c r="O133" s="1" t="s">
        <v>450</v>
      </c>
      <c r="P133" s="1"/>
      <c r="Q133" s="1"/>
      <c r="R133" s="1"/>
    </row>
    <row r="134" spans="1:18" ht="18.75">
      <c r="A134" s="2"/>
      <c r="B134" s="1"/>
      <c r="C134" s="1"/>
      <c r="D134" s="1"/>
      <c r="E134" s="1"/>
      <c r="F134" s="1"/>
      <c r="I134" s="2"/>
      <c r="J134" s="2"/>
      <c r="K134" s="1"/>
      <c r="L134" s="1"/>
      <c r="M134" s="1"/>
      <c r="N134" s="1"/>
      <c r="O134" s="1"/>
      <c r="P134" s="1"/>
      <c r="Q134" s="1"/>
      <c r="R134" s="1"/>
    </row>
    <row r="135" spans="1:18" ht="18.75">
      <c r="A135" s="2" t="s">
        <v>22</v>
      </c>
      <c r="B135" s="1" t="s">
        <v>927</v>
      </c>
      <c r="C135" s="1" t="s">
        <v>24</v>
      </c>
      <c r="D135" s="1" t="s">
        <v>25</v>
      </c>
      <c r="E135" s="1" t="s">
        <v>26</v>
      </c>
      <c r="F135" s="1" t="s">
        <v>27</v>
      </c>
      <c r="I135" s="2"/>
      <c r="J135" s="2" t="s">
        <v>912</v>
      </c>
      <c r="K135" s="1"/>
      <c r="L135" s="1"/>
      <c r="M135" s="1"/>
      <c r="N135" s="1"/>
      <c r="O135" s="1"/>
      <c r="P135" s="1"/>
      <c r="Q135" s="1"/>
      <c r="R135" s="1"/>
    </row>
    <row r="136" spans="1:18" ht="21.75">
      <c r="A136" s="2" t="s">
        <v>277</v>
      </c>
      <c r="B136" s="1">
        <v>205103</v>
      </c>
      <c r="C136" s="1">
        <v>1</v>
      </c>
      <c r="D136" s="1">
        <v>205103</v>
      </c>
      <c r="E136" s="1" t="s">
        <v>965</v>
      </c>
      <c r="F136" s="1" t="s">
        <v>966</v>
      </c>
      <c r="I136" s="2"/>
      <c r="J136" s="2" t="s">
        <v>913</v>
      </c>
      <c r="K136" s="1">
        <v>-86.42</v>
      </c>
      <c r="L136" s="1" t="s">
        <v>960</v>
      </c>
      <c r="M136" s="1" t="s">
        <v>19</v>
      </c>
      <c r="N136" s="1" t="s">
        <v>17</v>
      </c>
      <c r="O136" s="1">
        <v>0.54459999999999997</v>
      </c>
      <c r="P136" s="1"/>
      <c r="Q136" s="1"/>
      <c r="R136" s="1"/>
    </row>
    <row r="137" spans="1:18" ht="18.75">
      <c r="A137" s="2" t="s">
        <v>926</v>
      </c>
      <c r="B137" s="1">
        <v>2244134</v>
      </c>
      <c r="C137" s="1">
        <v>1</v>
      </c>
      <c r="D137" s="1">
        <v>2244134</v>
      </c>
      <c r="E137" s="1" t="s">
        <v>967</v>
      </c>
      <c r="F137" s="1" t="s">
        <v>283</v>
      </c>
      <c r="I137" s="2"/>
      <c r="J137" s="2"/>
      <c r="K137" s="1"/>
      <c r="L137" s="1"/>
      <c r="M137" s="1"/>
      <c r="N137" s="1"/>
      <c r="O137" s="1"/>
      <c r="P137" s="1"/>
      <c r="Q137" s="1"/>
      <c r="R137" s="1"/>
    </row>
    <row r="138" spans="1:18" ht="18.75">
      <c r="A138" s="2" t="s">
        <v>570</v>
      </c>
      <c r="B138" s="1">
        <v>403320</v>
      </c>
      <c r="C138" s="1">
        <v>1</v>
      </c>
      <c r="D138" s="1">
        <v>403320</v>
      </c>
      <c r="E138" s="1" t="s">
        <v>968</v>
      </c>
      <c r="F138" s="1" t="s">
        <v>969</v>
      </c>
      <c r="I138" s="2"/>
      <c r="J138" s="2" t="s">
        <v>915</v>
      </c>
      <c r="K138" s="1"/>
      <c r="L138" s="1"/>
      <c r="M138" s="1"/>
      <c r="N138" s="1"/>
      <c r="O138" s="1"/>
      <c r="P138" s="1"/>
      <c r="Q138" s="1"/>
      <c r="R138" s="1"/>
    </row>
    <row r="139" spans="1:18" ht="21.75">
      <c r="A139" s="2" t="s">
        <v>285</v>
      </c>
      <c r="B139" s="1">
        <v>542412</v>
      </c>
      <c r="C139" s="1">
        <v>14</v>
      </c>
      <c r="D139" s="1">
        <v>38744</v>
      </c>
      <c r="E139" s="1"/>
      <c r="F139" s="1"/>
      <c r="I139" s="2"/>
      <c r="J139" s="2" t="s">
        <v>913</v>
      </c>
      <c r="K139" s="1">
        <v>-516.1</v>
      </c>
      <c r="L139" s="1" t="s">
        <v>961</v>
      </c>
      <c r="M139" s="1" t="s">
        <v>12</v>
      </c>
      <c r="N139" s="1" t="s">
        <v>10</v>
      </c>
      <c r="O139" s="1">
        <v>1E-3</v>
      </c>
      <c r="P139" s="1"/>
      <c r="Q139" s="1"/>
      <c r="R139" s="1"/>
    </row>
    <row r="140" spans="1:18" ht="18.75">
      <c r="A140" s="2"/>
      <c r="B140" s="1"/>
      <c r="C140" s="1"/>
      <c r="D140" s="1"/>
      <c r="E140" s="1"/>
      <c r="F140" s="1"/>
      <c r="I140" s="2"/>
      <c r="J140" s="2"/>
      <c r="K140" s="1"/>
      <c r="L140" s="1"/>
      <c r="M140" s="1"/>
      <c r="N140" s="1"/>
      <c r="O140" s="1"/>
      <c r="P140" s="1"/>
      <c r="Q140" s="1"/>
      <c r="R140" s="1"/>
    </row>
    <row r="141" spans="1:18" ht="21.75">
      <c r="A141" s="2" t="s">
        <v>431</v>
      </c>
      <c r="B141" s="1"/>
      <c r="C141" s="1"/>
      <c r="D141" s="1"/>
      <c r="E141" s="1"/>
      <c r="F141" s="1"/>
      <c r="I141" s="2"/>
      <c r="J141" s="2" t="s">
        <v>917</v>
      </c>
      <c r="K141" s="1"/>
      <c r="L141" s="1"/>
      <c r="M141" s="1"/>
      <c r="N141" s="1"/>
      <c r="O141" s="1"/>
      <c r="P141" s="1"/>
      <c r="Q141" s="1"/>
      <c r="R141" s="1"/>
    </row>
    <row r="142" spans="1:18" ht="21.75">
      <c r="A142" s="2" t="s">
        <v>933</v>
      </c>
      <c r="B142" s="1">
        <v>351.7</v>
      </c>
      <c r="C142" s="1"/>
      <c r="D142" s="1"/>
      <c r="E142" s="1"/>
      <c r="F142" s="1"/>
      <c r="I142" s="2"/>
      <c r="J142" s="2" t="s">
        <v>918</v>
      </c>
      <c r="K142" s="1">
        <v>-495.8</v>
      </c>
      <c r="L142" s="1" t="s">
        <v>962</v>
      </c>
      <c r="M142" s="1" t="s">
        <v>12</v>
      </c>
      <c r="N142" s="1" t="s">
        <v>92</v>
      </c>
      <c r="O142" s="1">
        <v>2.0999999999999999E-3</v>
      </c>
      <c r="P142" s="1"/>
      <c r="Q142" s="1"/>
      <c r="R142" s="1"/>
    </row>
    <row r="143" spans="1:18" ht="21.75">
      <c r="A143" s="2" t="s">
        <v>934</v>
      </c>
      <c r="B143" s="1">
        <v>652.9</v>
      </c>
      <c r="C143" s="1"/>
      <c r="D143" s="1"/>
      <c r="E143" s="1"/>
      <c r="F143" s="1"/>
      <c r="I143" s="2"/>
      <c r="J143" s="2"/>
      <c r="K143" s="1"/>
      <c r="L143" s="1"/>
      <c r="M143" s="1"/>
      <c r="N143" s="1"/>
      <c r="O143" s="1"/>
      <c r="P143" s="1"/>
      <c r="Q143" s="1"/>
      <c r="R143" s="1"/>
    </row>
    <row r="144" spans="1:18" ht="21.75">
      <c r="A144" s="2" t="s">
        <v>935</v>
      </c>
      <c r="B144" s="1">
        <v>-301.2</v>
      </c>
      <c r="C144" s="1"/>
      <c r="D144" s="1"/>
      <c r="E144" s="1"/>
      <c r="F144" s="1"/>
      <c r="I144" s="2"/>
      <c r="J144" s="2" t="s">
        <v>920</v>
      </c>
      <c r="K144" s="1"/>
      <c r="L144" s="1"/>
      <c r="M144" s="1"/>
      <c r="N144" s="1"/>
      <c r="O144" s="1"/>
      <c r="P144" s="1"/>
      <c r="Q144" s="1"/>
      <c r="R144" s="1"/>
    </row>
    <row r="145" spans="1:18" ht="18.75">
      <c r="A145" s="2" t="s">
        <v>428</v>
      </c>
      <c r="B145" s="1">
        <v>93.37</v>
      </c>
      <c r="C145" s="1"/>
      <c r="D145" s="1"/>
      <c r="E145" s="1"/>
      <c r="F145" s="1"/>
      <c r="I145" s="2"/>
      <c r="J145" s="2" t="s">
        <v>918</v>
      </c>
      <c r="K145" s="1">
        <v>-925.4</v>
      </c>
      <c r="L145" s="1" t="s">
        <v>963</v>
      </c>
      <c r="M145" s="1" t="s">
        <v>12</v>
      </c>
      <c r="N145" s="1" t="s">
        <v>195</v>
      </c>
      <c r="O145" s="1" t="s">
        <v>194</v>
      </c>
      <c r="P145" s="1"/>
      <c r="Q145" s="1"/>
      <c r="R145" s="1"/>
    </row>
    <row r="146" spans="1:18" ht="18.75">
      <c r="A146" s="2" t="s">
        <v>429</v>
      </c>
      <c r="B146" s="1" t="s">
        <v>970</v>
      </c>
      <c r="C146" s="1"/>
      <c r="D146" s="1"/>
      <c r="E146" s="1"/>
      <c r="F146" s="1"/>
      <c r="I146" s="2"/>
      <c r="J146" s="2"/>
      <c r="K146" s="1"/>
      <c r="L146" s="1"/>
      <c r="M146" s="1"/>
      <c r="N146" s="1"/>
      <c r="O146" s="1"/>
      <c r="P146" s="1"/>
      <c r="Q146" s="1"/>
      <c r="R146" s="1"/>
    </row>
    <row r="147" spans="1:18" ht="18.75">
      <c r="A147" s="2"/>
      <c r="B147" s="1"/>
      <c r="C147" s="1"/>
      <c r="D147" s="1"/>
      <c r="E147" s="1"/>
      <c r="F147" s="1"/>
      <c r="I147" s="2"/>
      <c r="J147" s="2"/>
      <c r="K147" s="1"/>
      <c r="L147" s="1"/>
      <c r="M147" s="1"/>
      <c r="N147" s="1"/>
      <c r="O147" s="1"/>
      <c r="P147" s="1"/>
      <c r="Q147" s="1"/>
      <c r="R147" s="1"/>
    </row>
    <row r="148" spans="1:18" ht="18.75">
      <c r="A148" s="2" t="s">
        <v>424</v>
      </c>
      <c r="B148" s="1"/>
      <c r="C148" s="1"/>
      <c r="D148" s="1"/>
      <c r="E148" s="1"/>
      <c r="F148" s="1"/>
      <c r="I148" s="2"/>
      <c r="J148" s="2" t="s">
        <v>51</v>
      </c>
      <c r="K148" s="1" t="s">
        <v>922</v>
      </c>
      <c r="L148" s="1" t="s">
        <v>923</v>
      </c>
      <c r="M148" s="1" t="s">
        <v>911</v>
      </c>
      <c r="N148" s="1" t="s">
        <v>54</v>
      </c>
      <c r="O148" s="1" t="s">
        <v>265</v>
      </c>
      <c r="P148" s="1" t="s">
        <v>266</v>
      </c>
      <c r="Q148" s="1" t="s">
        <v>461</v>
      </c>
      <c r="R148" s="1" t="s">
        <v>24</v>
      </c>
    </row>
    <row r="149" spans="1:18" ht="18.75">
      <c r="A149" s="2" t="s">
        <v>937</v>
      </c>
      <c r="B149" s="1">
        <v>147</v>
      </c>
      <c r="C149" s="1"/>
      <c r="D149" s="1"/>
      <c r="E149" s="1"/>
      <c r="F149" s="1"/>
      <c r="I149" s="2"/>
      <c r="J149" s="2"/>
      <c r="K149" s="1"/>
      <c r="L149" s="1"/>
      <c r="M149" s="1"/>
      <c r="N149" s="1"/>
      <c r="O149" s="1"/>
      <c r="P149" s="1"/>
      <c r="Q149" s="1"/>
      <c r="R149" s="1"/>
    </row>
    <row r="150" spans="1:18" ht="18.75">
      <c r="A150" s="2" t="s">
        <v>938</v>
      </c>
      <c r="B150" s="1">
        <v>857.6</v>
      </c>
      <c r="C150" s="1"/>
      <c r="D150" s="1"/>
      <c r="E150" s="1"/>
      <c r="F150" s="1"/>
      <c r="I150" s="2"/>
      <c r="J150" s="2" t="s">
        <v>912</v>
      </c>
      <c r="K150" s="1"/>
      <c r="L150" s="1"/>
      <c r="M150" s="1"/>
      <c r="N150" s="1"/>
      <c r="O150" s="1"/>
      <c r="P150" s="1"/>
      <c r="Q150" s="1"/>
      <c r="R150" s="1"/>
    </row>
    <row r="151" spans="1:18" ht="21.75">
      <c r="A151" s="2" t="s">
        <v>935</v>
      </c>
      <c r="B151" s="1">
        <v>-710.6</v>
      </c>
      <c r="C151" s="1"/>
      <c r="D151" s="1"/>
      <c r="E151" s="1"/>
      <c r="F151" s="1"/>
      <c r="I151" s="2"/>
      <c r="J151" s="2" t="s">
        <v>913</v>
      </c>
      <c r="K151" s="1">
        <v>103.8</v>
      </c>
      <c r="L151" s="1">
        <v>190.2</v>
      </c>
      <c r="M151" s="1">
        <v>-86.42</v>
      </c>
      <c r="N151" s="1">
        <v>139.19999999999999</v>
      </c>
      <c r="O151" s="1">
        <v>4</v>
      </c>
      <c r="P151" s="1">
        <v>4</v>
      </c>
      <c r="Q151" s="1">
        <v>0.62090000000000001</v>
      </c>
      <c r="R151" s="1">
        <v>14</v>
      </c>
    </row>
    <row r="152" spans="1:18" ht="18.75">
      <c r="A152" s="2" t="s">
        <v>428</v>
      </c>
      <c r="B152" s="1">
        <v>93.37</v>
      </c>
      <c r="C152" s="1"/>
      <c r="D152" s="1"/>
      <c r="E152" s="1"/>
      <c r="F152" s="1"/>
      <c r="I152" s="2"/>
      <c r="J152" s="2"/>
      <c r="K152" s="1"/>
      <c r="L152" s="1"/>
      <c r="M152" s="1"/>
      <c r="N152" s="1"/>
      <c r="O152" s="1"/>
      <c r="P152" s="1"/>
      <c r="Q152" s="1"/>
      <c r="R152" s="1"/>
    </row>
    <row r="153" spans="1:18" ht="18.75">
      <c r="A153" s="2" t="s">
        <v>429</v>
      </c>
      <c r="B153" s="1" t="s">
        <v>971</v>
      </c>
      <c r="C153" s="1"/>
      <c r="D153" s="1"/>
      <c r="E153" s="1"/>
      <c r="F153" s="1"/>
      <c r="I153" s="2"/>
      <c r="J153" s="2" t="s">
        <v>915</v>
      </c>
      <c r="K153" s="1"/>
      <c r="L153" s="1"/>
      <c r="M153" s="1"/>
      <c r="N153" s="1"/>
      <c r="O153" s="1"/>
      <c r="P153" s="1"/>
      <c r="Q153" s="1"/>
      <c r="R153" s="1"/>
    </row>
    <row r="154" spans="1:18" ht="21.75">
      <c r="A154" s="2"/>
      <c r="B154" s="1"/>
      <c r="C154" s="1"/>
      <c r="D154" s="1"/>
      <c r="E154" s="1"/>
      <c r="F154" s="1"/>
      <c r="I154" s="2"/>
      <c r="J154" s="2" t="s">
        <v>913</v>
      </c>
      <c r="K154" s="1">
        <v>599.5</v>
      </c>
      <c r="L154" s="1">
        <v>1116</v>
      </c>
      <c r="M154" s="1">
        <v>-516.1</v>
      </c>
      <c r="N154" s="1">
        <v>124.5</v>
      </c>
      <c r="O154" s="1">
        <v>5</v>
      </c>
      <c r="P154" s="1">
        <v>5</v>
      </c>
      <c r="Q154" s="1">
        <v>4.1449999999999996</v>
      </c>
      <c r="R154" s="1">
        <v>14</v>
      </c>
    </row>
    <row r="155" spans="1:18" ht="18.75">
      <c r="A155" s="2" t="s">
        <v>435</v>
      </c>
      <c r="B155" s="1"/>
      <c r="C155" s="1"/>
      <c r="D155" s="1"/>
      <c r="E155" s="1"/>
      <c r="F155" s="1"/>
      <c r="I155" s="2"/>
      <c r="J155" s="2"/>
      <c r="K155" s="1"/>
      <c r="L155" s="1"/>
      <c r="M155" s="1"/>
      <c r="N155" s="1"/>
      <c r="O155" s="1"/>
      <c r="P155" s="1"/>
      <c r="Q155" s="1"/>
      <c r="R155" s="1"/>
    </row>
    <row r="156" spans="1:18" ht="21.75">
      <c r="A156" s="2" t="s">
        <v>436</v>
      </c>
      <c r="B156" s="1">
        <v>-86.42</v>
      </c>
      <c r="C156" s="1"/>
      <c r="D156" s="1"/>
      <c r="E156" s="1"/>
      <c r="F156" s="1"/>
      <c r="I156" s="2"/>
      <c r="J156" s="2" t="s">
        <v>917</v>
      </c>
      <c r="K156" s="1"/>
      <c r="L156" s="1"/>
      <c r="M156" s="1"/>
      <c r="N156" s="1"/>
      <c r="O156" s="1"/>
      <c r="P156" s="1"/>
      <c r="Q156" s="1"/>
      <c r="R156" s="1"/>
    </row>
    <row r="157" spans="1:18" ht="18.75">
      <c r="A157" s="2" t="s">
        <v>437</v>
      </c>
      <c r="B157" s="1">
        <v>-516.1</v>
      </c>
      <c r="C157" s="1"/>
      <c r="D157" s="1"/>
      <c r="E157" s="1"/>
      <c r="F157" s="1"/>
      <c r="I157" s="2"/>
      <c r="J157" s="2" t="s">
        <v>918</v>
      </c>
      <c r="K157" s="1">
        <v>103.8</v>
      </c>
      <c r="L157" s="1">
        <v>599.5</v>
      </c>
      <c r="M157" s="1">
        <v>-495.8</v>
      </c>
      <c r="N157" s="1">
        <v>132</v>
      </c>
      <c r="O157" s="1">
        <v>4</v>
      </c>
      <c r="P157" s="1">
        <v>5</v>
      </c>
      <c r="Q157" s="1">
        <v>3.7549999999999999</v>
      </c>
      <c r="R157" s="1">
        <v>14</v>
      </c>
    </row>
    <row r="158" spans="1:18" ht="18.75">
      <c r="A158" s="2" t="s">
        <v>438</v>
      </c>
      <c r="B158" s="1">
        <v>429.6</v>
      </c>
      <c r="C158" s="1"/>
      <c r="D158" s="1"/>
      <c r="E158" s="1"/>
      <c r="F158" s="1"/>
      <c r="I158" s="2"/>
      <c r="J158" s="2"/>
      <c r="K158" s="1"/>
      <c r="L158" s="1"/>
      <c r="M158" s="1"/>
      <c r="N158" s="1"/>
      <c r="O158" s="1"/>
      <c r="P158" s="1"/>
      <c r="Q158" s="1"/>
      <c r="R158" s="1"/>
    </row>
    <row r="159" spans="1:18" ht="21.75">
      <c r="A159" s="2" t="s">
        <v>429</v>
      </c>
      <c r="B159" s="1" t="s">
        <v>972</v>
      </c>
      <c r="C159" s="1"/>
      <c r="D159" s="1"/>
      <c r="E159" s="1"/>
      <c r="F159" s="1"/>
      <c r="I159" s="2"/>
      <c r="J159" s="2" t="s">
        <v>920</v>
      </c>
      <c r="K159" s="1"/>
      <c r="L159" s="1"/>
      <c r="M159" s="1"/>
      <c r="N159" s="1"/>
      <c r="O159" s="1"/>
      <c r="P159" s="1"/>
      <c r="Q159" s="1"/>
      <c r="R159" s="1"/>
    </row>
    <row r="160" spans="1:18" ht="18.75">
      <c r="A160" s="2" t="s">
        <v>440</v>
      </c>
      <c r="B160" s="1">
        <v>-429.6</v>
      </c>
      <c r="C160" s="1"/>
      <c r="D160" s="1"/>
      <c r="E160" s="1"/>
      <c r="F160" s="1"/>
      <c r="I160" s="2"/>
      <c r="J160" s="2" t="s">
        <v>918</v>
      </c>
      <c r="K160" s="1">
        <v>190.2</v>
      </c>
      <c r="L160" s="1">
        <v>1116</v>
      </c>
      <c r="M160" s="1">
        <v>-925.4</v>
      </c>
      <c r="N160" s="1">
        <v>132</v>
      </c>
      <c r="O160" s="1">
        <v>4</v>
      </c>
      <c r="P160" s="1">
        <v>5</v>
      </c>
      <c r="Q160" s="1">
        <v>7.0090000000000003</v>
      </c>
      <c r="R160" s="1">
        <v>14</v>
      </c>
    </row>
    <row r="161" spans="1:17" ht="18.75">
      <c r="A161" s="2" t="s">
        <v>429</v>
      </c>
      <c r="B161" s="1" t="s">
        <v>973</v>
      </c>
      <c r="C161" s="1"/>
      <c r="D161" s="1"/>
      <c r="E161" s="1"/>
      <c r="F161" s="1"/>
      <c r="I161" s="2"/>
      <c r="J161" s="1"/>
      <c r="K161" s="1"/>
      <c r="L161" s="1"/>
      <c r="M161" s="1"/>
      <c r="N161" s="1"/>
      <c r="O161" s="1"/>
      <c r="P161" s="1"/>
      <c r="Q161" s="1"/>
    </row>
    <row r="162" spans="1:17" ht="18.75">
      <c r="A162" s="2"/>
      <c r="B162" s="1"/>
      <c r="C162" s="1"/>
      <c r="D162" s="1"/>
      <c r="E162" s="1"/>
      <c r="F162" s="1"/>
      <c r="I162" s="2"/>
      <c r="J162" s="1"/>
      <c r="K162" s="1"/>
      <c r="L162" s="1"/>
      <c r="M162" s="1"/>
      <c r="N162" s="1"/>
      <c r="O162" s="1"/>
      <c r="P162" s="1"/>
      <c r="Q162" s="1"/>
    </row>
    <row r="163" spans="1:17" ht="18.75">
      <c r="A163" s="2" t="s">
        <v>33</v>
      </c>
      <c r="B163" s="1"/>
      <c r="C163" s="1"/>
      <c r="D163" s="1"/>
      <c r="E163" s="1"/>
      <c r="F163" s="1"/>
      <c r="I163" s="2"/>
      <c r="J163" s="1"/>
      <c r="K163" s="1"/>
      <c r="L163" s="1"/>
      <c r="M163" s="1"/>
      <c r="N163" s="1"/>
      <c r="O163" s="1"/>
      <c r="P163" s="1"/>
      <c r="Q163" s="1"/>
    </row>
    <row r="164" spans="1:17" ht="18.75">
      <c r="A164" s="2" t="s">
        <v>576</v>
      </c>
      <c r="B164" s="1">
        <v>2</v>
      </c>
      <c r="C164" s="1"/>
      <c r="D164" s="1"/>
      <c r="E164" s="1"/>
      <c r="F164" s="1"/>
      <c r="I164" s="2"/>
      <c r="J164" s="1"/>
      <c r="K164" s="1"/>
      <c r="L164" s="1"/>
      <c r="M164" s="1"/>
      <c r="N164" s="1"/>
      <c r="O164" s="1"/>
      <c r="P164" s="1"/>
      <c r="Q164" s="1"/>
    </row>
    <row r="165" spans="1:17" ht="18.75">
      <c r="A165" s="2" t="s">
        <v>942</v>
      </c>
      <c r="B165" s="1">
        <v>2</v>
      </c>
      <c r="C165" s="1"/>
      <c r="D165" s="1"/>
      <c r="E165" s="1"/>
      <c r="F165" s="1"/>
      <c r="I165" s="2"/>
      <c r="J165" s="1"/>
      <c r="K165" s="1"/>
      <c r="L165" s="1"/>
      <c r="M165" s="1"/>
      <c r="N165" s="1"/>
      <c r="O165" s="1"/>
      <c r="P165" s="1"/>
      <c r="Q165" s="1"/>
    </row>
    <row r="166" spans="1:17" ht="18.75">
      <c r="A166" s="2" t="s">
        <v>288</v>
      </c>
      <c r="B166" s="1">
        <v>18</v>
      </c>
      <c r="C166" s="1"/>
      <c r="D166" s="1"/>
      <c r="E166" s="1"/>
      <c r="F166" s="1"/>
      <c r="I166" s="2"/>
      <c r="J166" s="1"/>
      <c r="K166" s="1"/>
      <c r="L166" s="1"/>
      <c r="M166" s="1"/>
      <c r="N166" s="1"/>
      <c r="O166" s="1"/>
      <c r="P166" s="1"/>
      <c r="Q166" s="1"/>
    </row>
    <row r="167" spans="1:17" ht="18.75">
      <c r="A167" s="2"/>
      <c r="B167" s="1"/>
      <c r="C167" s="1"/>
      <c r="D167" s="1"/>
      <c r="E167" s="1"/>
      <c r="F167" s="1"/>
      <c r="I167" s="2"/>
      <c r="J167" s="1"/>
      <c r="K167" s="1"/>
      <c r="L167" s="1"/>
      <c r="M167" s="1"/>
      <c r="N167" s="1"/>
      <c r="O167" s="1"/>
      <c r="P167" s="1"/>
      <c r="Q167" s="1"/>
    </row>
    <row r="168" spans="1:17" ht="18.75">
      <c r="A168" s="56" t="s">
        <v>299</v>
      </c>
      <c r="B168" s="1"/>
      <c r="C168" s="1"/>
      <c r="D168" s="1"/>
      <c r="E168" s="1"/>
      <c r="F168" s="1"/>
      <c r="I168" s="2"/>
      <c r="J168" s="1"/>
      <c r="K168" s="1"/>
      <c r="L168" s="1"/>
      <c r="M168" s="1"/>
      <c r="N168" s="1"/>
      <c r="O168" s="1"/>
      <c r="P168" s="1"/>
      <c r="Q168" s="1"/>
    </row>
    <row r="169" spans="1:17" ht="18.75">
      <c r="A169" s="2"/>
      <c r="B169" s="1"/>
      <c r="C169" s="1"/>
      <c r="D169" s="1"/>
      <c r="E169" s="1"/>
      <c r="F169" s="1"/>
      <c r="I169" s="2"/>
      <c r="J169" s="1"/>
      <c r="K169" s="1"/>
      <c r="L169" s="1"/>
      <c r="M169" s="1"/>
      <c r="N169" s="1"/>
      <c r="O169" s="1"/>
      <c r="P169" s="1"/>
      <c r="Q169" s="1"/>
    </row>
    <row r="170" spans="1:17" ht="18.75">
      <c r="A170" s="2"/>
      <c r="B170" s="72" t="s">
        <v>0</v>
      </c>
      <c r="C170" s="72"/>
      <c r="D170" s="72"/>
      <c r="E170" s="72" t="s">
        <v>1</v>
      </c>
      <c r="F170" s="72"/>
      <c r="G170" s="72"/>
      <c r="I170" s="2"/>
      <c r="J170" s="1"/>
      <c r="K170" s="1"/>
      <c r="L170" s="1"/>
      <c r="M170" s="1"/>
      <c r="N170" s="1"/>
      <c r="O170" s="1"/>
      <c r="P170" s="1"/>
      <c r="Q170" s="1"/>
    </row>
    <row r="171" spans="1:17" ht="18.75">
      <c r="A171" s="2"/>
      <c r="B171" s="1" t="s">
        <v>72</v>
      </c>
      <c r="C171" s="1" t="s">
        <v>335</v>
      </c>
      <c r="D171" s="1" t="s">
        <v>336</v>
      </c>
      <c r="E171" s="1" t="s">
        <v>72</v>
      </c>
      <c r="F171" s="1" t="s">
        <v>335</v>
      </c>
      <c r="G171" s="1" t="s">
        <v>336</v>
      </c>
      <c r="I171" s="2"/>
      <c r="J171" s="1"/>
      <c r="K171" s="1"/>
      <c r="L171" s="1"/>
      <c r="M171" s="1"/>
      <c r="N171" s="1"/>
      <c r="O171" s="1"/>
      <c r="P171" s="1"/>
      <c r="Q171" s="1"/>
    </row>
    <row r="172" spans="1:17" ht="18.75">
      <c r="A172" s="2" t="s">
        <v>908</v>
      </c>
      <c r="B172" s="1">
        <v>103.7809135</v>
      </c>
      <c r="C172" s="1">
        <v>47.671886849355502</v>
      </c>
      <c r="D172" s="1">
        <v>4</v>
      </c>
      <c r="E172" s="1">
        <v>190.20222175000001</v>
      </c>
      <c r="F172" s="1">
        <v>28.920180991743699</v>
      </c>
      <c r="G172" s="1">
        <v>4</v>
      </c>
      <c r="I172" s="2"/>
      <c r="J172" s="1"/>
      <c r="K172" s="1"/>
      <c r="L172" s="1"/>
      <c r="M172" s="1"/>
      <c r="N172" s="1"/>
      <c r="O172" s="1"/>
      <c r="P172" s="1"/>
      <c r="Q172" s="1"/>
    </row>
    <row r="173" spans="1:17" ht="18.75">
      <c r="A173" s="2" t="s">
        <v>909</v>
      </c>
      <c r="B173" s="1">
        <v>599.54426820000003</v>
      </c>
      <c r="C173" s="1">
        <v>203.510280451357</v>
      </c>
      <c r="D173" s="1">
        <v>5</v>
      </c>
      <c r="E173" s="1">
        <v>1115.6076676</v>
      </c>
      <c r="F173" s="1">
        <v>303.07541034342302</v>
      </c>
      <c r="G173" s="1">
        <v>5</v>
      </c>
      <c r="I173" s="2"/>
      <c r="J173" s="1"/>
      <c r="K173" s="1"/>
      <c r="L173" s="1"/>
      <c r="M173" s="1"/>
      <c r="N173" s="1"/>
      <c r="O173" s="1"/>
      <c r="P173" s="1"/>
      <c r="Q173" s="1"/>
    </row>
    <row r="174" spans="1:17" ht="18.75">
      <c r="A174" s="2"/>
      <c r="B174" s="1"/>
      <c r="C174" s="1"/>
      <c r="D174" s="1"/>
      <c r="E174" s="1"/>
      <c r="F174" s="1"/>
      <c r="I174" s="2"/>
      <c r="J174" s="1"/>
      <c r="K174" s="1"/>
      <c r="L174" s="1"/>
      <c r="M174" s="1"/>
      <c r="N174" s="1"/>
      <c r="O174" s="1"/>
      <c r="P174" s="1"/>
      <c r="Q174" s="1"/>
    </row>
    <row r="175" spans="1:17" s="31" customFormat="1" ht="18.75">
      <c r="A175" s="54"/>
      <c r="B175" s="55"/>
      <c r="C175" s="55"/>
      <c r="D175" s="55"/>
      <c r="E175" s="55"/>
      <c r="F175" s="55"/>
      <c r="I175" s="54"/>
      <c r="J175" s="55"/>
      <c r="K175" s="55"/>
      <c r="L175" s="55"/>
      <c r="M175" s="55"/>
      <c r="N175" s="55"/>
      <c r="O175" s="55"/>
      <c r="P175" s="55"/>
      <c r="Q175" s="55"/>
    </row>
    <row r="176" spans="1:17" ht="18.75">
      <c r="A176" s="13" t="s">
        <v>975</v>
      </c>
      <c r="B176" s="1"/>
      <c r="C176" s="1"/>
      <c r="D176" s="1"/>
      <c r="E176" s="1"/>
      <c r="F176" s="1"/>
      <c r="I176" s="2"/>
      <c r="J176" s="1"/>
      <c r="K176" s="1"/>
      <c r="L176" s="1"/>
      <c r="M176" s="1"/>
      <c r="N176" s="1"/>
      <c r="O176" s="1"/>
      <c r="P176" s="1"/>
      <c r="Q176" s="1"/>
    </row>
    <row r="177" spans="1:17" ht="18.75">
      <c r="A177" s="2"/>
      <c r="B177" s="1"/>
      <c r="C177" s="1"/>
      <c r="D177" s="1"/>
      <c r="E177" s="1"/>
      <c r="F177" s="1"/>
      <c r="I177" s="2"/>
      <c r="J177" s="1"/>
      <c r="K177" s="1"/>
      <c r="L177" s="1"/>
      <c r="M177" s="1"/>
      <c r="N177" s="1"/>
      <c r="O177" s="1"/>
      <c r="P177" s="1"/>
      <c r="Q177" s="1"/>
    </row>
    <row r="178" spans="1:17" ht="18.75">
      <c r="A178" s="2"/>
      <c r="B178" s="1"/>
      <c r="C178" s="1"/>
      <c r="D178" s="1"/>
      <c r="E178" s="1"/>
      <c r="F178" s="1"/>
      <c r="I178" s="2"/>
      <c r="J178" s="1"/>
      <c r="K178" s="1"/>
      <c r="L178" s="1"/>
      <c r="M178" s="1"/>
      <c r="N178" s="1"/>
      <c r="O178" s="1"/>
      <c r="P178" s="1"/>
      <c r="Q178" s="1"/>
    </row>
    <row r="179" spans="1:17" ht="18.75">
      <c r="A179" s="2"/>
      <c r="B179" s="1"/>
      <c r="C179" s="77" t="s">
        <v>0</v>
      </c>
      <c r="D179" s="77"/>
      <c r="E179" s="77"/>
      <c r="F179" s="77"/>
      <c r="G179" s="77"/>
      <c r="H179" s="77" t="s">
        <v>1</v>
      </c>
      <c r="I179" s="77"/>
      <c r="J179" s="77"/>
      <c r="K179" s="77"/>
      <c r="L179" s="77"/>
      <c r="M179" s="1"/>
      <c r="N179" s="1"/>
      <c r="O179" s="1"/>
      <c r="P179" s="1"/>
      <c r="Q179" s="1"/>
    </row>
    <row r="180" spans="1:17" ht="18.75">
      <c r="A180" s="2"/>
      <c r="B180" s="2" t="s">
        <v>908</v>
      </c>
      <c r="C180" s="1">
        <v>263.23899</v>
      </c>
      <c r="D180" s="1">
        <v>262.56007699999998</v>
      </c>
      <c r="E180" s="1">
        <v>277.84539100000001</v>
      </c>
      <c r="F180" s="1">
        <v>336.83478000000002</v>
      </c>
      <c r="G180" s="1"/>
      <c r="H180" s="1">
        <v>432.04346099999998</v>
      </c>
      <c r="I180" s="1">
        <v>424.04141499999997</v>
      </c>
      <c r="J180" s="1">
        <v>349.26808399999999</v>
      </c>
      <c r="K180" s="1">
        <v>365.64598100000001</v>
      </c>
      <c r="L180" s="1"/>
      <c r="M180" s="1"/>
      <c r="N180" s="1"/>
      <c r="O180" s="1"/>
      <c r="P180" s="1"/>
      <c r="Q180" s="1"/>
    </row>
    <row r="181" spans="1:17" ht="18.75">
      <c r="A181" s="2"/>
      <c r="B181" s="2" t="s">
        <v>909</v>
      </c>
      <c r="C181" s="1">
        <v>365.83597300000002</v>
      </c>
      <c r="D181" s="1">
        <v>341.71688499999999</v>
      </c>
      <c r="E181" s="1">
        <v>316.95937300000003</v>
      </c>
      <c r="F181" s="1">
        <v>370.06253199999998</v>
      </c>
      <c r="G181" s="1">
        <v>359.14134999999999</v>
      </c>
      <c r="H181" s="1">
        <v>223.08597599999999</v>
      </c>
      <c r="I181" s="1">
        <v>196.59139099999999</v>
      </c>
      <c r="J181" s="1">
        <v>229.33202600000001</v>
      </c>
      <c r="K181" s="1">
        <v>195.95264399999999</v>
      </c>
      <c r="L181" s="1">
        <v>257.513778</v>
      </c>
      <c r="M181" s="1"/>
      <c r="N181" s="1"/>
      <c r="O181" s="1"/>
      <c r="P181" s="1"/>
      <c r="Q181" s="1"/>
    </row>
    <row r="182" spans="1:17" ht="18.75">
      <c r="A182" s="2"/>
      <c r="B182" s="1"/>
      <c r="C182" s="1"/>
      <c r="D182" s="1"/>
      <c r="E182" s="1"/>
      <c r="F182" s="1"/>
      <c r="I182" s="2"/>
      <c r="J182" s="1"/>
      <c r="K182" s="1"/>
      <c r="L182" s="1"/>
      <c r="M182" s="1"/>
      <c r="N182" s="1"/>
      <c r="O182" s="1"/>
      <c r="P182" s="1"/>
      <c r="Q182" s="1"/>
    </row>
    <row r="183" spans="1:17" ht="18.75">
      <c r="A183" s="13" t="s">
        <v>976</v>
      </c>
      <c r="B183" s="1"/>
      <c r="C183" s="1"/>
      <c r="D183" s="1"/>
      <c r="E183" s="1"/>
      <c r="F183" s="1"/>
      <c r="I183" s="2"/>
      <c r="J183" s="1"/>
      <c r="K183" s="1"/>
      <c r="L183" s="1"/>
      <c r="M183" s="1"/>
      <c r="N183" s="1"/>
      <c r="O183" s="1"/>
      <c r="P183" s="1"/>
      <c r="Q183" s="1"/>
    </row>
    <row r="184" spans="1:17" ht="18.75">
      <c r="A184" s="2"/>
      <c r="B184" s="1"/>
      <c r="C184" s="1"/>
      <c r="D184" s="1"/>
      <c r="E184" s="1"/>
      <c r="F184" s="1"/>
      <c r="I184" s="2"/>
      <c r="J184" s="1"/>
      <c r="K184" s="1"/>
      <c r="L184" s="1"/>
      <c r="M184" s="1"/>
      <c r="N184" s="1"/>
      <c r="O184" s="1"/>
      <c r="P184" s="1"/>
      <c r="Q184" s="1"/>
    </row>
    <row r="185" spans="1:17" ht="18.75">
      <c r="A185" s="2" t="s">
        <v>3</v>
      </c>
      <c r="B185" s="1" t="s">
        <v>977</v>
      </c>
      <c r="C185" s="1"/>
      <c r="D185" s="1"/>
      <c r="E185" s="1"/>
      <c r="F185" s="1"/>
      <c r="I185" s="2" t="s">
        <v>238</v>
      </c>
      <c r="J185" s="1"/>
      <c r="K185" s="1"/>
      <c r="L185" s="1"/>
      <c r="M185" s="1"/>
      <c r="N185" s="1"/>
      <c r="O185" s="1"/>
      <c r="P185" s="1"/>
      <c r="Q185" s="1"/>
    </row>
    <row r="186" spans="1:17" ht="18.75">
      <c r="A186" s="2"/>
      <c r="B186" s="1"/>
      <c r="C186" s="1"/>
      <c r="D186" s="1"/>
      <c r="E186" s="1"/>
      <c r="F186" s="1"/>
      <c r="I186" s="2"/>
      <c r="J186" s="1"/>
      <c r="K186" s="1"/>
      <c r="L186" s="1"/>
      <c r="M186" s="1"/>
      <c r="N186" s="1"/>
      <c r="O186" s="1"/>
      <c r="P186" s="1"/>
      <c r="Q186" s="1"/>
    </row>
    <row r="187" spans="1:17" ht="18.75">
      <c r="A187" s="2" t="s">
        <v>270</v>
      </c>
      <c r="B187" s="1" t="s">
        <v>271</v>
      </c>
      <c r="C187" s="1"/>
      <c r="D187" s="1"/>
      <c r="E187" s="1"/>
      <c r="F187" s="1"/>
      <c r="I187" s="2" t="s">
        <v>37</v>
      </c>
      <c r="J187" s="1">
        <v>4</v>
      </c>
      <c r="K187" s="1"/>
      <c r="L187" s="1"/>
      <c r="M187" s="1"/>
      <c r="N187" s="1"/>
      <c r="O187" s="1"/>
      <c r="P187" s="1"/>
      <c r="Q187" s="1"/>
    </row>
    <row r="188" spans="1:17" ht="18.75">
      <c r="A188" s="2" t="s">
        <v>272</v>
      </c>
      <c r="B188" s="1">
        <v>0.05</v>
      </c>
      <c r="C188" s="1"/>
      <c r="D188" s="1"/>
      <c r="E188" s="1"/>
      <c r="F188" s="1"/>
      <c r="I188" s="2" t="s">
        <v>239</v>
      </c>
      <c r="J188" s="1">
        <v>1</v>
      </c>
      <c r="K188" s="1"/>
      <c r="L188" s="1"/>
      <c r="M188" s="1"/>
      <c r="N188" s="1"/>
      <c r="O188" s="1"/>
      <c r="P188" s="1"/>
      <c r="Q188" s="1"/>
    </row>
    <row r="189" spans="1:17" ht="18.75">
      <c r="A189" s="2"/>
      <c r="B189" s="1"/>
      <c r="C189" s="1"/>
      <c r="D189" s="1"/>
      <c r="E189" s="1"/>
      <c r="F189" s="1"/>
      <c r="I189" s="2" t="s">
        <v>240</v>
      </c>
      <c r="J189" s="1">
        <v>1</v>
      </c>
      <c r="K189" s="1"/>
      <c r="L189" s="1"/>
      <c r="M189" s="1"/>
      <c r="N189" s="1"/>
      <c r="O189" s="1"/>
      <c r="P189" s="1"/>
      <c r="Q189" s="1"/>
    </row>
    <row r="190" spans="1:17" ht="18.75">
      <c r="A190" s="2" t="s">
        <v>273</v>
      </c>
      <c r="B190" s="1" t="s">
        <v>274</v>
      </c>
      <c r="C190" s="1" t="s">
        <v>27</v>
      </c>
      <c r="D190" s="1" t="s">
        <v>275</v>
      </c>
      <c r="E190" s="1" t="s">
        <v>276</v>
      </c>
      <c r="F190" s="1"/>
      <c r="I190" s="2" t="s">
        <v>39</v>
      </c>
      <c r="J190" s="1">
        <v>0.05</v>
      </c>
      <c r="K190" s="1"/>
      <c r="L190" s="1"/>
      <c r="M190" s="1"/>
      <c r="N190" s="1"/>
      <c r="O190" s="1"/>
      <c r="P190" s="1"/>
      <c r="Q190" s="1"/>
    </row>
    <row r="191" spans="1:17" ht="18.75">
      <c r="A191" s="2" t="s">
        <v>277</v>
      </c>
      <c r="B191" s="1">
        <v>68.64</v>
      </c>
      <c r="C191" s="1" t="s">
        <v>194</v>
      </c>
      <c r="D191" s="1" t="s">
        <v>195</v>
      </c>
      <c r="E191" s="1" t="s">
        <v>12</v>
      </c>
      <c r="F191" s="1"/>
      <c r="I191" s="2"/>
      <c r="J191" s="1"/>
      <c r="K191" s="1"/>
      <c r="L191" s="1"/>
      <c r="M191" s="1"/>
      <c r="N191" s="1"/>
      <c r="O191" s="1"/>
      <c r="P191" s="1"/>
      <c r="Q191" s="1"/>
    </row>
    <row r="192" spans="1:17" ht="18.75">
      <c r="A192" s="2" t="s">
        <v>926</v>
      </c>
      <c r="B192" s="1">
        <v>13.79</v>
      </c>
      <c r="C192" s="1">
        <v>2.7000000000000001E-3</v>
      </c>
      <c r="D192" s="1" t="s">
        <v>92</v>
      </c>
      <c r="E192" s="1" t="s">
        <v>12</v>
      </c>
      <c r="F192" s="1"/>
      <c r="I192" s="2" t="s">
        <v>449</v>
      </c>
      <c r="J192" s="1" t="s">
        <v>911</v>
      </c>
      <c r="K192" s="1" t="s">
        <v>42</v>
      </c>
      <c r="L192" s="1" t="s">
        <v>43</v>
      </c>
      <c r="M192" s="1" t="s">
        <v>44</v>
      </c>
      <c r="N192" s="1" t="s">
        <v>450</v>
      </c>
      <c r="O192" s="1"/>
      <c r="P192" s="1"/>
      <c r="Q192" s="1"/>
    </row>
    <row r="193" spans="1:17" ht="18.75">
      <c r="A193" s="2" t="s">
        <v>570</v>
      </c>
      <c r="B193" s="1">
        <v>0.62050000000000005</v>
      </c>
      <c r="C193" s="1">
        <v>0.45350000000000001</v>
      </c>
      <c r="D193" s="1" t="s">
        <v>17</v>
      </c>
      <c r="E193" s="1" t="s">
        <v>19</v>
      </c>
      <c r="F193" s="1"/>
      <c r="I193" s="2"/>
      <c r="J193" s="1"/>
      <c r="K193" s="1"/>
      <c r="L193" s="1"/>
      <c r="M193" s="1"/>
      <c r="N193" s="1"/>
      <c r="O193" s="1"/>
      <c r="P193" s="1"/>
      <c r="Q193" s="1"/>
    </row>
    <row r="194" spans="1:17" ht="18.75">
      <c r="A194" s="2"/>
      <c r="B194" s="1"/>
      <c r="C194" s="1"/>
      <c r="D194" s="1"/>
      <c r="E194" s="1"/>
      <c r="F194" s="1"/>
      <c r="I194" s="2" t="s">
        <v>912</v>
      </c>
      <c r="J194" s="1"/>
      <c r="K194" s="1"/>
      <c r="L194" s="1"/>
      <c r="M194" s="1"/>
      <c r="N194" s="1"/>
      <c r="O194" s="1"/>
      <c r="P194" s="1"/>
      <c r="Q194" s="1"/>
    </row>
    <row r="195" spans="1:17" ht="21.75">
      <c r="A195" s="2" t="s">
        <v>22</v>
      </c>
      <c r="B195" s="1" t="s">
        <v>927</v>
      </c>
      <c r="C195" s="1" t="s">
        <v>24</v>
      </c>
      <c r="D195" s="1" t="s">
        <v>25</v>
      </c>
      <c r="E195" s="1" t="s">
        <v>26</v>
      </c>
      <c r="F195" s="1" t="s">
        <v>27</v>
      </c>
      <c r="I195" s="2" t="s">
        <v>913</v>
      </c>
      <c r="J195" s="1">
        <v>-107.6</v>
      </c>
      <c r="K195" s="1" t="s">
        <v>987</v>
      </c>
      <c r="L195" s="1" t="s">
        <v>12</v>
      </c>
      <c r="M195" s="1" t="s">
        <v>10</v>
      </c>
      <c r="N195" s="1">
        <v>2.0000000000000001E-4</v>
      </c>
      <c r="O195" s="1"/>
      <c r="P195" s="1"/>
      <c r="Q195" s="1"/>
    </row>
    <row r="196" spans="1:17" ht="18.75">
      <c r="A196" s="2" t="s">
        <v>277</v>
      </c>
      <c r="B196" s="1">
        <v>62873</v>
      </c>
      <c r="C196" s="1">
        <v>1</v>
      </c>
      <c r="D196" s="1">
        <v>62873</v>
      </c>
      <c r="E196" s="1" t="s">
        <v>978</v>
      </c>
      <c r="F196" s="1" t="s">
        <v>283</v>
      </c>
      <c r="I196" s="2"/>
      <c r="J196" s="1"/>
      <c r="K196" s="1"/>
      <c r="L196" s="1"/>
      <c r="M196" s="1"/>
      <c r="N196" s="1"/>
      <c r="O196" s="1"/>
      <c r="P196" s="1"/>
      <c r="Q196" s="1"/>
    </row>
    <row r="197" spans="1:17" ht="18.75">
      <c r="A197" s="2" t="s">
        <v>926</v>
      </c>
      <c r="B197" s="1">
        <v>12634</v>
      </c>
      <c r="C197" s="1">
        <v>1</v>
      </c>
      <c r="D197" s="1">
        <v>12634</v>
      </c>
      <c r="E197" s="1" t="s">
        <v>979</v>
      </c>
      <c r="F197" s="1" t="s">
        <v>980</v>
      </c>
      <c r="I197" s="2" t="s">
        <v>915</v>
      </c>
      <c r="J197" s="1"/>
      <c r="K197" s="1"/>
      <c r="L197" s="1"/>
      <c r="M197" s="1"/>
      <c r="N197" s="1"/>
      <c r="O197" s="1"/>
      <c r="P197" s="1"/>
      <c r="Q197" s="1"/>
    </row>
    <row r="198" spans="1:17" ht="21.75">
      <c r="A198" s="2" t="s">
        <v>570</v>
      </c>
      <c r="B198" s="1">
        <v>568.4</v>
      </c>
      <c r="C198" s="1">
        <v>1</v>
      </c>
      <c r="D198" s="1">
        <v>568.4</v>
      </c>
      <c r="E198" s="1" t="s">
        <v>981</v>
      </c>
      <c r="F198" s="1" t="s">
        <v>982</v>
      </c>
      <c r="I198" s="2" t="s">
        <v>913</v>
      </c>
      <c r="J198" s="1">
        <v>130.19999999999999</v>
      </c>
      <c r="K198" s="1" t="s">
        <v>988</v>
      </c>
      <c r="L198" s="1" t="s">
        <v>12</v>
      </c>
      <c r="M198" s="1" t="s">
        <v>195</v>
      </c>
      <c r="N198" s="1" t="s">
        <v>194</v>
      </c>
      <c r="O198" s="1"/>
      <c r="P198" s="1"/>
      <c r="Q198" s="1"/>
    </row>
    <row r="199" spans="1:17" ht="18.75">
      <c r="A199" s="2" t="s">
        <v>285</v>
      </c>
      <c r="B199" s="1">
        <v>13387</v>
      </c>
      <c r="C199" s="1">
        <v>14</v>
      </c>
      <c r="D199" s="1">
        <v>956.2</v>
      </c>
      <c r="E199" s="1"/>
      <c r="F199" s="1"/>
      <c r="I199" s="2"/>
      <c r="J199" s="1"/>
      <c r="K199" s="1"/>
      <c r="L199" s="1"/>
      <c r="M199" s="1"/>
      <c r="N199" s="1"/>
      <c r="O199" s="1"/>
      <c r="P199" s="1"/>
      <c r="Q199" s="1"/>
    </row>
    <row r="200" spans="1:17" ht="21.75">
      <c r="A200" s="2"/>
      <c r="B200" s="1"/>
      <c r="C200" s="1"/>
      <c r="D200" s="1"/>
      <c r="E200" s="1"/>
      <c r="F200" s="1"/>
      <c r="I200" s="2" t="s">
        <v>917</v>
      </c>
      <c r="J200" s="1"/>
      <c r="K200" s="1"/>
      <c r="L200" s="1"/>
      <c r="M200" s="1"/>
      <c r="N200" s="1"/>
      <c r="O200" s="1"/>
      <c r="P200" s="1"/>
      <c r="Q200" s="1"/>
    </row>
    <row r="201" spans="1:17" ht="18.75">
      <c r="A201" s="2" t="s">
        <v>431</v>
      </c>
      <c r="B201" s="1"/>
      <c r="C201" s="1"/>
      <c r="D201" s="1"/>
      <c r="E201" s="1"/>
      <c r="F201" s="1"/>
      <c r="I201" s="2" t="s">
        <v>918</v>
      </c>
      <c r="J201" s="1">
        <v>-65.62</v>
      </c>
      <c r="K201" s="1" t="s">
        <v>989</v>
      </c>
      <c r="L201" s="1" t="s">
        <v>12</v>
      </c>
      <c r="M201" s="1" t="s">
        <v>92</v>
      </c>
      <c r="N201" s="1">
        <v>6.8999999999999999E-3</v>
      </c>
      <c r="O201" s="1"/>
      <c r="P201" s="1"/>
      <c r="Q201" s="1"/>
    </row>
    <row r="202" spans="1:17" ht="21.75">
      <c r="A202" s="2" t="s">
        <v>933</v>
      </c>
      <c r="B202" s="1">
        <v>317.89999999999998</v>
      </c>
      <c r="C202" s="1"/>
      <c r="D202" s="1"/>
      <c r="E202" s="1"/>
      <c r="F202" s="1"/>
      <c r="I202" s="2"/>
      <c r="J202" s="1"/>
      <c r="K202" s="1"/>
      <c r="L202" s="1"/>
      <c r="M202" s="1"/>
      <c r="N202" s="1"/>
      <c r="O202" s="1"/>
      <c r="P202" s="1"/>
      <c r="Q202" s="1"/>
    </row>
    <row r="203" spans="1:17" ht="21.75">
      <c r="A203" s="2" t="s">
        <v>934</v>
      </c>
      <c r="B203" s="1">
        <v>306.60000000000002</v>
      </c>
      <c r="C203" s="1"/>
      <c r="D203" s="1"/>
      <c r="E203" s="1"/>
      <c r="F203" s="1"/>
      <c r="I203" s="2" t="s">
        <v>920</v>
      </c>
      <c r="J203" s="1"/>
      <c r="K203" s="1"/>
      <c r="L203" s="1"/>
      <c r="M203" s="1"/>
      <c r="N203" s="1"/>
      <c r="O203" s="1"/>
      <c r="P203" s="1"/>
      <c r="Q203" s="1"/>
    </row>
    <row r="204" spans="1:17" ht="18.75">
      <c r="A204" s="2" t="s">
        <v>935</v>
      </c>
      <c r="B204" s="1">
        <v>11.31</v>
      </c>
      <c r="C204" s="1"/>
      <c r="D204" s="1"/>
      <c r="E204" s="1"/>
      <c r="F204" s="1"/>
      <c r="I204" s="2" t="s">
        <v>918</v>
      </c>
      <c r="J204" s="1">
        <v>172.3</v>
      </c>
      <c r="K204" s="1" t="s">
        <v>990</v>
      </c>
      <c r="L204" s="1" t="s">
        <v>12</v>
      </c>
      <c r="M204" s="1" t="s">
        <v>195</v>
      </c>
      <c r="N204" s="1" t="s">
        <v>194</v>
      </c>
      <c r="O204" s="1"/>
      <c r="P204" s="1"/>
      <c r="Q204" s="1"/>
    </row>
    <row r="205" spans="1:17" ht="18.75">
      <c r="A205" s="2" t="s">
        <v>428</v>
      </c>
      <c r="B205" s="1">
        <v>14.67</v>
      </c>
      <c r="C205" s="1"/>
      <c r="D205" s="1"/>
      <c r="E205" s="1"/>
      <c r="F205" s="1"/>
      <c r="I205" s="2"/>
      <c r="J205" s="1"/>
      <c r="K205" s="1"/>
      <c r="L205" s="1"/>
      <c r="M205" s="1"/>
      <c r="N205" s="1"/>
      <c r="O205" s="1"/>
      <c r="P205" s="1"/>
      <c r="Q205" s="1"/>
    </row>
    <row r="206" spans="1:17" ht="18.75">
      <c r="A206" s="2" t="s">
        <v>429</v>
      </c>
      <c r="B206" s="1" t="s">
        <v>983</v>
      </c>
      <c r="C206" s="1"/>
      <c r="D206" s="1"/>
      <c r="E206" s="1"/>
      <c r="F206" s="1"/>
      <c r="I206" s="2"/>
      <c r="J206" s="1"/>
      <c r="K206" s="1"/>
      <c r="L206" s="1"/>
      <c r="M206" s="1"/>
      <c r="N206" s="1"/>
      <c r="O206" s="1"/>
      <c r="P206" s="1"/>
      <c r="Q206" s="1"/>
    </row>
    <row r="207" spans="1:17" ht="18.75">
      <c r="A207" s="2"/>
      <c r="B207" s="1"/>
      <c r="C207" s="1"/>
      <c r="D207" s="1"/>
      <c r="E207" s="1"/>
      <c r="F207" s="1"/>
      <c r="I207" s="2" t="s">
        <v>51</v>
      </c>
      <c r="J207" s="1" t="s">
        <v>922</v>
      </c>
      <c r="K207" s="1" t="s">
        <v>923</v>
      </c>
      <c r="L207" s="1" t="s">
        <v>911</v>
      </c>
      <c r="M207" s="1" t="s">
        <v>54</v>
      </c>
      <c r="N207" s="1" t="s">
        <v>265</v>
      </c>
      <c r="O207" s="1" t="s">
        <v>266</v>
      </c>
      <c r="P207" s="1" t="s">
        <v>461</v>
      </c>
      <c r="Q207" s="1" t="s">
        <v>24</v>
      </c>
    </row>
    <row r="208" spans="1:17" ht="18.75">
      <c r="A208" s="2" t="s">
        <v>424</v>
      </c>
      <c r="B208" s="1"/>
      <c r="C208" s="1"/>
      <c r="D208" s="1"/>
      <c r="E208" s="1"/>
      <c r="F208" s="1"/>
      <c r="I208" s="2"/>
      <c r="J208" s="1"/>
      <c r="K208" s="1"/>
      <c r="L208" s="1"/>
      <c r="M208" s="1"/>
      <c r="N208" s="1"/>
      <c r="O208" s="1"/>
      <c r="P208" s="1"/>
      <c r="Q208" s="1"/>
    </row>
    <row r="209" spans="1:17" ht="18.75">
      <c r="A209" s="2" t="s">
        <v>937</v>
      </c>
      <c r="B209" s="1">
        <v>338.9</v>
      </c>
      <c r="C209" s="1"/>
      <c r="D209" s="1"/>
      <c r="E209" s="1"/>
      <c r="F209" s="1"/>
      <c r="I209" s="2" t="s">
        <v>912</v>
      </c>
      <c r="J209" s="1"/>
      <c r="K209" s="1"/>
      <c r="L209" s="1"/>
      <c r="M209" s="1"/>
      <c r="N209" s="1"/>
      <c r="O209" s="1"/>
      <c r="P209" s="1"/>
      <c r="Q209" s="1"/>
    </row>
    <row r="210" spans="1:17" ht="21.75">
      <c r="A210" s="2" t="s">
        <v>938</v>
      </c>
      <c r="B210" s="1">
        <v>285.60000000000002</v>
      </c>
      <c r="C210" s="1"/>
      <c r="D210" s="1"/>
      <c r="E210" s="1"/>
      <c r="F210" s="1"/>
      <c r="I210" s="2" t="s">
        <v>913</v>
      </c>
      <c r="J210" s="1">
        <v>285.10000000000002</v>
      </c>
      <c r="K210" s="1">
        <v>392.7</v>
      </c>
      <c r="L210" s="1">
        <v>-107.6</v>
      </c>
      <c r="M210" s="1">
        <v>21.87</v>
      </c>
      <c r="N210" s="1">
        <v>4</v>
      </c>
      <c r="O210" s="1">
        <v>4</v>
      </c>
      <c r="P210" s="1">
        <v>4.9219999999999997</v>
      </c>
      <c r="Q210" s="1">
        <v>14</v>
      </c>
    </row>
    <row r="211" spans="1:17" ht="18.75">
      <c r="A211" s="2" t="s">
        <v>935</v>
      </c>
      <c r="B211" s="1">
        <v>53.32</v>
      </c>
      <c r="C211" s="1"/>
      <c r="D211" s="1"/>
      <c r="E211" s="1"/>
      <c r="F211" s="1"/>
      <c r="I211" s="2"/>
      <c r="J211" s="1"/>
      <c r="K211" s="1"/>
      <c r="L211" s="1"/>
      <c r="M211" s="1"/>
      <c r="N211" s="1"/>
      <c r="O211" s="1"/>
      <c r="P211" s="1"/>
      <c r="Q211" s="1"/>
    </row>
    <row r="212" spans="1:17" ht="18.75">
      <c r="A212" s="2" t="s">
        <v>428</v>
      </c>
      <c r="B212" s="1">
        <v>14.67</v>
      </c>
      <c r="C212" s="1"/>
      <c r="D212" s="1"/>
      <c r="E212" s="1"/>
      <c r="F212" s="1"/>
      <c r="I212" s="2" t="s">
        <v>915</v>
      </c>
      <c r="J212" s="1"/>
      <c r="K212" s="1"/>
      <c r="L212" s="1"/>
      <c r="M212" s="1"/>
      <c r="N212" s="1"/>
      <c r="O212" s="1"/>
      <c r="P212" s="1"/>
      <c r="Q212" s="1"/>
    </row>
    <row r="213" spans="1:17" ht="21.75">
      <c r="A213" s="2" t="s">
        <v>429</v>
      </c>
      <c r="B213" s="1" t="s">
        <v>984</v>
      </c>
      <c r="C213" s="1"/>
      <c r="D213" s="1"/>
      <c r="E213" s="1"/>
      <c r="F213" s="1"/>
      <c r="I213" s="2" t="s">
        <v>913</v>
      </c>
      <c r="J213" s="1">
        <v>350.7</v>
      </c>
      <c r="K213" s="1">
        <v>220.5</v>
      </c>
      <c r="L213" s="1">
        <v>130.19999999999999</v>
      </c>
      <c r="M213" s="1">
        <v>19.559999999999999</v>
      </c>
      <c r="N213" s="1">
        <v>5</v>
      </c>
      <c r="O213" s="1">
        <v>5</v>
      </c>
      <c r="P213" s="1">
        <v>6.66</v>
      </c>
      <c r="Q213" s="1">
        <v>14</v>
      </c>
    </row>
    <row r="214" spans="1:17" ht="18.75">
      <c r="A214" s="2"/>
      <c r="B214" s="1"/>
      <c r="C214" s="1"/>
      <c r="D214" s="1"/>
      <c r="E214" s="1"/>
      <c r="F214" s="1"/>
      <c r="I214" s="2"/>
      <c r="J214" s="1"/>
      <c r="K214" s="1"/>
      <c r="L214" s="1"/>
      <c r="M214" s="1"/>
      <c r="N214" s="1"/>
      <c r="O214" s="1"/>
      <c r="P214" s="1"/>
      <c r="Q214" s="1"/>
    </row>
    <row r="215" spans="1:17" ht="21.75">
      <c r="A215" s="2" t="s">
        <v>435</v>
      </c>
      <c r="B215" s="1"/>
      <c r="C215" s="1"/>
      <c r="D215" s="1"/>
      <c r="E215" s="1"/>
      <c r="F215" s="1"/>
      <c r="I215" s="2" t="s">
        <v>917</v>
      </c>
      <c r="J215" s="1"/>
      <c r="K215" s="1"/>
      <c r="L215" s="1"/>
      <c r="M215" s="1"/>
      <c r="N215" s="1"/>
      <c r="O215" s="1"/>
      <c r="P215" s="1"/>
      <c r="Q215" s="1"/>
    </row>
    <row r="216" spans="1:17" ht="18.75">
      <c r="A216" s="2" t="s">
        <v>436</v>
      </c>
      <c r="B216" s="1">
        <v>-107.6</v>
      </c>
      <c r="C216" s="1"/>
      <c r="D216" s="1"/>
      <c r="E216" s="1"/>
      <c r="F216" s="1"/>
      <c r="I216" s="2" t="s">
        <v>918</v>
      </c>
      <c r="J216" s="1">
        <v>285.10000000000002</v>
      </c>
      <c r="K216" s="1">
        <v>350.7</v>
      </c>
      <c r="L216" s="1">
        <v>-65.62</v>
      </c>
      <c r="M216" s="1">
        <v>20.74</v>
      </c>
      <c r="N216" s="1">
        <v>4</v>
      </c>
      <c r="O216" s="1">
        <v>5</v>
      </c>
      <c r="P216" s="1">
        <v>3.1640000000000001</v>
      </c>
      <c r="Q216" s="1">
        <v>14</v>
      </c>
    </row>
    <row r="217" spans="1:17" ht="18.75">
      <c r="A217" s="2" t="s">
        <v>437</v>
      </c>
      <c r="B217" s="1">
        <v>130.19999999999999</v>
      </c>
      <c r="C217" s="1"/>
      <c r="D217" s="1"/>
      <c r="E217" s="1"/>
      <c r="F217" s="1"/>
      <c r="I217" s="2"/>
      <c r="J217" s="1"/>
      <c r="K217" s="1"/>
      <c r="L217" s="1"/>
      <c r="M217" s="1"/>
      <c r="N217" s="1"/>
      <c r="O217" s="1"/>
      <c r="P217" s="1"/>
      <c r="Q217" s="1"/>
    </row>
    <row r="218" spans="1:17" ht="21.75">
      <c r="A218" s="2" t="s">
        <v>438</v>
      </c>
      <c r="B218" s="1">
        <v>-237.9</v>
      </c>
      <c r="C218" s="1"/>
      <c r="D218" s="1"/>
      <c r="E218" s="1"/>
      <c r="F218" s="1"/>
      <c r="I218" s="2" t="s">
        <v>920</v>
      </c>
      <c r="J218" s="1"/>
      <c r="K218" s="1"/>
      <c r="L218" s="1"/>
      <c r="M218" s="1"/>
      <c r="N218" s="1"/>
      <c r="O218" s="1"/>
      <c r="P218" s="1"/>
      <c r="Q218" s="1"/>
    </row>
    <row r="219" spans="1:17" ht="18.75">
      <c r="A219" s="2" t="s">
        <v>429</v>
      </c>
      <c r="B219" s="1" t="s">
        <v>985</v>
      </c>
      <c r="C219" s="1"/>
      <c r="D219" s="1"/>
      <c r="E219" s="1"/>
      <c r="F219" s="1"/>
      <c r="I219" s="2" t="s">
        <v>918</v>
      </c>
      <c r="J219" s="1">
        <v>392.7</v>
      </c>
      <c r="K219" s="1">
        <v>220.5</v>
      </c>
      <c r="L219" s="1">
        <v>172.3</v>
      </c>
      <c r="M219" s="1">
        <v>20.74</v>
      </c>
      <c r="N219" s="1">
        <v>4</v>
      </c>
      <c r="O219" s="1">
        <v>5</v>
      </c>
      <c r="P219" s="1">
        <v>8.3040000000000003</v>
      </c>
      <c r="Q219" s="1">
        <v>14</v>
      </c>
    </row>
    <row r="220" spans="1:17" ht="18.75">
      <c r="A220" s="2" t="s">
        <v>440</v>
      </c>
      <c r="B220" s="1">
        <v>237.9</v>
      </c>
      <c r="C220" s="1"/>
      <c r="D220" s="1"/>
      <c r="E220" s="1"/>
      <c r="F220" s="1"/>
      <c r="I220" s="2"/>
      <c r="J220" s="1"/>
      <c r="K220" s="1"/>
      <c r="L220" s="1"/>
      <c r="M220" s="1"/>
      <c r="N220" s="1"/>
      <c r="O220" s="1"/>
      <c r="P220" s="1"/>
      <c r="Q220" s="1"/>
    </row>
    <row r="221" spans="1:17" ht="18.75">
      <c r="A221" s="2" t="s">
        <v>429</v>
      </c>
      <c r="B221" s="1" t="s">
        <v>986</v>
      </c>
      <c r="C221" s="1"/>
      <c r="D221" s="1"/>
      <c r="E221" s="1"/>
      <c r="F221" s="1"/>
      <c r="I221" s="2"/>
      <c r="J221" s="1"/>
      <c r="K221" s="1"/>
      <c r="L221" s="1"/>
      <c r="M221" s="1"/>
      <c r="N221" s="1"/>
      <c r="O221" s="1"/>
      <c r="P221" s="1"/>
      <c r="Q221" s="1"/>
    </row>
    <row r="222" spans="1:17" ht="18.75">
      <c r="A222" s="2"/>
      <c r="B222" s="1"/>
      <c r="C222" s="1"/>
      <c r="D222" s="1"/>
      <c r="E222" s="1"/>
      <c r="F222" s="1"/>
      <c r="I222" s="2"/>
      <c r="J222" s="1"/>
      <c r="K222" s="1"/>
      <c r="L222" s="1"/>
      <c r="M222" s="1"/>
      <c r="N222" s="1"/>
      <c r="O222" s="1"/>
      <c r="P222" s="1"/>
      <c r="Q222" s="1"/>
    </row>
    <row r="223" spans="1:17" ht="18.75">
      <c r="A223" s="2" t="s">
        <v>33</v>
      </c>
      <c r="B223" s="1"/>
      <c r="C223" s="1"/>
      <c r="D223" s="1"/>
      <c r="E223" s="1"/>
      <c r="F223" s="1"/>
      <c r="I223" s="2"/>
      <c r="J223" s="1"/>
      <c r="K223" s="1"/>
      <c r="L223" s="1"/>
      <c r="M223" s="1"/>
      <c r="N223" s="1"/>
      <c r="O223" s="1"/>
      <c r="P223" s="1"/>
      <c r="Q223" s="1"/>
    </row>
    <row r="224" spans="1:17" ht="18.75">
      <c r="A224" s="2" t="s">
        <v>576</v>
      </c>
      <c r="B224" s="1">
        <v>2</v>
      </c>
      <c r="C224" s="1"/>
      <c r="D224" s="1"/>
      <c r="E224" s="1"/>
      <c r="F224" s="1"/>
      <c r="I224" s="2"/>
      <c r="J224" s="1"/>
      <c r="K224" s="1"/>
      <c r="L224" s="1"/>
      <c r="M224" s="1"/>
      <c r="N224" s="1"/>
      <c r="O224" s="1"/>
      <c r="P224" s="1"/>
      <c r="Q224" s="1"/>
    </row>
    <row r="225" spans="1:17" ht="18.75">
      <c r="A225" s="2" t="s">
        <v>942</v>
      </c>
      <c r="B225" s="1">
        <v>2</v>
      </c>
      <c r="C225" s="1"/>
      <c r="D225" s="1"/>
      <c r="E225" s="1"/>
      <c r="F225" s="1"/>
      <c r="I225" s="2"/>
      <c r="J225" s="1"/>
      <c r="K225" s="1"/>
      <c r="L225" s="1"/>
      <c r="M225" s="1"/>
      <c r="N225" s="1"/>
      <c r="O225" s="1"/>
      <c r="P225" s="1"/>
      <c r="Q225" s="1"/>
    </row>
    <row r="226" spans="1:17" ht="18.75">
      <c r="A226" s="2" t="s">
        <v>288</v>
      </c>
      <c r="B226" s="1">
        <v>18</v>
      </c>
      <c r="C226" s="1"/>
      <c r="D226" s="1"/>
      <c r="E226" s="1"/>
      <c r="F226" s="1"/>
      <c r="I226" s="2"/>
      <c r="J226" s="1"/>
      <c r="K226" s="1"/>
      <c r="L226" s="1"/>
      <c r="M226" s="1"/>
      <c r="N226" s="1"/>
      <c r="O226" s="1"/>
      <c r="P226" s="1"/>
      <c r="Q226" s="1"/>
    </row>
    <row r="227" spans="1:17" ht="18.75">
      <c r="I227" s="2"/>
      <c r="J227" s="1"/>
      <c r="K227" s="1"/>
      <c r="L227" s="1"/>
      <c r="M227" s="1"/>
      <c r="N227" s="1"/>
      <c r="O227" s="1"/>
      <c r="P227" s="1"/>
      <c r="Q227" s="1"/>
    </row>
    <row r="228" spans="1:17" ht="18.75">
      <c r="A228" s="56" t="s">
        <v>299</v>
      </c>
      <c r="I228" s="2"/>
      <c r="J228" s="1"/>
      <c r="K228" s="1"/>
      <c r="L228" s="1"/>
      <c r="M228" s="1"/>
      <c r="N228" s="1"/>
      <c r="O228" s="1"/>
      <c r="P228" s="1"/>
      <c r="Q228" s="1"/>
    </row>
    <row r="229" spans="1:17" ht="18.75">
      <c r="B229" s="72" t="s">
        <v>0</v>
      </c>
      <c r="C229" s="72"/>
      <c r="D229" s="72"/>
      <c r="E229" s="72" t="s">
        <v>1</v>
      </c>
      <c r="F229" s="72"/>
      <c r="G229" s="72"/>
      <c r="I229" s="2"/>
      <c r="J229" s="1"/>
      <c r="K229" s="1"/>
      <c r="L229" s="1"/>
      <c r="M229" s="1"/>
      <c r="N229" s="1"/>
      <c r="O229" s="1"/>
      <c r="P229" s="1"/>
      <c r="Q229" s="1"/>
    </row>
    <row r="230" spans="1:17" ht="18.75">
      <c r="B230" s="1" t="s">
        <v>72</v>
      </c>
      <c r="C230" s="1" t="s">
        <v>335</v>
      </c>
      <c r="D230" s="1" t="s">
        <v>336</v>
      </c>
      <c r="E230" s="1" t="s">
        <v>72</v>
      </c>
      <c r="F230" s="1" t="s">
        <v>335</v>
      </c>
      <c r="G230" s="1" t="s">
        <v>336</v>
      </c>
      <c r="I230" s="2"/>
      <c r="J230" s="1"/>
      <c r="K230" s="1"/>
      <c r="L230" s="1"/>
      <c r="M230" s="1"/>
      <c r="N230" s="1"/>
      <c r="O230" s="1"/>
      <c r="P230" s="1"/>
      <c r="Q230" s="1"/>
    </row>
    <row r="231" spans="1:17" ht="18.75">
      <c r="A231" s="2" t="s">
        <v>908</v>
      </c>
      <c r="B231" s="1">
        <v>285.11980949999997</v>
      </c>
      <c r="C231" s="1">
        <v>35.1902786329414</v>
      </c>
      <c r="D231" s="1">
        <v>4</v>
      </c>
      <c r="E231" s="1">
        <v>392.74973525000001</v>
      </c>
      <c r="F231" s="1">
        <v>41.426374830389499</v>
      </c>
      <c r="G231" s="1">
        <v>4</v>
      </c>
      <c r="I231" s="2"/>
      <c r="J231" s="1"/>
      <c r="K231" s="1"/>
      <c r="L231" s="1"/>
      <c r="M231" s="1"/>
      <c r="N231" s="1"/>
      <c r="O231" s="1"/>
      <c r="P231" s="1"/>
      <c r="Q231" s="1"/>
    </row>
    <row r="232" spans="1:17" ht="18.75">
      <c r="A232" s="2" t="s">
        <v>909</v>
      </c>
      <c r="B232" s="1">
        <v>350.74322260000002</v>
      </c>
      <c r="C232" s="1">
        <v>21.762230115620302</v>
      </c>
      <c r="D232" s="1">
        <v>5</v>
      </c>
      <c r="E232" s="1">
        <v>220.49516299999999</v>
      </c>
      <c r="F232" s="1">
        <v>25.6364285290156</v>
      </c>
      <c r="G232" s="1">
        <v>5</v>
      </c>
      <c r="I232" s="2"/>
      <c r="J232" s="1"/>
      <c r="K232" s="1"/>
      <c r="L232" s="1"/>
      <c r="M232" s="1"/>
      <c r="N232" s="1"/>
      <c r="O232" s="1"/>
      <c r="P232" s="1"/>
      <c r="Q232" s="1"/>
    </row>
    <row r="233" spans="1:17" ht="18.75">
      <c r="I233" s="2"/>
      <c r="J233" s="1"/>
      <c r="K233" s="1"/>
      <c r="L233" s="1"/>
      <c r="M233" s="1"/>
      <c r="N233" s="1"/>
      <c r="O233" s="1"/>
      <c r="P233" s="1"/>
      <c r="Q233" s="1"/>
    </row>
    <row r="234" spans="1:17" s="31" customFormat="1" ht="18.75">
      <c r="I234" s="54"/>
      <c r="J234" s="55"/>
      <c r="K234" s="55"/>
      <c r="L234" s="55"/>
      <c r="M234" s="55"/>
      <c r="N234" s="55"/>
      <c r="O234" s="55"/>
      <c r="P234" s="55"/>
      <c r="Q234" s="55"/>
    </row>
    <row r="235" spans="1:17" ht="18.75">
      <c r="A235" s="13" t="s">
        <v>991</v>
      </c>
      <c r="I235" s="2"/>
      <c r="J235" s="1"/>
      <c r="K235" s="1"/>
      <c r="L235" s="1"/>
      <c r="M235" s="1"/>
      <c r="N235" s="1"/>
      <c r="O235" s="1"/>
      <c r="P235" s="1"/>
      <c r="Q235" s="1"/>
    </row>
    <row r="236" spans="1:17" ht="18.75">
      <c r="I236" s="2"/>
      <c r="J236" s="1"/>
      <c r="K236" s="1"/>
      <c r="L236" s="1"/>
      <c r="M236" s="1"/>
      <c r="N236" s="1"/>
      <c r="O236" s="1"/>
      <c r="P236" s="1"/>
      <c r="Q236" s="1"/>
    </row>
    <row r="237" spans="1:17" ht="18.75">
      <c r="B237" s="77" t="s">
        <v>0</v>
      </c>
      <c r="C237" s="77"/>
      <c r="D237" s="77"/>
      <c r="E237" s="77"/>
      <c r="F237" s="77"/>
      <c r="G237" s="77" t="s">
        <v>1</v>
      </c>
      <c r="H237" s="77"/>
      <c r="I237" s="77"/>
      <c r="J237" s="77"/>
      <c r="K237" s="77"/>
      <c r="L237" s="1"/>
      <c r="M237" s="1"/>
      <c r="N237" s="1"/>
      <c r="O237" s="1"/>
      <c r="P237" s="1"/>
      <c r="Q237" s="1"/>
    </row>
    <row r="238" spans="1:17" ht="18.75">
      <c r="A238" s="2" t="s">
        <v>908</v>
      </c>
      <c r="B238" s="1">
        <v>40.104376999999999</v>
      </c>
      <c r="C238" s="1">
        <v>33.414301899999998</v>
      </c>
      <c r="D238" s="1">
        <v>44.316870700000003</v>
      </c>
      <c r="E238" s="1">
        <v>72.911052999999995</v>
      </c>
      <c r="F238" s="1"/>
      <c r="G238" s="1">
        <v>72.500618000000003</v>
      </c>
      <c r="H238" s="1">
        <v>78.982564100000005</v>
      </c>
      <c r="I238" s="1">
        <v>59.852048500000002</v>
      </c>
      <c r="J238" s="1">
        <v>53.953414899999999</v>
      </c>
      <c r="K238" s="1"/>
      <c r="L238" s="1"/>
      <c r="M238" s="1"/>
      <c r="N238" s="1"/>
      <c r="O238" s="1"/>
      <c r="P238" s="1"/>
      <c r="Q238" s="1"/>
    </row>
    <row r="239" spans="1:17" ht="18.75">
      <c r="A239" s="2" t="s">
        <v>909</v>
      </c>
      <c r="B239" s="1">
        <v>56.207867800000002</v>
      </c>
      <c r="C239" s="1">
        <v>51.477263899999997</v>
      </c>
      <c r="D239" s="1">
        <v>68.287381999999994</v>
      </c>
      <c r="E239" s="1">
        <v>99.903196300000005</v>
      </c>
      <c r="F239" s="1">
        <v>90.120352600000004</v>
      </c>
      <c r="G239" s="1">
        <v>47.672217400000001</v>
      </c>
      <c r="H239" s="1">
        <v>36.552591300000003</v>
      </c>
      <c r="I239" s="1">
        <v>43.070374999999999</v>
      </c>
      <c r="J239" s="1">
        <v>40.155850899999997</v>
      </c>
      <c r="K239" s="1">
        <v>49.459951400000001</v>
      </c>
    </row>
    <row r="241" spans="1:17" ht="15.75">
      <c r="A241" s="13" t="s">
        <v>992</v>
      </c>
    </row>
    <row r="243" spans="1:17" ht="18.75">
      <c r="A243" s="2" t="s">
        <v>3</v>
      </c>
      <c r="B243" s="1" t="s">
        <v>993</v>
      </c>
      <c r="C243" s="1"/>
      <c r="D243" s="1"/>
      <c r="E243" s="1"/>
      <c r="F243" s="1"/>
      <c r="I243" s="2" t="s">
        <v>238</v>
      </c>
      <c r="J243" s="1"/>
      <c r="K243" s="1"/>
      <c r="L243" s="1"/>
      <c r="M243" s="1"/>
      <c r="N243" s="1"/>
      <c r="O243" s="1"/>
      <c r="P243" s="1"/>
      <c r="Q243" s="1"/>
    </row>
    <row r="244" spans="1:17" ht="18.75">
      <c r="A244" s="2"/>
      <c r="B244" s="1"/>
      <c r="C244" s="1"/>
      <c r="D244" s="1"/>
      <c r="E244" s="1"/>
      <c r="F244" s="1"/>
      <c r="I244" s="2"/>
      <c r="J244" s="1"/>
      <c r="K244" s="1"/>
      <c r="L244" s="1"/>
      <c r="M244" s="1"/>
      <c r="N244" s="1"/>
      <c r="O244" s="1"/>
      <c r="P244" s="1"/>
      <c r="Q244" s="1"/>
    </row>
    <row r="245" spans="1:17" ht="18.75">
      <c r="A245" s="2" t="s">
        <v>270</v>
      </c>
      <c r="B245" s="1" t="s">
        <v>271</v>
      </c>
      <c r="C245" s="1"/>
      <c r="D245" s="1"/>
      <c r="E245" s="1"/>
      <c r="F245" s="1"/>
      <c r="I245" s="2" t="s">
        <v>37</v>
      </c>
      <c r="J245" s="1">
        <v>4</v>
      </c>
      <c r="K245" s="1"/>
      <c r="L245" s="1"/>
      <c r="M245" s="1"/>
      <c r="N245" s="1"/>
      <c r="O245" s="1"/>
      <c r="P245" s="1"/>
      <c r="Q245" s="1"/>
    </row>
    <row r="246" spans="1:17" ht="18.75">
      <c r="A246" s="2" t="s">
        <v>272</v>
      </c>
      <c r="B246" s="1">
        <v>0.05</v>
      </c>
      <c r="C246" s="1"/>
      <c r="D246" s="1"/>
      <c r="E246" s="1"/>
      <c r="F246" s="1"/>
      <c r="I246" s="2" t="s">
        <v>239</v>
      </c>
      <c r="J246" s="1">
        <v>1</v>
      </c>
      <c r="K246" s="1"/>
      <c r="L246" s="1"/>
      <c r="M246" s="1"/>
      <c r="N246" s="1"/>
      <c r="O246" s="1"/>
      <c r="P246" s="1"/>
      <c r="Q246" s="1"/>
    </row>
    <row r="247" spans="1:17" ht="18.75">
      <c r="A247" s="2"/>
      <c r="B247" s="1"/>
      <c r="C247" s="1"/>
      <c r="D247" s="1"/>
      <c r="E247" s="1"/>
      <c r="F247" s="1"/>
      <c r="I247" s="2" t="s">
        <v>240</v>
      </c>
      <c r="J247" s="1">
        <v>1</v>
      </c>
      <c r="K247" s="1"/>
      <c r="L247" s="1"/>
      <c r="M247" s="1"/>
      <c r="N247" s="1"/>
      <c r="O247" s="1"/>
      <c r="P247" s="1"/>
      <c r="Q247" s="1"/>
    </row>
    <row r="248" spans="1:17" ht="18.75">
      <c r="A248" s="2" t="s">
        <v>273</v>
      </c>
      <c r="B248" s="1" t="s">
        <v>274</v>
      </c>
      <c r="C248" s="1" t="s">
        <v>27</v>
      </c>
      <c r="D248" s="1" t="s">
        <v>275</v>
      </c>
      <c r="E248" s="1" t="s">
        <v>276</v>
      </c>
      <c r="F248" s="1"/>
      <c r="I248" s="2" t="s">
        <v>39</v>
      </c>
      <c r="J248" s="1">
        <v>0.05</v>
      </c>
      <c r="K248" s="1"/>
      <c r="L248" s="1"/>
      <c r="M248" s="1"/>
      <c r="N248" s="1"/>
      <c r="O248" s="1"/>
      <c r="P248" s="1"/>
      <c r="Q248" s="1"/>
    </row>
    <row r="249" spans="1:17" ht="18.75">
      <c r="A249" s="2" t="s">
        <v>277</v>
      </c>
      <c r="B249" s="1">
        <v>42.6</v>
      </c>
      <c r="C249" s="1">
        <v>4.4999999999999997E-3</v>
      </c>
      <c r="D249" s="1" t="s">
        <v>92</v>
      </c>
      <c r="E249" s="1" t="s">
        <v>12</v>
      </c>
      <c r="F249" s="1"/>
      <c r="I249" s="2"/>
      <c r="J249" s="1"/>
      <c r="K249" s="1"/>
      <c r="L249" s="1"/>
      <c r="M249" s="1"/>
      <c r="N249" s="1"/>
      <c r="O249" s="1"/>
      <c r="P249" s="1"/>
      <c r="Q249" s="1"/>
    </row>
    <row r="250" spans="1:17" ht="18.75">
      <c r="A250" s="2" t="s">
        <v>926</v>
      </c>
      <c r="B250" s="1">
        <v>0.1201</v>
      </c>
      <c r="C250" s="1">
        <v>0.86019999999999996</v>
      </c>
      <c r="D250" s="1" t="s">
        <v>17</v>
      </c>
      <c r="E250" s="1" t="s">
        <v>19</v>
      </c>
      <c r="F250" s="1"/>
      <c r="I250" s="2" t="s">
        <v>449</v>
      </c>
      <c r="J250" s="1" t="s">
        <v>911</v>
      </c>
      <c r="K250" s="1" t="s">
        <v>42</v>
      </c>
      <c r="L250" s="1" t="s">
        <v>43</v>
      </c>
      <c r="M250" s="1" t="s">
        <v>44</v>
      </c>
      <c r="N250" s="1" t="s">
        <v>450</v>
      </c>
      <c r="O250" s="1"/>
      <c r="P250" s="1"/>
      <c r="Q250" s="1"/>
    </row>
    <row r="251" spans="1:17" ht="18.75">
      <c r="A251" s="2" t="s">
        <v>570</v>
      </c>
      <c r="B251" s="1">
        <v>2.2690000000000001</v>
      </c>
      <c r="C251" s="1">
        <v>0.44850000000000001</v>
      </c>
      <c r="D251" s="1" t="s">
        <v>17</v>
      </c>
      <c r="E251" s="1" t="s">
        <v>19</v>
      </c>
      <c r="F251" s="1"/>
      <c r="I251" s="2"/>
      <c r="J251" s="1"/>
      <c r="K251" s="1"/>
      <c r="L251" s="1"/>
      <c r="M251" s="1"/>
      <c r="N251" s="1"/>
      <c r="O251" s="1"/>
      <c r="P251" s="1"/>
      <c r="Q251" s="1"/>
    </row>
    <row r="252" spans="1:17" ht="18.75">
      <c r="A252" s="2"/>
      <c r="B252" s="1"/>
      <c r="C252" s="1"/>
      <c r="D252" s="1"/>
      <c r="E252" s="1"/>
      <c r="F252" s="1"/>
      <c r="I252" s="2" t="s">
        <v>912</v>
      </c>
      <c r="J252" s="1"/>
      <c r="K252" s="1"/>
      <c r="L252" s="1"/>
      <c r="M252" s="1"/>
      <c r="N252" s="1"/>
      <c r="O252" s="1"/>
      <c r="P252" s="1"/>
      <c r="Q252" s="1"/>
    </row>
    <row r="253" spans="1:17" ht="21.75">
      <c r="A253" s="2" t="s">
        <v>22</v>
      </c>
      <c r="B253" s="1" t="s">
        <v>927</v>
      </c>
      <c r="C253" s="1" t="s">
        <v>24</v>
      </c>
      <c r="D253" s="1" t="s">
        <v>25</v>
      </c>
      <c r="E253" s="1" t="s">
        <v>26</v>
      </c>
      <c r="F253" s="1" t="s">
        <v>27</v>
      </c>
      <c r="I253" s="2" t="s">
        <v>913</v>
      </c>
      <c r="J253" s="1">
        <v>-18.64</v>
      </c>
      <c r="K253" s="1" t="s">
        <v>1004</v>
      </c>
      <c r="L253" s="1" t="s">
        <v>19</v>
      </c>
      <c r="M253" s="1" t="s">
        <v>17</v>
      </c>
      <c r="N253" s="1">
        <v>0.1031</v>
      </c>
      <c r="O253" s="1"/>
      <c r="P253" s="1"/>
      <c r="Q253" s="1"/>
    </row>
    <row r="254" spans="1:17" ht="18.75">
      <c r="A254" s="2" t="s">
        <v>277</v>
      </c>
      <c r="B254" s="1">
        <v>2608</v>
      </c>
      <c r="C254" s="1">
        <v>1</v>
      </c>
      <c r="D254" s="1">
        <v>2608</v>
      </c>
      <c r="E254" s="1" t="s">
        <v>994</v>
      </c>
      <c r="F254" s="1" t="s">
        <v>995</v>
      </c>
      <c r="I254" s="2"/>
      <c r="J254" s="1"/>
      <c r="K254" s="1"/>
      <c r="L254" s="1"/>
      <c r="M254" s="1"/>
      <c r="N254" s="1"/>
      <c r="O254" s="1"/>
      <c r="P254" s="1"/>
      <c r="Q254" s="1"/>
    </row>
    <row r="255" spans="1:17" ht="18.75">
      <c r="A255" s="2" t="s">
        <v>926</v>
      </c>
      <c r="B255" s="1">
        <v>7.3540000000000001</v>
      </c>
      <c r="C255" s="1">
        <v>1</v>
      </c>
      <c r="D255" s="1">
        <v>7.3540000000000001</v>
      </c>
      <c r="E255" s="1" t="s">
        <v>996</v>
      </c>
      <c r="F255" s="1" t="s">
        <v>997</v>
      </c>
      <c r="I255" s="2" t="s">
        <v>915</v>
      </c>
      <c r="J255" s="1"/>
      <c r="K255" s="1"/>
      <c r="L255" s="1"/>
      <c r="M255" s="1"/>
      <c r="N255" s="1"/>
      <c r="O255" s="1"/>
      <c r="P255" s="1"/>
      <c r="Q255" s="1"/>
    </row>
    <row r="256" spans="1:17" ht="21.75">
      <c r="A256" s="2" t="s">
        <v>570</v>
      </c>
      <c r="B256" s="1">
        <v>138.9</v>
      </c>
      <c r="C256" s="1">
        <v>1</v>
      </c>
      <c r="D256" s="1">
        <v>138.9</v>
      </c>
      <c r="E256" s="1" t="s">
        <v>998</v>
      </c>
      <c r="F256" s="1" t="s">
        <v>999</v>
      </c>
      <c r="I256" s="2" t="s">
        <v>913</v>
      </c>
      <c r="J256" s="1">
        <v>29.82</v>
      </c>
      <c r="K256" s="1" t="s">
        <v>1005</v>
      </c>
      <c r="L256" s="1" t="s">
        <v>12</v>
      </c>
      <c r="M256" s="1" t="s">
        <v>92</v>
      </c>
      <c r="N256" s="1">
        <v>7.4999999999999997E-3</v>
      </c>
      <c r="O256" s="1"/>
      <c r="P256" s="1"/>
      <c r="Q256" s="1"/>
    </row>
    <row r="257" spans="1:17" ht="18.75">
      <c r="A257" s="2" t="s">
        <v>285</v>
      </c>
      <c r="B257" s="1">
        <v>3199</v>
      </c>
      <c r="C257" s="1">
        <v>14</v>
      </c>
      <c r="D257" s="1">
        <v>228.5</v>
      </c>
      <c r="E257" s="1"/>
      <c r="F257" s="1"/>
      <c r="I257" s="2"/>
      <c r="J257" s="1"/>
      <c r="K257" s="1"/>
      <c r="L257" s="1"/>
      <c r="M257" s="1"/>
      <c r="N257" s="1"/>
      <c r="O257" s="1"/>
      <c r="P257" s="1"/>
      <c r="Q257" s="1"/>
    </row>
    <row r="258" spans="1:17" ht="21.75">
      <c r="A258" s="2"/>
      <c r="B258" s="1"/>
      <c r="C258" s="1"/>
      <c r="D258" s="1"/>
      <c r="E258" s="1"/>
      <c r="F258" s="1"/>
      <c r="I258" s="2" t="s">
        <v>917</v>
      </c>
      <c r="J258" s="1"/>
      <c r="K258" s="1"/>
      <c r="L258" s="1"/>
      <c r="M258" s="1"/>
      <c r="N258" s="1"/>
      <c r="O258" s="1"/>
      <c r="P258" s="1"/>
      <c r="Q258" s="1"/>
    </row>
    <row r="259" spans="1:17" ht="18.75">
      <c r="A259" s="2" t="s">
        <v>431</v>
      </c>
      <c r="B259" s="1"/>
      <c r="C259" s="1"/>
      <c r="D259" s="1"/>
      <c r="E259" s="1"/>
      <c r="F259" s="1"/>
      <c r="I259" s="2" t="s">
        <v>918</v>
      </c>
      <c r="J259" s="1">
        <v>-25.51</v>
      </c>
      <c r="K259" s="1" t="s">
        <v>1006</v>
      </c>
      <c r="L259" s="1" t="s">
        <v>12</v>
      </c>
      <c r="M259" s="1" t="s">
        <v>77</v>
      </c>
      <c r="N259" s="1">
        <v>2.47E-2</v>
      </c>
      <c r="O259" s="1"/>
      <c r="P259" s="1"/>
      <c r="Q259" s="1"/>
    </row>
    <row r="260" spans="1:17" ht="21.75">
      <c r="A260" s="2" t="s">
        <v>933</v>
      </c>
      <c r="B260" s="1">
        <v>60.44</v>
      </c>
      <c r="C260" s="1"/>
      <c r="D260" s="1"/>
      <c r="E260" s="1"/>
      <c r="F260" s="1"/>
      <c r="I260" s="2"/>
      <c r="J260" s="1"/>
      <c r="K260" s="1"/>
      <c r="L260" s="1"/>
      <c r="M260" s="1"/>
      <c r="N260" s="1"/>
      <c r="O260" s="1"/>
      <c r="P260" s="1"/>
      <c r="Q260" s="1"/>
    </row>
    <row r="261" spans="1:17" ht="21.75">
      <c r="A261" s="2" t="s">
        <v>934</v>
      </c>
      <c r="B261" s="1">
        <v>54.85</v>
      </c>
      <c r="C261" s="1"/>
      <c r="D261" s="1"/>
      <c r="E261" s="1"/>
      <c r="F261" s="1"/>
      <c r="I261" s="2" t="s">
        <v>920</v>
      </c>
      <c r="J261" s="1"/>
      <c r="K261" s="1"/>
      <c r="L261" s="1"/>
      <c r="M261" s="1"/>
      <c r="N261" s="1"/>
      <c r="O261" s="1"/>
      <c r="P261" s="1"/>
      <c r="Q261" s="1"/>
    </row>
    <row r="262" spans="1:17" ht="18.75">
      <c r="A262" s="2" t="s">
        <v>935</v>
      </c>
      <c r="B262" s="1">
        <v>5.5910000000000002</v>
      </c>
      <c r="C262" s="1"/>
      <c r="D262" s="1"/>
      <c r="E262" s="1"/>
      <c r="F262" s="1"/>
      <c r="I262" s="2" t="s">
        <v>918</v>
      </c>
      <c r="J262" s="1">
        <v>22.94</v>
      </c>
      <c r="K262" s="1" t="s">
        <v>1007</v>
      </c>
      <c r="L262" s="1" t="s">
        <v>12</v>
      </c>
      <c r="M262" s="1" t="s">
        <v>77</v>
      </c>
      <c r="N262" s="1">
        <v>4.0099999999999997E-2</v>
      </c>
      <c r="O262" s="1"/>
      <c r="P262" s="1"/>
      <c r="Q262" s="1"/>
    </row>
    <row r="263" spans="1:17" ht="18.75">
      <c r="A263" s="2" t="s">
        <v>428</v>
      </c>
      <c r="B263" s="1">
        <v>7.17</v>
      </c>
      <c r="C263" s="1"/>
      <c r="D263" s="1"/>
      <c r="E263" s="1"/>
      <c r="F263" s="1"/>
      <c r="I263" s="2"/>
      <c r="J263" s="1"/>
      <c r="K263" s="1"/>
      <c r="L263" s="1"/>
      <c r="M263" s="1"/>
      <c r="N263" s="1"/>
      <c r="O263" s="1"/>
      <c r="P263" s="1"/>
      <c r="Q263" s="1"/>
    </row>
    <row r="264" spans="1:17" ht="18.75">
      <c r="A264" s="2" t="s">
        <v>429</v>
      </c>
      <c r="B264" s="1" t="s">
        <v>1000</v>
      </c>
      <c r="C264" s="1"/>
      <c r="D264" s="1"/>
      <c r="E264" s="1"/>
      <c r="F264" s="1"/>
      <c r="I264" s="2"/>
      <c r="J264" s="1"/>
      <c r="K264" s="1"/>
      <c r="L264" s="1"/>
      <c r="M264" s="1"/>
      <c r="N264" s="1"/>
      <c r="O264" s="1"/>
      <c r="P264" s="1"/>
      <c r="Q264" s="1"/>
    </row>
    <row r="265" spans="1:17" ht="18.75">
      <c r="A265" s="2"/>
      <c r="B265" s="1"/>
      <c r="C265" s="1"/>
      <c r="D265" s="1"/>
      <c r="E265" s="1"/>
      <c r="F265" s="1"/>
      <c r="I265" s="2" t="s">
        <v>51</v>
      </c>
      <c r="J265" s="1" t="s">
        <v>922</v>
      </c>
      <c r="K265" s="1" t="s">
        <v>923</v>
      </c>
      <c r="L265" s="1" t="s">
        <v>911</v>
      </c>
      <c r="M265" s="1" t="s">
        <v>54</v>
      </c>
      <c r="N265" s="1" t="s">
        <v>265</v>
      </c>
      <c r="O265" s="1" t="s">
        <v>266</v>
      </c>
      <c r="P265" s="1" t="s">
        <v>461</v>
      </c>
      <c r="Q265" s="1" t="s">
        <v>24</v>
      </c>
    </row>
    <row r="266" spans="1:17" ht="18.75">
      <c r="A266" s="2" t="s">
        <v>424</v>
      </c>
      <c r="B266" s="1"/>
      <c r="C266" s="1"/>
      <c r="D266" s="1"/>
      <c r="E266" s="1"/>
      <c r="F266" s="1"/>
      <c r="I266" s="2"/>
      <c r="J266" s="1"/>
      <c r="K266" s="1"/>
      <c r="L266" s="1"/>
      <c r="M266" s="1"/>
      <c r="N266" s="1"/>
      <c r="O266" s="1"/>
      <c r="P266" s="1"/>
      <c r="Q266" s="1"/>
    </row>
    <row r="267" spans="1:17" ht="18.75">
      <c r="A267" s="2" t="s">
        <v>937</v>
      </c>
      <c r="B267" s="1">
        <v>57</v>
      </c>
      <c r="C267" s="1"/>
      <c r="D267" s="1"/>
      <c r="E267" s="1"/>
      <c r="F267" s="1"/>
      <c r="I267" s="2" t="s">
        <v>912</v>
      </c>
      <c r="J267" s="1"/>
      <c r="K267" s="1"/>
      <c r="L267" s="1"/>
      <c r="M267" s="1"/>
      <c r="N267" s="1"/>
      <c r="O267" s="1"/>
      <c r="P267" s="1"/>
      <c r="Q267" s="1"/>
    </row>
    <row r="268" spans="1:17" ht="21.75">
      <c r="A268" s="2" t="s">
        <v>938</v>
      </c>
      <c r="B268" s="1">
        <v>58.29</v>
      </c>
      <c r="C268" s="1"/>
      <c r="D268" s="1"/>
      <c r="E268" s="1"/>
      <c r="F268" s="1"/>
      <c r="I268" s="2" t="s">
        <v>913</v>
      </c>
      <c r="J268" s="1">
        <v>47.69</v>
      </c>
      <c r="K268" s="1">
        <v>66.319999999999993</v>
      </c>
      <c r="L268" s="1">
        <v>-18.64</v>
      </c>
      <c r="M268" s="1">
        <v>10.69</v>
      </c>
      <c r="N268" s="1">
        <v>4</v>
      </c>
      <c r="O268" s="1">
        <v>4</v>
      </c>
      <c r="P268" s="1">
        <v>1.744</v>
      </c>
      <c r="Q268" s="1">
        <v>14</v>
      </c>
    </row>
    <row r="269" spans="1:17" ht="18.75">
      <c r="A269" s="2" t="s">
        <v>935</v>
      </c>
      <c r="B269" s="1">
        <v>-1.286</v>
      </c>
      <c r="C269" s="1"/>
      <c r="D269" s="1"/>
      <c r="E269" s="1"/>
      <c r="F269" s="1"/>
      <c r="I269" s="2"/>
      <c r="J269" s="1"/>
      <c r="K269" s="1"/>
      <c r="L269" s="1"/>
      <c r="M269" s="1"/>
      <c r="N269" s="1"/>
      <c r="O269" s="1"/>
      <c r="P269" s="1"/>
      <c r="Q269" s="1"/>
    </row>
    <row r="270" spans="1:17" ht="18.75">
      <c r="A270" s="2" t="s">
        <v>428</v>
      </c>
      <c r="B270" s="1">
        <v>7.17</v>
      </c>
      <c r="C270" s="1"/>
      <c r="D270" s="1"/>
      <c r="E270" s="1"/>
      <c r="F270" s="1"/>
      <c r="I270" s="2" t="s">
        <v>915</v>
      </c>
      <c r="J270" s="1"/>
      <c r="K270" s="1"/>
      <c r="L270" s="1"/>
      <c r="M270" s="1"/>
      <c r="N270" s="1"/>
      <c r="O270" s="1"/>
      <c r="P270" s="1"/>
      <c r="Q270" s="1"/>
    </row>
    <row r="271" spans="1:17" ht="21.75">
      <c r="A271" s="2" t="s">
        <v>429</v>
      </c>
      <c r="B271" s="1" t="s">
        <v>1001</v>
      </c>
      <c r="C271" s="1"/>
      <c r="D271" s="1"/>
      <c r="E271" s="1"/>
      <c r="F271" s="1"/>
      <c r="I271" s="2" t="s">
        <v>913</v>
      </c>
      <c r="J271" s="1">
        <v>73.2</v>
      </c>
      <c r="K271" s="1">
        <v>43.38</v>
      </c>
      <c r="L271" s="1">
        <v>29.82</v>
      </c>
      <c r="M271" s="1">
        <v>9.56</v>
      </c>
      <c r="N271" s="1">
        <v>5</v>
      </c>
      <c r="O271" s="1">
        <v>5</v>
      </c>
      <c r="P271" s="1">
        <v>3.1190000000000002</v>
      </c>
      <c r="Q271" s="1">
        <v>14</v>
      </c>
    </row>
    <row r="272" spans="1:17" ht="18.75">
      <c r="A272" s="2"/>
      <c r="B272" s="1"/>
      <c r="C272" s="1"/>
      <c r="D272" s="1"/>
      <c r="E272" s="1"/>
      <c r="F272" s="1"/>
      <c r="I272" s="2"/>
      <c r="J272" s="1"/>
      <c r="K272" s="1"/>
      <c r="L272" s="1"/>
      <c r="M272" s="1"/>
      <c r="N272" s="1"/>
      <c r="O272" s="1"/>
      <c r="P272" s="1"/>
      <c r="Q272" s="1"/>
    </row>
    <row r="273" spans="1:17" ht="21.75">
      <c r="A273" s="2" t="s">
        <v>435</v>
      </c>
      <c r="B273" s="1"/>
      <c r="C273" s="1"/>
      <c r="D273" s="1"/>
      <c r="E273" s="1"/>
      <c r="F273" s="1"/>
      <c r="I273" s="2" t="s">
        <v>917</v>
      </c>
      <c r="J273" s="1"/>
      <c r="K273" s="1"/>
      <c r="L273" s="1"/>
      <c r="M273" s="1"/>
      <c r="N273" s="1"/>
      <c r="O273" s="1"/>
      <c r="P273" s="1"/>
      <c r="Q273" s="1"/>
    </row>
    <row r="274" spans="1:17" ht="18.75">
      <c r="A274" s="2" t="s">
        <v>436</v>
      </c>
      <c r="B274" s="1">
        <v>-18.64</v>
      </c>
      <c r="C274" s="1"/>
      <c r="D274" s="1"/>
      <c r="E274" s="1"/>
      <c r="F274" s="1"/>
      <c r="I274" s="2" t="s">
        <v>918</v>
      </c>
      <c r="J274" s="1">
        <v>47.69</v>
      </c>
      <c r="K274" s="1">
        <v>73.2</v>
      </c>
      <c r="L274" s="1">
        <v>-25.51</v>
      </c>
      <c r="M274" s="1">
        <v>10.14</v>
      </c>
      <c r="N274" s="1">
        <v>4</v>
      </c>
      <c r="O274" s="1">
        <v>5</v>
      </c>
      <c r="P274" s="1">
        <v>2.516</v>
      </c>
      <c r="Q274" s="1">
        <v>14</v>
      </c>
    </row>
    <row r="275" spans="1:17" ht="18.75">
      <c r="A275" s="2" t="s">
        <v>437</v>
      </c>
      <c r="B275" s="1">
        <v>29.82</v>
      </c>
      <c r="C275" s="1"/>
      <c r="D275" s="1"/>
      <c r="E275" s="1"/>
      <c r="F275" s="1"/>
      <c r="I275" s="2"/>
      <c r="J275" s="1"/>
      <c r="K275" s="1"/>
      <c r="L275" s="1"/>
      <c r="M275" s="1"/>
      <c r="N275" s="1"/>
      <c r="O275" s="1"/>
      <c r="P275" s="1"/>
      <c r="Q275" s="1"/>
    </row>
    <row r="276" spans="1:17" ht="21.75">
      <c r="A276" s="2" t="s">
        <v>438</v>
      </c>
      <c r="B276" s="1">
        <v>-48.45</v>
      </c>
      <c r="C276" s="1"/>
      <c r="D276" s="1"/>
      <c r="E276" s="1"/>
      <c r="F276" s="1"/>
      <c r="I276" s="2" t="s">
        <v>920</v>
      </c>
      <c r="J276" s="1"/>
      <c r="K276" s="1"/>
      <c r="L276" s="1"/>
      <c r="M276" s="1"/>
      <c r="N276" s="1"/>
      <c r="O276" s="1"/>
      <c r="P276" s="1"/>
      <c r="Q276" s="1"/>
    </row>
    <row r="277" spans="1:17" ht="18.75">
      <c r="A277" s="2" t="s">
        <v>429</v>
      </c>
      <c r="B277" s="1" t="s">
        <v>1002</v>
      </c>
      <c r="C277" s="1"/>
      <c r="D277" s="1"/>
      <c r="E277" s="1"/>
      <c r="F277" s="1"/>
      <c r="I277" s="2" t="s">
        <v>918</v>
      </c>
      <c r="J277" s="1">
        <v>66.319999999999993</v>
      </c>
      <c r="K277" s="1">
        <v>43.38</v>
      </c>
      <c r="L277" s="1">
        <v>22.94</v>
      </c>
      <c r="M277" s="1">
        <v>10.14</v>
      </c>
      <c r="N277" s="1">
        <v>4</v>
      </c>
      <c r="O277" s="1">
        <v>5</v>
      </c>
      <c r="P277" s="1">
        <v>2.262</v>
      </c>
      <c r="Q277" s="1">
        <v>14</v>
      </c>
    </row>
    <row r="278" spans="1:17" ht="18.75">
      <c r="A278" s="2" t="s">
        <v>440</v>
      </c>
      <c r="B278" s="1">
        <v>48.45</v>
      </c>
      <c r="C278" s="1"/>
      <c r="D278" s="1"/>
      <c r="E278" s="1"/>
      <c r="F278" s="1"/>
      <c r="I278" s="2"/>
      <c r="J278" s="1"/>
      <c r="K278" s="1"/>
      <c r="L278" s="1"/>
      <c r="M278" s="1"/>
      <c r="N278" s="1"/>
      <c r="O278" s="1"/>
      <c r="P278" s="1"/>
      <c r="Q278" s="1"/>
    </row>
    <row r="279" spans="1:17" ht="18.75">
      <c r="A279" s="2" t="s">
        <v>429</v>
      </c>
      <c r="B279" s="1" t="s">
        <v>1003</v>
      </c>
      <c r="C279" s="1"/>
      <c r="D279" s="1"/>
      <c r="E279" s="1"/>
      <c r="F279" s="1"/>
      <c r="I279" s="2"/>
      <c r="J279" s="1"/>
      <c r="K279" s="1"/>
      <c r="L279" s="1"/>
      <c r="M279" s="1"/>
      <c r="N279" s="1"/>
      <c r="O279" s="1"/>
      <c r="P279" s="1"/>
      <c r="Q279" s="1"/>
    </row>
    <row r="280" spans="1:17" ht="18.75">
      <c r="A280" s="2"/>
      <c r="B280" s="1"/>
      <c r="C280" s="1"/>
      <c r="D280" s="1"/>
      <c r="E280" s="1"/>
      <c r="F280" s="1"/>
      <c r="I280" s="2"/>
      <c r="J280" s="1"/>
      <c r="K280" s="1"/>
      <c r="L280" s="1"/>
      <c r="M280" s="1"/>
      <c r="N280" s="1"/>
      <c r="O280" s="1"/>
      <c r="P280" s="1"/>
      <c r="Q280" s="1"/>
    </row>
    <row r="281" spans="1:17" ht="18.75">
      <c r="A281" s="2" t="s">
        <v>33</v>
      </c>
      <c r="B281" s="1"/>
      <c r="C281" s="1"/>
      <c r="D281" s="1"/>
      <c r="E281" s="1"/>
      <c r="F281" s="1"/>
      <c r="I281" s="2"/>
      <c r="J281" s="1"/>
      <c r="K281" s="1"/>
      <c r="L281" s="1"/>
      <c r="M281" s="1"/>
      <c r="N281" s="1"/>
      <c r="O281" s="1"/>
      <c r="P281" s="1"/>
      <c r="Q281" s="1"/>
    </row>
    <row r="282" spans="1:17" ht="18.75">
      <c r="A282" s="2" t="s">
        <v>576</v>
      </c>
      <c r="B282" s="1">
        <v>2</v>
      </c>
      <c r="C282" s="1"/>
      <c r="D282" s="1"/>
      <c r="E282" s="1"/>
      <c r="F282" s="1"/>
      <c r="I282" s="2"/>
      <c r="J282" s="1"/>
      <c r="K282" s="1"/>
      <c r="L282" s="1"/>
      <c r="M282" s="1"/>
      <c r="N282" s="1"/>
      <c r="O282" s="1"/>
      <c r="P282" s="1"/>
      <c r="Q282" s="1"/>
    </row>
    <row r="283" spans="1:17" ht="18.75">
      <c r="A283" s="2" t="s">
        <v>942</v>
      </c>
      <c r="B283" s="1">
        <v>2</v>
      </c>
      <c r="C283" s="1"/>
      <c r="D283" s="1"/>
      <c r="E283" s="1"/>
      <c r="F283" s="1"/>
      <c r="I283" s="2"/>
      <c r="J283" s="1"/>
      <c r="K283" s="1"/>
      <c r="L283" s="1"/>
      <c r="M283" s="1"/>
      <c r="N283" s="1"/>
      <c r="O283" s="1"/>
      <c r="P283" s="1"/>
      <c r="Q283" s="1"/>
    </row>
    <row r="284" spans="1:17" ht="18.75">
      <c r="A284" s="2" t="s">
        <v>288</v>
      </c>
      <c r="B284" s="1">
        <v>18</v>
      </c>
      <c r="C284" s="1"/>
      <c r="D284" s="1"/>
      <c r="E284" s="1"/>
      <c r="F284" s="1"/>
      <c r="I284" s="2"/>
      <c r="J284" s="1"/>
      <c r="K284" s="1"/>
      <c r="L284" s="1"/>
      <c r="M284" s="1"/>
      <c r="N284" s="1"/>
      <c r="O284" s="1"/>
      <c r="P284" s="1"/>
      <c r="Q284" s="1"/>
    </row>
    <row r="285" spans="1:17" ht="18.75">
      <c r="A285" s="2"/>
      <c r="B285" s="1"/>
      <c r="C285" s="1"/>
      <c r="D285" s="1"/>
      <c r="E285" s="1"/>
      <c r="F285" s="1"/>
      <c r="I285" s="2"/>
      <c r="J285" s="1"/>
      <c r="K285" s="1"/>
      <c r="L285" s="1"/>
      <c r="M285" s="1"/>
      <c r="N285" s="1"/>
      <c r="O285" s="1"/>
      <c r="P285" s="1"/>
      <c r="Q285" s="1"/>
    </row>
    <row r="286" spans="1:17" ht="18.75">
      <c r="A286" s="2"/>
      <c r="B286" s="1"/>
      <c r="C286" s="1"/>
      <c r="D286" s="1"/>
      <c r="E286" s="1"/>
      <c r="F286" s="1"/>
      <c r="I286" s="2"/>
      <c r="J286" s="1"/>
      <c r="K286" s="1"/>
      <c r="L286" s="1"/>
      <c r="M286" s="1"/>
      <c r="N286" s="1"/>
      <c r="O286" s="1"/>
      <c r="P286" s="1"/>
      <c r="Q286" s="1"/>
    </row>
    <row r="287" spans="1:17" ht="18.75">
      <c r="A287" s="56" t="s">
        <v>299</v>
      </c>
      <c r="B287" s="1"/>
      <c r="C287" s="1"/>
      <c r="D287" s="1"/>
      <c r="E287" s="1"/>
      <c r="F287" s="1"/>
      <c r="I287" s="2"/>
      <c r="J287" s="1"/>
      <c r="K287" s="1"/>
      <c r="L287" s="1"/>
      <c r="M287" s="1"/>
      <c r="N287" s="1"/>
      <c r="O287" s="1"/>
      <c r="P287" s="1"/>
      <c r="Q287" s="1"/>
    </row>
    <row r="288" spans="1:17" ht="18.75">
      <c r="C288" s="72" t="s">
        <v>0</v>
      </c>
      <c r="D288" s="72"/>
      <c r="E288" s="72"/>
      <c r="F288" s="72" t="s">
        <v>1</v>
      </c>
      <c r="G288" s="72"/>
      <c r="H288" s="72"/>
      <c r="I288" s="2"/>
      <c r="J288" s="1"/>
      <c r="K288" s="1"/>
      <c r="L288" s="1"/>
      <c r="M288" s="1"/>
      <c r="N288" s="1"/>
      <c r="O288" s="1"/>
      <c r="P288" s="1"/>
      <c r="Q288" s="1"/>
    </row>
    <row r="289" spans="1:19" ht="18.75">
      <c r="C289" s="1" t="s">
        <v>72</v>
      </c>
      <c r="D289" s="1" t="s">
        <v>335</v>
      </c>
      <c r="E289" s="1" t="s">
        <v>336</v>
      </c>
      <c r="F289" s="1" t="s">
        <v>72</v>
      </c>
      <c r="G289" s="1" t="s">
        <v>335</v>
      </c>
      <c r="H289" s="1" t="s">
        <v>336</v>
      </c>
      <c r="I289" s="2"/>
      <c r="J289" s="1"/>
      <c r="K289" s="1"/>
      <c r="L289" s="1"/>
      <c r="M289" s="1"/>
      <c r="N289" s="1"/>
      <c r="O289" s="1"/>
      <c r="P289" s="1"/>
      <c r="Q289" s="1"/>
    </row>
    <row r="290" spans="1:19" ht="18.75">
      <c r="B290" s="2" t="s">
        <v>908</v>
      </c>
      <c r="C290" s="1">
        <v>47.686650649999997</v>
      </c>
      <c r="D290" s="1">
        <v>17.405140077682201</v>
      </c>
      <c r="E290" s="1">
        <v>4</v>
      </c>
      <c r="F290" s="1">
        <v>66.322161374999993</v>
      </c>
      <c r="G290" s="1">
        <v>11.4499981572671</v>
      </c>
      <c r="H290" s="1">
        <v>4</v>
      </c>
      <c r="I290" s="2"/>
      <c r="J290" s="1"/>
      <c r="K290" s="1"/>
      <c r="L290" s="1"/>
      <c r="M290" s="1"/>
      <c r="N290" s="1"/>
      <c r="O290" s="1"/>
      <c r="P290" s="1"/>
      <c r="Q290" s="1"/>
    </row>
    <row r="291" spans="1:19" ht="18.75">
      <c r="B291" s="2" t="s">
        <v>909</v>
      </c>
      <c r="C291" s="1">
        <v>73.199212520000003</v>
      </c>
      <c r="D291" s="1">
        <v>21.119319695662998</v>
      </c>
      <c r="E291" s="1">
        <v>5</v>
      </c>
      <c r="F291" s="1">
        <v>43.3821972</v>
      </c>
      <c r="G291" s="1">
        <v>5.3031459934947298</v>
      </c>
      <c r="H291" s="1">
        <v>5</v>
      </c>
      <c r="I291" s="2"/>
      <c r="J291" s="1"/>
      <c r="K291" s="1"/>
      <c r="L291" s="1"/>
      <c r="M291" s="1"/>
      <c r="N291" s="1"/>
      <c r="O291" s="1"/>
      <c r="P291" s="1"/>
      <c r="Q291" s="1"/>
    </row>
    <row r="292" spans="1:19" ht="18.75">
      <c r="I292" s="2"/>
      <c r="J292" s="1"/>
      <c r="K292" s="1"/>
      <c r="L292" s="1"/>
      <c r="M292" s="1"/>
      <c r="N292" s="1"/>
      <c r="O292" s="1"/>
      <c r="P292" s="1"/>
      <c r="Q292" s="1"/>
    </row>
    <row r="293" spans="1:19" s="31" customFormat="1" ht="18.75">
      <c r="I293" s="54"/>
      <c r="J293" s="55"/>
      <c r="K293" s="55"/>
      <c r="L293" s="55"/>
      <c r="M293" s="55"/>
      <c r="N293" s="55"/>
      <c r="O293" s="55"/>
      <c r="P293" s="55"/>
      <c r="Q293" s="55"/>
    </row>
    <row r="294" spans="1:19" ht="18.75">
      <c r="A294" s="13" t="s">
        <v>1008</v>
      </c>
      <c r="I294" s="2"/>
      <c r="J294" s="1"/>
      <c r="K294" s="1"/>
      <c r="L294" s="1"/>
      <c r="M294" s="1"/>
      <c r="N294" s="1"/>
      <c r="O294" s="1"/>
      <c r="P294" s="1"/>
      <c r="Q294" s="1"/>
    </row>
    <row r="295" spans="1:19" ht="18.75">
      <c r="C295" s="77" t="s">
        <v>0</v>
      </c>
      <c r="D295" s="77"/>
      <c r="E295" s="77"/>
      <c r="F295" s="77"/>
      <c r="G295" s="77"/>
      <c r="H295" s="77" t="s">
        <v>1</v>
      </c>
      <c r="I295" s="77"/>
      <c r="J295" s="77"/>
      <c r="K295" s="77"/>
      <c r="L295" s="77"/>
      <c r="M295" s="1"/>
      <c r="N295" s="1"/>
      <c r="O295" s="1"/>
      <c r="P295" s="1"/>
      <c r="Q295" s="1"/>
    </row>
    <row r="296" spans="1:19" ht="18.75">
      <c r="B296" s="2" t="s">
        <v>908</v>
      </c>
      <c r="C296" s="1">
        <v>2.761432487</v>
      </c>
      <c r="D296" s="1">
        <v>1.76499556</v>
      </c>
      <c r="E296" s="1">
        <v>1.32770532</v>
      </c>
      <c r="F296" s="1">
        <v>2.2085165450000002</v>
      </c>
      <c r="G296" s="1"/>
      <c r="H296" s="1">
        <v>4.4867721530000004</v>
      </c>
      <c r="I296" s="1">
        <v>4.2683520220000002</v>
      </c>
      <c r="J296" s="1">
        <v>5.5156424279999996</v>
      </c>
      <c r="K296" s="1">
        <v>6.5410247420000003</v>
      </c>
      <c r="L296" s="1"/>
      <c r="M296" s="1"/>
      <c r="N296" s="1"/>
      <c r="O296" s="1"/>
      <c r="P296" s="1"/>
      <c r="Q296" s="1"/>
    </row>
    <row r="297" spans="1:19" ht="18.75">
      <c r="B297" s="2" t="s">
        <v>1009</v>
      </c>
      <c r="C297" s="1">
        <v>0.55442301999999999</v>
      </c>
      <c r="D297" s="1">
        <v>0.56533934299999999</v>
      </c>
      <c r="E297" s="1">
        <v>0.41387711100000002</v>
      </c>
      <c r="F297" s="1">
        <v>0.72440360100000001</v>
      </c>
      <c r="G297" s="1">
        <v>0.80229346800000001</v>
      </c>
      <c r="H297" s="1">
        <v>1.6262665140000001</v>
      </c>
      <c r="I297" s="1">
        <v>1.7024710860000001</v>
      </c>
      <c r="J297" s="1">
        <v>1.5028568419999999</v>
      </c>
      <c r="K297" s="1">
        <v>1.798182315</v>
      </c>
      <c r="L297" s="1">
        <v>1.3802632180000001</v>
      </c>
      <c r="M297" s="1"/>
      <c r="N297" s="1"/>
      <c r="O297" s="1"/>
      <c r="P297" s="1"/>
      <c r="Q297" s="1"/>
    </row>
    <row r="298" spans="1:19" ht="18.75">
      <c r="I298" s="2"/>
      <c r="J298" s="1"/>
      <c r="K298" s="1"/>
      <c r="L298" s="1"/>
      <c r="M298" s="1"/>
      <c r="N298" s="1"/>
      <c r="O298" s="1"/>
      <c r="P298" s="1"/>
      <c r="Q298" s="1"/>
    </row>
    <row r="299" spans="1:19" ht="18.75">
      <c r="A299" s="13" t="s">
        <v>1019</v>
      </c>
      <c r="I299" s="2"/>
      <c r="J299" s="1"/>
      <c r="K299" s="1"/>
      <c r="L299" s="1"/>
      <c r="M299" s="1"/>
      <c r="N299" s="1"/>
      <c r="O299" s="1"/>
      <c r="P299" s="1"/>
      <c r="Q299" s="1"/>
    </row>
    <row r="300" spans="1:19" ht="18.75">
      <c r="I300" s="2"/>
      <c r="J300" s="1"/>
      <c r="K300" s="1"/>
      <c r="L300" s="1"/>
      <c r="M300" s="1"/>
      <c r="N300" s="1"/>
      <c r="O300" s="1"/>
      <c r="P300" s="1"/>
      <c r="Q300" s="1"/>
    </row>
    <row r="301" spans="1:19" ht="18.75">
      <c r="I301" s="2"/>
      <c r="J301" s="1"/>
      <c r="K301" s="1"/>
      <c r="L301" s="1"/>
      <c r="M301" s="1"/>
      <c r="N301" s="1"/>
      <c r="O301" s="1"/>
      <c r="P301" s="1"/>
      <c r="Q301" s="1"/>
    </row>
    <row r="302" spans="1:19" ht="18.75">
      <c r="A302" s="2" t="s">
        <v>3</v>
      </c>
      <c r="B302" s="1" t="s">
        <v>1010</v>
      </c>
      <c r="C302" s="1"/>
      <c r="D302" s="1"/>
      <c r="E302" s="1"/>
      <c r="F302" s="1"/>
      <c r="I302" s="2"/>
      <c r="J302" s="1"/>
      <c r="K302" s="2" t="s">
        <v>238</v>
      </c>
      <c r="L302" s="1"/>
      <c r="M302" s="1"/>
      <c r="N302" s="1"/>
      <c r="O302" s="1"/>
      <c r="P302" s="1"/>
      <c r="Q302" s="1"/>
      <c r="R302" s="1"/>
      <c r="S302" s="1"/>
    </row>
    <row r="303" spans="1:19" ht="18.75">
      <c r="A303" s="2"/>
      <c r="B303" s="1"/>
      <c r="C303" s="1"/>
      <c r="D303" s="1"/>
      <c r="E303" s="1"/>
      <c r="F303" s="1"/>
      <c r="I303" s="2"/>
      <c r="J303" s="1"/>
      <c r="K303" s="2"/>
      <c r="L303" s="1"/>
      <c r="M303" s="1"/>
      <c r="N303" s="1"/>
      <c r="O303" s="1"/>
      <c r="P303" s="1"/>
      <c r="Q303" s="1"/>
      <c r="R303" s="1"/>
      <c r="S303" s="1"/>
    </row>
    <row r="304" spans="1:19" ht="18.75">
      <c r="A304" s="2" t="s">
        <v>270</v>
      </c>
      <c r="B304" s="1" t="s">
        <v>271</v>
      </c>
      <c r="C304" s="1"/>
      <c r="D304" s="1"/>
      <c r="E304" s="1"/>
      <c r="F304" s="1"/>
      <c r="I304" s="2"/>
      <c r="J304" s="1"/>
      <c r="K304" s="2" t="s">
        <v>37</v>
      </c>
      <c r="L304" s="1">
        <v>4</v>
      </c>
      <c r="M304" s="1"/>
      <c r="N304" s="1"/>
      <c r="O304" s="1"/>
      <c r="P304" s="1"/>
      <c r="Q304" s="1"/>
      <c r="R304" s="1"/>
      <c r="S304" s="1"/>
    </row>
    <row r="305" spans="1:19" ht="18.75">
      <c r="A305" s="2" t="s">
        <v>272</v>
      </c>
      <c r="B305" s="1">
        <v>0.05</v>
      </c>
      <c r="C305" s="1"/>
      <c r="D305" s="1"/>
      <c r="E305" s="1"/>
      <c r="F305" s="1"/>
      <c r="I305" s="2"/>
      <c r="J305" s="1"/>
      <c r="K305" s="2" t="s">
        <v>239</v>
      </c>
      <c r="L305" s="1">
        <v>1</v>
      </c>
      <c r="M305" s="1"/>
      <c r="N305" s="1"/>
      <c r="O305" s="1"/>
      <c r="P305" s="1"/>
      <c r="Q305" s="1"/>
      <c r="R305" s="1"/>
      <c r="S305" s="1"/>
    </row>
    <row r="306" spans="1:19" ht="18.75">
      <c r="A306" s="2"/>
      <c r="B306" s="1"/>
      <c r="C306" s="1"/>
      <c r="D306" s="1"/>
      <c r="E306" s="1"/>
      <c r="F306" s="1"/>
      <c r="I306" s="2"/>
      <c r="J306" s="1"/>
      <c r="K306" s="2" t="s">
        <v>240</v>
      </c>
      <c r="L306" s="1">
        <v>1</v>
      </c>
      <c r="M306" s="1"/>
      <c r="N306" s="1"/>
      <c r="O306" s="1"/>
      <c r="P306" s="1"/>
      <c r="Q306" s="1"/>
      <c r="R306" s="1"/>
      <c r="S306" s="1"/>
    </row>
    <row r="307" spans="1:19" ht="18.75">
      <c r="A307" s="2" t="s">
        <v>273</v>
      </c>
      <c r="B307" s="1" t="s">
        <v>274</v>
      </c>
      <c r="C307" s="1" t="s">
        <v>27</v>
      </c>
      <c r="D307" s="1" t="s">
        <v>275</v>
      </c>
      <c r="E307" s="1" t="s">
        <v>276</v>
      </c>
      <c r="F307" s="1"/>
      <c r="I307" s="2"/>
      <c r="J307" s="1"/>
      <c r="K307" s="2" t="s">
        <v>39</v>
      </c>
      <c r="L307" s="1">
        <v>0.05</v>
      </c>
      <c r="M307" s="1"/>
      <c r="N307" s="1"/>
      <c r="O307" s="1"/>
      <c r="P307" s="1"/>
      <c r="Q307" s="1"/>
      <c r="R307" s="1"/>
      <c r="S307" s="1"/>
    </row>
    <row r="308" spans="1:19" ht="18.75">
      <c r="A308" s="2" t="s">
        <v>277</v>
      </c>
      <c r="B308" s="1">
        <v>9.7189999999999994</v>
      </c>
      <c r="C308" s="1">
        <v>1.1999999999999999E-3</v>
      </c>
      <c r="D308" s="1" t="s">
        <v>92</v>
      </c>
      <c r="E308" s="1" t="s">
        <v>12</v>
      </c>
      <c r="F308" s="1"/>
      <c r="I308" s="2"/>
      <c r="J308" s="1"/>
      <c r="K308" s="2"/>
      <c r="L308" s="1"/>
      <c r="M308" s="1"/>
      <c r="N308" s="1"/>
      <c r="O308" s="1"/>
      <c r="P308" s="1"/>
      <c r="Q308" s="1"/>
      <c r="R308" s="1"/>
      <c r="S308" s="1"/>
    </row>
    <row r="309" spans="1:19" ht="18.75">
      <c r="A309" s="2" t="s">
        <v>926</v>
      </c>
      <c r="B309" s="1">
        <v>50.41</v>
      </c>
      <c r="C309" s="1" t="s">
        <v>194</v>
      </c>
      <c r="D309" s="1" t="s">
        <v>195</v>
      </c>
      <c r="E309" s="1" t="s">
        <v>12</v>
      </c>
      <c r="F309" s="1"/>
      <c r="I309" s="2"/>
      <c r="J309" s="1"/>
      <c r="K309" s="2" t="s">
        <v>449</v>
      </c>
      <c r="L309" s="1" t="s">
        <v>911</v>
      </c>
      <c r="M309" s="1" t="s">
        <v>42</v>
      </c>
      <c r="N309" s="1" t="s">
        <v>43</v>
      </c>
      <c r="O309" s="1" t="s">
        <v>44</v>
      </c>
      <c r="P309" s="1" t="s">
        <v>450</v>
      </c>
      <c r="Q309" s="1"/>
      <c r="R309" s="1"/>
      <c r="S309" s="1"/>
    </row>
    <row r="310" spans="1:19" ht="18.75">
      <c r="A310" s="2" t="s">
        <v>570</v>
      </c>
      <c r="B310" s="1">
        <v>35.119999999999997</v>
      </c>
      <c r="C310" s="1" t="s">
        <v>194</v>
      </c>
      <c r="D310" s="1" t="s">
        <v>195</v>
      </c>
      <c r="E310" s="1" t="s">
        <v>12</v>
      </c>
      <c r="F310" s="1"/>
      <c r="I310" s="2"/>
      <c r="J310" s="1"/>
      <c r="K310" s="2"/>
      <c r="L310" s="1"/>
      <c r="M310" s="1"/>
      <c r="N310" s="1"/>
      <c r="O310" s="1"/>
      <c r="P310" s="1"/>
      <c r="Q310" s="1"/>
      <c r="R310" s="1"/>
      <c r="S310" s="1"/>
    </row>
    <row r="311" spans="1:19" ht="18.75">
      <c r="A311" s="2"/>
      <c r="B311" s="1"/>
      <c r="C311" s="1"/>
      <c r="D311" s="1"/>
      <c r="E311" s="1"/>
      <c r="F311" s="1"/>
      <c r="I311" s="2"/>
      <c r="J311" s="1"/>
      <c r="K311" s="2" t="s">
        <v>912</v>
      </c>
      <c r="L311" s="1"/>
      <c r="M311" s="1"/>
      <c r="N311" s="1"/>
      <c r="O311" s="1"/>
      <c r="P311" s="1"/>
      <c r="Q311" s="1"/>
      <c r="R311" s="1"/>
      <c r="S311" s="1"/>
    </row>
    <row r="312" spans="1:19" ht="21.75">
      <c r="A312" s="2" t="s">
        <v>22</v>
      </c>
      <c r="B312" s="1" t="s">
        <v>927</v>
      </c>
      <c r="C312" s="1" t="s">
        <v>24</v>
      </c>
      <c r="D312" s="1" t="s">
        <v>25</v>
      </c>
      <c r="E312" s="1" t="s">
        <v>26</v>
      </c>
      <c r="F312" s="1" t="s">
        <v>27</v>
      </c>
      <c r="I312" s="2"/>
      <c r="J312" s="1"/>
      <c r="K312" s="2" t="s">
        <v>913</v>
      </c>
      <c r="L312" s="1">
        <v>-3.1869999999999998</v>
      </c>
      <c r="M312" s="1" t="s">
        <v>1020</v>
      </c>
      <c r="N312" s="1" t="s">
        <v>12</v>
      </c>
      <c r="O312" s="1" t="s">
        <v>195</v>
      </c>
      <c r="P312" s="1" t="s">
        <v>194</v>
      </c>
      <c r="Q312" s="1"/>
      <c r="R312" s="1"/>
      <c r="S312" s="1"/>
    </row>
    <row r="313" spans="1:19" ht="18.75">
      <c r="A313" s="2" t="s">
        <v>277</v>
      </c>
      <c r="B313" s="1">
        <v>5.3650000000000002</v>
      </c>
      <c r="C313" s="1">
        <v>1</v>
      </c>
      <c r="D313" s="1">
        <v>5.3650000000000002</v>
      </c>
      <c r="E313" s="1" t="s">
        <v>1011</v>
      </c>
      <c r="F313" s="1" t="s">
        <v>342</v>
      </c>
      <c r="I313" s="2"/>
      <c r="J313" s="1"/>
      <c r="K313" s="2"/>
      <c r="L313" s="1"/>
      <c r="M313" s="1"/>
      <c r="N313" s="1"/>
      <c r="O313" s="1"/>
      <c r="P313" s="1"/>
      <c r="Q313" s="1"/>
      <c r="R313" s="1"/>
      <c r="S313" s="1"/>
    </row>
    <row r="314" spans="1:19" ht="18.75">
      <c r="A314" s="2" t="s">
        <v>926</v>
      </c>
      <c r="B314" s="1">
        <v>27.83</v>
      </c>
      <c r="C314" s="1">
        <v>1</v>
      </c>
      <c r="D314" s="1">
        <v>27.83</v>
      </c>
      <c r="E314" s="1" t="s">
        <v>1012</v>
      </c>
      <c r="F314" s="1" t="s">
        <v>283</v>
      </c>
      <c r="I314" s="2"/>
      <c r="J314" s="1"/>
      <c r="K314" s="2" t="s">
        <v>1021</v>
      </c>
      <c r="L314" s="1"/>
      <c r="M314" s="1"/>
      <c r="N314" s="1"/>
      <c r="O314" s="1"/>
      <c r="P314" s="1"/>
      <c r="Q314" s="1"/>
      <c r="R314" s="1"/>
      <c r="S314" s="1"/>
    </row>
    <row r="315" spans="1:19" ht="21.75">
      <c r="A315" s="2" t="s">
        <v>570</v>
      </c>
      <c r="B315" s="1">
        <v>19.39</v>
      </c>
      <c r="C315" s="1">
        <v>1</v>
      </c>
      <c r="D315" s="1">
        <v>19.39</v>
      </c>
      <c r="E315" s="1" t="s">
        <v>1013</v>
      </c>
      <c r="F315" s="1" t="s">
        <v>283</v>
      </c>
      <c r="I315" s="2"/>
      <c r="J315" s="1"/>
      <c r="K315" s="2" t="s">
        <v>913</v>
      </c>
      <c r="L315" s="1">
        <v>-0.9899</v>
      </c>
      <c r="M315" s="1" t="s">
        <v>1022</v>
      </c>
      <c r="N315" s="1" t="s">
        <v>12</v>
      </c>
      <c r="O315" s="1" t="s">
        <v>77</v>
      </c>
      <c r="P315" s="1">
        <v>1.6299999999999999E-2</v>
      </c>
      <c r="Q315" s="1"/>
      <c r="R315" s="1"/>
      <c r="S315" s="1"/>
    </row>
    <row r="316" spans="1:19" ht="18.75">
      <c r="A316" s="2" t="s">
        <v>285</v>
      </c>
      <c r="B316" s="1">
        <v>4.6059999999999999</v>
      </c>
      <c r="C316" s="1">
        <v>14</v>
      </c>
      <c r="D316" s="1">
        <v>0.32900000000000001</v>
      </c>
      <c r="E316" s="1"/>
      <c r="F316" s="1"/>
      <c r="I316" s="2"/>
      <c r="J316" s="1"/>
      <c r="K316" s="2"/>
      <c r="L316" s="1"/>
      <c r="M316" s="1"/>
      <c r="N316" s="1"/>
      <c r="O316" s="1"/>
      <c r="P316" s="1"/>
      <c r="Q316" s="1"/>
      <c r="R316" s="1"/>
      <c r="S316" s="1"/>
    </row>
    <row r="317" spans="1:19" ht="21.75">
      <c r="A317" s="2"/>
      <c r="B317" s="1"/>
      <c r="C317" s="1"/>
      <c r="D317" s="1"/>
      <c r="E317" s="1"/>
      <c r="F317" s="1"/>
      <c r="I317" s="2"/>
      <c r="J317" s="1"/>
      <c r="K317" s="2" t="s">
        <v>917</v>
      </c>
      <c r="L317" s="1"/>
      <c r="M317" s="1"/>
      <c r="N317" s="1"/>
      <c r="O317" s="1"/>
      <c r="P317" s="1"/>
      <c r="Q317" s="1"/>
      <c r="R317" s="1"/>
      <c r="S317" s="1"/>
    </row>
    <row r="318" spans="1:19" ht="18.75">
      <c r="A318" s="2" t="s">
        <v>431</v>
      </c>
      <c r="B318" s="1"/>
      <c r="C318" s="1"/>
      <c r="D318" s="1"/>
      <c r="E318" s="1"/>
      <c r="F318" s="1"/>
      <c r="I318" s="2"/>
      <c r="J318" s="1"/>
      <c r="K318" s="2" t="s">
        <v>1023</v>
      </c>
      <c r="L318" s="1">
        <v>1.4039999999999999</v>
      </c>
      <c r="M318" s="1" t="s">
        <v>1024</v>
      </c>
      <c r="N318" s="1" t="s">
        <v>12</v>
      </c>
      <c r="O318" s="1" t="s">
        <v>92</v>
      </c>
      <c r="P318" s="1">
        <v>2.5999999999999999E-3</v>
      </c>
      <c r="Q318" s="1"/>
      <c r="R318" s="1"/>
      <c r="S318" s="1"/>
    </row>
    <row r="319" spans="1:19" ht="21.75">
      <c r="A319" s="2" t="s">
        <v>933</v>
      </c>
      <c r="B319" s="1">
        <v>1.3140000000000001</v>
      </c>
      <c r="C319" s="1"/>
      <c r="D319" s="1"/>
      <c r="E319" s="1"/>
      <c r="F319" s="1"/>
      <c r="I319" s="2"/>
      <c r="J319" s="1"/>
      <c r="K319" s="2"/>
      <c r="L319" s="1"/>
      <c r="M319" s="1"/>
      <c r="N319" s="1"/>
      <c r="O319" s="1"/>
      <c r="P319" s="1"/>
      <c r="Q319" s="1"/>
      <c r="R319" s="1"/>
      <c r="S319" s="1"/>
    </row>
    <row r="320" spans="1:19" ht="21.75">
      <c r="A320" s="2" t="s">
        <v>934</v>
      </c>
      <c r="B320" s="1">
        <v>3.4020000000000001</v>
      </c>
      <c r="C320" s="1"/>
      <c r="D320" s="1"/>
      <c r="E320" s="1"/>
      <c r="F320" s="1"/>
      <c r="I320" s="2"/>
      <c r="J320" s="1"/>
      <c r="K320" s="2" t="s">
        <v>920</v>
      </c>
      <c r="L320" s="1"/>
      <c r="M320" s="1"/>
      <c r="N320" s="1"/>
      <c r="O320" s="1"/>
      <c r="P320" s="1"/>
      <c r="Q320" s="1"/>
      <c r="R320" s="1"/>
      <c r="S320" s="1"/>
    </row>
    <row r="321" spans="1:19" ht="18.75">
      <c r="A321" s="2" t="s">
        <v>935</v>
      </c>
      <c r="B321" s="1">
        <v>-2.089</v>
      </c>
      <c r="C321" s="1"/>
      <c r="D321" s="1"/>
      <c r="E321" s="1"/>
      <c r="F321" s="1"/>
      <c r="I321" s="2"/>
      <c r="J321" s="1"/>
      <c r="K321" s="2" t="s">
        <v>1023</v>
      </c>
      <c r="L321" s="1">
        <v>3.601</v>
      </c>
      <c r="M321" s="1" t="s">
        <v>1025</v>
      </c>
      <c r="N321" s="1" t="s">
        <v>12</v>
      </c>
      <c r="O321" s="1" t="s">
        <v>195</v>
      </c>
      <c r="P321" s="1" t="s">
        <v>194</v>
      </c>
      <c r="Q321" s="1"/>
      <c r="R321" s="1"/>
      <c r="S321" s="1"/>
    </row>
    <row r="322" spans="1:19" ht="18.75">
      <c r="A322" s="2" t="s">
        <v>428</v>
      </c>
      <c r="B322" s="1">
        <v>0.27210000000000001</v>
      </c>
      <c r="C322" s="1"/>
      <c r="D322" s="1"/>
      <c r="E322" s="1"/>
      <c r="F322" s="1"/>
      <c r="I322" s="2"/>
      <c r="J322" s="1"/>
      <c r="K322" s="2"/>
      <c r="L322" s="1"/>
      <c r="M322" s="1"/>
      <c r="N322" s="1"/>
      <c r="O322" s="1"/>
      <c r="P322" s="1"/>
      <c r="Q322" s="1"/>
      <c r="R322" s="1"/>
      <c r="S322" s="1"/>
    </row>
    <row r="323" spans="1:19" ht="18.75">
      <c r="A323" s="2" t="s">
        <v>429</v>
      </c>
      <c r="B323" s="1" t="s">
        <v>1014</v>
      </c>
      <c r="C323" s="1"/>
      <c r="D323" s="1"/>
      <c r="E323" s="1"/>
      <c r="F323" s="1"/>
      <c r="I323" s="2"/>
      <c r="J323" s="1"/>
      <c r="K323" s="2"/>
      <c r="L323" s="1"/>
      <c r="M323" s="1"/>
      <c r="N323" s="1"/>
      <c r="O323" s="1"/>
      <c r="P323" s="1"/>
      <c r="Q323" s="1"/>
      <c r="R323" s="1"/>
      <c r="S323" s="1"/>
    </row>
    <row r="324" spans="1:19" ht="18.75">
      <c r="A324" s="2"/>
      <c r="B324" s="1"/>
      <c r="C324" s="1"/>
      <c r="D324" s="1"/>
      <c r="E324" s="1"/>
      <c r="F324" s="1"/>
      <c r="I324" s="2"/>
      <c r="J324" s="1"/>
      <c r="K324" s="2" t="s">
        <v>51</v>
      </c>
      <c r="L324" s="1" t="s">
        <v>922</v>
      </c>
      <c r="M324" s="1" t="s">
        <v>923</v>
      </c>
      <c r="N324" s="1" t="s">
        <v>911</v>
      </c>
      <c r="O324" s="1" t="s">
        <v>54</v>
      </c>
      <c r="P324" s="1" t="s">
        <v>265</v>
      </c>
      <c r="Q324" s="1" t="s">
        <v>266</v>
      </c>
      <c r="R324" s="1" t="s">
        <v>461</v>
      </c>
      <c r="S324" s="1" t="s">
        <v>24</v>
      </c>
    </row>
    <row r="325" spans="1:19" ht="18.75">
      <c r="A325" s="2" t="s">
        <v>424</v>
      </c>
      <c r="B325" s="1"/>
      <c r="C325" s="1"/>
      <c r="D325" s="1"/>
      <c r="E325" s="1"/>
      <c r="F325" s="1"/>
      <c r="I325" s="2"/>
      <c r="J325" s="1"/>
      <c r="K325" s="2"/>
      <c r="L325" s="1"/>
      <c r="M325" s="1"/>
      <c r="N325" s="1"/>
      <c r="O325" s="1"/>
      <c r="P325" s="1"/>
      <c r="Q325" s="1"/>
      <c r="R325" s="1"/>
      <c r="S325" s="1"/>
    </row>
    <row r="326" spans="1:19" ht="18.75">
      <c r="A326" s="2" t="s">
        <v>937</v>
      </c>
      <c r="B326" s="1">
        <v>3.609</v>
      </c>
      <c r="C326" s="1"/>
      <c r="D326" s="1"/>
      <c r="E326" s="1"/>
      <c r="F326" s="1"/>
      <c r="I326" s="2"/>
      <c r="J326" s="1"/>
      <c r="K326" s="2" t="s">
        <v>912</v>
      </c>
      <c r="L326" s="1"/>
      <c r="M326" s="1"/>
      <c r="N326" s="1"/>
      <c r="O326" s="1"/>
      <c r="P326" s="1"/>
      <c r="Q326" s="1"/>
      <c r="R326" s="1"/>
      <c r="S326" s="1"/>
    </row>
    <row r="327" spans="1:19" ht="21.75">
      <c r="A327" s="2" t="s">
        <v>1015</v>
      </c>
      <c r="B327" s="1">
        <v>1.107</v>
      </c>
      <c r="C327" s="1"/>
      <c r="D327" s="1"/>
      <c r="E327" s="1"/>
      <c r="F327" s="1"/>
      <c r="I327" s="2"/>
      <c r="J327" s="1"/>
      <c r="K327" s="2" t="s">
        <v>913</v>
      </c>
      <c r="L327" s="1">
        <v>2.016</v>
      </c>
      <c r="M327" s="1">
        <v>5.2030000000000003</v>
      </c>
      <c r="N327" s="1">
        <v>-3.1869999999999998</v>
      </c>
      <c r="O327" s="1">
        <v>0.40560000000000002</v>
      </c>
      <c r="P327" s="1">
        <v>4</v>
      </c>
      <c r="Q327" s="1">
        <v>4</v>
      </c>
      <c r="R327" s="1">
        <v>7.859</v>
      </c>
      <c r="S327" s="1">
        <v>14</v>
      </c>
    </row>
    <row r="328" spans="1:19" ht="18.75">
      <c r="A328" s="2" t="s">
        <v>935</v>
      </c>
      <c r="B328" s="1">
        <v>2.5019999999999998</v>
      </c>
      <c r="C328" s="1"/>
      <c r="D328" s="1"/>
      <c r="E328" s="1"/>
      <c r="F328" s="1"/>
      <c r="I328" s="2"/>
      <c r="J328" s="1"/>
      <c r="K328" s="2"/>
      <c r="L328" s="1"/>
      <c r="M328" s="1"/>
      <c r="N328" s="1"/>
      <c r="O328" s="1"/>
      <c r="P328" s="1"/>
      <c r="Q328" s="1"/>
      <c r="R328" s="1"/>
      <c r="S328" s="1"/>
    </row>
    <row r="329" spans="1:19" ht="18.75">
      <c r="A329" s="2" t="s">
        <v>428</v>
      </c>
      <c r="B329" s="1">
        <v>0.27210000000000001</v>
      </c>
      <c r="C329" s="1"/>
      <c r="D329" s="1"/>
      <c r="E329" s="1"/>
      <c r="F329" s="1"/>
      <c r="I329" s="2"/>
      <c r="J329" s="1"/>
      <c r="K329" s="2" t="s">
        <v>1021</v>
      </c>
      <c r="L329" s="1"/>
      <c r="M329" s="1"/>
      <c r="N329" s="1"/>
      <c r="O329" s="1"/>
      <c r="P329" s="1"/>
      <c r="Q329" s="1"/>
      <c r="R329" s="1"/>
      <c r="S329" s="1"/>
    </row>
    <row r="330" spans="1:19" ht="21.75">
      <c r="A330" s="2" t="s">
        <v>429</v>
      </c>
      <c r="B330" s="1" t="s">
        <v>1016</v>
      </c>
      <c r="C330" s="1"/>
      <c r="D330" s="1"/>
      <c r="E330" s="1"/>
      <c r="F330" s="1"/>
      <c r="I330" s="2"/>
      <c r="J330" s="1"/>
      <c r="K330" s="2" t="s">
        <v>913</v>
      </c>
      <c r="L330" s="1">
        <v>0.61209999999999998</v>
      </c>
      <c r="M330" s="1">
        <v>1.6020000000000001</v>
      </c>
      <c r="N330" s="1">
        <v>-0.9899</v>
      </c>
      <c r="O330" s="1">
        <v>0.36280000000000001</v>
      </c>
      <c r="P330" s="1">
        <v>5</v>
      </c>
      <c r="Q330" s="1">
        <v>5</v>
      </c>
      <c r="R330" s="1">
        <v>2.7290000000000001</v>
      </c>
      <c r="S330" s="1">
        <v>14</v>
      </c>
    </row>
    <row r="331" spans="1:19" ht="18.75">
      <c r="A331" s="2"/>
      <c r="B331" s="1"/>
      <c r="C331" s="1"/>
      <c r="D331" s="1"/>
      <c r="E331" s="1"/>
      <c r="F331" s="1"/>
      <c r="I331" s="2"/>
      <c r="J331" s="1"/>
      <c r="K331" s="2"/>
      <c r="L331" s="1"/>
      <c r="M331" s="1"/>
      <c r="N331" s="1"/>
      <c r="O331" s="1"/>
      <c r="P331" s="1"/>
      <c r="Q331" s="1"/>
      <c r="R331" s="1"/>
      <c r="S331" s="1"/>
    </row>
    <row r="332" spans="1:19" ht="21.75">
      <c r="A332" s="2" t="s">
        <v>435</v>
      </c>
      <c r="B332" s="1"/>
      <c r="C332" s="1"/>
      <c r="D332" s="1"/>
      <c r="E332" s="1"/>
      <c r="F332" s="1"/>
      <c r="I332" s="2"/>
      <c r="J332" s="1"/>
      <c r="K332" s="2" t="s">
        <v>917</v>
      </c>
      <c r="L332" s="1"/>
      <c r="M332" s="1"/>
      <c r="N332" s="1"/>
      <c r="O332" s="1"/>
      <c r="P332" s="1"/>
      <c r="Q332" s="1"/>
      <c r="R332" s="1"/>
      <c r="S332" s="1"/>
    </row>
    <row r="333" spans="1:19" ht="18.75">
      <c r="A333" s="2" t="s">
        <v>436</v>
      </c>
      <c r="B333" s="1">
        <v>-3.1869999999999998</v>
      </c>
      <c r="C333" s="1"/>
      <c r="D333" s="1"/>
      <c r="E333" s="1"/>
      <c r="F333" s="1"/>
      <c r="I333" s="2"/>
      <c r="J333" s="1"/>
      <c r="K333" s="2" t="s">
        <v>1023</v>
      </c>
      <c r="L333" s="1">
        <v>2.016</v>
      </c>
      <c r="M333" s="1">
        <v>0.61209999999999998</v>
      </c>
      <c r="N333" s="1">
        <v>1.4039999999999999</v>
      </c>
      <c r="O333" s="1">
        <v>0.38479999999999998</v>
      </c>
      <c r="P333" s="1">
        <v>4</v>
      </c>
      <c r="Q333" s="1">
        <v>5</v>
      </c>
      <c r="R333" s="1">
        <v>3.6480000000000001</v>
      </c>
      <c r="S333" s="1">
        <v>14</v>
      </c>
    </row>
    <row r="334" spans="1:19" ht="18.75">
      <c r="A334" s="2" t="s">
        <v>437</v>
      </c>
      <c r="B334" s="1">
        <v>-0.9899</v>
      </c>
      <c r="C334" s="1"/>
      <c r="D334" s="1"/>
      <c r="E334" s="1"/>
      <c r="F334" s="1"/>
      <c r="I334" s="2"/>
      <c r="J334" s="1"/>
      <c r="K334" s="2"/>
      <c r="L334" s="1"/>
      <c r="M334" s="1"/>
      <c r="N334" s="1"/>
      <c r="O334" s="1"/>
      <c r="P334" s="1"/>
      <c r="Q334" s="1"/>
      <c r="R334" s="1"/>
      <c r="S334" s="1"/>
    </row>
    <row r="335" spans="1:19" ht="21.75">
      <c r="A335" s="2" t="s">
        <v>438</v>
      </c>
      <c r="B335" s="1">
        <v>-2.1970000000000001</v>
      </c>
      <c r="C335" s="1"/>
      <c r="D335" s="1"/>
      <c r="E335" s="1"/>
      <c r="F335" s="1"/>
      <c r="I335" s="2"/>
      <c r="J335" s="1"/>
      <c r="K335" s="2" t="s">
        <v>920</v>
      </c>
      <c r="L335" s="1"/>
      <c r="M335" s="1"/>
      <c r="N335" s="1"/>
      <c r="O335" s="1"/>
      <c r="P335" s="1"/>
      <c r="Q335" s="1"/>
      <c r="R335" s="1"/>
      <c r="S335" s="1"/>
    </row>
    <row r="336" spans="1:19" ht="18.75">
      <c r="A336" s="2" t="s">
        <v>429</v>
      </c>
      <c r="B336" s="1" t="s">
        <v>1017</v>
      </c>
      <c r="C336" s="1"/>
      <c r="D336" s="1"/>
      <c r="E336" s="1"/>
      <c r="F336" s="1"/>
      <c r="I336" s="2"/>
      <c r="J336" s="1"/>
      <c r="K336" s="2" t="s">
        <v>1023</v>
      </c>
      <c r="L336" s="1">
        <v>5.2030000000000003</v>
      </c>
      <c r="M336" s="1">
        <v>1.6020000000000001</v>
      </c>
      <c r="N336" s="1">
        <v>3.601</v>
      </c>
      <c r="O336" s="1">
        <v>0.38479999999999998</v>
      </c>
      <c r="P336" s="1">
        <v>4</v>
      </c>
      <c r="Q336" s="1">
        <v>5</v>
      </c>
      <c r="R336" s="1">
        <v>9.359</v>
      </c>
      <c r="S336" s="1">
        <v>14</v>
      </c>
    </row>
    <row r="337" spans="1:19" ht="18.75">
      <c r="A337" s="2" t="s">
        <v>440</v>
      </c>
      <c r="B337" s="1">
        <v>2.1970000000000001</v>
      </c>
      <c r="C337" s="1"/>
      <c r="D337" s="1"/>
      <c r="E337" s="1"/>
      <c r="F337" s="1"/>
      <c r="I337" s="2"/>
      <c r="J337" s="1"/>
      <c r="K337" s="2"/>
      <c r="L337" s="1"/>
      <c r="M337" s="1"/>
      <c r="N337" s="1"/>
      <c r="O337" s="1"/>
      <c r="P337" s="1"/>
      <c r="Q337" s="1"/>
      <c r="R337" s="1"/>
      <c r="S337" s="1"/>
    </row>
    <row r="338" spans="1:19" ht="18.75">
      <c r="A338" s="2" t="s">
        <v>429</v>
      </c>
      <c r="B338" s="1" t="s">
        <v>1018</v>
      </c>
      <c r="C338" s="1"/>
      <c r="D338" s="1"/>
      <c r="E338" s="1"/>
      <c r="F338" s="1"/>
      <c r="I338" s="2"/>
      <c r="J338" s="1"/>
      <c r="K338" s="2"/>
      <c r="L338" s="1"/>
      <c r="M338" s="1"/>
      <c r="N338" s="1"/>
      <c r="O338" s="1"/>
      <c r="P338" s="1"/>
      <c r="Q338" s="1"/>
      <c r="R338" s="1"/>
      <c r="S338" s="1"/>
    </row>
    <row r="339" spans="1:19" ht="18.75">
      <c r="A339" s="2"/>
      <c r="B339" s="1"/>
      <c r="C339" s="1"/>
      <c r="D339" s="1"/>
      <c r="E339" s="1"/>
      <c r="F339" s="1"/>
      <c r="I339" s="2"/>
      <c r="J339" s="1"/>
      <c r="K339" s="2"/>
      <c r="L339" s="1"/>
      <c r="M339" s="1"/>
      <c r="N339" s="1"/>
      <c r="O339" s="1"/>
      <c r="P339" s="1"/>
      <c r="Q339" s="1"/>
      <c r="R339" s="1"/>
      <c r="S339" s="1"/>
    </row>
    <row r="340" spans="1:19" ht="18.75">
      <c r="A340" s="2" t="s">
        <v>33</v>
      </c>
      <c r="B340" s="1"/>
      <c r="C340" s="1"/>
      <c r="D340" s="1"/>
      <c r="E340" s="1"/>
      <c r="F340" s="1"/>
      <c r="I340" s="2"/>
      <c r="J340" s="1"/>
      <c r="K340" s="2"/>
      <c r="L340" s="1"/>
      <c r="M340" s="1"/>
      <c r="N340" s="1"/>
      <c r="O340" s="1"/>
      <c r="P340" s="1"/>
      <c r="Q340" s="1"/>
      <c r="R340" s="1"/>
      <c r="S340" s="1"/>
    </row>
    <row r="341" spans="1:19" ht="18.75">
      <c r="A341" s="2" t="s">
        <v>576</v>
      </c>
      <c r="B341" s="1">
        <v>2</v>
      </c>
      <c r="C341" s="1"/>
      <c r="D341" s="1"/>
      <c r="E341" s="1"/>
      <c r="F341" s="1"/>
      <c r="I341" s="2"/>
      <c r="J341" s="1"/>
      <c r="K341" s="2"/>
      <c r="L341" s="1"/>
      <c r="M341" s="1"/>
      <c r="N341" s="1"/>
      <c r="O341" s="1"/>
      <c r="P341" s="1"/>
      <c r="Q341" s="1"/>
      <c r="R341" s="1"/>
      <c r="S341" s="1"/>
    </row>
    <row r="342" spans="1:19" ht="18.75">
      <c r="A342" s="2" t="s">
        <v>942</v>
      </c>
      <c r="B342" s="1">
        <v>2</v>
      </c>
      <c r="C342" s="1"/>
      <c r="D342" s="1"/>
      <c r="E342" s="1"/>
      <c r="F342" s="1"/>
      <c r="K342" s="2"/>
      <c r="L342" s="1"/>
      <c r="M342" s="1"/>
      <c r="N342" s="1"/>
      <c r="O342" s="1"/>
      <c r="P342" s="1"/>
      <c r="Q342" s="1"/>
      <c r="R342" s="1"/>
      <c r="S342" s="1"/>
    </row>
    <row r="343" spans="1:19" ht="18.75">
      <c r="A343" s="2" t="s">
        <v>288</v>
      </c>
      <c r="B343" s="1">
        <v>18</v>
      </c>
      <c r="C343" s="1"/>
      <c r="D343" s="1"/>
      <c r="E343" s="1"/>
      <c r="F343" s="1"/>
      <c r="K343" s="2"/>
      <c r="L343" s="1"/>
      <c r="M343" s="1"/>
      <c r="N343" s="1"/>
      <c r="O343" s="1"/>
      <c r="P343" s="1"/>
      <c r="Q343" s="1"/>
      <c r="R343" s="1"/>
      <c r="S343" s="1"/>
    </row>
    <row r="344" spans="1:19" ht="18.75">
      <c r="K344" s="2"/>
      <c r="L344" s="1"/>
      <c r="M344" s="1"/>
      <c r="N344" s="1"/>
      <c r="O344" s="1"/>
      <c r="P344" s="1"/>
      <c r="Q344" s="1"/>
      <c r="R344" s="1"/>
      <c r="S344" s="1"/>
    </row>
    <row r="345" spans="1:19" ht="18.75">
      <c r="K345" s="2"/>
      <c r="L345" s="1"/>
      <c r="M345" s="1"/>
      <c r="N345" s="1"/>
      <c r="O345" s="1"/>
      <c r="P345" s="1"/>
      <c r="Q345" s="1"/>
      <c r="R345" s="1"/>
      <c r="S345" s="1"/>
    </row>
    <row r="346" spans="1:19" ht="18.75">
      <c r="A346" s="56" t="s">
        <v>299</v>
      </c>
      <c r="K346" s="2"/>
      <c r="L346" s="1"/>
      <c r="M346" s="1"/>
      <c r="N346" s="1"/>
      <c r="O346" s="1"/>
      <c r="P346" s="1"/>
      <c r="Q346" s="1"/>
      <c r="R346" s="1"/>
      <c r="S346" s="1"/>
    </row>
    <row r="347" spans="1:19" ht="18.75">
      <c r="C347" s="72" t="s">
        <v>0</v>
      </c>
      <c r="D347" s="72"/>
      <c r="E347" s="72"/>
      <c r="F347" s="72" t="s">
        <v>1</v>
      </c>
      <c r="G347" s="72"/>
      <c r="H347" s="72"/>
      <c r="K347" s="2"/>
      <c r="L347" s="1"/>
      <c r="M347" s="1"/>
      <c r="N347" s="1"/>
      <c r="O347" s="1"/>
      <c r="P347" s="1"/>
      <c r="Q347" s="1"/>
      <c r="R347" s="1"/>
      <c r="S347" s="1"/>
    </row>
    <row r="348" spans="1:19" ht="18.75">
      <c r="C348" s="1" t="s">
        <v>72</v>
      </c>
      <c r="D348" s="1" t="s">
        <v>335</v>
      </c>
      <c r="E348" s="1" t="s">
        <v>336</v>
      </c>
      <c r="F348" s="1" t="s">
        <v>72</v>
      </c>
      <c r="G348" s="1" t="s">
        <v>335</v>
      </c>
      <c r="H348" s="1" t="s">
        <v>336</v>
      </c>
      <c r="K348" s="2"/>
      <c r="L348" s="1"/>
      <c r="M348" s="1"/>
      <c r="N348" s="1"/>
      <c r="O348" s="1"/>
      <c r="P348" s="1"/>
      <c r="Q348" s="1"/>
      <c r="R348" s="1"/>
      <c r="S348" s="1"/>
    </row>
    <row r="349" spans="1:19" ht="18.75">
      <c r="B349" s="2" t="s">
        <v>908</v>
      </c>
      <c r="C349" s="1">
        <v>2.0156624779999999</v>
      </c>
      <c r="D349" s="1">
        <v>0.61359176235924096</v>
      </c>
      <c r="E349" s="1">
        <v>4</v>
      </c>
      <c r="F349" s="1">
        <v>5.2029478362499999</v>
      </c>
      <c r="G349" s="1">
        <v>1.044765469488</v>
      </c>
      <c r="H349" s="1">
        <v>4</v>
      </c>
      <c r="K349" s="2"/>
      <c r="L349" s="1"/>
      <c r="M349" s="1"/>
      <c r="N349" s="1"/>
      <c r="O349" s="1"/>
      <c r="P349" s="1"/>
      <c r="Q349" s="1"/>
      <c r="R349" s="1"/>
      <c r="S349" s="1"/>
    </row>
    <row r="350" spans="1:19" ht="18.75">
      <c r="B350" s="2" t="s">
        <v>1009</v>
      </c>
      <c r="C350" s="1">
        <v>0.61206730860000003</v>
      </c>
      <c r="D350" s="1">
        <v>0.15296335795893601</v>
      </c>
      <c r="E350" s="1">
        <v>5</v>
      </c>
      <c r="F350" s="1">
        <v>1.6020079949999999</v>
      </c>
      <c r="G350" s="1">
        <v>0.16444404024836201</v>
      </c>
      <c r="H350" s="1">
        <v>5</v>
      </c>
      <c r="K350" s="2"/>
      <c r="L350" s="1"/>
      <c r="M350" s="1"/>
      <c r="N350" s="1"/>
      <c r="O350" s="1"/>
      <c r="P350" s="1"/>
      <c r="Q350" s="1"/>
      <c r="R350" s="1"/>
      <c r="S350" s="1"/>
    </row>
    <row r="351" spans="1:19" ht="18.75">
      <c r="K351" s="2"/>
      <c r="L351" s="1"/>
      <c r="M351" s="1"/>
      <c r="N351" s="1"/>
      <c r="O351" s="1"/>
      <c r="P351" s="1"/>
      <c r="Q351" s="1"/>
      <c r="R351" s="1"/>
      <c r="S351" s="1"/>
    </row>
    <row r="352" spans="1:19" ht="18.75">
      <c r="K352" s="2"/>
      <c r="L352" s="1"/>
      <c r="M352" s="1"/>
      <c r="N352" s="1"/>
      <c r="O352" s="1"/>
      <c r="P352" s="1"/>
      <c r="Q352" s="1"/>
      <c r="R352" s="1"/>
      <c r="S352" s="1"/>
    </row>
    <row r="353" spans="11:19" ht="18.75">
      <c r="K353" s="2"/>
      <c r="L353" s="1"/>
      <c r="M353" s="1"/>
      <c r="N353" s="1"/>
      <c r="O353" s="1"/>
      <c r="P353" s="1"/>
      <c r="Q353" s="1"/>
      <c r="R353" s="1"/>
      <c r="S353" s="1"/>
    </row>
    <row r="354" spans="11:19" ht="18.75">
      <c r="K354" s="2"/>
      <c r="L354" s="1"/>
      <c r="M354" s="1"/>
      <c r="N354" s="1"/>
      <c r="O354" s="1"/>
      <c r="P354" s="1"/>
      <c r="Q354" s="1"/>
      <c r="R354" s="1"/>
      <c r="S354" s="1"/>
    </row>
    <row r="355" spans="11:19" ht="18.75">
      <c r="K355" s="2"/>
      <c r="L355" s="1"/>
      <c r="M355" s="1"/>
      <c r="N355" s="1"/>
      <c r="O355" s="1"/>
      <c r="P355" s="1"/>
      <c r="Q355" s="1"/>
      <c r="R355" s="1"/>
      <c r="S355" s="1"/>
    </row>
    <row r="356" spans="11:19" ht="18.75">
      <c r="K356" s="2"/>
      <c r="L356" s="1"/>
      <c r="M356" s="1"/>
      <c r="N356" s="1"/>
      <c r="O356" s="1"/>
      <c r="P356" s="1"/>
      <c r="Q356" s="1"/>
      <c r="R356" s="1"/>
      <c r="S356" s="1"/>
    </row>
    <row r="357" spans="11:19" ht="18.75">
      <c r="K357" s="2"/>
      <c r="L357" s="1"/>
      <c r="M357" s="1"/>
      <c r="N357" s="1"/>
      <c r="O357" s="1"/>
      <c r="P357" s="1"/>
      <c r="Q357" s="1"/>
      <c r="R357" s="1"/>
      <c r="S357" s="1"/>
    </row>
    <row r="358" spans="11:19" ht="18.75">
      <c r="K358" s="2"/>
      <c r="L358" s="1"/>
      <c r="M358" s="1"/>
      <c r="N358" s="1"/>
      <c r="O358" s="1"/>
      <c r="P358" s="1"/>
      <c r="Q358" s="1"/>
      <c r="R358" s="1"/>
      <c r="S358" s="1"/>
    </row>
    <row r="359" spans="11:19" ht="18.75">
      <c r="K359" s="2"/>
      <c r="L359" s="1"/>
      <c r="M359" s="1"/>
      <c r="N359" s="1"/>
      <c r="O359" s="1"/>
      <c r="P359" s="1"/>
      <c r="Q359" s="1"/>
      <c r="R359" s="1"/>
      <c r="S359" s="1"/>
    </row>
    <row r="360" spans="11:19" ht="18.75">
      <c r="K360" s="2"/>
      <c r="L360" s="1"/>
      <c r="M360" s="1"/>
      <c r="N360" s="1"/>
      <c r="O360" s="1"/>
      <c r="P360" s="1"/>
      <c r="Q360" s="1"/>
      <c r="R360" s="1"/>
      <c r="S360" s="1"/>
    </row>
    <row r="361" spans="11:19" ht="18.75">
      <c r="K361" s="2"/>
      <c r="L361" s="1"/>
      <c r="M361" s="1"/>
      <c r="N361" s="1"/>
      <c r="O361" s="1"/>
      <c r="P361" s="1"/>
      <c r="Q361" s="1"/>
      <c r="R361" s="1"/>
      <c r="S361" s="1"/>
    </row>
    <row r="362" spans="11:19" ht="18.75">
      <c r="K362" s="2"/>
      <c r="L362" s="1"/>
      <c r="M362" s="1"/>
      <c r="N362" s="1"/>
      <c r="O362" s="1"/>
      <c r="P362" s="1"/>
      <c r="Q362" s="1"/>
      <c r="R362" s="1"/>
      <c r="S362" s="1"/>
    </row>
    <row r="363" spans="11:19" ht="18.75">
      <c r="K363" s="2"/>
      <c r="L363" s="1"/>
      <c r="M363" s="1"/>
      <c r="N363" s="1"/>
      <c r="O363" s="1"/>
      <c r="P363" s="1"/>
      <c r="Q363" s="1"/>
      <c r="R363" s="1"/>
      <c r="S363" s="1"/>
    </row>
    <row r="364" spans="11:19" ht="18.75">
      <c r="K364" s="2"/>
      <c r="L364" s="1"/>
      <c r="M364" s="1"/>
      <c r="N364" s="1"/>
      <c r="O364" s="1"/>
      <c r="P364" s="1"/>
      <c r="Q364" s="1"/>
      <c r="R364" s="1"/>
      <c r="S364" s="1"/>
    </row>
    <row r="365" spans="11:19" ht="18.75">
      <c r="K365" s="2"/>
      <c r="L365" s="1"/>
      <c r="M365" s="1"/>
      <c r="N365" s="1"/>
      <c r="O365" s="1"/>
      <c r="P365" s="1"/>
      <c r="Q365" s="1"/>
      <c r="R365" s="1"/>
      <c r="S365" s="1"/>
    </row>
    <row r="366" spans="11:19" ht="18.75">
      <c r="K366" s="2"/>
      <c r="L366" s="1"/>
      <c r="M366" s="1"/>
      <c r="N366" s="1"/>
      <c r="O366" s="1"/>
      <c r="P366" s="1"/>
      <c r="Q366" s="1"/>
      <c r="R366" s="1"/>
      <c r="S366" s="1"/>
    </row>
    <row r="367" spans="11:19" ht="18.75">
      <c r="K367" s="2"/>
      <c r="L367" s="1"/>
      <c r="M367" s="1"/>
      <c r="N367" s="1"/>
      <c r="O367" s="1"/>
      <c r="P367" s="1"/>
      <c r="Q367" s="1"/>
      <c r="R367" s="1"/>
      <c r="S367" s="1"/>
    </row>
    <row r="368" spans="11:19" ht="18.75">
      <c r="K368" s="2"/>
      <c r="L368" s="1"/>
      <c r="M368" s="1"/>
      <c r="N368" s="1"/>
      <c r="O368" s="1"/>
      <c r="P368" s="1"/>
      <c r="Q368" s="1"/>
      <c r="R368" s="1"/>
      <c r="S368" s="1"/>
    </row>
    <row r="369" spans="11:19" ht="18.75">
      <c r="K369" s="2"/>
      <c r="L369" s="1"/>
      <c r="M369" s="1"/>
      <c r="N369" s="1"/>
      <c r="O369" s="1"/>
      <c r="P369" s="1"/>
      <c r="Q369" s="1"/>
      <c r="R369" s="1"/>
      <c r="S369" s="1"/>
    </row>
  </sheetData>
  <mergeCells count="25">
    <mergeCell ref="B61:F61"/>
    <mergeCell ref="G61:K61"/>
    <mergeCell ref="C2:G2"/>
    <mergeCell ref="H2:L2"/>
    <mergeCell ref="A6:E6"/>
    <mergeCell ref="B53:D53"/>
    <mergeCell ref="E53:G53"/>
    <mergeCell ref="C179:G179"/>
    <mergeCell ref="H179:L179"/>
    <mergeCell ref="B229:D229"/>
    <mergeCell ref="E229:G229"/>
    <mergeCell ref="B113:D113"/>
    <mergeCell ref="E113:G113"/>
    <mergeCell ref="B120:F120"/>
    <mergeCell ref="G120:K120"/>
    <mergeCell ref="B170:D170"/>
    <mergeCell ref="E170:G170"/>
    <mergeCell ref="C347:E347"/>
    <mergeCell ref="F347:H347"/>
    <mergeCell ref="B237:F237"/>
    <mergeCell ref="G237:K237"/>
    <mergeCell ref="C288:E288"/>
    <mergeCell ref="F288:H288"/>
    <mergeCell ref="C295:G295"/>
    <mergeCell ref="H295:L29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47"/>
  <sheetViews>
    <sheetView topLeftCell="A391" workbookViewId="0">
      <selection activeCell="J414" sqref="J414"/>
    </sheetView>
  </sheetViews>
  <sheetFormatPr defaultColWidth="11.5546875" defaultRowHeight="15"/>
  <cols>
    <col min="1" max="1" width="33.77734375" customWidth="1"/>
    <col min="2" max="2" width="25.77734375" customWidth="1"/>
    <col min="3" max="3" width="16.33203125" customWidth="1"/>
  </cols>
  <sheetData>
    <row r="2" spans="1:20" ht="15.75">
      <c r="A2" s="13" t="s">
        <v>1026</v>
      </c>
    </row>
    <row r="4" spans="1:20">
      <c r="D4" s="77" t="s">
        <v>1027</v>
      </c>
      <c r="E4" s="77"/>
      <c r="F4" s="77"/>
      <c r="G4" s="77"/>
      <c r="H4" s="77"/>
      <c r="I4" s="77"/>
      <c r="J4" s="77" t="s">
        <v>1028</v>
      </c>
      <c r="K4" s="77"/>
      <c r="L4" s="77"/>
      <c r="M4" s="77"/>
    </row>
    <row r="5" spans="1:20" ht="18.75">
      <c r="C5" s="2" t="s">
        <v>908</v>
      </c>
      <c r="D5" s="1">
        <v>0</v>
      </c>
      <c r="E5" s="1">
        <v>0</v>
      </c>
      <c r="F5" s="1">
        <v>0</v>
      </c>
      <c r="G5" s="1">
        <v>0</v>
      </c>
      <c r="H5" s="1"/>
      <c r="I5" s="1"/>
      <c r="J5" s="1">
        <v>576.69212889999994</v>
      </c>
      <c r="K5" s="1">
        <v>457.99106449999999</v>
      </c>
      <c r="L5" s="1">
        <v>383.65523439999998</v>
      </c>
      <c r="M5" s="1">
        <v>239.49349849999999</v>
      </c>
    </row>
    <row r="6" spans="1:20" ht="18.75">
      <c r="C6" s="2" t="s">
        <v>1009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684.80049799999995</v>
      </c>
      <c r="K6" s="1">
        <v>679.10288089999995</v>
      </c>
      <c r="L6" s="1">
        <v>413.23771970000001</v>
      </c>
      <c r="M6" s="1">
        <v>532.27073729999995</v>
      </c>
    </row>
    <row r="8" spans="1:20" ht="15.75">
      <c r="A8" s="13" t="s">
        <v>1029</v>
      </c>
    </row>
    <row r="10" spans="1:20" ht="18.75">
      <c r="A10" s="2" t="s">
        <v>3</v>
      </c>
      <c r="B10" s="1" t="s">
        <v>1030</v>
      </c>
      <c r="C10" s="1"/>
      <c r="D10" s="1"/>
      <c r="E10" s="1"/>
      <c r="F10" s="1"/>
      <c r="L10" s="2" t="s">
        <v>238</v>
      </c>
      <c r="M10" s="1"/>
      <c r="N10" s="1"/>
      <c r="O10" s="1"/>
      <c r="P10" s="1"/>
      <c r="Q10" s="1"/>
      <c r="R10" s="1"/>
      <c r="S10" s="1"/>
      <c r="T10" s="1"/>
    </row>
    <row r="11" spans="1:20" ht="18.75">
      <c r="A11" s="2"/>
      <c r="B11" s="1"/>
      <c r="C11" s="1"/>
      <c r="D11" s="1"/>
      <c r="E11" s="1"/>
      <c r="F11" s="1"/>
      <c r="L11" s="2"/>
      <c r="M11" s="1"/>
      <c r="N11" s="1"/>
      <c r="O11" s="1"/>
      <c r="P11" s="1"/>
      <c r="Q11" s="1"/>
      <c r="R11" s="1"/>
      <c r="S11" s="1"/>
      <c r="T11" s="1"/>
    </row>
    <row r="12" spans="1:20" ht="18.75">
      <c r="A12" s="2" t="s">
        <v>270</v>
      </c>
      <c r="B12" s="1" t="s">
        <v>271</v>
      </c>
      <c r="C12" s="1"/>
      <c r="D12" s="1"/>
      <c r="E12" s="1"/>
      <c r="F12" s="1"/>
      <c r="L12" s="2" t="s">
        <v>37</v>
      </c>
      <c r="M12" s="1">
        <v>4</v>
      </c>
      <c r="N12" s="1"/>
      <c r="O12" s="1"/>
      <c r="P12" s="1"/>
      <c r="Q12" s="1"/>
      <c r="R12" s="1"/>
      <c r="S12" s="1"/>
      <c r="T12" s="1"/>
    </row>
    <row r="13" spans="1:20" ht="18.75">
      <c r="A13" s="2" t="s">
        <v>272</v>
      </c>
      <c r="B13" s="1">
        <v>0.05</v>
      </c>
      <c r="C13" s="1"/>
      <c r="D13" s="1"/>
      <c r="E13" s="1"/>
      <c r="F13" s="1"/>
      <c r="L13" s="2" t="s">
        <v>239</v>
      </c>
      <c r="M13" s="1">
        <v>1</v>
      </c>
      <c r="N13" s="1"/>
      <c r="O13" s="1"/>
      <c r="P13" s="1"/>
      <c r="Q13" s="1"/>
      <c r="R13" s="1"/>
      <c r="S13" s="1"/>
      <c r="T13" s="1"/>
    </row>
    <row r="14" spans="1:20" ht="18.75">
      <c r="A14" s="2"/>
      <c r="B14" s="1"/>
      <c r="C14" s="1"/>
      <c r="D14" s="1"/>
      <c r="E14" s="1"/>
      <c r="F14" s="1"/>
      <c r="L14" s="2" t="s">
        <v>240</v>
      </c>
      <c r="M14" s="1">
        <v>1</v>
      </c>
      <c r="N14" s="1"/>
      <c r="O14" s="1"/>
      <c r="P14" s="1"/>
      <c r="Q14" s="1"/>
      <c r="R14" s="1"/>
      <c r="S14" s="1"/>
      <c r="T14" s="1"/>
    </row>
    <row r="15" spans="1:20" ht="18.75">
      <c r="A15" s="2" t="s">
        <v>273</v>
      </c>
      <c r="B15" s="1" t="s">
        <v>274</v>
      </c>
      <c r="C15" s="1" t="s">
        <v>27</v>
      </c>
      <c r="D15" s="1" t="s">
        <v>275</v>
      </c>
      <c r="E15" s="1" t="s">
        <v>276</v>
      </c>
      <c r="F15" s="1"/>
      <c r="L15" s="2" t="s">
        <v>39</v>
      </c>
      <c r="M15" s="1">
        <v>0.05</v>
      </c>
      <c r="N15" s="1"/>
      <c r="O15" s="1"/>
      <c r="P15" s="1"/>
      <c r="Q15" s="1"/>
      <c r="R15" s="1"/>
      <c r="S15" s="1"/>
      <c r="T15" s="1"/>
    </row>
    <row r="16" spans="1:20" ht="18.75">
      <c r="A16" s="2" t="s">
        <v>277</v>
      </c>
      <c r="B16" s="1">
        <v>2.3029999999999999</v>
      </c>
      <c r="C16" s="1">
        <v>7.6300000000000007E-2</v>
      </c>
      <c r="D16" s="1" t="s">
        <v>17</v>
      </c>
      <c r="E16" s="1" t="s">
        <v>19</v>
      </c>
      <c r="F16" s="1"/>
      <c r="L16" s="2"/>
      <c r="M16" s="1"/>
      <c r="N16" s="1"/>
      <c r="O16" s="1"/>
      <c r="P16" s="1"/>
      <c r="Q16" s="1"/>
      <c r="R16" s="1"/>
      <c r="S16" s="1"/>
      <c r="T16" s="1"/>
    </row>
    <row r="17" spans="1:20" ht="18.75">
      <c r="A17" s="2" t="s">
        <v>926</v>
      </c>
      <c r="B17" s="1">
        <v>2.3029999999999999</v>
      </c>
      <c r="C17" s="1">
        <v>7.6300000000000007E-2</v>
      </c>
      <c r="D17" s="1" t="s">
        <v>17</v>
      </c>
      <c r="E17" s="1" t="s">
        <v>19</v>
      </c>
      <c r="F17" s="1"/>
      <c r="L17" s="2" t="s">
        <v>449</v>
      </c>
      <c r="M17" s="1" t="s">
        <v>911</v>
      </c>
      <c r="N17" s="1" t="s">
        <v>42</v>
      </c>
      <c r="O17" s="1" t="s">
        <v>43</v>
      </c>
      <c r="P17" s="1" t="s">
        <v>44</v>
      </c>
      <c r="Q17" s="1" t="s">
        <v>450</v>
      </c>
      <c r="R17" s="1"/>
      <c r="S17" s="1"/>
      <c r="T17" s="1"/>
    </row>
    <row r="18" spans="1:20" ht="18.75">
      <c r="A18" s="2" t="s">
        <v>570</v>
      </c>
      <c r="B18" s="1">
        <v>85.39</v>
      </c>
      <c r="C18" s="1" t="s">
        <v>194</v>
      </c>
      <c r="D18" s="1" t="s">
        <v>195</v>
      </c>
      <c r="E18" s="1" t="s">
        <v>12</v>
      </c>
      <c r="F18" s="1"/>
      <c r="L18" s="2"/>
      <c r="M18" s="1"/>
      <c r="N18" s="1"/>
      <c r="O18" s="1"/>
      <c r="P18" s="1"/>
      <c r="Q18" s="1"/>
      <c r="R18" s="1"/>
      <c r="S18" s="1"/>
      <c r="T18" s="1"/>
    </row>
    <row r="19" spans="1:20" ht="18.75">
      <c r="A19" s="2"/>
      <c r="B19" s="1"/>
      <c r="C19" s="1"/>
      <c r="D19" s="1"/>
      <c r="E19" s="1"/>
      <c r="F19" s="1"/>
      <c r="L19" s="2" t="s">
        <v>912</v>
      </c>
      <c r="M19" s="1"/>
      <c r="N19" s="1"/>
      <c r="O19" s="1"/>
      <c r="P19" s="1"/>
      <c r="Q19" s="1"/>
      <c r="R19" s="1"/>
      <c r="S19" s="1"/>
      <c r="T19" s="1"/>
    </row>
    <row r="20" spans="1:20" ht="21.75">
      <c r="A20" s="2" t="s">
        <v>22</v>
      </c>
      <c r="B20" s="1" t="s">
        <v>927</v>
      </c>
      <c r="C20" s="1" t="s">
        <v>24</v>
      </c>
      <c r="D20" s="1" t="s">
        <v>25</v>
      </c>
      <c r="E20" s="1" t="s">
        <v>26</v>
      </c>
      <c r="F20" s="1" t="s">
        <v>27</v>
      </c>
      <c r="L20" s="2" t="s">
        <v>1040</v>
      </c>
      <c r="M20" s="1">
        <v>-414.5</v>
      </c>
      <c r="N20" s="1" t="s">
        <v>1041</v>
      </c>
      <c r="O20" s="1" t="s">
        <v>12</v>
      </c>
      <c r="P20" s="1" t="s">
        <v>195</v>
      </c>
      <c r="Q20" s="1" t="s">
        <v>194</v>
      </c>
      <c r="R20" s="1"/>
      <c r="S20" s="1"/>
      <c r="T20" s="1"/>
    </row>
    <row r="21" spans="1:20" ht="18.75">
      <c r="A21" s="2" t="s">
        <v>277</v>
      </c>
      <c r="B21" s="1">
        <v>28947</v>
      </c>
      <c r="C21" s="1">
        <v>1</v>
      </c>
      <c r="D21" s="1">
        <v>28947</v>
      </c>
      <c r="E21" s="1" t="s">
        <v>1031</v>
      </c>
      <c r="F21" s="1" t="s">
        <v>1032</v>
      </c>
      <c r="L21" s="2"/>
      <c r="M21" s="1"/>
      <c r="N21" s="1"/>
      <c r="O21" s="1"/>
      <c r="P21" s="1"/>
      <c r="Q21" s="1"/>
      <c r="R21" s="1"/>
      <c r="S21" s="1"/>
      <c r="T21" s="1"/>
    </row>
    <row r="22" spans="1:20" ht="18.75">
      <c r="A22" s="2" t="s">
        <v>926</v>
      </c>
      <c r="B22" s="1">
        <v>28947</v>
      </c>
      <c r="C22" s="1">
        <v>1</v>
      </c>
      <c r="D22" s="1">
        <v>28947</v>
      </c>
      <c r="E22" s="1" t="s">
        <v>1031</v>
      </c>
      <c r="F22" s="1" t="s">
        <v>1032</v>
      </c>
      <c r="L22" s="2" t="s">
        <v>1021</v>
      </c>
      <c r="M22" s="1"/>
      <c r="N22" s="1"/>
      <c r="O22" s="1"/>
      <c r="P22" s="1"/>
      <c r="Q22" s="1"/>
      <c r="R22" s="1"/>
      <c r="S22" s="1"/>
      <c r="T22" s="1"/>
    </row>
    <row r="23" spans="1:20" ht="21.75">
      <c r="A23" s="2" t="s">
        <v>570</v>
      </c>
      <c r="B23" s="1">
        <v>1073115</v>
      </c>
      <c r="C23" s="1">
        <v>1</v>
      </c>
      <c r="D23" s="1">
        <v>1073115</v>
      </c>
      <c r="E23" s="1" t="s">
        <v>1033</v>
      </c>
      <c r="F23" s="1" t="s">
        <v>283</v>
      </c>
      <c r="L23" s="2" t="s">
        <v>1040</v>
      </c>
      <c r="M23" s="1">
        <v>-577.4</v>
      </c>
      <c r="N23" s="1" t="s">
        <v>1042</v>
      </c>
      <c r="O23" s="1" t="s">
        <v>12</v>
      </c>
      <c r="P23" s="1" t="s">
        <v>195</v>
      </c>
      <c r="Q23" s="1" t="s">
        <v>194</v>
      </c>
      <c r="R23" s="1"/>
      <c r="S23" s="1"/>
      <c r="T23" s="1"/>
    </row>
    <row r="24" spans="1:20" ht="18.75">
      <c r="A24" s="2" t="s">
        <v>285</v>
      </c>
      <c r="B24" s="1">
        <v>110641</v>
      </c>
      <c r="C24" s="1">
        <v>14</v>
      </c>
      <c r="D24" s="1">
        <v>7903</v>
      </c>
      <c r="E24" s="1"/>
      <c r="F24" s="1"/>
      <c r="L24" s="2"/>
      <c r="M24" s="1"/>
      <c r="N24" s="1"/>
      <c r="O24" s="1"/>
      <c r="P24" s="1"/>
      <c r="Q24" s="1"/>
      <c r="R24" s="1"/>
      <c r="S24" s="1"/>
      <c r="T24" s="1"/>
    </row>
    <row r="25" spans="1:20" ht="18.75">
      <c r="A25" s="2"/>
      <c r="B25" s="1"/>
      <c r="C25" s="1"/>
      <c r="D25" s="1"/>
      <c r="E25" s="1"/>
      <c r="F25" s="1"/>
      <c r="L25" s="2" t="s">
        <v>1043</v>
      </c>
      <c r="M25" s="1"/>
      <c r="N25" s="1"/>
      <c r="O25" s="1"/>
      <c r="P25" s="1"/>
      <c r="Q25" s="1"/>
      <c r="R25" s="1"/>
      <c r="S25" s="1"/>
      <c r="T25" s="1"/>
    </row>
    <row r="26" spans="1:20" ht="18.75">
      <c r="A26" s="2" t="s">
        <v>431</v>
      </c>
      <c r="B26" s="1"/>
      <c r="C26" s="1"/>
      <c r="D26" s="1"/>
      <c r="E26" s="1"/>
      <c r="F26" s="1"/>
      <c r="L26" s="2" t="s">
        <v>1023</v>
      </c>
      <c r="M26" s="1">
        <v>0</v>
      </c>
      <c r="N26" s="1" t="s">
        <v>1044</v>
      </c>
      <c r="O26" s="1" t="s">
        <v>19</v>
      </c>
      <c r="P26" s="1" t="s">
        <v>17</v>
      </c>
      <c r="Q26" s="1" t="s">
        <v>244</v>
      </c>
      <c r="R26" s="1"/>
      <c r="S26" s="1"/>
      <c r="T26" s="1"/>
    </row>
    <row r="27" spans="1:20" ht="18.75">
      <c r="A27" s="2" t="s">
        <v>1034</v>
      </c>
      <c r="B27" s="1">
        <v>0</v>
      </c>
      <c r="C27" s="1"/>
      <c r="D27" s="1"/>
      <c r="E27" s="1"/>
      <c r="F27" s="1"/>
      <c r="L27" s="2"/>
      <c r="M27" s="1"/>
      <c r="N27" s="1"/>
      <c r="O27" s="1"/>
      <c r="P27" s="1"/>
      <c r="Q27" s="1"/>
      <c r="R27" s="1"/>
      <c r="S27" s="1"/>
      <c r="T27" s="1"/>
    </row>
    <row r="28" spans="1:20" ht="21.75">
      <c r="A28" s="2" t="s">
        <v>1035</v>
      </c>
      <c r="B28" s="1">
        <v>495.9</v>
      </c>
      <c r="C28" s="1"/>
      <c r="D28" s="1"/>
      <c r="E28" s="1"/>
      <c r="F28" s="1"/>
      <c r="L28" s="2" t="s">
        <v>1045</v>
      </c>
      <c r="M28" s="1"/>
      <c r="N28" s="1"/>
      <c r="O28" s="1"/>
      <c r="P28" s="1"/>
      <c r="Q28" s="1"/>
      <c r="R28" s="1"/>
      <c r="S28" s="1"/>
      <c r="T28" s="1"/>
    </row>
    <row r="29" spans="1:20" ht="18.75">
      <c r="A29" s="2" t="s">
        <v>935</v>
      </c>
      <c r="B29" s="1">
        <v>-495.9</v>
      </c>
      <c r="C29" s="1"/>
      <c r="D29" s="1"/>
      <c r="E29" s="1"/>
      <c r="F29" s="1"/>
      <c r="L29" s="2" t="s">
        <v>1023</v>
      </c>
      <c r="M29" s="1">
        <v>-162.9</v>
      </c>
      <c r="N29" s="1" t="s">
        <v>1046</v>
      </c>
      <c r="O29" s="1" t="s">
        <v>12</v>
      </c>
      <c r="P29" s="1" t="s">
        <v>77</v>
      </c>
      <c r="Q29" s="1">
        <v>2.1299999999999999E-2</v>
      </c>
      <c r="R29" s="1"/>
      <c r="S29" s="1"/>
      <c r="T29" s="1"/>
    </row>
    <row r="30" spans="1:20" ht="18.75">
      <c r="A30" s="2" t="s">
        <v>428</v>
      </c>
      <c r="B30" s="1">
        <v>42.56</v>
      </c>
      <c r="C30" s="1"/>
      <c r="D30" s="1"/>
      <c r="E30" s="1"/>
      <c r="F30" s="1"/>
      <c r="L30" s="2"/>
      <c r="M30" s="1"/>
      <c r="N30" s="1"/>
      <c r="O30" s="1"/>
      <c r="P30" s="1"/>
      <c r="Q30" s="1"/>
      <c r="R30" s="1"/>
      <c r="S30" s="1"/>
      <c r="T30" s="1"/>
    </row>
    <row r="31" spans="1:20" ht="18.75">
      <c r="A31" s="2" t="s">
        <v>429</v>
      </c>
      <c r="B31" s="1" t="s">
        <v>1036</v>
      </c>
      <c r="C31" s="1"/>
      <c r="D31" s="1"/>
      <c r="E31" s="1"/>
      <c r="F31" s="1"/>
      <c r="L31" s="2"/>
      <c r="M31" s="1"/>
      <c r="N31" s="1"/>
      <c r="O31" s="1"/>
      <c r="P31" s="1"/>
      <c r="Q31" s="1"/>
      <c r="R31" s="1"/>
      <c r="S31" s="1"/>
      <c r="T31" s="1"/>
    </row>
    <row r="32" spans="1:20" ht="18.75">
      <c r="A32" s="2"/>
      <c r="B32" s="1"/>
      <c r="C32" s="1"/>
      <c r="D32" s="1"/>
      <c r="E32" s="1"/>
      <c r="F32" s="1"/>
      <c r="L32" s="2" t="s">
        <v>51</v>
      </c>
      <c r="M32" s="1" t="s">
        <v>922</v>
      </c>
      <c r="N32" s="1" t="s">
        <v>923</v>
      </c>
      <c r="O32" s="1" t="s">
        <v>911</v>
      </c>
      <c r="P32" s="1" t="s">
        <v>54</v>
      </c>
      <c r="Q32" s="1" t="s">
        <v>265</v>
      </c>
      <c r="R32" s="1" t="s">
        <v>266</v>
      </c>
      <c r="S32" s="1" t="s">
        <v>461</v>
      </c>
      <c r="T32" s="1" t="s">
        <v>24</v>
      </c>
    </row>
    <row r="33" spans="1:20" ht="18.75">
      <c r="A33" s="2" t="s">
        <v>424</v>
      </c>
      <c r="B33" s="1"/>
      <c r="C33" s="1"/>
      <c r="D33" s="1"/>
      <c r="E33" s="1"/>
      <c r="F33" s="1"/>
      <c r="L33" s="2"/>
      <c r="M33" s="1"/>
      <c r="N33" s="1"/>
      <c r="O33" s="1"/>
      <c r="P33" s="1"/>
      <c r="Q33" s="1"/>
      <c r="R33" s="1"/>
      <c r="S33" s="1"/>
      <c r="T33" s="1"/>
    </row>
    <row r="34" spans="1:20" ht="18.75">
      <c r="A34" s="2" t="s">
        <v>937</v>
      </c>
      <c r="B34" s="1">
        <v>207.2</v>
      </c>
      <c r="C34" s="1"/>
      <c r="D34" s="1"/>
      <c r="E34" s="1"/>
      <c r="F34" s="1"/>
      <c r="L34" s="2" t="s">
        <v>912</v>
      </c>
      <c r="M34" s="1"/>
      <c r="N34" s="1"/>
      <c r="O34" s="1"/>
      <c r="P34" s="1"/>
      <c r="Q34" s="1"/>
      <c r="R34" s="1"/>
      <c r="S34" s="1"/>
      <c r="T34" s="1"/>
    </row>
    <row r="35" spans="1:20" ht="21.75">
      <c r="A35" s="2" t="s">
        <v>1015</v>
      </c>
      <c r="B35" s="1">
        <v>288.7</v>
      </c>
      <c r="C35" s="1"/>
      <c r="D35" s="1"/>
      <c r="E35" s="1"/>
      <c r="F35" s="1"/>
      <c r="L35" s="2" t="s">
        <v>1040</v>
      </c>
      <c r="M35" s="1">
        <v>0</v>
      </c>
      <c r="N35" s="1">
        <v>414.5</v>
      </c>
      <c r="O35" s="1">
        <v>-414.5</v>
      </c>
      <c r="P35" s="1">
        <v>62.86</v>
      </c>
      <c r="Q35" s="1">
        <v>4</v>
      </c>
      <c r="R35" s="1">
        <v>4</v>
      </c>
      <c r="S35" s="1">
        <v>6.593</v>
      </c>
      <c r="T35" s="1">
        <v>14</v>
      </c>
    </row>
    <row r="36" spans="1:20" ht="18.75">
      <c r="A36" s="2" t="s">
        <v>935</v>
      </c>
      <c r="B36" s="1">
        <v>-81.45</v>
      </c>
      <c r="C36" s="1"/>
      <c r="D36" s="1"/>
      <c r="E36" s="1"/>
      <c r="F36" s="1"/>
      <c r="L36" s="2"/>
      <c r="M36" s="1"/>
      <c r="N36" s="1"/>
      <c r="O36" s="1"/>
      <c r="P36" s="1"/>
      <c r="Q36" s="1"/>
      <c r="R36" s="1"/>
      <c r="S36" s="1"/>
      <c r="T36" s="1"/>
    </row>
    <row r="37" spans="1:20" ht="18.75">
      <c r="A37" s="2" t="s">
        <v>428</v>
      </c>
      <c r="B37" s="1">
        <v>42.56</v>
      </c>
      <c r="C37" s="1"/>
      <c r="D37" s="1"/>
      <c r="E37" s="1"/>
      <c r="F37" s="1"/>
      <c r="L37" s="2" t="s">
        <v>1021</v>
      </c>
      <c r="M37" s="1"/>
      <c r="N37" s="1"/>
      <c r="O37" s="1"/>
      <c r="P37" s="1"/>
      <c r="Q37" s="1"/>
      <c r="R37" s="1"/>
      <c r="S37" s="1"/>
      <c r="T37" s="1"/>
    </row>
    <row r="38" spans="1:20" ht="21.75">
      <c r="A38" s="2" t="s">
        <v>429</v>
      </c>
      <c r="B38" s="1" t="s">
        <v>1037</v>
      </c>
      <c r="C38" s="1"/>
      <c r="D38" s="1"/>
      <c r="E38" s="1"/>
      <c r="F38" s="1"/>
      <c r="L38" s="2" t="s">
        <v>1040</v>
      </c>
      <c r="M38" s="1">
        <v>0</v>
      </c>
      <c r="N38" s="1">
        <v>577.4</v>
      </c>
      <c r="O38" s="1">
        <v>-577.4</v>
      </c>
      <c r="P38" s="1">
        <v>57.38</v>
      </c>
      <c r="Q38" s="1">
        <v>6</v>
      </c>
      <c r="R38" s="1">
        <v>4</v>
      </c>
      <c r="S38" s="1">
        <v>10.06</v>
      </c>
      <c r="T38" s="1">
        <v>14</v>
      </c>
    </row>
    <row r="39" spans="1:20" ht="18.75">
      <c r="A39" s="2"/>
      <c r="B39" s="1"/>
      <c r="C39" s="1"/>
      <c r="D39" s="1"/>
      <c r="E39" s="1"/>
      <c r="F39" s="1"/>
      <c r="L39" s="2"/>
      <c r="M39" s="1"/>
      <c r="N39" s="1"/>
      <c r="O39" s="1"/>
      <c r="P39" s="1"/>
      <c r="Q39" s="1"/>
      <c r="R39" s="1"/>
      <c r="S39" s="1"/>
      <c r="T39" s="1"/>
    </row>
    <row r="40" spans="1:20" ht="18.75">
      <c r="A40" s="2" t="s">
        <v>435</v>
      </c>
      <c r="B40" s="1"/>
      <c r="C40" s="1"/>
      <c r="D40" s="1"/>
      <c r="E40" s="1"/>
      <c r="F40" s="1"/>
      <c r="L40" s="2" t="s">
        <v>1043</v>
      </c>
      <c r="M40" s="1"/>
      <c r="N40" s="1"/>
      <c r="O40" s="1"/>
      <c r="P40" s="1"/>
      <c r="Q40" s="1"/>
      <c r="R40" s="1"/>
      <c r="S40" s="1"/>
      <c r="T40" s="1"/>
    </row>
    <row r="41" spans="1:20" ht="18.75">
      <c r="A41" s="2" t="s">
        <v>436</v>
      </c>
      <c r="B41" s="1">
        <v>-414.5</v>
      </c>
      <c r="C41" s="1"/>
      <c r="D41" s="1"/>
      <c r="E41" s="1"/>
      <c r="F41" s="1"/>
      <c r="L41" s="2" t="s">
        <v>1023</v>
      </c>
      <c r="M41" s="1">
        <v>0</v>
      </c>
      <c r="N41" s="1">
        <v>0</v>
      </c>
      <c r="O41" s="1">
        <v>0</v>
      </c>
      <c r="P41" s="1">
        <v>57.38</v>
      </c>
      <c r="Q41" s="1">
        <v>4</v>
      </c>
      <c r="R41" s="1">
        <v>6</v>
      </c>
      <c r="S41" s="1">
        <v>0</v>
      </c>
      <c r="T41" s="1">
        <v>14</v>
      </c>
    </row>
    <row r="42" spans="1:20" ht="18.75">
      <c r="A42" s="2" t="s">
        <v>437</v>
      </c>
      <c r="B42" s="1">
        <v>-577.4</v>
      </c>
      <c r="C42" s="1"/>
      <c r="D42" s="1"/>
      <c r="E42" s="1"/>
      <c r="F42" s="1"/>
      <c r="L42" s="2"/>
      <c r="M42" s="1"/>
      <c r="N42" s="1"/>
      <c r="O42" s="1"/>
      <c r="P42" s="1"/>
      <c r="Q42" s="1"/>
      <c r="R42" s="1"/>
      <c r="S42" s="1"/>
      <c r="T42" s="1"/>
    </row>
    <row r="43" spans="1:20" ht="21.75">
      <c r="A43" s="2" t="s">
        <v>438</v>
      </c>
      <c r="B43" s="1">
        <v>162.9</v>
      </c>
      <c r="C43" s="1"/>
      <c r="D43" s="1"/>
      <c r="E43" s="1"/>
      <c r="F43" s="1"/>
      <c r="L43" s="2" t="s">
        <v>1045</v>
      </c>
      <c r="M43" s="1"/>
      <c r="N43" s="1"/>
      <c r="O43" s="1"/>
      <c r="P43" s="1"/>
      <c r="Q43" s="1"/>
      <c r="R43" s="1"/>
      <c r="S43" s="1"/>
      <c r="T43" s="1"/>
    </row>
    <row r="44" spans="1:20" ht="18.75">
      <c r="A44" s="2" t="s">
        <v>429</v>
      </c>
      <c r="B44" s="1" t="s">
        <v>1038</v>
      </c>
      <c r="C44" s="1"/>
      <c r="D44" s="1"/>
      <c r="E44" s="1"/>
      <c r="F44" s="1"/>
      <c r="L44" s="2" t="s">
        <v>1023</v>
      </c>
      <c r="M44" s="1">
        <v>414.5</v>
      </c>
      <c r="N44" s="1">
        <v>577.4</v>
      </c>
      <c r="O44" s="1">
        <v>-162.9</v>
      </c>
      <c r="P44" s="1">
        <v>62.86</v>
      </c>
      <c r="Q44" s="1">
        <v>4</v>
      </c>
      <c r="R44" s="1">
        <v>4</v>
      </c>
      <c r="S44" s="1">
        <v>2.5910000000000002</v>
      </c>
      <c r="T44" s="1">
        <v>14</v>
      </c>
    </row>
    <row r="45" spans="1:20" ht="18.75">
      <c r="A45" s="2" t="s">
        <v>440</v>
      </c>
      <c r="B45" s="1">
        <v>-162.9</v>
      </c>
      <c r="C45" s="1"/>
      <c r="D45" s="1"/>
      <c r="E45" s="1"/>
      <c r="F45" s="1"/>
      <c r="L45" s="2"/>
      <c r="M45" s="1"/>
      <c r="N45" s="1"/>
      <c r="O45" s="1"/>
      <c r="P45" s="1"/>
      <c r="Q45" s="1"/>
      <c r="R45" s="1"/>
      <c r="S45" s="1"/>
      <c r="T45" s="1"/>
    </row>
    <row r="46" spans="1:20" ht="18.75">
      <c r="A46" s="2" t="s">
        <v>429</v>
      </c>
      <c r="B46" s="1" t="s">
        <v>1039</v>
      </c>
      <c r="C46" s="1"/>
      <c r="D46" s="1"/>
      <c r="E46" s="1"/>
      <c r="F46" s="1"/>
      <c r="L46" s="2"/>
      <c r="M46" s="1"/>
      <c r="N46" s="1"/>
      <c r="O46" s="1"/>
      <c r="P46" s="1"/>
      <c r="Q46" s="1"/>
      <c r="R46" s="1"/>
      <c r="S46" s="1"/>
      <c r="T46" s="1"/>
    </row>
    <row r="47" spans="1:20" ht="18.75">
      <c r="A47" s="2"/>
      <c r="B47" s="1"/>
      <c r="C47" s="1"/>
      <c r="D47" s="1"/>
      <c r="E47" s="1"/>
      <c r="F47" s="1"/>
      <c r="L47" s="2"/>
      <c r="M47" s="1"/>
      <c r="N47" s="1"/>
      <c r="O47" s="1"/>
      <c r="P47" s="1"/>
      <c r="Q47" s="1"/>
      <c r="R47" s="1"/>
      <c r="S47" s="1"/>
      <c r="T47" s="1"/>
    </row>
    <row r="48" spans="1:20" ht="18.75">
      <c r="A48" s="2" t="s">
        <v>33</v>
      </c>
      <c r="B48" s="1"/>
      <c r="C48" s="1"/>
      <c r="D48" s="1"/>
      <c r="E48" s="1"/>
      <c r="F48" s="1"/>
      <c r="L48" s="2"/>
      <c r="M48" s="1"/>
      <c r="N48" s="1"/>
      <c r="O48" s="1"/>
      <c r="P48" s="1"/>
      <c r="Q48" s="1"/>
      <c r="R48" s="1"/>
      <c r="S48" s="1"/>
      <c r="T48" s="1"/>
    </row>
    <row r="49" spans="1:20" ht="18.75">
      <c r="A49" s="2" t="s">
        <v>576</v>
      </c>
      <c r="B49" s="1">
        <v>2</v>
      </c>
      <c r="C49" s="1"/>
      <c r="D49" s="1"/>
      <c r="E49" s="1"/>
      <c r="F49" s="1"/>
      <c r="L49" s="2"/>
      <c r="M49" s="1"/>
      <c r="N49" s="1"/>
      <c r="O49" s="1"/>
      <c r="P49" s="1"/>
      <c r="Q49" s="1"/>
      <c r="R49" s="1"/>
      <c r="S49" s="1"/>
      <c r="T49" s="1"/>
    </row>
    <row r="50" spans="1:20" ht="18.75">
      <c r="A50" s="2" t="s">
        <v>942</v>
      </c>
      <c r="B50" s="1">
        <v>2</v>
      </c>
      <c r="C50" s="1"/>
      <c r="D50" s="1"/>
      <c r="E50" s="1"/>
      <c r="F50" s="1"/>
      <c r="L50" s="2"/>
      <c r="M50" s="1"/>
      <c r="N50" s="1"/>
      <c r="O50" s="1"/>
      <c r="P50" s="1"/>
      <c r="Q50" s="1"/>
      <c r="R50" s="1"/>
      <c r="S50" s="1"/>
      <c r="T50" s="1"/>
    </row>
    <row r="51" spans="1:20" ht="18.75">
      <c r="A51" s="2" t="s">
        <v>288</v>
      </c>
      <c r="B51" s="1">
        <v>18</v>
      </c>
      <c r="C51" s="1"/>
      <c r="D51" s="1"/>
      <c r="E51" s="1"/>
      <c r="F51" s="1"/>
      <c r="L51" s="2"/>
      <c r="M51" s="1"/>
      <c r="N51" s="1"/>
      <c r="O51" s="1"/>
      <c r="P51" s="1"/>
      <c r="Q51" s="1"/>
      <c r="R51" s="1"/>
      <c r="S51" s="1"/>
      <c r="T51" s="1"/>
    </row>
    <row r="52" spans="1:20" ht="18.75">
      <c r="A52" s="2"/>
      <c r="B52" s="1"/>
      <c r="C52" s="1"/>
      <c r="D52" s="1"/>
      <c r="E52" s="1"/>
      <c r="F52" s="1"/>
      <c r="L52" s="2"/>
      <c r="M52" s="1"/>
      <c r="N52" s="1"/>
      <c r="O52" s="1"/>
      <c r="P52" s="1"/>
      <c r="Q52" s="1"/>
      <c r="R52" s="1"/>
      <c r="S52" s="1"/>
      <c r="T52" s="1"/>
    </row>
    <row r="53" spans="1:20" ht="18.75">
      <c r="A53" s="5" t="s">
        <v>299</v>
      </c>
      <c r="B53" s="1"/>
      <c r="C53" s="72" t="s">
        <v>0</v>
      </c>
      <c r="D53" s="72"/>
      <c r="E53" s="72"/>
      <c r="F53" s="72" t="s">
        <v>1</v>
      </c>
      <c r="G53" s="72"/>
      <c r="H53" s="72"/>
      <c r="L53" s="2"/>
      <c r="M53" s="1"/>
      <c r="N53" s="1"/>
      <c r="O53" s="1"/>
      <c r="P53" s="1"/>
      <c r="Q53" s="1"/>
      <c r="R53" s="1"/>
      <c r="S53" s="1"/>
      <c r="T53" s="1"/>
    </row>
    <row r="54" spans="1:20" ht="18.75">
      <c r="A54" s="2"/>
      <c r="B54" s="1"/>
      <c r="C54" s="1" t="s">
        <v>72</v>
      </c>
      <c r="D54" s="1" t="s">
        <v>335</v>
      </c>
      <c r="E54" s="1" t="s">
        <v>336</v>
      </c>
      <c r="F54" s="1" t="s">
        <v>72</v>
      </c>
      <c r="G54" s="1" t="s">
        <v>335</v>
      </c>
      <c r="H54" s="1" t="s">
        <v>336</v>
      </c>
      <c r="L54" s="2"/>
      <c r="M54" s="1"/>
      <c r="N54" s="1"/>
      <c r="O54" s="1"/>
      <c r="P54" s="1"/>
      <c r="Q54" s="1"/>
      <c r="R54" s="1"/>
      <c r="S54" s="1"/>
      <c r="T54" s="1"/>
    </row>
    <row r="55" spans="1:20" ht="18.75">
      <c r="A55" s="2"/>
      <c r="B55" s="2" t="s">
        <v>908</v>
      </c>
      <c r="C55" s="1">
        <v>0</v>
      </c>
      <c r="D55" s="1">
        <v>0</v>
      </c>
      <c r="E55" s="1">
        <v>4</v>
      </c>
      <c r="F55" s="1">
        <v>414.45798157500002</v>
      </c>
      <c r="G55" s="1">
        <v>141.15762754034199</v>
      </c>
      <c r="H55" s="1">
        <v>4</v>
      </c>
      <c r="L55" s="2"/>
      <c r="M55" s="1"/>
      <c r="N55" s="1"/>
      <c r="O55" s="1"/>
      <c r="P55" s="1"/>
      <c r="Q55" s="1"/>
      <c r="R55" s="1"/>
      <c r="S55" s="1"/>
      <c r="T55" s="1"/>
    </row>
    <row r="56" spans="1:20" ht="18.75">
      <c r="A56" s="2"/>
      <c r="B56" s="2" t="s">
        <v>1009</v>
      </c>
      <c r="C56" s="1">
        <v>0</v>
      </c>
      <c r="D56" s="1">
        <v>0</v>
      </c>
      <c r="E56" s="1">
        <v>6</v>
      </c>
      <c r="F56" s="1">
        <v>577.35295897499998</v>
      </c>
      <c r="G56" s="1">
        <v>130.21039222186599</v>
      </c>
      <c r="H56" s="1">
        <v>4</v>
      </c>
      <c r="L56" s="2"/>
      <c r="M56" s="1"/>
      <c r="N56" s="1"/>
      <c r="O56" s="1"/>
      <c r="P56" s="1"/>
      <c r="Q56" s="1"/>
      <c r="R56" s="1"/>
      <c r="S56" s="1"/>
      <c r="T56" s="1"/>
    </row>
    <row r="57" spans="1:20" ht="18.75">
      <c r="A57" s="2"/>
      <c r="B57" s="1"/>
      <c r="C57" s="1"/>
      <c r="D57" s="1"/>
      <c r="E57" s="1"/>
      <c r="F57" s="1"/>
      <c r="L57" s="2"/>
      <c r="M57" s="1"/>
      <c r="N57" s="1"/>
      <c r="O57" s="1"/>
      <c r="P57" s="1"/>
      <c r="Q57" s="1"/>
      <c r="R57" s="1"/>
      <c r="S57" s="1"/>
      <c r="T57" s="1"/>
    </row>
    <row r="58" spans="1:20" s="31" customFormat="1" ht="18.75">
      <c r="A58" s="54"/>
      <c r="B58" s="55"/>
      <c r="C58" s="55"/>
      <c r="D58" s="55"/>
      <c r="E58" s="55"/>
      <c r="F58" s="55"/>
      <c r="L58" s="54"/>
      <c r="M58" s="55"/>
      <c r="N58" s="55"/>
      <c r="O58" s="55"/>
      <c r="P58" s="55"/>
      <c r="Q58" s="55"/>
      <c r="R58" s="55"/>
      <c r="S58" s="55"/>
      <c r="T58" s="55"/>
    </row>
    <row r="59" spans="1:20" ht="18.75">
      <c r="A59" s="13" t="s">
        <v>1047</v>
      </c>
      <c r="B59" s="1"/>
      <c r="C59" s="1"/>
      <c r="D59" s="1"/>
      <c r="E59" s="1"/>
      <c r="F59" s="1"/>
      <c r="L59" s="2"/>
      <c r="M59" s="1"/>
      <c r="N59" s="1"/>
      <c r="O59" s="1"/>
      <c r="P59" s="1"/>
      <c r="Q59" s="1"/>
      <c r="R59" s="1"/>
      <c r="S59" s="1"/>
      <c r="T59" s="1"/>
    </row>
    <row r="60" spans="1:20" ht="18.75">
      <c r="A60" s="2"/>
      <c r="B60" s="1"/>
      <c r="C60" s="1"/>
      <c r="D60" s="1"/>
      <c r="E60" s="1"/>
      <c r="F60" s="1"/>
      <c r="L60" s="2"/>
      <c r="M60" s="1"/>
      <c r="N60" s="1"/>
      <c r="O60" s="1"/>
      <c r="P60" s="1"/>
      <c r="Q60" s="1"/>
      <c r="R60" s="1"/>
      <c r="S60" s="1"/>
      <c r="T60" s="1"/>
    </row>
    <row r="61" spans="1:20" ht="18.75">
      <c r="A61" s="2"/>
      <c r="B61" s="77" t="s">
        <v>1027</v>
      </c>
      <c r="C61" s="77"/>
      <c r="D61" s="77"/>
      <c r="E61" s="77"/>
      <c r="F61" s="77"/>
      <c r="G61" s="77"/>
      <c r="H61" s="77" t="s">
        <v>1028</v>
      </c>
      <c r="I61" s="77"/>
      <c r="J61" s="77"/>
      <c r="K61" s="77"/>
    </row>
    <row r="62" spans="1:20" ht="18.75">
      <c r="A62" s="2" t="s">
        <v>908</v>
      </c>
      <c r="B62" s="1">
        <v>0</v>
      </c>
      <c r="C62" s="1">
        <v>0</v>
      </c>
      <c r="D62" s="1">
        <v>0</v>
      </c>
      <c r="E62" s="1">
        <v>0</v>
      </c>
      <c r="F62" s="1"/>
      <c r="G62" s="1"/>
      <c r="H62" s="1">
        <v>838.5293848</v>
      </c>
      <c r="I62" s="1">
        <v>694.40095699999995</v>
      </c>
      <c r="J62" s="1">
        <v>528.82580080000002</v>
      </c>
      <c r="K62" s="1">
        <v>386.84843749999999</v>
      </c>
      <c r="L62" s="1"/>
    </row>
    <row r="63" spans="1:20" ht="18.75">
      <c r="A63" s="2" t="s">
        <v>1009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851.06321290000005</v>
      </c>
      <c r="I63" s="1">
        <v>927.67698240000004</v>
      </c>
      <c r="J63" s="1">
        <v>529.9576611</v>
      </c>
      <c r="K63" s="1">
        <v>687.83914059999995</v>
      </c>
      <c r="L63" s="1"/>
    </row>
    <row r="64" spans="1:20" ht="18.75">
      <c r="A64" s="2"/>
      <c r="B64" s="1"/>
      <c r="C64" s="1"/>
      <c r="D64" s="1"/>
      <c r="E64" s="1"/>
      <c r="F64" s="1"/>
    </row>
    <row r="65" spans="1:19" ht="18.75">
      <c r="A65" s="2"/>
      <c r="B65" s="1"/>
      <c r="C65" s="1"/>
      <c r="D65" s="1"/>
      <c r="E65" s="1"/>
      <c r="F65" s="1"/>
    </row>
    <row r="66" spans="1:19" ht="18.75">
      <c r="A66" s="13" t="s">
        <v>1048</v>
      </c>
      <c r="B66" s="1"/>
      <c r="C66" s="1"/>
      <c r="D66" s="1"/>
      <c r="E66" s="1"/>
      <c r="F66" s="1"/>
    </row>
    <row r="67" spans="1:19" ht="18.75">
      <c r="A67" s="2"/>
      <c r="B67" s="1"/>
      <c r="C67" s="1"/>
      <c r="D67" s="1"/>
      <c r="E67" s="1"/>
      <c r="F67" s="1"/>
    </row>
    <row r="68" spans="1:19" ht="18.75">
      <c r="A68" s="2" t="s">
        <v>3</v>
      </c>
      <c r="B68" s="1" t="s">
        <v>1049</v>
      </c>
      <c r="C68" s="1"/>
      <c r="D68" s="1"/>
      <c r="E68" s="1"/>
      <c r="F68" s="1"/>
      <c r="K68" s="2" t="s">
        <v>238</v>
      </c>
      <c r="L68" s="1"/>
      <c r="M68" s="1"/>
      <c r="N68" s="1"/>
      <c r="O68" s="1"/>
      <c r="P68" s="1"/>
      <c r="Q68" s="1"/>
      <c r="R68" s="1"/>
      <c r="S68" s="1"/>
    </row>
    <row r="69" spans="1:19" ht="18.75">
      <c r="A69" s="2"/>
      <c r="B69" s="1"/>
      <c r="C69" s="1"/>
      <c r="D69" s="1"/>
      <c r="E69" s="1"/>
      <c r="F69" s="1"/>
      <c r="K69" s="2"/>
      <c r="L69" s="1"/>
      <c r="M69" s="1"/>
      <c r="N69" s="1"/>
      <c r="O69" s="1"/>
      <c r="P69" s="1"/>
      <c r="Q69" s="1"/>
      <c r="R69" s="1"/>
      <c r="S69" s="1"/>
    </row>
    <row r="70" spans="1:19" ht="18.75">
      <c r="A70" s="2" t="s">
        <v>270</v>
      </c>
      <c r="B70" s="1" t="s">
        <v>271</v>
      </c>
      <c r="C70" s="1"/>
      <c r="D70" s="1"/>
      <c r="E70" s="1"/>
      <c r="F70" s="1"/>
      <c r="K70" s="2" t="s">
        <v>37</v>
      </c>
      <c r="L70" s="1">
        <v>4</v>
      </c>
      <c r="M70" s="1"/>
      <c r="N70" s="1"/>
      <c r="O70" s="1"/>
      <c r="P70" s="1"/>
      <c r="Q70" s="1"/>
      <c r="R70" s="1"/>
      <c r="S70" s="1"/>
    </row>
    <row r="71" spans="1:19" ht="18.75">
      <c r="A71" s="2" t="s">
        <v>272</v>
      </c>
      <c r="B71" s="1">
        <v>0.05</v>
      </c>
      <c r="C71" s="1"/>
      <c r="D71" s="1"/>
      <c r="E71" s="1"/>
      <c r="F71" s="1"/>
      <c r="K71" s="2" t="s">
        <v>239</v>
      </c>
      <c r="L71" s="1">
        <v>1</v>
      </c>
      <c r="M71" s="1"/>
      <c r="N71" s="1"/>
      <c r="O71" s="1"/>
      <c r="P71" s="1"/>
      <c r="Q71" s="1"/>
      <c r="R71" s="1"/>
      <c r="S71" s="1"/>
    </row>
    <row r="72" spans="1:19" ht="18.75">
      <c r="A72" s="2"/>
      <c r="B72" s="1"/>
      <c r="C72" s="1"/>
      <c r="D72" s="1"/>
      <c r="E72" s="1"/>
      <c r="F72" s="1"/>
      <c r="K72" s="2" t="s">
        <v>240</v>
      </c>
      <c r="L72" s="1">
        <v>1</v>
      </c>
      <c r="M72" s="1"/>
      <c r="N72" s="1"/>
      <c r="O72" s="1"/>
      <c r="P72" s="1"/>
      <c r="Q72" s="1"/>
      <c r="R72" s="1"/>
      <c r="S72" s="1"/>
    </row>
    <row r="73" spans="1:19" ht="18.75">
      <c r="A73" s="2" t="s">
        <v>273</v>
      </c>
      <c r="B73" s="1" t="s">
        <v>274</v>
      </c>
      <c r="C73" s="1" t="s">
        <v>27</v>
      </c>
      <c r="D73" s="1" t="s">
        <v>275</v>
      </c>
      <c r="E73" s="1" t="s">
        <v>276</v>
      </c>
      <c r="F73" s="1"/>
      <c r="K73" s="2" t="s">
        <v>39</v>
      </c>
      <c r="L73" s="1">
        <v>0.05</v>
      </c>
      <c r="M73" s="1"/>
      <c r="N73" s="1"/>
      <c r="O73" s="1"/>
      <c r="P73" s="1"/>
      <c r="Q73" s="1"/>
      <c r="R73" s="1"/>
      <c r="S73" s="1"/>
    </row>
    <row r="74" spans="1:19" ht="18.75">
      <c r="A74" s="2" t="s">
        <v>277</v>
      </c>
      <c r="B74" s="1">
        <v>0.88759999999999994</v>
      </c>
      <c r="C74" s="1">
        <v>0.26200000000000001</v>
      </c>
      <c r="D74" s="1" t="s">
        <v>17</v>
      </c>
      <c r="E74" s="1" t="s">
        <v>19</v>
      </c>
      <c r="F74" s="1"/>
      <c r="K74" s="2"/>
      <c r="L74" s="1"/>
      <c r="M74" s="1"/>
      <c r="N74" s="1"/>
      <c r="O74" s="1"/>
      <c r="P74" s="1"/>
      <c r="Q74" s="1"/>
      <c r="R74" s="1"/>
      <c r="S74" s="1"/>
    </row>
    <row r="75" spans="1:19" ht="18.75">
      <c r="A75" s="2" t="s">
        <v>926</v>
      </c>
      <c r="B75" s="1">
        <v>0.88759999999999994</v>
      </c>
      <c r="C75" s="1">
        <v>0.26200000000000001</v>
      </c>
      <c r="D75" s="1" t="s">
        <v>17</v>
      </c>
      <c r="E75" s="1" t="s">
        <v>19</v>
      </c>
      <c r="F75" s="1"/>
      <c r="K75" s="2" t="s">
        <v>449</v>
      </c>
      <c r="L75" s="1" t="s">
        <v>911</v>
      </c>
      <c r="M75" s="1" t="s">
        <v>42</v>
      </c>
      <c r="N75" s="1" t="s">
        <v>43</v>
      </c>
      <c r="O75" s="1" t="s">
        <v>44</v>
      </c>
      <c r="P75" s="1" t="s">
        <v>450</v>
      </c>
      <c r="Q75" s="1"/>
      <c r="R75" s="1"/>
      <c r="S75" s="1"/>
    </row>
    <row r="76" spans="1:19" ht="18.75">
      <c r="A76" s="2" t="s">
        <v>570</v>
      </c>
      <c r="B76" s="1">
        <v>87.65</v>
      </c>
      <c r="C76" s="1" t="s">
        <v>194</v>
      </c>
      <c r="D76" s="1" t="s">
        <v>195</v>
      </c>
      <c r="E76" s="1" t="s">
        <v>12</v>
      </c>
      <c r="F76" s="1"/>
      <c r="K76" s="2"/>
      <c r="L76" s="1"/>
      <c r="M76" s="1"/>
      <c r="N76" s="1"/>
      <c r="O76" s="1"/>
      <c r="P76" s="1"/>
      <c r="Q76" s="1"/>
      <c r="R76" s="1"/>
      <c r="S76" s="1"/>
    </row>
    <row r="77" spans="1:19" ht="18.75">
      <c r="A77" s="2"/>
      <c r="B77" s="1"/>
      <c r="C77" s="1"/>
      <c r="D77" s="1"/>
      <c r="E77" s="1"/>
      <c r="F77" s="1"/>
      <c r="K77" s="2" t="s">
        <v>912</v>
      </c>
      <c r="L77" s="1"/>
      <c r="M77" s="1"/>
      <c r="N77" s="1"/>
      <c r="O77" s="1"/>
      <c r="P77" s="1"/>
      <c r="Q77" s="1"/>
      <c r="R77" s="1"/>
      <c r="S77" s="1"/>
    </row>
    <row r="78" spans="1:19" ht="21.75">
      <c r="A78" s="2" t="s">
        <v>22</v>
      </c>
      <c r="B78" s="1" t="s">
        <v>927</v>
      </c>
      <c r="C78" s="1" t="s">
        <v>24</v>
      </c>
      <c r="D78" s="1" t="s">
        <v>25</v>
      </c>
      <c r="E78" s="1" t="s">
        <v>26</v>
      </c>
      <c r="F78" s="1" t="s">
        <v>27</v>
      </c>
      <c r="K78" s="2" t="s">
        <v>1040</v>
      </c>
      <c r="L78" s="1">
        <v>-612.20000000000005</v>
      </c>
      <c r="M78" s="1" t="s">
        <v>1057</v>
      </c>
      <c r="N78" s="1" t="s">
        <v>12</v>
      </c>
      <c r="O78" s="1" t="s">
        <v>195</v>
      </c>
      <c r="P78" s="1" t="s">
        <v>194</v>
      </c>
      <c r="Q78" s="1"/>
      <c r="R78" s="1"/>
      <c r="S78" s="1"/>
    </row>
    <row r="79" spans="1:19" ht="18.75">
      <c r="A79" s="2" t="s">
        <v>277</v>
      </c>
      <c r="B79" s="1">
        <v>20470</v>
      </c>
      <c r="C79" s="1">
        <v>1</v>
      </c>
      <c r="D79" s="1">
        <v>20470</v>
      </c>
      <c r="E79" s="1" t="s">
        <v>1050</v>
      </c>
      <c r="F79" s="1" t="s">
        <v>1051</v>
      </c>
      <c r="K79" s="2"/>
      <c r="L79" s="1"/>
      <c r="M79" s="1"/>
      <c r="N79" s="1"/>
      <c r="O79" s="1"/>
      <c r="P79" s="1"/>
      <c r="Q79" s="1"/>
      <c r="R79" s="1"/>
      <c r="S79" s="1"/>
    </row>
    <row r="80" spans="1:19" ht="18.75">
      <c r="A80" s="2" t="s">
        <v>926</v>
      </c>
      <c r="B80" s="1">
        <v>20470</v>
      </c>
      <c r="C80" s="1">
        <v>1</v>
      </c>
      <c r="D80" s="1">
        <v>20470</v>
      </c>
      <c r="E80" s="1" t="s">
        <v>1050</v>
      </c>
      <c r="F80" s="1" t="s">
        <v>1051</v>
      </c>
      <c r="K80" s="2" t="s">
        <v>1021</v>
      </c>
      <c r="L80" s="1"/>
      <c r="M80" s="1"/>
      <c r="N80" s="1"/>
      <c r="O80" s="1"/>
      <c r="P80" s="1"/>
      <c r="Q80" s="1"/>
      <c r="R80" s="1"/>
      <c r="S80" s="1"/>
    </row>
    <row r="81" spans="1:19" ht="21.75">
      <c r="A81" s="2" t="s">
        <v>570</v>
      </c>
      <c r="B81" s="1">
        <v>2021561</v>
      </c>
      <c r="C81" s="1">
        <v>1</v>
      </c>
      <c r="D81" s="1">
        <v>2021561</v>
      </c>
      <c r="E81" s="1" t="s">
        <v>1052</v>
      </c>
      <c r="F81" s="1" t="s">
        <v>283</v>
      </c>
      <c r="K81" s="2" t="s">
        <v>1040</v>
      </c>
      <c r="L81" s="1">
        <v>-749.1</v>
      </c>
      <c r="M81" s="1" t="s">
        <v>1058</v>
      </c>
      <c r="N81" s="1" t="s">
        <v>12</v>
      </c>
      <c r="O81" s="1" t="s">
        <v>195</v>
      </c>
      <c r="P81" s="1" t="s">
        <v>194</v>
      </c>
      <c r="Q81" s="1"/>
      <c r="R81" s="1"/>
      <c r="S81" s="1"/>
    </row>
    <row r="82" spans="1:19" ht="18.75">
      <c r="A82" s="2" t="s">
        <v>285</v>
      </c>
      <c r="B82" s="1">
        <v>209779</v>
      </c>
      <c r="C82" s="1">
        <v>14</v>
      </c>
      <c r="D82" s="1">
        <v>14984</v>
      </c>
      <c r="E82" s="1"/>
      <c r="F82" s="1"/>
      <c r="K82" s="2"/>
      <c r="L82" s="1"/>
      <c r="M82" s="1"/>
      <c r="N82" s="1"/>
      <c r="O82" s="1"/>
      <c r="P82" s="1"/>
      <c r="Q82" s="1"/>
      <c r="R82" s="1"/>
      <c r="S82" s="1"/>
    </row>
    <row r="83" spans="1:19" ht="18.75">
      <c r="A83" s="2"/>
      <c r="B83" s="1"/>
      <c r="C83" s="1"/>
      <c r="D83" s="1"/>
      <c r="E83" s="1"/>
      <c r="F83" s="1"/>
      <c r="K83" s="2" t="s">
        <v>1043</v>
      </c>
      <c r="L83" s="1"/>
      <c r="M83" s="1"/>
      <c r="N83" s="1"/>
      <c r="O83" s="1"/>
      <c r="P83" s="1"/>
      <c r="Q83" s="1"/>
      <c r="R83" s="1"/>
      <c r="S83" s="1"/>
    </row>
    <row r="84" spans="1:19" ht="18.75">
      <c r="A84" s="2" t="s">
        <v>431</v>
      </c>
      <c r="B84" s="1"/>
      <c r="C84" s="1"/>
      <c r="D84" s="1"/>
      <c r="E84" s="1"/>
      <c r="F84" s="1"/>
      <c r="K84" s="2" t="s">
        <v>1023</v>
      </c>
      <c r="L84" s="1">
        <v>0</v>
      </c>
      <c r="M84" s="1" t="s">
        <v>1059</v>
      </c>
      <c r="N84" s="1" t="s">
        <v>19</v>
      </c>
      <c r="O84" s="1" t="s">
        <v>17</v>
      </c>
      <c r="P84" s="1" t="s">
        <v>244</v>
      </c>
      <c r="Q84" s="1"/>
      <c r="R84" s="1"/>
      <c r="S84" s="1"/>
    </row>
    <row r="85" spans="1:19" ht="18.75">
      <c r="A85" s="2" t="s">
        <v>1034</v>
      </c>
      <c r="B85" s="1">
        <v>0</v>
      </c>
      <c r="C85" s="1"/>
      <c r="D85" s="1"/>
      <c r="E85" s="1"/>
      <c r="F85" s="1"/>
      <c r="K85" s="2"/>
      <c r="L85" s="1"/>
      <c r="M85" s="1"/>
      <c r="N85" s="1"/>
      <c r="O85" s="1"/>
      <c r="P85" s="1"/>
      <c r="Q85" s="1"/>
      <c r="R85" s="1"/>
      <c r="S85" s="1"/>
    </row>
    <row r="86" spans="1:19" ht="21.75">
      <c r="A86" s="2" t="s">
        <v>1035</v>
      </c>
      <c r="B86" s="1">
        <v>680.6</v>
      </c>
      <c r="C86" s="1"/>
      <c r="D86" s="1"/>
      <c r="E86" s="1"/>
      <c r="F86" s="1"/>
      <c r="K86" s="2" t="s">
        <v>1045</v>
      </c>
      <c r="L86" s="1"/>
      <c r="M86" s="1"/>
      <c r="N86" s="1"/>
      <c r="O86" s="1"/>
      <c r="P86" s="1"/>
      <c r="Q86" s="1"/>
      <c r="R86" s="1"/>
      <c r="S86" s="1"/>
    </row>
    <row r="87" spans="1:19" ht="18.75">
      <c r="A87" s="2" t="s">
        <v>935</v>
      </c>
      <c r="B87" s="1">
        <v>-680.6</v>
      </c>
      <c r="C87" s="1"/>
      <c r="D87" s="1"/>
      <c r="E87" s="1"/>
      <c r="F87" s="1"/>
      <c r="K87" s="2" t="s">
        <v>1023</v>
      </c>
      <c r="L87" s="1">
        <v>-137</v>
      </c>
      <c r="M87" s="1" t="s">
        <v>1060</v>
      </c>
      <c r="N87" s="1" t="s">
        <v>19</v>
      </c>
      <c r="O87" s="1" t="s">
        <v>17</v>
      </c>
      <c r="P87" s="1">
        <v>0.1358</v>
      </c>
      <c r="Q87" s="1"/>
      <c r="R87" s="1"/>
      <c r="S87" s="1"/>
    </row>
    <row r="88" spans="1:19" ht="18.75">
      <c r="A88" s="2" t="s">
        <v>428</v>
      </c>
      <c r="B88" s="1">
        <v>58.6</v>
      </c>
      <c r="C88" s="1"/>
      <c r="D88" s="1"/>
      <c r="E88" s="1"/>
      <c r="F88" s="1"/>
      <c r="K88" s="2"/>
      <c r="L88" s="1"/>
      <c r="M88" s="1"/>
      <c r="N88" s="1"/>
      <c r="O88" s="1"/>
      <c r="P88" s="1"/>
      <c r="Q88" s="1"/>
      <c r="R88" s="1"/>
      <c r="S88" s="1"/>
    </row>
    <row r="89" spans="1:19" ht="18.75">
      <c r="A89" s="2" t="s">
        <v>429</v>
      </c>
      <c r="B89" s="1" t="s">
        <v>1053</v>
      </c>
      <c r="C89" s="1"/>
      <c r="D89" s="1"/>
      <c r="E89" s="1"/>
      <c r="F89" s="1"/>
      <c r="K89" s="2"/>
      <c r="L89" s="1"/>
      <c r="M89" s="1"/>
      <c r="N89" s="1"/>
      <c r="O89" s="1"/>
      <c r="P89" s="1"/>
      <c r="Q89" s="1"/>
      <c r="R89" s="1"/>
      <c r="S89" s="1"/>
    </row>
    <row r="90" spans="1:19" ht="18.75">
      <c r="A90" s="2"/>
      <c r="B90" s="1"/>
      <c r="C90" s="1"/>
      <c r="D90" s="1"/>
      <c r="E90" s="1"/>
      <c r="F90" s="1"/>
      <c r="K90" s="2" t="s">
        <v>51</v>
      </c>
      <c r="L90" s="1" t="s">
        <v>922</v>
      </c>
      <c r="M90" s="1" t="s">
        <v>923</v>
      </c>
      <c r="N90" s="1" t="s">
        <v>911</v>
      </c>
      <c r="O90" s="1" t="s">
        <v>54</v>
      </c>
      <c r="P90" s="1" t="s">
        <v>265</v>
      </c>
      <c r="Q90" s="1" t="s">
        <v>266</v>
      </c>
      <c r="R90" s="1" t="s">
        <v>461</v>
      </c>
      <c r="S90" s="1" t="s">
        <v>24</v>
      </c>
    </row>
    <row r="91" spans="1:19" ht="18.75">
      <c r="A91" s="2" t="s">
        <v>424</v>
      </c>
      <c r="B91" s="1"/>
      <c r="C91" s="1"/>
      <c r="D91" s="1"/>
      <c r="E91" s="1"/>
      <c r="F91" s="1"/>
      <c r="K91" s="2"/>
      <c r="L91" s="1"/>
      <c r="M91" s="1"/>
      <c r="N91" s="1"/>
      <c r="O91" s="1"/>
      <c r="P91" s="1"/>
      <c r="Q91" s="1"/>
      <c r="R91" s="1"/>
      <c r="S91" s="1"/>
    </row>
    <row r="92" spans="1:19" ht="18.75">
      <c r="A92" s="2" t="s">
        <v>937</v>
      </c>
      <c r="B92" s="1">
        <v>306.10000000000002</v>
      </c>
      <c r="C92" s="1"/>
      <c r="D92" s="1"/>
      <c r="E92" s="1"/>
      <c r="F92" s="1"/>
      <c r="K92" s="2" t="s">
        <v>912</v>
      </c>
      <c r="L92" s="1"/>
      <c r="M92" s="1"/>
      <c r="N92" s="1"/>
      <c r="O92" s="1"/>
      <c r="P92" s="1"/>
      <c r="Q92" s="1"/>
      <c r="R92" s="1"/>
      <c r="S92" s="1"/>
    </row>
    <row r="93" spans="1:19" ht="21.75">
      <c r="A93" s="2" t="s">
        <v>1015</v>
      </c>
      <c r="B93" s="1">
        <v>374.6</v>
      </c>
      <c r="C93" s="1"/>
      <c r="D93" s="1"/>
      <c r="E93" s="1"/>
      <c r="F93" s="1"/>
      <c r="K93" s="2" t="s">
        <v>1040</v>
      </c>
      <c r="L93" s="1">
        <v>0</v>
      </c>
      <c r="M93" s="1">
        <v>612.20000000000005</v>
      </c>
      <c r="N93" s="1">
        <v>-612.20000000000005</v>
      </c>
      <c r="O93" s="1">
        <v>86.56</v>
      </c>
      <c r="P93" s="1">
        <v>4</v>
      </c>
      <c r="Q93" s="1">
        <v>4</v>
      </c>
      <c r="R93" s="1">
        <v>7.0720000000000001</v>
      </c>
      <c r="S93" s="1">
        <v>14</v>
      </c>
    </row>
    <row r="94" spans="1:19" ht="18.75">
      <c r="A94" s="2" t="s">
        <v>935</v>
      </c>
      <c r="B94" s="1">
        <v>-68.489999999999995</v>
      </c>
      <c r="C94" s="1"/>
      <c r="D94" s="1"/>
      <c r="E94" s="1"/>
      <c r="F94" s="1"/>
      <c r="K94" s="2"/>
      <c r="L94" s="1"/>
      <c r="M94" s="1"/>
      <c r="N94" s="1"/>
      <c r="O94" s="1"/>
      <c r="P94" s="1"/>
      <c r="Q94" s="1"/>
      <c r="R94" s="1"/>
      <c r="S94" s="1"/>
    </row>
    <row r="95" spans="1:19" ht="18.75">
      <c r="A95" s="2" t="s">
        <v>428</v>
      </c>
      <c r="B95" s="1">
        <v>58.6</v>
      </c>
      <c r="C95" s="1"/>
      <c r="D95" s="1"/>
      <c r="E95" s="1"/>
      <c r="F95" s="1"/>
      <c r="K95" s="2" t="s">
        <v>1021</v>
      </c>
      <c r="L95" s="1"/>
      <c r="M95" s="1"/>
      <c r="N95" s="1"/>
      <c r="O95" s="1"/>
      <c r="P95" s="1"/>
      <c r="Q95" s="1"/>
      <c r="R95" s="1"/>
      <c r="S95" s="1"/>
    </row>
    <row r="96" spans="1:19" ht="21.75">
      <c r="A96" s="2" t="s">
        <v>429</v>
      </c>
      <c r="B96" s="1" t="s">
        <v>1054</v>
      </c>
      <c r="C96" s="1"/>
      <c r="D96" s="1"/>
      <c r="E96" s="1"/>
      <c r="F96" s="1"/>
      <c r="K96" s="2" t="s">
        <v>1040</v>
      </c>
      <c r="L96" s="1">
        <v>0</v>
      </c>
      <c r="M96" s="1">
        <v>749.1</v>
      </c>
      <c r="N96" s="1">
        <v>-749.1</v>
      </c>
      <c r="O96" s="1">
        <v>79.02</v>
      </c>
      <c r="P96" s="1">
        <v>6</v>
      </c>
      <c r="Q96" s="1">
        <v>4</v>
      </c>
      <c r="R96" s="1">
        <v>9.4809999999999999</v>
      </c>
      <c r="S96" s="1">
        <v>14</v>
      </c>
    </row>
    <row r="97" spans="1:19" ht="18.75">
      <c r="A97" s="2"/>
      <c r="B97" s="1"/>
      <c r="C97" s="1"/>
      <c r="D97" s="1"/>
      <c r="E97" s="1"/>
      <c r="F97" s="1"/>
      <c r="K97" s="2"/>
      <c r="L97" s="1"/>
      <c r="M97" s="1"/>
      <c r="N97" s="1"/>
      <c r="O97" s="1"/>
      <c r="P97" s="1"/>
      <c r="Q97" s="1"/>
      <c r="R97" s="1"/>
      <c r="S97" s="1"/>
    </row>
    <row r="98" spans="1:19" ht="18.75">
      <c r="A98" s="2" t="s">
        <v>435</v>
      </c>
      <c r="B98" s="1"/>
      <c r="C98" s="1"/>
      <c r="D98" s="1"/>
      <c r="E98" s="1"/>
      <c r="F98" s="1"/>
      <c r="K98" s="2" t="s">
        <v>1043</v>
      </c>
      <c r="L98" s="1"/>
      <c r="M98" s="1"/>
      <c r="N98" s="1"/>
      <c r="O98" s="1"/>
      <c r="P98" s="1"/>
      <c r="Q98" s="1"/>
      <c r="R98" s="1"/>
      <c r="S98" s="1"/>
    </row>
    <row r="99" spans="1:19" ht="18.75">
      <c r="A99" s="2" t="s">
        <v>436</v>
      </c>
      <c r="B99" s="1">
        <v>-612.20000000000005</v>
      </c>
      <c r="C99" s="1"/>
      <c r="D99" s="1"/>
      <c r="E99" s="1"/>
      <c r="F99" s="1"/>
      <c r="K99" s="2" t="s">
        <v>1023</v>
      </c>
      <c r="L99" s="1">
        <v>0</v>
      </c>
      <c r="M99" s="1">
        <v>0</v>
      </c>
      <c r="N99" s="1">
        <v>0</v>
      </c>
      <c r="O99" s="1">
        <v>79.02</v>
      </c>
      <c r="P99" s="1">
        <v>4</v>
      </c>
      <c r="Q99" s="1">
        <v>6</v>
      </c>
      <c r="R99" s="1">
        <v>0</v>
      </c>
      <c r="S99" s="1">
        <v>14</v>
      </c>
    </row>
    <row r="100" spans="1:19" ht="18.75">
      <c r="A100" s="2" t="s">
        <v>437</v>
      </c>
      <c r="B100" s="1">
        <v>-749.1</v>
      </c>
      <c r="C100" s="1"/>
      <c r="D100" s="1"/>
      <c r="E100" s="1"/>
      <c r="F100" s="1"/>
      <c r="K100" s="2"/>
      <c r="L100" s="1"/>
      <c r="M100" s="1"/>
      <c r="N100" s="1"/>
      <c r="O100" s="1"/>
      <c r="P100" s="1"/>
      <c r="Q100" s="1"/>
      <c r="R100" s="1"/>
      <c r="S100" s="1"/>
    </row>
    <row r="101" spans="1:19" ht="21.75">
      <c r="A101" s="2" t="s">
        <v>438</v>
      </c>
      <c r="B101" s="1">
        <v>137</v>
      </c>
      <c r="C101" s="1"/>
      <c r="D101" s="1"/>
      <c r="E101" s="1"/>
      <c r="F101" s="1"/>
      <c r="K101" s="2" t="s">
        <v>1045</v>
      </c>
      <c r="L101" s="1"/>
      <c r="M101" s="1"/>
      <c r="N101" s="1"/>
      <c r="O101" s="1"/>
      <c r="P101" s="1"/>
      <c r="Q101" s="1"/>
      <c r="R101" s="1"/>
      <c r="S101" s="1"/>
    </row>
    <row r="102" spans="1:19" ht="18.75">
      <c r="A102" s="2" t="s">
        <v>429</v>
      </c>
      <c r="B102" s="1" t="s">
        <v>1055</v>
      </c>
      <c r="C102" s="1"/>
      <c r="D102" s="1"/>
      <c r="E102" s="1"/>
      <c r="F102" s="1"/>
      <c r="K102" s="2" t="s">
        <v>1023</v>
      </c>
      <c r="L102" s="1">
        <v>612.20000000000005</v>
      </c>
      <c r="M102" s="1">
        <v>749.1</v>
      </c>
      <c r="N102" s="1">
        <v>-137</v>
      </c>
      <c r="O102" s="1">
        <v>86.56</v>
      </c>
      <c r="P102" s="1">
        <v>4</v>
      </c>
      <c r="Q102" s="1">
        <v>4</v>
      </c>
      <c r="R102" s="1">
        <v>1.583</v>
      </c>
      <c r="S102" s="1">
        <v>14</v>
      </c>
    </row>
    <row r="103" spans="1:19" ht="18.75">
      <c r="A103" s="2" t="s">
        <v>440</v>
      </c>
      <c r="B103" s="1">
        <v>-137</v>
      </c>
      <c r="C103" s="1"/>
      <c r="D103" s="1"/>
      <c r="E103" s="1"/>
      <c r="F103" s="1"/>
      <c r="K103" s="2"/>
      <c r="L103" s="1"/>
      <c r="M103" s="1"/>
      <c r="N103" s="1"/>
      <c r="O103" s="1"/>
      <c r="P103" s="1"/>
      <c r="Q103" s="1"/>
      <c r="R103" s="1"/>
      <c r="S103" s="1"/>
    </row>
    <row r="104" spans="1:19" ht="18.75">
      <c r="A104" s="2" t="s">
        <v>429</v>
      </c>
      <c r="B104" s="1" t="s">
        <v>1056</v>
      </c>
      <c r="C104" s="1"/>
      <c r="D104" s="1"/>
      <c r="E104" s="1"/>
      <c r="F104" s="1"/>
      <c r="K104" s="2"/>
      <c r="L104" s="1"/>
      <c r="M104" s="1"/>
      <c r="N104" s="1"/>
      <c r="O104" s="1"/>
      <c r="P104" s="1"/>
      <c r="Q104" s="1"/>
      <c r="R104" s="1"/>
      <c r="S104" s="1"/>
    </row>
    <row r="105" spans="1:19" ht="18.75">
      <c r="A105" s="2"/>
      <c r="B105" s="1"/>
      <c r="C105" s="1"/>
      <c r="D105" s="1"/>
      <c r="E105" s="1"/>
      <c r="F105" s="1"/>
      <c r="K105" s="2"/>
      <c r="L105" s="1"/>
      <c r="M105" s="1"/>
      <c r="N105" s="1"/>
      <c r="O105" s="1"/>
      <c r="P105" s="1"/>
      <c r="Q105" s="1"/>
      <c r="R105" s="1"/>
      <c r="S105" s="1"/>
    </row>
    <row r="106" spans="1:19" ht="18.75">
      <c r="A106" s="2" t="s">
        <v>33</v>
      </c>
      <c r="B106" s="1"/>
      <c r="C106" s="1"/>
      <c r="D106" s="1"/>
      <c r="E106" s="1"/>
      <c r="F106" s="1"/>
      <c r="K106" s="2"/>
      <c r="L106" s="1"/>
      <c r="M106" s="1"/>
      <c r="N106" s="1"/>
      <c r="O106" s="1"/>
      <c r="P106" s="1"/>
      <c r="Q106" s="1"/>
      <c r="R106" s="1"/>
      <c r="S106" s="1"/>
    </row>
    <row r="107" spans="1:19" ht="18.75">
      <c r="A107" s="2" t="s">
        <v>576</v>
      </c>
      <c r="B107" s="1">
        <v>2</v>
      </c>
      <c r="C107" s="1"/>
      <c r="D107" s="1"/>
      <c r="E107" s="1"/>
      <c r="F107" s="1"/>
    </row>
    <row r="108" spans="1:19" ht="18.75">
      <c r="A108" s="2" t="s">
        <v>942</v>
      </c>
      <c r="B108" s="1">
        <v>2</v>
      </c>
      <c r="C108" s="1"/>
      <c r="D108" s="1"/>
      <c r="E108" s="1"/>
      <c r="F108" s="1"/>
    </row>
    <row r="109" spans="1:19" ht="18.75">
      <c r="A109" s="2" t="s">
        <v>288</v>
      </c>
      <c r="B109" s="1">
        <v>18</v>
      </c>
      <c r="C109" s="1"/>
      <c r="D109" s="1"/>
      <c r="E109" s="1"/>
      <c r="F109" s="1"/>
    </row>
    <row r="110" spans="1:19" ht="18.75">
      <c r="A110" s="2"/>
      <c r="B110" s="1"/>
      <c r="C110" s="1"/>
      <c r="D110" s="1"/>
      <c r="E110" s="1"/>
      <c r="F110" s="1"/>
    </row>
    <row r="111" spans="1:19" ht="18.75">
      <c r="A111" s="2"/>
      <c r="B111" s="1"/>
      <c r="C111" s="1"/>
      <c r="D111" s="1"/>
      <c r="E111" s="1"/>
      <c r="F111" s="1"/>
    </row>
    <row r="112" spans="1:19" ht="18.75">
      <c r="A112" s="56" t="s">
        <v>299</v>
      </c>
      <c r="B112" s="1"/>
      <c r="C112" s="1"/>
      <c r="D112" s="1"/>
      <c r="E112" s="1"/>
      <c r="F112" s="1"/>
    </row>
    <row r="113" spans="1:11" ht="18.75">
      <c r="A113" s="2"/>
      <c r="B113" s="72" t="s">
        <v>0</v>
      </c>
      <c r="C113" s="72"/>
      <c r="D113" s="72"/>
      <c r="E113" s="72" t="s">
        <v>1</v>
      </c>
      <c r="F113" s="72"/>
      <c r="G113" s="72"/>
    </row>
    <row r="114" spans="1:11" ht="18.75">
      <c r="A114" s="2"/>
      <c r="B114" s="1" t="s">
        <v>72</v>
      </c>
      <c r="C114" s="1" t="s">
        <v>335</v>
      </c>
      <c r="D114" s="1" t="s">
        <v>336</v>
      </c>
      <c r="E114" s="1" t="s">
        <v>72</v>
      </c>
      <c r="F114" s="1" t="s">
        <v>335</v>
      </c>
      <c r="G114" s="1" t="s">
        <v>336</v>
      </c>
    </row>
    <row r="115" spans="1:11" ht="18.75">
      <c r="A115" s="2" t="s">
        <v>908</v>
      </c>
      <c r="B115" s="1">
        <v>0</v>
      </c>
      <c r="C115" s="1">
        <v>0</v>
      </c>
      <c r="D115" s="1">
        <v>4</v>
      </c>
      <c r="E115" s="1">
        <v>612.15114502500001</v>
      </c>
      <c r="F115" s="1">
        <v>196.398032934702</v>
      </c>
      <c r="G115" s="1">
        <v>4</v>
      </c>
    </row>
    <row r="116" spans="1:11" ht="18.75">
      <c r="A116" s="2" t="s">
        <v>1009</v>
      </c>
      <c r="B116" s="1">
        <v>0</v>
      </c>
      <c r="C116" s="1">
        <v>0</v>
      </c>
      <c r="D116" s="1">
        <v>6</v>
      </c>
      <c r="E116" s="1">
        <v>749.13424925000004</v>
      </c>
      <c r="F116" s="1">
        <v>177.07106702199701</v>
      </c>
      <c r="G116" s="1">
        <v>4</v>
      </c>
    </row>
    <row r="117" spans="1:11" ht="18.75">
      <c r="A117" s="2"/>
      <c r="B117" s="1"/>
      <c r="C117" s="1"/>
      <c r="D117" s="1"/>
      <c r="E117" s="1"/>
      <c r="F117" s="1"/>
    </row>
    <row r="118" spans="1:11" s="31" customFormat="1" ht="18.75">
      <c r="A118" s="54"/>
      <c r="B118" s="55"/>
      <c r="C118" s="55"/>
      <c r="D118" s="55"/>
      <c r="E118" s="55"/>
      <c r="F118" s="55"/>
    </row>
    <row r="119" spans="1:11" ht="18.75">
      <c r="A119" s="56" t="s">
        <v>1061</v>
      </c>
      <c r="B119" s="1"/>
      <c r="C119" s="1"/>
      <c r="D119" s="1"/>
      <c r="E119" s="1"/>
      <c r="F119" s="1"/>
    </row>
    <row r="121" spans="1:11" ht="18.75">
      <c r="A121" s="2"/>
      <c r="B121" s="77" t="s">
        <v>1027</v>
      </c>
      <c r="C121" s="77"/>
      <c r="D121" s="77"/>
      <c r="E121" s="77"/>
      <c r="F121" s="77"/>
      <c r="G121" s="77"/>
      <c r="H121" s="77" t="s">
        <v>1028</v>
      </c>
      <c r="I121" s="77"/>
      <c r="J121" s="77"/>
      <c r="K121" s="77"/>
    </row>
    <row r="122" spans="1:11" ht="18.75">
      <c r="A122" s="2" t="s">
        <v>908</v>
      </c>
      <c r="B122" s="1">
        <v>0</v>
      </c>
      <c r="C122" s="1">
        <v>0</v>
      </c>
      <c r="D122" s="1">
        <v>0</v>
      </c>
      <c r="E122" s="1">
        <v>0</v>
      </c>
      <c r="F122" s="1"/>
      <c r="G122" s="1"/>
      <c r="H122" s="1">
        <v>327.68902070000001</v>
      </c>
      <c r="I122" s="1">
        <v>257.20589869999998</v>
      </c>
      <c r="J122" s="1">
        <v>213.3425307</v>
      </c>
      <c r="K122" s="1">
        <v>133.1638734</v>
      </c>
    </row>
    <row r="123" spans="1:11" ht="18.75">
      <c r="A123" s="2" t="s">
        <v>1009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670.03474000000006</v>
      </c>
      <c r="I123" s="1">
        <v>623.76049799999998</v>
      </c>
      <c r="J123" s="1">
        <v>487.10622380000001</v>
      </c>
      <c r="K123" s="1">
        <v>536.18214049999995</v>
      </c>
    </row>
    <row r="124" spans="1:11" ht="18.75">
      <c r="A124" s="2"/>
      <c r="B124" s="1"/>
      <c r="C124" s="1"/>
      <c r="D124" s="1"/>
      <c r="E124" s="1"/>
      <c r="F124" s="1"/>
    </row>
    <row r="125" spans="1:11" ht="18.75">
      <c r="A125" s="56" t="s">
        <v>1062</v>
      </c>
      <c r="B125" s="1"/>
      <c r="C125" s="1"/>
      <c r="D125" s="1"/>
      <c r="E125" s="1"/>
      <c r="F125" s="1"/>
    </row>
    <row r="126" spans="1:11" ht="18.75">
      <c r="A126" s="2"/>
      <c r="B126" s="1"/>
      <c r="C126" s="1"/>
      <c r="D126" s="1"/>
      <c r="E126" s="1"/>
      <c r="F126" s="1"/>
    </row>
    <row r="127" spans="1:11" ht="18.75">
      <c r="A127" s="2" t="s">
        <v>3</v>
      </c>
      <c r="B127" s="1" t="s">
        <v>1063</v>
      </c>
      <c r="C127" s="1"/>
      <c r="D127" s="1"/>
      <c r="E127" s="1"/>
      <c r="F127" s="1"/>
    </row>
    <row r="128" spans="1:11" ht="18.75">
      <c r="A128" s="2"/>
      <c r="B128" s="1"/>
      <c r="C128" s="1"/>
      <c r="D128" s="1"/>
      <c r="E128" s="1"/>
      <c r="F128" s="1"/>
    </row>
    <row r="129" spans="1:17" ht="18.75">
      <c r="A129" s="2" t="s">
        <v>270</v>
      </c>
      <c r="B129" s="1" t="s">
        <v>271</v>
      </c>
      <c r="C129" s="1"/>
      <c r="D129" s="1"/>
      <c r="E129" s="1"/>
      <c r="F129" s="1"/>
      <c r="I129" s="2" t="s">
        <v>238</v>
      </c>
      <c r="J129" s="1"/>
      <c r="K129" s="1"/>
      <c r="L129" s="1"/>
      <c r="M129" s="1"/>
      <c r="N129" s="1"/>
      <c r="O129" s="1"/>
      <c r="P129" s="1"/>
      <c r="Q129" s="1"/>
    </row>
    <row r="130" spans="1:17" ht="18.75">
      <c r="A130" s="2" t="s">
        <v>272</v>
      </c>
      <c r="B130" s="1">
        <v>0.05</v>
      </c>
      <c r="C130" s="1"/>
      <c r="D130" s="1"/>
      <c r="E130" s="1"/>
      <c r="F130" s="1"/>
      <c r="I130" s="2"/>
      <c r="J130" s="1"/>
      <c r="K130" s="1"/>
      <c r="L130" s="1"/>
      <c r="M130" s="1"/>
      <c r="N130" s="1"/>
      <c r="O130" s="1"/>
      <c r="P130" s="1"/>
      <c r="Q130" s="1"/>
    </row>
    <row r="131" spans="1:17" ht="18.75">
      <c r="A131" s="2"/>
      <c r="B131" s="1"/>
      <c r="C131" s="1"/>
      <c r="D131" s="1"/>
      <c r="E131" s="1"/>
      <c r="F131" s="1"/>
      <c r="I131" s="2" t="s">
        <v>37</v>
      </c>
      <c r="J131" s="1">
        <v>4</v>
      </c>
      <c r="K131" s="1"/>
      <c r="L131" s="1"/>
      <c r="M131" s="1"/>
      <c r="N131" s="1"/>
      <c r="O131" s="1"/>
      <c r="P131" s="1"/>
      <c r="Q131" s="1"/>
    </row>
    <row r="132" spans="1:17" ht="18.75">
      <c r="A132" s="2" t="s">
        <v>273</v>
      </c>
      <c r="B132" s="1" t="s">
        <v>274</v>
      </c>
      <c r="C132" s="1" t="s">
        <v>27</v>
      </c>
      <c r="D132" s="1" t="s">
        <v>275</v>
      </c>
      <c r="E132" s="1" t="s">
        <v>276</v>
      </c>
      <c r="F132" s="1"/>
      <c r="I132" s="2" t="s">
        <v>239</v>
      </c>
      <c r="J132" s="1">
        <v>1</v>
      </c>
      <c r="K132" s="1"/>
      <c r="L132" s="1"/>
      <c r="M132" s="1"/>
      <c r="N132" s="1"/>
      <c r="O132" s="1"/>
      <c r="P132" s="1"/>
      <c r="Q132" s="1"/>
    </row>
    <row r="133" spans="1:17" ht="18.75">
      <c r="A133" s="2" t="s">
        <v>277</v>
      </c>
      <c r="B133" s="1">
        <v>12.92</v>
      </c>
      <c r="C133" s="1" t="s">
        <v>194</v>
      </c>
      <c r="D133" s="1" t="s">
        <v>195</v>
      </c>
      <c r="E133" s="1" t="s">
        <v>12</v>
      </c>
      <c r="F133" s="1"/>
      <c r="I133" s="2" t="s">
        <v>240</v>
      </c>
      <c r="J133" s="1">
        <v>1</v>
      </c>
      <c r="K133" s="1"/>
      <c r="L133" s="1"/>
      <c r="M133" s="1"/>
      <c r="N133" s="1"/>
      <c r="O133" s="1"/>
      <c r="P133" s="1"/>
      <c r="Q133" s="1"/>
    </row>
    <row r="134" spans="1:17" ht="18.75">
      <c r="A134" s="2" t="s">
        <v>926</v>
      </c>
      <c r="B134" s="1">
        <v>12.92</v>
      </c>
      <c r="C134" s="1" t="s">
        <v>194</v>
      </c>
      <c r="D134" s="1" t="s">
        <v>195</v>
      </c>
      <c r="E134" s="1" t="s">
        <v>12</v>
      </c>
      <c r="F134" s="1"/>
      <c r="I134" s="2" t="s">
        <v>39</v>
      </c>
      <c r="J134" s="1">
        <v>0.05</v>
      </c>
      <c r="K134" s="1"/>
      <c r="L134" s="1"/>
      <c r="M134" s="1"/>
      <c r="N134" s="1"/>
      <c r="O134" s="1"/>
      <c r="P134" s="1"/>
      <c r="Q134" s="1"/>
    </row>
    <row r="135" spans="1:17" ht="18.75">
      <c r="A135" s="2" t="s">
        <v>570</v>
      </c>
      <c r="B135" s="1">
        <v>71</v>
      </c>
      <c r="C135" s="1" t="s">
        <v>194</v>
      </c>
      <c r="D135" s="1" t="s">
        <v>195</v>
      </c>
      <c r="E135" s="1" t="s">
        <v>12</v>
      </c>
      <c r="F135" s="1"/>
      <c r="I135" s="2"/>
      <c r="J135" s="1"/>
      <c r="K135" s="1"/>
      <c r="L135" s="1"/>
      <c r="M135" s="1"/>
      <c r="N135" s="1"/>
      <c r="O135" s="1"/>
      <c r="P135" s="1"/>
      <c r="Q135" s="1"/>
    </row>
    <row r="136" spans="1:17" ht="18.75">
      <c r="A136" s="2"/>
      <c r="B136" s="1"/>
      <c r="C136" s="1"/>
      <c r="D136" s="1"/>
      <c r="E136" s="1"/>
      <c r="F136" s="1"/>
      <c r="I136" s="2" t="s">
        <v>449</v>
      </c>
      <c r="J136" s="1" t="s">
        <v>911</v>
      </c>
      <c r="K136" s="1" t="s">
        <v>42</v>
      </c>
      <c r="L136" s="1" t="s">
        <v>43</v>
      </c>
      <c r="M136" s="1" t="s">
        <v>44</v>
      </c>
      <c r="N136" s="1" t="s">
        <v>450</v>
      </c>
      <c r="O136" s="1"/>
      <c r="P136" s="1"/>
      <c r="Q136" s="1"/>
    </row>
    <row r="137" spans="1:17" ht="18.75">
      <c r="A137" s="2" t="s">
        <v>22</v>
      </c>
      <c r="B137" s="1" t="s">
        <v>927</v>
      </c>
      <c r="C137" s="1" t="s">
        <v>24</v>
      </c>
      <c r="D137" s="1" t="s">
        <v>25</v>
      </c>
      <c r="E137" s="1" t="s">
        <v>26</v>
      </c>
      <c r="F137" s="1" t="s">
        <v>27</v>
      </c>
      <c r="I137" s="2"/>
      <c r="J137" s="1"/>
      <c r="K137" s="1"/>
      <c r="L137" s="1"/>
      <c r="M137" s="1"/>
      <c r="N137" s="1"/>
      <c r="O137" s="1"/>
      <c r="P137" s="1"/>
      <c r="Q137" s="1"/>
    </row>
    <row r="138" spans="1:17" ht="18.75">
      <c r="A138" s="2" t="s">
        <v>277</v>
      </c>
      <c r="B138" s="1">
        <v>130917</v>
      </c>
      <c r="C138" s="1">
        <v>1</v>
      </c>
      <c r="D138" s="1">
        <v>130917</v>
      </c>
      <c r="E138" s="1" t="s">
        <v>1064</v>
      </c>
      <c r="F138" s="1" t="s">
        <v>283</v>
      </c>
      <c r="I138" s="2" t="s">
        <v>912</v>
      </c>
      <c r="J138" s="1"/>
      <c r="K138" s="1"/>
      <c r="L138" s="1"/>
      <c r="M138" s="1"/>
      <c r="N138" s="1"/>
      <c r="O138" s="1"/>
      <c r="P138" s="1"/>
      <c r="Q138" s="1"/>
    </row>
    <row r="139" spans="1:17" ht="21.75">
      <c r="A139" s="2" t="s">
        <v>926</v>
      </c>
      <c r="B139" s="1">
        <v>130917</v>
      </c>
      <c r="C139" s="1">
        <v>1</v>
      </c>
      <c r="D139" s="1">
        <v>130917</v>
      </c>
      <c r="E139" s="1" t="s">
        <v>1064</v>
      </c>
      <c r="F139" s="1" t="s">
        <v>283</v>
      </c>
      <c r="I139" s="2" t="s">
        <v>1040</v>
      </c>
      <c r="J139" s="1">
        <v>-232.9</v>
      </c>
      <c r="K139" s="1" t="s">
        <v>1070</v>
      </c>
      <c r="L139" s="1" t="s">
        <v>12</v>
      </c>
      <c r="M139" s="1" t="s">
        <v>195</v>
      </c>
      <c r="N139" s="1" t="s">
        <v>194</v>
      </c>
      <c r="O139" s="1"/>
      <c r="P139" s="1"/>
      <c r="Q139" s="1"/>
    </row>
    <row r="140" spans="1:17" ht="18.75">
      <c r="A140" s="2" t="s">
        <v>570</v>
      </c>
      <c r="B140" s="1">
        <v>719499</v>
      </c>
      <c r="C140" s="1">
        <v>1</v>
      </c>
      <c r="D140" s="1">
        <v>719499</v>
      </c>
      <c r="E140" s="1" t="s">
        <v>1065</v>
      </c>
      <c r="F140" s="1" t="s">
        <v>283</v>
      </c>
      <c r="I140" s="2"/>
      <c r="J140" s="1"/>
      <c r="K140" s="1"/>
      <c r="L140" s="1"/>
      <c r="M140" s="1"/>
      <c r="N140" s="1"/>
      <c r="O140" s="1"/>
      <c r="P140" s="1"/>
      <c r="Q140" s="1"/>
    </row>
    <row r="141" spans="1:17" ht="18.75">
      <c r="A141" s="2" t="s">
        <v>285</v>
      </c>
      <c r="B141" s="1">
        <v>40474</v>
      </c>
      <c r="C141" s="1">
        <v>14</v>
      </c>
      <c r="D141" s="1">
        <v>2891</v>
      </c>
      <c r="E141" s="1"/>
      <c r="F141" s="1"/>
      <c r="I141" s="2" t="s">
        <v>1021</v>
      </c>
      <c r="J141" s="1"/>
      <c r="K141" s="1"/>
      <c r="L141" s="1"/>
      <c r="M141" s="1"/>
      <c r="N141" s="1"/>
      <c r="O141" s="1"/>
      <c r="P141" s="1"/>
      <c r="Q141" s="1"/>
    </row>
    <row r="142" spans="1:17" ht="21.75">
      <c r="A142" s="2"/>
      <c r="B142" s="1"/>
      <c r="C142" s="1"/>
      <c r="D142" s="1"/>
      <c r="E142" s="1"/>
      <c r="F142" s="1"/>
      <c r="I142" s="2" t="s">
        <v>1040</v>
      </c>
      <c r="J142" s="1">
        <v>-579.29999999999995</v>
      </c>
      <c r="K142" s="1" t="s">
        <v>1071</v>
      </c>
      <c r="L142" s="1" t="s">
        <v>12</v>
      </c>
      <c r="M142" s="1" t="s">
        <v>195</v>
      </c>
      <c r="N142" s="1" t="s">
        <v>194</v>
      </c>
      <c r="O142" s="1"/>
      <c r="P142" s="1"/>
      <c r="Q142" s="1"/>
    </row>
    <row r="143" spans="1:17" ht="18.75">
      <c r="A143" s="2" t="s">
        <v>431</v>
      </c>
      <c r="B143" s="1"/>
      <c r="C143" s="1"/>
      <c r="D143" s="1"/>
      <c r="E143" s="1"/>
      <c r="F143" s="1"/>
      <c r="I143" s="2"/>
      <c r="J143" s="1"/>
      <c r="K143" s="1"/>
      <c r="L143" s="1"/>
      <c r="M143" s="1"/>
      <c r="N143" s="1"/>
      <c r="O143" s="1"/>
      <c r="P143" s="1"/>
      <c r="Q143" s="1"/>
    </row>
    <row r="144" spans="1:17" ht="18.75">
      <c r="A144" s="2" t="s">
        <v>1034</v>
      </c>
      <c r="B144" s="1">
        <v>0</v>
      </c>
      <c r="C144" s="1"/>
      <c r="D144" s="1"/>
      <c r="E144" s="1"/>
      <c r="F144" s="1"/>
      <c r="I144" s="2" t="s">
        <v>1043</v>
      </c>
      <c r="J144" s="1"/>
      <c r="K144" s="1"/>
      <c r="L144" s="1"/>
      <c r="M144" s="1"/>
      <c r="N144" s="1"/>
      <c r="O144" s="1"/>
      <c r="P144" s="1"/>
      <c r="Q144" s="1"/>
    </row>
    <row r="145" spans="1:17" ht="21.75">
      <c r="A145" s="2" t="s">
        <v>1035</v>
      </c>
      <c r="B145" s="1">
        <v>406.1</v>
      </c>
      <c r="C145" s="1"/>
      <c r="D145" s="1"/>
      <c r="E145" s="1"/>
      <c r="F145" s="1"/>
      <c r="I145" s="2" t="s">
        <v>1023</v>
      </c>
      <c r="J145" s="1">
        <v>0</v>
      </c>
      <c r="K145" s="1" t="s">
        <v>1072</v>
      </c>
      <c r="L145" s="1" t="s">
        <v>19</v>
      </c>
      <c r="M145" s="1" t="s">
        <v>17</v>
      </c>
      <c r="N145" s="1" t="s">
        <v>244</v>
      </c>
      <c r="O145" s="1"/>
      <c r="P145" s="1"/>
      <c r="Q145" s="1"/>
    </row>
    <row r="146" spans="1:17" ht="18.75">
      <c r="A146" s="2" t="s">
        <v>935</v>
      </c>
      <c r="B146" s="1">
        <v>-406.1</v>
      </c>
      <c r="C146" s="1"/>
      <c r="D146" s="1"/>
      <c r="E146" s="1"/>
      <c r="F146" s="1"/>
      <c r="I146" s="2"/>
      <c r="J146" s="1"/>
      <c r="K146" s="1"/>
      <c r="L146" s="1"/>
      <c r="M146" s="1"/>
      <c r="N146" s="1"/>
      <c r="O146" s="1"/>
      <c r="P146" s="1"/>
      <c r="Q146" s="1"/>
    </row>
    <row r="147" spans="1:17" ht="21.75">
      <c r="A147" s="2" t="s">
        <v>428</v>
      </c>
      <c r="B147" s="1">
        <v>25.74</v>
      </c>
      <c r="C147" s="1"/>
      <c r="D147" s="1"/>
      <c r="E147" s="1"/>
      <c r="F147" s="1"/>
      <c r="I147" s="2" t="s">
        <v>1045</v>
      </c>
      <c r="J147" s="1"/>
      <c r="K147" s="1"/>
      <c r="L147" s="1"/>
      <c r="M147" s="1"/>
      <c r="N147" s="1"/>
      <c r="O147" s="1"/>
      <c r="P147" s="1"/>
      <c r="Q147" s="1"/>
    </row>
    <row r="148" spans="1:17" ht="18.75">
      <c r="A148" s="2" t="s">
        <v>429</v>
      </c>
      <c r="B148" s="1" t="s">
        <v>1066</v>
      </c>
      <c r="C148" s="1"/>
      <c r="D148" s="1"/>
      <c r="E148" s="1"/>
      <c r="F148" s="1"/>
      <c r="I148" s="2" t="s">
        <v>1023</v>
      </c>
      <c r="J148" s="1">
        <v>-346.4</v>
      </c>
      <c r="K148" s="1" t="s">
        <v>1073</v>
      </c>
      <c r="L148" s="1" t="s">
        <v>12</v>
      </c>
      <c r="M148" s="1" t="s">
        <v>195</v>
      </c>
      <c r="N148" s="1" t="s">
        <v>194</v>
      </c>
      <c r="O148" s="1"/>
      <c r="P148" s="1"/>
      <c r="Q148" s="1"/>
    </row>
    <row r="149" spans="1:17" ht="18.75">
      <c r="A149" s="2"/>
      <c r="B149" s="1"/>
      <c r="C149" s="1"/>
      <c r="D149" s="1"/>
      <c r="E149" s="1"/>
      <c r="F149" s="1"/>
      <c r="I149" s="2"/>
      <c r="J149" s="1"/>
      <c r="K149" s="1"/>
      <c r="L149" s="1"/>
      <c r="M149" s="1"/>
      <c r="N149" s="1"/>
      <c r="O149" s="1"/>
      <c r="P149" s="1"/>
      <c r="Q149" s="1"/>
    </row>
    <row r="150" spans="1:17" ht="18.75">
      <c r="A150" s="2" t="s">
        <v>424</v>
      </c>
      <c r="B150" s="1"/>
      <c r="C150" s="1"/>
      <c r="D150" s="1"/>
      <c r="E150" s="1"/>
      <c r="F150" s="1"/>
      <c r="I150" s="2"/>
      <c r="J150" s="1"/>
      <c r="K150" s="1"/>
      <c r="L150" s="1"/>
      <c r="M150" s="1"/>
      <c r="N150" s="1"/>
      <c r="O150" s="1"/>
      <c r="P150" s="1"/>
      <c r="Q150" s="1"/>
    </row>
    <row r="151" spans="1:17" ht="18.75">
      <c r="A151" s="2" t="s">
        <v>937</v>
      </c>
      <c r="B151" s="1">
        <v>116.4</v>
      </c>
      <c r="C151" s="1"/>
      <c r="D151" s="1"/>
      <c r="E151" s="1"/>
      <c r="F151" s="1"/>
      <c r="I151" s="2" t="s">
        <v>51</v>
      </c>
      <c r="J151" s="1" t="s">
        <v>922</v>
      </c>
      <c r="K151" s="1" t="s">
        <v>923</v>
      </c>
      <c r="L151" s="1" t="s">
        <v>911</v>
      </c>
      <c r="M151" s="1" t="s">
        <v>54</v>
      </c>
      <c r="N151" s="1" t="s">
        <v>265</v>
      </c>
      <c r="O151" s="1" t="s">
        <v>266</v>
      </c>
      <c r="P151" s="1" t="s">
        <v>461</v>
      </c>
      <c r="Q151" s="1" t="s">
        <v>24</v>
      </c>
    </row>
    <row r="152" spans="1:17" ht="18.75">
      <c r="A152" s="2" t="s">
        <v>1015</v>
      </c>
      <c r="B152" s="1">
        <v>289.60000000000002</v>
      </c>
      <c r="C152" s="1"/>
      <c r="D152" s="1"/>
      <c r="E152" s="1"/>
      <c r="F152" s="1"/>
      <c r="I152" s="2"/>
      <c r="J152" s="1"/>
      <c r="K152" s="1"/>
      <c r="L152" s="1"/>
      <c r="M152" s="1"/>
      <c r="N152" s="1"/>
      <c r="O152" s="1"/>
      <c r="P152" s="1"/>
      <c r="Q152" s="1"/>
    </row>
    <row r="153" spans="1:17" ht="18.75">
      <c r="A153" s="2" t="s">
        <v>935</v>
      </c>
      <c r="B153" s="1">
        <v>-173.2</v>
      </c>
      <c r="C153" s="1"/>
      <c r="D153" s="1"/>
      <c r="E153" s="1"/>
      <c r="F153" s="1"/>
      <c r="I153" s="2" t="s">
        <v>912</v>
      </c>
      <c r="J153" s="1"/>
      <c r="K153" s="1"/>
      <c r="L153" s="1"/>
      <c r="M153" s="1"/>
      <c r="N153" s="1"/>
      <c r="O153" s="1"/>
      <c r="P153" s="1"/>
      <c r="Q153" s="1"/>
    </row>
    <row r="154" spans="1:17" ht="21.75">
      <c r="A154" s="2" t="s">
        <v>428</v>
      </c>
      <c r="B154" s="1">
        <v>25.74</v>
      </c>
      <c r="C154" s="1"/>
      <c r="D154" s="1"/>
      <c r="E154" s="1"/>
      <c r="F154" s="1"/>
      <c r="I154" s="2" t="s">
        <v>1040</v>
      </c>
      <c r="J154" s="1">
        <v>0</v>
      </c>
      <c r="K154" s="1">
        <v>232.9</v>
      </c>
      <c r="L154" s="1">
        <v>-232.9</v>
      </c>
      <c r="M154" s="1">
        <v>38.020000000000003</v>
      </c>
      <c r="N154" s="1">
        <v>4</v>
      </c>
      <c r="O154" s="1">
        <v>4</v>
      </c>
      <c r="P154" s="1">
        <v>6.1239999999999997</v>
      </c>
      <c r="Q154" s="1">
        <v>14</v>
      </c>
    </row>
    <row r="155" spans="1:17" ht="18.75">
      <c r="A155" s="2" t="s">
        <v>429</v>
      </c>
      <c r="B155" s="1" t="s">
        <v>1067</v>
      </c>
      <c r="C155" s="1"/>
      <c r="D155" s="1"/>
      <c r="E155" s="1"/>
      <c r="F155" s="1"/>
      <c r="I155" s="2"/>
      <c r="J155" s="1"/>
      <c r="K155" s="1"/>
      <c r="L155" s="1"/>
      <c r="M155" s="1"/>
      <c r="N155" s="1"/>
      <c r="O155" s="1"/>
      <c r="P155" s="1"/>
      <c r="Q155" s="1"/>
    </row>
    <row r="156" spans="1:17" ht="18.75">
      <c r="A156" s="2"/>
      <c r="B156" s="1"/>
      <c r="C156" s="1"/>
      <c r="D156" s="1"/>
      <c r="E156" s="1"/>
      <c r="F156" s="1"/>
      <c r="I156" s="2" t="s">
        <v>1021</v>
      </c>
      <c r="J156" s="1"/>
      <c r="K156" s="1"/>
      <c r="L156" s="1"/>
      <c r="M156" s="1"/>
      <c r="N156" s="1"/>
      <c r="O156" s="1"/>
      <c r="P156" s="1"/>
      <c r="Q156" s="1"/>
    </row>
    <row r="157" spans="1:17" ht="21.75">
      <c r="A157" s="2" t="s">
        <v>435</v>
      </c>
      <c r="B157" s="1"/>
      <c r="C157" s="1"/>
      <c r="D157" s="1"/>
      <c r="E157" s="1"/>
      <c r="F157" s="1"/>
      <c r="I157" s="2" t="s">
        <v>1040</v>
      </c>
      <c r="J157" s="1">
        <v>0</v>
      </c>
      <c r="K157" s="1">
        <v>579.29999999999995</v>
      </c>
      <c r="L157" s="1">
        <v>-579.29999999999995</v>
      </c>
      <c r="M157" s="1">
        <v>34.71</v>
      </c>
      <c r="N157" s="1">
        <v>6</v>
      </c>
      <c r="O157" s="1">
        <v>4</v>
      </c>
      <c r="P157" s="1">
        <v>16.690000000000001</v>
      </c>
      <c r="Q157" s="1">
        <v>14</v>
      </c>
    </row>
    <row r="158" spans="1:17" ht="18.75">
      <c r="A158" s="2" t="s">
        <v>436</v>
      </c>
      <c r="B158" s="1">
        <v>-232.9</v>
      </c>
      <c r="C158" s="1"/>
      <c r="D158" s="1"/>
      <c r="E158" s="1"/>
      <c r="F158" s="1"/>
      <c r="I158" s="2"/>
      <c r="J158" s="1"/>
      <c r="K158" s="1"/>
      <c r="L158" s="1"/>
      <c r="M158" s="1"/>
      <c r="N158" s="1"/>
      <c r="O158" s="1"/>
      <c r="P158" s="1"/>
      <c r="Q158" s="1"/>
    </row>
    <row r="159" spans="1:17" ht="18.75">
      <c r="A159" s="2" t="s">
        <v>437</v>
      </c>
      <c r="B159" s="1">
        <v>-579.29999999999995</v>
      </c>
      <c r="C159" s="1"/>
      <c r="D159" s="1"/>
      <c r="E159" s="1"/>
      <c r="F159" s="1"/>
      <c r="I159" s="2" t="s">
        <v>1043</v>
      </c>
      <c r="J159" s="1"/>
      <c r="K159" s="1"/>
      <c r="L159" s="1"/>
      <c r="M159" s="1"/>
      <c r="N159" s="1"/>
      <c r="O159" s="1"/>
      <c r="P159" s="1"/>
      <c r="Q159" s="1"/>
    </row>
    <row r="160" spans="1:17" ht="18.75">
      <c r="A160" s="2" t="s">
        <v>438</v>
      </c>
      <c r="B160" s="1">
        <v>346.4</v>
      </c>
      <c r="C160" s="1"/>
      <c r="D160" s="1"/>
      <c r="E160" s="1"/>
      <c r="F160" s="1"/>
      <c r="I160" s="2" t="s">
        <v>1023</v>
      </c>
      <c r="J160" s="1">
        <v>0</v>
      </c>
      <c r="K160" s="1">
        <v>0</v>
      </c>
      <c r="L160" s="1">
        <v>0</v>
      </c>
      <c r="M160" s="1">
        <v>34.71</v>
      </c>
      <c r="N160" s="1">
        <v>4</v>
      </c>
      <c r="O160" s="1">
        <v>6</v>
      </c>
      <c r="P160" s="1">
        <v>0</v>
      </c>
      <c r="Q160" s="1">
        <v>14</v>
      </c>
    </row>
    <row r="161" spans="1:17" ht="18.75">
      <c r="A161" s="2" t="s">
        <v>429</v>
      </c>
      <c r="B161" s="1" t="s">
        <v>1068</v>
      </c>
      <c r="C161" s="1"/>
      <c r="D161" s="1"/>
      <c r="E161" s="1"/>
      <c r="F161" s="1"/>
      <c r="I161" s="2"/>
      <c r="J161" s="1"/>
      <c r="K161" s="1"/>
      <c r="L161" s="1"/>
      <c r="M161" s="1"/>
      <c r="N161" s="1"/>
      <c r="O161" s="1"/>
      <c r="P161" s="1"/>
      <c r="Q161" s="1"/>
    </row>
    <row r="162" spans="1:17" ht="21.75">
      <c r="A162" s="2" t="s">
        <v>440</v>
      </c>
      <c r="B162" s="1">
        <v>-346.4</v>
      </c>
      <c r="C162" s="1"/>
      <c r="D162" s="1"/>
      <c r="E162" s="1"/>
      <c r="F162" s="1"/>
      <c r="I162" s="2" t="s">
        <v>1045</v>
      </c>
      <c r="J162" s="1"/>
      <c r="K162" s="1"/>
      <c r="L162" s="1"/>
      <c r="M162" s="1"/>
      <c r="N162" s="1"/>
      <c r="O162" s="1"/>
      <c r="P162" s="1"/>
      <c r="Q162" s="1"/>
    </row>
    <row r="163" spans="1:17" ht="18.75">
      <c r="A163" s="2" t="s">
        <v>429</v>
      </c>
      <c r="B163" s="1" t="s">
        <v>1069</v>
      </c>
      <c r="C163" s="1"/>
      <c r="D163" s="1"/>
      <c r="E163" s="1"/>
      <c r="F163" s="1"/>
      <c r="I163" s="2" t="s">
        <v>1023</v>
      </c>
      <c r="J163" s="1">
        <v>232.9</v>
      </c>
      <c r="K163" s="1">
        <v>579.29999999999995</v>
      </c>
      <c r="L163" s="1">
        <v>-346.4</v>
      </c>
      <c r="M163" s="1">
        <v>38.020000000000003</v>
      </c>
      <c r="N163" s="1">
        <v>4</v>
      </c>
      <c r="O163" s="1">
        <v>4</v>
      </c>
      <c r="P163" s="1">
        <v>9.1120000000000001</v>
      </c>
      <c r="Q163" s="1">
        <v>14</v>
      </c>
    </row>
    <row r="164" spans="1:17" ht="18.75">
      <c r="A164" s="2"/>
      <c r="B164" s="1"/>
      <c r="C164" s="1"/>
      <c r="D164" s="1"/>
      <c r="E164" s="1"/>
      <c r="F164" s="1"/>
      <c r="I164" s="2"/>
      <c r="J164" s="1"/>
      <c r="K164" s="1"/>
      <c r="L164" s="1"/>
      <c r="M164" s="1"/>
      <c r="N164" s="1"/>
      <c r="O164" s="1"/>
      <c r="P164" s="1"/>
      <c r="Q164" s="1"/>
    </row>
    <row r="165" spans="1:17" ht="18.75">
      <c r="A165" s="2" t="s">
        <v>33</v>
      </c>
      <c r="B165" s="1"/>
      <c r="C165" s="1"/>
      <c r="D165" s="1"/>
      <c r="E165" s="1"/>
      <c r="F165" s="1"/>
      <c r="I165" s="2"/>
      <c r="J165" s="1"/>
      <c r="K165" s="1"/>
      <c r="L165" s="1"/>
      <c r="M165" s="1"/>
      <c r="N165" s="1"/>
      <c r="O165" s="1"/>
      <c r="P165" s="1"/>
      <c r="Q165" s="1"/>
    </row>
    <row r="166" spans="1:17" ht="18.75">
      <c r="A166" s="2" t="s">
        <v>576</v>
      </c>
      <c r="B166" s="1">
        <v>2</v>
      </c>
      <c r="C166" s="1"/>
      <c r="D166" s="1"/>
      <c r="E166" s="1"/>
      <c r="F166" s="1"/>
      <c r="I166" s="2"/>
      <c r="J166" s="1"/>
      <c r="K166" s="1"/>
      <c r="L166" s="1"/>
      <c r="M166" s="1"/>
      <c r="N166" s="1"/>
      <c r="O166" s="1"/>
      <c r="P166" s="1"/>
      <c r="Q166" s="1"/>
    </row>
    <row r="167" spans="1:17" ht="18.75">
      <c r="A167" s="2" t="s">
        <v>942</v>
      </c>
      <c r="B167" s="1">
        <v>2</v>
      </c>
      <c r="C167" s="1"/>
      <c r="D167" s="1"/>
      <c r="E167" s="1"/>
      <c r="F167" s="1"/>
      <c r="I167" s="2"/>
      <c r="J167" s="1"/>
      <c r="K167" s="1"/>
      <c r="L167" s="1"/>
      <c r="M167" s="1"/>
      <c r="N167" s="1"/>
      <c r="O167" s="1"/>
      <c r="P167" s="1"/>
      <c r="Q167" s="1"/>
    </row>
    <row r="168" spans="1:17" ht="18.75">
      <c r="A168" s="2" t="s">
        <v>288</v>
      </c>
      <c r="B168" s="1">
        <v>18</v>
      </c>
      <c r="C168" s="1"/>
      <c r="D168" s="1"/>
      <c r="E168" s="1"/>
      <c r="F168" s="1"/>
      <c r="I168" s="2"/>
      <c r="J168" s="1"/>
      <c r="K168" s="1"/>
      <c r="L168" s="1"/>
      <c r="M168" s="1"/>
      <c r="N168" s="1"/>
      <c r="O168" s="1"/>
      <c r="P168" s="1"/>
      <c r="Q168" s="1"/>
    </row>
    <row r="169" spans="1:17" ht="18.75">
      <c r="A169" s="2"/>
      <c r="B169" s="1"/>
      <c r="C169" s="1"/>
      <c r="D169" s="1"/>
      <c r="E169" s="1"/>
      <c r="F169" s="1"/>
      <c r="I169" s="2"/>
      <c r="J169" s="1"/>
      <c r="K169" s="1"/>
      <c r="L169" s="1"/>
      <c r="M169" s="1"/>
      <c r="N169" s="1"/>
      <c r="O169" s="1"/>
      <c r="P169" s="1"/>
      <c r="Q169" s="1"/>
    </row>
    <row r="170" spans="1:17" ht="18.75">
      <c r="A170" s="2"/>
      <c r="B170" s="1"/>
      <c r="C170" s="1"/>
      <c r="D170" s="1"/>
      <c r="E170" s="1"/>
      <c r="F170" s="1"/>
      <c r="I170" s="2"/>
      <c r="J170" s="1"/>
      <c r="K170" s="1"/>
      <c r="L170" s="1"/>
      <c r="M170" s="1"/>
      <c r="N170" s="1"/>
      <c r="O170" s="1"/>
      <c r="P170" s="1"/>
      <c r="Q170" s="1"/>
    </row>
    <row r="171" spans="1:17" ht="18.75">
      <c r="A171" s="56" t="s">
        <v>299</v>
      </c>
      <c r="B171" s="1"/>
      <c r="C171" s="1"/>
      <c r="D171" s="1"/>
      <c r="E171" s="1"/>
      <c r="F171" s="1"/>
      <c r="I171" s="2"/>
      <c r="J171" s="1"/>
      <c r="K171" s="1"/>
      <c r="L171" s="1"/>
      <c r="M171" s="1"/>
      <c r="N171" s="1"/>
      <c r="O171" s="1"/>
      <c r="P171" s="1"/>
      <c r="Q171" s="1"/>
    </row>
    <row r="172" spans="1:17" ht="18.75">
      <c r="A172" s="2"/>
      <c r="B172" s="72" t="s">
        <v>0</v>
      </c>
      <c r="C172" s="72"/>
      <c r="D172" s="72"/>
      <c r="E172" s="72" t="s">
        <v>1</v>
      </c>
      <c r="F172" s="72"/>
      <c r="G172" s="72"/>
      <c r="I172" s="2"/>
      <c r="J172" s="1"/>
      <c r="K172" s="1"/>
      <c r="L172" s="1"/>
      <c r="M172" s="1"/>
      <c r="N172" s="1"/>
      <c r="O172" s="1"/>
      <c r="P172" s="1"/>
      <c r="Q172" s="1"/>
    </row>
    <row r="173" spans="1:17" ht="18.75">
      <c r="A173" s="2"/>
      <c r="B173" s="1" t="s">
        <v>72</v>
      </c>
      <c r="C173" s="1" t="s">
        <v>335</v>
      </c>
      <c r="D173" s="1" t="s">
        <v>336</v>
      </c>
      <c r="E173" s="1" t="s">
        <v>72</v>
      </c>
      <c r="F173" s="1" t="s">
        <v>335</v>
      </c>
      <c r="G173" s="1" t="s">
        <v>336</v>
      </c>
      <c r="I173" s="2"/>
      <c r="J173" s="1"/>
      <c r="K173" s="1"/>
      <c r="L173" s="1"/>
      <c r="M173" s="1"/>
      <c r="N173" s="1"/>
      <c r="O173" s="1"/>
      <c r="P173" s="1"/>
      <c r="Q173" s="1"/>
    </row>
    <row r="174" spans="1:17" ht="18.75">
      <c r="A174" s="2" t="s">
        <v>908</v>
      </c>
      <c r="B174" s="1">
        <v>0</v>
      </c>
      <c r="C174" s="1">
        <v>0</v>
      </c>
      <c r="D174" s="1">
        <v>4</v>
      </c>
      <c r="E174" s="1">
        <v>232.850330875</v>
      </c>
      <c r="F174" s="1">
        <v>81.456562746418101</v>
      </c>
      <c r="G174" s="1">
        <v>4</v>
      </c>
      <c r="I174" s="2"/>
      <c r="J174" s="1"/>
      <c r="K174" s="1"/>
      <c r="L174" s="1"/>
      <c r="M174" s="1"/>
      <c r="N174" s="1"/>
      <c r="O174" s="1"/>
      <c r="P174" s="1"/>
      <c r="Q174" s="1"/>
    </row>
    <row r="175" spans="1:17" ht="18.75">
      <c r="A175" s="2" t="s">
        <v>1009</v>
      </c>
      <c r="B175" s="1">
        <v>0</v>
      </c>
      <c r="C175" s="1">
        <v>0</v>
      </c>
      <c r="D175" s="1">
        <v>6</v>
      </c>
      <c r="E175" s="1">
        <v>579.27090057500004</v>
      </c>
      <c r="F175" s="1">
        <v>82.801706335169399</v>
      </c>
      <c r="G175" s="1">
        <v>4</v>
      </c>
      <c r="I175" s="2"/>
      <c r="J175" s="1"/>
      <c r="K175" s="1"/>
      <c r="L175" s="1"/>
      <c r="M175" s="1"/>
      <c r="N175" s="1"/>
      <c r="O175" s="1"/>
      <c r="P175" s="1"/>
      <c r="Q175" s="1"/>
    </row>
    <row r="176" spans="1:17" ht="18.75">
      <c r="A176" s="2"/>
      <c r="B176" s="1"/>
      <c r="C176" s="1"/>
      <c r="D176" s="1"/>
      <c r="E176" s="1"/>
      <c r="F176" s="1"/>
      <c r="I176" s="2"/>
      <c r="J176" s="1"/>
      <c r="K176" s="1"/>
      <c r="L176" s="1"/>
      <c r="M176" s="1"/>
      <c r="N176" s="1"/>
      <c r="O176" s="1"/>
      <c r="P176" s="1"/>
      <c r="Q176" s="1"/>
    </row>
    <row r="177" spans="1:17" s="31" customFormat="1" ht="18.75">
      <c r="A177" s="54"/>
      <c r="B177" s="55"/>
      <c r="C177" s="55"/>
      <c r="D177" s="55"/>
      <c r="E177" s="55"/>
      <c r="F177" s="55"/>
      <c r="I177" s="54"/>
      <c r="J177" s="55"/>
      <c r="K177" s="55"/>
      <c r="L177" s="55"/>
      <c r="M177" s="55"/>
      <c r="N177" s="55"/>
      <c r="O177" s="55"/>
      <c r="P177" s="55"/>
      <c r="Q177" s="55"/>
    </row>
    <row r="178" spans="1:17" ht="18.75">
      <c r="A178" s="56" t="s">
        <v>1074</v>
      </c>
      <c r="B178" s="1"/>
      <c r="C178" s="1"/>
      <c r="D178" s="1"/>
      <c r="E178" s="1"/>
      <c r="F178" s="1"/>
      <c r="I178" s="2"/>
      <c r="J178" s="1"/>
      <c r="K178" s="1"/>
      <c r="L178" s="1"/>
      <c r="M178" s="1"/>
      <c r="N178" s="1"/>
      <c r="O178" s="1"/>
      <c r="P178" s="1"/>
      <c r="Q178" s="1"/>
    </row>
    <row r="179" spans="1:17" ht="18.75">
      <c r="A179" s="2"/>
      <c r="B179" s="1"/>
      <c r="C179" s="1"/>
      <c r="D179" s="1"/>
      <c r="E179" s="1"/>
      <c r="F179" s="1"/>
      <c r="I179" s="2"/>
      <c r="J179" s="1"/>
      <c r="K179" s="1"/>
      <c r="L179" s="1"/>
      <c r="M179" s="1"/>
      <c r="N179" s="1"/>
      <c r="O179" s="1"/>
      <c r="P179" s="1"/>
      <c r="Q179" s="1"/>
    </row>
    <row r="180" spans="1:17" ht="18.75">
      <c r="A180" s="2"/>
      <c r="B180" s="77" t="s">
        <v>1027</v>
      </c>
      <c r="C180" s="77"/>
      <c r="D180" s="77"/>
      <c r="E180" s="77"/>
      <c r="F180" s="77"/>
      <c r="G180" s="77"/>
      <c r="H180" s="77" t="s">
        <v>1028</v>
      </c>
      <c r="I180" s="77"/>
      <c r="J180" s="77"/>
      <c r="K180" s="77"/>
      <c r="L180" s="1"/>
      <c r="M180" s="1"/>
      <c r="N180" s="1"/>
      <c r="O180" s="1"/>
      <c r="P180" s="1"/>
      <c r="Q180" s="1"/>
    </row>
    <row r="181" spans="1:17" ht="18.75">
      <c r="A181" s="2" t="s">
        <v>908</v>
      </c>
      <c r="B181" s="1">
        <v>358.80724370000001</v>
      </c>
      <c r="C181" s="1">
        <v>290.88407710000001</v>
      </c>
      <c r="D181" s="1">
        <v>293.90145139999998</v>
      </c>
      <c r="E181" s="1">
        <v>228.30855099999999</v>
      </c>
      <c r="F181" s="1"/>
      <c r="G181" s="1"/>
      <c r="H181" s="1">
        <v>318.35700439999999</v>
      </c>
      <c r="I181" s="1">
        <v>367.15560909999999</v>
      </c>
      <c r="J181" s="1">
        <v>258.42237920000002</v>
      </c>
      <c r="K181" s="1">
        <v>247.47991579999999</v>
      </c>
      <c r="L181" s="1"/>
      <c r="M181" s="1"/>
      <c r="N181" s="1"/>
      <c r="O181" s="1"/>
      <c r="P181" s="1"/>
      <c r="Q181" s="1"/>
    </row>
    <row r="182" spans="1:17" ht="18.75">
      <c r="A182" s="2" t="s">
        <v>1009</v>
      </c>
      <c r="B182" s="1">
        <v>220.44099</v>
      </c>
      <c r="C182" s="1">
        <v>207.87325319999999</v>
      </c>
      <c r="D182" s="1">
        <v>152.2259296</v>
      </c>
      <c r="E182" s="1">
        <v>120.98575599999999</v>
      </c>
      <c r="F182" s="1">
        <v>230.12033450000001</v>
      </c>
      <c r="G182" s="1">
        <v>227.73821169999999</v>
      </c>
      <c r="H182" s="1">
        <v>181.20918639999999</v>
      </c>
      <c r="I182" s="1">
        <v>168.6754498</v>
      </c>
      <c r="J182" s="1">
        <v>126.105614</v>
      </c>
      <c r="K182" s="1">
        <v>170.19100159999999</v>
      </c>
      <c r="L182" s="1"/>
      <c r="M182" s="1"/>
      <c r="N182" s="1"/>
      <c r="O182" s="1"/>
      <c r="P182" s="1"/>
      <c r="Q182" s="1"/>
    </row>
    <row r="183" spans="1:17" ht="18.75">
      <c r="A183" s="2"/>
      <c r="B183" s="1"/>
      <c r="C183" s="1"/>
      <c r="D183" s="1"/>
      <c r="E183" s="1"/>
      <c r="F183" s="1"/>
      <c r="I183" s="2"/>
      <c r="J183" s="1"/>
      <c r="K183" s="1"/>
      <c r="L183" s="1"/>
      <c r="M183" s="1"/>
      <c r="N183" s="1"/>
      <c r="O183" s="1"/>
      <c r="P183" s="1"/>
      <c r="Q183" s="1"/>
    </row>
    <row r="184" spans="1:17" ht="18.75">
      <c r="A184" s="2"/>
      <c r="B184" s="1"/>
      <c r="C184" s="1"/>
      <c r="D184" s="1"/>
      <c r="E184" s="1"/>
      <c r="F184" s="1"/>
      <c r="I184" s="2"/>
      <c r="J184" s="1"/>
      <c r="K184" s="1"/>
      <c r="L184" s="1"/>
      <c r="M184" s="1"/>
      <c r="N184" s="1"/>
      <c r="O184" s="1"/>
      <c r="P184" s="1"/>
      <c r="Q184" s="1"/>
    </row>
    <row r="185" spans="1:17" ht="18.75">
      <c r="A185" s="2"/>
      <c r="B185" s="1"/>
      <c r="C185" s="1"/>
      <c r="D185" s="1"/>
      <c r="E185" s="1"/>
      <c r="F185" s="1"/>
      <c r="I185" s="2"/>
      <c r="J185" s="1"/>
      <c r="K185" s="1"/>
      <c r="L185" s="1"/>
      <c r="M185" s="1"/>
      <c r="N185" s="1"/>
      <c r="O185" s="1"/>
      <c r="P185" s="1"/>
      <c r="Q185" s="1"/>
    </row>
    <row r="186" spans="1:17" ht="18.75">
      <c r="A186" s="2"/>
      <c r="B186" s="1"/>
      <c r="C186" s="1"/>
      <c r="D186" s="1"/>
      <c r="E186" s="1"/>
      <c r="F186" s="1"/>
      <c r="I186" s="2"/>
      <c r="J186" s="1"/>
      <c r="K186" s="1"/>
      <c r="L186" s="1"/>
      <c r="M186" s="1"/>
      <c r="N186" s="1"/>
      <c r="O186" s="1"/>
      <c r="P186" s="1"/>
      <c r="Q186" s="1"/>
    </row>
    <row r="187" spans="1:17" s="61" customFormat="1" ht="18.75">
      <c r="A187" s="59"/>
      <c r="B187" s="60"/>
      <c r="C187" s="60"/>
      <c r="D187" s="60"/>
      <c r="E187" s="60"/>
      <c r="F187" s="60"/>
      <c r="I187" s="59"/>
      <c r="J187" s="60"/>
      <c r="K187" s="60"/>
      <c r="L187" s="60"/>
      <c r="M187" s="60"/>
      <c r="N187" s="60"/>
      <c r="O187" s="60"/>
      <c r="P187" s="60"/>
      <c r="Q187" s="60"/>
    </row>
    <row r="188" spans="1:17" s="61" customFormat="1" ht="18.75">
      <c r="A188" s="59"/>
      <c r="B188" s="60"/>
      <c r="C188" s="60"/>
      <c r="D188" s="60"/>
      <c r="E188" s="60"/>
      <c r="F188" s="60"/>
      <c r="I188" s="59"/>
      <c r="J188" s="60"/>
      <c r="K188" s="60"/>
      <c r="L188" s="60"/>
      <c r="M188" s="60"/>
      <c r="N188" s="60"/>
      <c r="O188" s="60"/>
      <c r="P188" s="60"/>
      <c r="Q188" s="60"/>
    </row>
    <row r="189" spans="1:17" ht="18.75">
      <c r="A189" s="56" t="s">
        <v>1092</v>
      </c>
      <c r="B189" s="1"/>
      <c r="C189" s="1"/>
      <c r="D189" s="1"/>
      <c r="E189" s="1"/>
      <c r="F189" s="1"/>
      <c r="I189" s="2"/>
      <c r="J189" s="1"/>
      <c r="K189" s="1"/>
      <c r="L189" s="1"/>
      <c r="M189" s="1"/>
      <c r="N189" s="1"/>
      <c r="O189" s="1"/>
      <c r="P189" s="1"/>
      <c r="Q189" s="1"/>
    </row>
    <row r="190" spans="1:17" ht="18.75">
      <c r="A190" s="2"/>
      <c r="B190" s="1"/>
      <c r="C190" s="1"/>
      <c r="D190" s="1"/>
      <c r="E190" s="1"/>
      <c r="F190" s="1"/>
      <c r="I190" s="2"/>
      <c r="J190" s="1"/>
      <c r="K190" s="1"/>
      <c r="L190" s="1"/>
      <c r="M190" s="1"/>
      <c r="N190" s="1"/>
      <c r="O190" s="1"/>
      <c r="P190" s="1"/>
      <c r="Q190" s="1"/>
    </row>
    <row r="191" spans="1:17" ht="18.75">
      <c r="A191" s="2" t="s">
        <v>3</v>
      </c>
      <c r="B191" s="1" t="s">
        <v>1075</v>
      </c>
      <c r="C191" s="1"/>
      <c r="D191" s="1"/>
      <c r="E191" s="1"/>
      <c r="F191" s="1"/>
      <c r="I191" s="2"/>
      <c r="J191" s="1"/>
      <c r="K191" s="1"/>
      <c r="L191" s="1"/>
      <c r="M191" s="1"/>
      <c r="N191" s="1"/>
      <c r="O191" s="1"/>
      <c r="P191" s="1"/>
      <c r="Q191" s="1"/>
    </row>
    <row r="192" spans="1:17" ht="18.75">
      <c r="A192" s="2"/>
      <c r="B192" s="1"/>
      <c r="C192" s="1"/>
      <c r="D192" s="1"/>
      <c r="E192" s="1"/>
      <c r="F192" s="1"/>
      <c r="I192" s="2"/>
      <c r="J192" s="1"/>
      <c r="K192" s="1"/>
      <c r="L192" s="1"/>
      <c r="M192" s="1"/>
      <c r="N192" s="1"/>
      <c r="O192" s="1"/>
      <c r="P192" s="1"/>
      <c r="Q192" s="1"/>
    </row>
    <row r="193" spans="1:13" ht="18.75">
      <c r="A193" s="2" t="s">
        <v>270</v>
      </c>
      <c r="B193" s="1" t="s">
        <v>271</v>
      </c>
      <c r="C193" s="1"/>
      <c r="D193" s="1"/>
      <c r="E193" s="1"/>
      <c r="F193" s="1"/>
    </row>
    <row r="194" spans="1:13" ht="18.75">
      <c r="A194" s="2" t="s">
        <v>272</v>
      </c>
      <c r="B194" s="1">
        <v>0.05</v>
      </c>
      <c r="C194" s="1"/>
      <c r="D194" s="1"/>
      <c r="E194" s="1"/>
      <c r="F194" s="1"/>
    </row>
    <row r="195" spans="1:13" ht="18.75">
      <c r="A195" s="2"/>
      <c r="B195" s="1"/>
      <c r="C195" s="1"/>
      <c r="D195" s="1"/>
      <c r="E195" s="1"/>
      <c r="F195" s="1"/>
    </row>
    <row r="196" spans="1:13" ht="18.75">
      <c r="A196" s="2" t="s">
        <v>273</v>
      </c>
      <c r="B196" s="1" t="s">
        <v>274</v>
      </c>
      <c r="C196" s="1" t="s">
        <v>27</v>
      </c>
      <c r="D196" s="1" t="s">
        <v>275</v>
      </c>
      <c r="E196" s="1" t="s">
        <v>276</v>
      </c>
      <c r="F196" s="1"/>
    </row>
    <row r="197" spans="1:13" ht="18.75">
      <c r="A197" s="2" t="s">
        <v>277</v>
      </c>
      <c r="B197" s="1">
        <v>1.601</v>
      </c>
      <c r="C197" s="1">
        <v>0.42330000000000001</v>
      </c>
      <c r="D197" s="1" t="s">
        <v>17</v>
      </c>
      <c r="E197" s="1" t="s">
        <v>19</v>
      </c>
      <c r="F197" s="1"/>
    </row>
    <row r="198" spans="1:13" ht="18.75">
      <c r="A198" s="2" t="s">
        <v>1076</v>
      </c>
      <c r="B198" s="1">
        <v>66.72</v>
      </c>
      <c r="C198" s="1">
        <v>1E-4</v>
      </c>
      <c r="D198" s="1" t="s">
        <v>10</v>
      </c>
      <c r="E198" s="1" t="s">
        <v>12</v>
      </c>
      <c r="F198" s="1"/>
    </row>
    <row r="199" spans="1:13" ht="18.75">
      <c r="A199" s="2" t="s">
        <v>570</v>
      </c>
      <c r="B199" s="1">
        <v>0.86050000000000004</v>
      </c>
      <c r="C199" s="1">
        <v>0.55500000000000005</v>
      </c>
      <c r="D199" s="1" t="s">
        <v>17</v>
      </c>
      <c r="E199" s="1" t="s">
        <v>19</v>
      </c>
      <c r="F199" s="1"/>
    </row>
    <row r="200" spans="1:13" ht="18.75">
      <c r="A200" s="2"/>
      <c r="B200" s="1"/>
      <c r="C200" s="1"/>
      <c r="D200" s="1"/>
      <c r="E200" s="1"/>
      <c r="F200" s="1"/>
    </row>
    <row r="201" spans="1:13" ht="18.75">
      <c r="A201" s="2" t="s">
        <v>22</v>
      </c>
      <c r="B201" s="1" t="s">
        <v>927</v>
      </c>
      <c r="C201" s="1" t="s">
        <v>24</v>
      </c>
      <c r="D201" s="1" t="s">
        <v>25</v>
      </c>
      <c r="E201" s="1" t="s">
        <v>26</v>
      </c>
      <c r="F201" s="1" t="s">
        <v>27</v>
      </c>
    </row>
    <row r="202" spans="1:13" ht="18.75">
      <c r="A202" s="2" t="s">
        <v>277</v>
      </c>
      <c r="B202" s="1">
        <v>1458</v>
      </c>
      <c r="C202" s="1">
        <v>1</v>
      </c>
      <c r="D202" s="1">
        <v>1458</v>
      </c>
      <c r="E202" s="1" t="s">
        <v>1077</v>
      </c>
      <c r="F202" s="1" t="s">
        <v>1078</v>
      </c>
    </row>
    <row r="203" spans="1:13" ht="18.75">
      <c r="A203" s="2" t="s">
        <v>1076</v>
      </c>
      <c r="B203" s="1">
        <v>60787</v>
      </c>
      <c r="C203" s="1">
        <v>1</v>
      </c>
      <c r="D203" s="1">
        <v>60787</v>
      </c>
      <c r="E203" s="1" t="s">
        <v>1079</v>
      </c>
      <c r="F203" s="1" t="s">
        <v>79</v>
      </c>
    </row>
    <row r="204" spans="1:13" ht="18.75">
      <c r="A204" s="2" t="s">
        <v>570</v>
      </c>
      <c r="B204" s="1">
        <v>783.9</v>
      </c>
      <c r="C204" s="1">
        <v>1</v>
      </c>
      <c r="D204" s="1">
        <v>783.9</v>
      </c>
      <c r="E204" s="1" t="s">
        <v>1080</v>
      </c>
      <c r="F204" s="1" t="s">
        <v>1081</v>
      </c>
    </row>
    <row r="205" spans="1:13" ht="18.75">
      <c r="A205" s="2" t="s">
        <v>285</v>
      </c>
      <c r="B205" s="1">
        <v>30012</v>
      </c>
      <c r="C205" s="1">
        <v>14</v>
      </c>
      <c r="D205" s="1">
        <v>2144</v>
      </c>
      <c r="E205" s="1"/>
      <c r="F205" s="1"/>
    </row>
    <row r="206" spans="1:13" ht="18.75">
      <c r="A206" s="2"/>
      <c r="B206" s="1"/>
      <c r="C206" s="1"/>
      <c r="D206" s="1"/>
      <c r="E206" s="1"/>
      <c r="F206" s="1"/>
    </row>
    <row r="207" spans="1:13" ht="18.75">
      <c r="A207" s="2" t="s">
        <v>431</v>
      </c>
      <c r="B207" s="1"/>
      <c r="C207" s="1"/>
      <c r="D207" s="1"/>
      <c r="E207" s="2" t="s">
        <v>238</v>
      </c>
      <c r="F207" s="1"/>
      <c r="G207" s="1"/>
      <c r="H207" s="1"/>
      <c r="I207" s="1"/>
      <c r="J207" s="1"/>
      <c r="K207" s="1"/>
      <c r="L207" s="1"/>
      <c r="M207" s="1"/>
    </row>
    <row r="208" spans="1:13" ht="18.75">
      <c r="A208" s="2" t="s">
        <v>1034</v>
      </c>
      <c r="B208" s="1">
        <v>243.1</v>
      </c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</row>
    <row r="209" spans="1:13" ht="21.75">
      <c r="A209" s="2" t="s">
        <v>1035</v>
      </c>
      <c r="B209" s="1">
        <v>229.7</v>
      </c>
      <c r="C209" s="1"/>
      <c r="D209" s="1"/>
      <c r="E209" s="2" t="s">
        <v>37</v>
      </c>
      <c r="F209" s="1">
        <v>4</v>
      </c>
      <c r="G209" s="1"/>
      <c r="H209" s="1"/>
      <c r="I209" s="1"/>
      <c r="J209" s="1"/>
      <c r="K209" s="1"/>
      <c r="L209" s="1"/>
      <c r="M209" s="1"/>
    </row>
    <row r="210" spans="1:13" ht="18.75">
      <c r="A210" s="2" t="s">
        <v>935</v>
      </c>
      <c r="B210" s="1">
        <v>13.4</v>
      </c>
      <c r="C210" s="1"/>
      <c r="D210" s="1"/>
      <c r="E210" s="2" t="s">
        <v>239</v>
      </c>
      <c r="F210" s="1">
        <v>1</v>
      </c>
      <c r="G210" s="1"/>
      <c r="H210" s="1"/>
      <c r="I210" s="1"/>
      <c r="J210" s="1"/>
      <c r="K210" s="1"/>
      <c r="L210" s="1"/>
      <c r="M210" s="1"/>
    </row>
    <row r="211" spans="1:13" ht="18.75">
      <c r="A211" s="2" t="s">
        <v>428</v>
      </c>
      <c r="B211" s="1">
        <v>22.16</v>
      </c>
      <c r="C211" s="1"/>
      <c r="D211" s="1"/>
      <c r="E211" s="2" t="s">
        <v>240</v>
      </c>
      <c r="F211" s="1">
        <v>1</v>
      </c>
      <c r="G211" s="1"/>
      <c r="H211" s="1"/>
      <c r="I211" s="1"/>
      <c r="J211" s="1"/>
      <c r="K211" s="1"/>
      <c r="L211" s="1"/>
      <c r="M211" s="1"/>
    </row>
    <row r="212" spans="1:13" ht="18.75">
      <c r="A212" s="2" t="s">
        <v>429</v>
      </c>
      <c r="B212" s="1" t="s">
        <v>1082</v>
      </c>
      <c r="C212" s="1"/>
      <c r="D212" s="1"/>
      <c r="E212" s="2" t="s">
        <v>39</v>
      </c>
      <c r="F212" s="1">
        <v>0.05</v>
      </c>
      <c r="G212" s="1"/>
      <c r="H212" s="1"/>
      <c r="I212" s="1"/>
      <c r="J212" s="1"/>
      <c r="K212" s="1"/>
      <c r="L212" s="1"/>
      <c r="M212" s="1"/>
    </row>
    <row r="213" spans="1:13" ht="18.75">
      <c r="A213" s="2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</row>
    <row r="214" spans="1:13" ht="18.75">
      <c r="A214" s="2" t="s">
        <v>424</v>
      </c>
      <c r="B214" s="1"/>
      <c r="C214" s="1"/>
      <c r="D214" s="1"/>
      <c r="E214" s="2" t="s">
        <v>449</v>
      </c>
      <c r="F214" s="1" t="s">
        <v>911</v>
      </c>
      <c r="G214" s="1" t="s">
        <v>42</v>
      </c>
      <c r="H214" s="1" t="s">
        <v>43</v>
      </c>
      <c r="I214" s="1" t="s">
        <v>44</v>
      </c>
      <c r="J214" s="1" t="s">
        <v>450</v>
      </c>
      <c r="K214" s="1"/>
      <c r="L214" s="1"/>
      <c r="M214" s="1"/>
    </row>
    <row r="215" spans="1:13" ht="18.75">
      <c r="A215" s="2" t="s">
        <v>937</v>
      </c>
      <c r="B215" s="1">
        <v>295.39999999999998</v>
      </c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</row>
    <row r="216" spans="1:13" ht="18.75">
      <c r="A216" s="2" t="s">
        <v>1015</v>
      </c>
      <c r="B216" s="1">
        <v>177.4</v>
      </c>
      <c r="C216" s="1"/>
      <c r="D216" s="1"/>
      <c r="E216" s="2" t="s">
        <v>912</v>
      </c>
      <c r="F216" s="1"/>
      <c r="G216" s="1"/>
      <c r="H216" s="1"/>
      <c r="I216" s="1"/>
      <c r="J216" s="1"/>
      <c r="K216" s="1"/>
      <c r="L216" s="1"/>
      <c r="M216" s="1"/>
    </row>
    <row r="217" spans="1:13" ht="21.75">
      <c r="A217" s="2" t="s">
        <v>935</v>
      </c>
      <c r="B217" s="1">
        <v>118</v>
      </c>
      <c r="C217" s="1"/>
      <c r="D217" s="1"/>
      <c r="E217" s="2" t="s">
        <v>1040</v>
      </c>
      <c r="F217" s="1">
        <v>-4.8780000000000001</v>
      </c>
      <c r="G217" s="1" t="s">
        <v>1087</v>
      </c>
      <c r="H217" s="1" t="s">
        <v>19</v>
      </c>
      <c r="I217" s="1" t="s">
        <v>17</v>
      </c>
      <c r="J217" s="1">
        <v>0.88370000000000004</v>
      </c>
      <c r="K217" s="1"/>
      <c r="L217" s="1"/>
      <c r="M217" s="1"/>
    </row>
    <row r="218" spans="1:13" ht="18.75">
      <c r="A218" s="2" t="s">
        <v>428</v>
      </c>
      <c r="B218" s="1">
        <v>22.16</v>
      </c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</row>
    <row r="219" spans="1:13" ht="18.75">
      <c r="A219" s="2" t="s">
        <v>429</v>
      </c>
      <c r="B219" s="1" t="s">
        <v>1083</v>
      </c>
      <c r="C219" s="1"/>
      <c r="D219" s="1"/>
      <c r="E219" s="2" t="s">
        <v>1021</v>
      </c>
      <c r="F219" s="1"/>
      <c r="G219" s="1"/>
      <c r="H219" s="1"/>
      <c r="I219" s="1"/>
      <c r="J219" s="1"/>
      <c r="K219" s="1"/>
      <c r="L219" s="1"/>
      <c r="M219" s="1"/>
    </row>
    <row r="220" spans="1:13" ht="21.75">
      <c r="A220" s="2"/>
      <c r="B220" s="1"/>
      <c r="C220" s="1"/>
      <c r="D220" s="1"/>
      <c r="E220" s="2" t="s">
        <v>1040</v>
      </c>
      <c r="F220" s="1">
        <v>31.69</v>
      </c>
      <c r="G220" s="1" t="s">
        <v>1088</v>
      </c>
      <c r="H220" s="1" t="s">
        <v>19</v>
      </c>
      <c r="I220" s="1" t="s">
        <v>17</v>
      </c>
      <c r="J220" s="1">
        <v>0.307</v>
      </c>
      <c r="K220" s="1"/>
      <c r="L220" s="1"/>
      <c r="M220" s="1"/>
    </row>
    <row r="221" spans="1:13" ht="18.75">
      <c r="A221" s="2" t="s">
        <v>435</v>
      </c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</row>
    <row r="222" spans="1:13" ht="18.75">
      <c r="A222" s="2" t="s">
        <v>436</v>
      </c>
      <c r="B222" s="1">
        <v>-4.8780000000000001</v>
      </c>
      <c r="C222" s="1"/>
      <c r="D222" s="1"/>
      <c r="E222" s="2" t="s">
        <v>1043</v>
      </c>
      <c r="F222" s="1"/>
      <c r="G222" s="1"/>
      <c r="H222" s="1"/>
      <c r="I222" s="1"/>
      <c r="J222" s="1"/>
      <c r="K222" s="1"/>
      <c r="L222" s="1"/>
      <c r="M222" s="1"/>
    </row>
    <row r="223" spans="1:13" ht="18.75">
      <c r="A223" s="2" t="s">
        <v>437</v>
      </c>
      <c r="B223" s="1">
        <v>31.69</v>
      </c>
      <c r="C223" s="1"/>
      <c r="D223" s="1"/>
      <c r="E223" s="2" t="s">
        <v>1023</v>
      </c>
      <c r="F223" s="1">
        <v>99.74</v>
      </c>
      <c r="G223" s="1" t="s">
        <v>1089</v>
      </c>
      <c r="H223" s="1" t="s">
        <v>12</v>
      </c>
      <c r="I223" s="1" t="s">
        <v>92</v>
      </c>
      <c r="J223" s="1">
        <v>4.8999999999999998E-3</v>
      </c>
      <c r="K223" s="1"/>
      <c r="L223" s="1"/>
      <c r="M223" s="1"/>
    </row>
    <row r="224" spans="1:13" ht="18.75">
      <c r="A224" s="2" t="s">
        <v>438</v>
      </c>
      <c r="B224" s="1">
        <v>-36.56</v>
      </c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</row>
    <row r="225" spans="1:13" ht="21.75">
      <c r="A225" s="2" t="s">
        <v>429</v>
      </c>
      <c r="B225" s="1" t="s">
        <v>1084</v>
      </c>
      <c r="C225" s="1"/>
      <c r="D225" s="1"/>
      <c r="E225" s="2" t="s">
        <v>1045</v>
      </c>
      <c r="F225" s="1"/>
      <c r="G225" s="1"/>
      <c r="H225" s="1"/>
      <c r="I225" s="1"/>
      <c r="J225" s="1"/>
      <c r="K225" s="1"/>
      <c r="L225" s="1"/>
      <c r="M225" s="1"/>
    </row>
    <row r="226" spans="1:13" ht="18.75">
      <c r="A226" s="2" t="s">
        <v>440</v>
      </c>
      <c r="B226" s="1">
        <v>36.56</v>
      </c>
      <c r="C226" s="1"/>
      <c r="D226" s="1"/>
      <c r="E226" s="2" t="s">
        <v>1023</v>
      </c>
      <c r="F226" s="1">
        <v>136.30000000000001</v>
      </c>
      <c r="G226" s="1" t="s">
        <v>1090</v>
      </c>
      <c r="H226" s="1" t="s">
        <v>12</v>
      </c>
      <c r="I226" s="1" t="s">
        <v>10</v>
      </c>
      <c r="J226" s="1">
        <v>1E-3</v>
      </c>
      <c r="K226" s="1"/>
      <c r="L226" s="1"/>
      <c r="M226" s="1"/>
    </row>
    <row r="227" spans="1:13" ht="18.75">
      <c r="A227" s="2" t="s">
        <v>429</v>
      </c>
      <c r="B227" s="1" t="s">
        <v>1085</v>
      </c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</row>
    <row r="228" spans="1:13" ht="18.75">
      <c r="A228" s="2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</row>
    <row r="229" spans="1:13" ht="18.75">
      <c r="A229" s="2" t="s">
        <v>33</v>
      </c>
      <c r="B229" s="1"/>
      <c r="C229" s="1"/>
      <c r="D229" s="1"/>
      <c r="E229" s="2" t="s">
        <v>51</v>
      </c>
      <c r="F229" s="1" t="s">
        <v>922</v>
      </c>
      <c r="G229" s="1" t="s">
        <v>923</v>
      </c>
      <c r="H229" s="1" t="s">
        <v>911</v>
      </c>
      <c r="I229" s="1" t="s">
        <v>54</v>
      </c>
      <c r="J229" s="1" t="s">
        <v>265</v>
      </c>
      <c r="K229" s="1" t="s">
        <v>266</v>
      </c>
      <c r="L229" s="1" t="s">
        <v>461</v>
      </c>
      <c r="M229" s="1" t="s">
        <v>24</v>
      </c>
    </row>
    <row r="230" spans="1:13" ht="18.75">
      <c r="A230" s="2" t="s">
        <v>576</v>
      </c>
      <c r="B230" s="1">
        <v>2</v>
      </c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</row>
    <row r="231" spans="1:13" ht="18.75">
      <c r="A231" s="2" t="s">
        <v>1086</v>
      </c>
      <c r="B231" s="1">
        <v>2</v>
      </c>
      <c r="C231" s="1"/>
      <c r="D231" s="1"/>
      <c r="E231" s="2" t="s">
        <v>912</v>
      </c>
      <c r="F231" s="1"/>
      <c r="G231" s="1"/>
      <c r="H231" s="1"/>
      <c r="I231" s="1"/>
      <c r="J231" s="1"/>
      <c r="K231" s="1"/>
      <c r="L231" s="1"/>
      <c r="M231" s="1"/>
    </row>
    <row r="232" spans="1:13" ht="21.75">
      <c r="A232" s="2" t="s">
        <v>288</v>
      </c>
      <c r="B232" s="1">
        <v>18</v>
      </c>
      <c r="C232" s="1"/>
      <c r="D232" s="1"/>
      <c r="E232" s="2" t="s">
        <v>1040</v>
      </c>
      <c r="F232" s="1">
        <v>293</v>
      </c>
      <c r="G232" s="1">
        <v>297.89999999999998</v>
      </c>
      <c r="H232" s="1">
        <v>-4.8780000000000001</v>
      </c>
      <c r="I232" s="1">
        <v>32.74</v>
      </c>
      <c r="J232" s="1">
        <v>4</v>
      </c>
      <c r="K232" s="1">
        <v>4</v>
      </c>
      <c r="L232" s="1">
        <v>0.14899999999999999</v>
      </c>
      <c r="M232" s="1">
        <v>14</v>
      </c>
    </row>
    <row r="233" spans="1:13" ht="18.75">
      <c r="A233" s="2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</row>
    <row r="234" spans="1:13" ht="18.75">
      <c r="A234" s="2"/>
      <c r="B234" s="1"/>
      <c r="C234" s="1"/>
      <c r="D234" s="1"/>
      <c r="E234" s="2" t="s">
        <v>1021</v>
      </c>
      <c r="F234" s="1"/>
      <c r="G234" s="1"/>
      <c r="H234" s="1"/>
      <c r="I234" s="1"/>
      <c r="J234" s="1"/>
      <c r="K234" s="1"/>
      <c r="L234" s="1"/>
      <c r="M234" s="1"/>
    </row>
    <row r="235" spans="1:13" ht="21.75">
      <c r="A235" s="2"/>
      <c r="B235" s="1"/>
      <c r="C235" s="1"/>
      <c r="D235" s="1"/>
      <c r="E235" s="2" t="s">
        <v>1040</v>
      </c>
      <c r="F235" s="1">
        <v>193.2</v>
      </c>
      <c r="G235" s="1">
        <v>161.5</v>
      </c>
      <c r="H235" s="1">
        <v>31.69</v>
      </c>
      <c r="I235" s="1">
        <v>29.89</v>
      </c>
      <c r="J235" s="1">
        <v>6</v>
      </c>
      <c r="K235" s="1">
        <v>4</v>
      </c>
      <c r="L235" s="1">
        <v>1.06</v>
      </c>
      <c r="M235" s="1">
        <v>14</v>
      </c>
    </row>
    <row r="236" spans="1:13" ht="18.75">
      <c r="A236" s="2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</row>
    <row r="237" spans="1:13" ht="18.75">
      <c r="A237" s="2"/>
      <c r="B237" s="1"/>
      <c r="C237" s="1"/>
      <c r="D237" s="1"/>
      <c r="E237" s="2" t="s">
        <v>1043</v>
      </c>
      <c r="F237" s="1"/>
      <c r="G237" s="1"/>
      <c r="H237" s="1"/>
      <c r="I237" s="1"/>
      <c r="J237" s="1"/>
      <c r="K237" s="1"/>
      <c r="L237" s="1"/>
      <c r="M237" s="1"/>
    </row>
    <row r="238" spans="1:13" ht="18.75">
      <c r="A238" s="2"/>
      <c r="B238" s="1"/>
      <c r="C238" s="1"/>
      <c r="D238" s="1"/>
      <c r="E238" s="2" t="s">
        <v>1023</v>
      </c>
      <c r="F238" s="1">
        <v>293</v>
      </c>
      <c r="G238" s="1">
        <v>193.2</v>
      </c>
      <c r="H238" s="1">
        <v>99.74</v>
      </c>
      <c r="I238" s="1">
        <v>29.89</v>
      </c>
      <c r="J238" s="1">
        <v>4</v>
      </c>
      <c r="K238" s="1">
        <v>6</v>
      </c>
      <c r="L238" s="1">
        <v>3.3370000000000002</v>
      </c>
      <c r="M238" s="1">
        <v>14</v>
      </c>
    </row>
    <row r="239" spans="1:13" ht="18.75">
      <c r="A239" s="2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</row>
    <row r="240" spans="1:13" ht="21.75">
      <c r="A240" s="2"/>
      <c r="B240" s="1"/>
      <c r="C240" s="1"/>
      <c r="D240" s="1"/>
      <c r="E240" s="2" t="s">
        <v>1045</v>
      </c>
      <c r="F240" s="1"/>
      <c r="G240" s="1"/>
      <c r="H240" s="1"/>
      <c r="I240" s="1"/>
      <c r="J240" s="1"/>
      <c r="K240" s="1"/>
      <c r="L240" s="1"/>
      <c r="M240" s="1"/>
    </row>
    <row r="241" spans="1:13" ht="18.75">
      <c r="A241" s="2"/>
      <c r="B241" s="1"/>
      <c r="C241" s="1"/>
      <c r="D241" s="1"/>
      <c r="E241" s="2" t="s">
        <v>1023</v>
      </c>
      <c r="F241" s="1">
        <v>297.89999999999998</v>
      </c>
      <c r="G241" s="1">
        <v>161.5</v>
      </c>
      <c r="H241" s="1">
        <v>136.30000000000001</v>
      </c>
      <c r="I241" s="1">
        <v>32.74</v>
      </c>
      <c r="J241" s="1">
        <v>4</v>
      </c>
      <c r="K241" s="1">
        <v>4</v>
      </c>
      <c r="L241" s="1">
        <v>4.1630000000000003</v>
      </c>
      <c r="M241" s="1">
        <v>14</v>
      </c>
    </row>
    <row r="242" spans="1:13" ht="18.75">
      <c r="A242" s="2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</row>
    <row r="243" spans="1:13" ht="18.75">
      <c r="A243" s="2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</row>
    <row r="244" spans="1:13" ht="19.5">
      <c r="A244" s="58" t="s">
        <v>299</v>
      </c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</row>
    <row r="245" spans="1:13" ht="18.75">
      <c r="A245" s="2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</row>
    <row r="246" spans="1:13" ht="18.75">
      <c r="A246" s="2"/>
      <c r="B246" s="72" t="s">
        <v>0</v>
      </c>
      <c r="C246" s="72"/>
      <c r="D246" s="72"/>
      <c r="E246" s="72" t="s">
        <v>1</v>
      </c>
      <c r="F246" s="72"/>
      <c r="G246" s="72"/>
      <c r="H246" s="1"/>
      <c r="I246" s="1"/>
      <c r="J246" s="1"/>
      <c r="K246" s="1"/>
      <c r="L246" s="1"/>
      <c r="M246" s="1"/>
    </row>
    <row r="247" spans="1:13" ht="18.75">
      <c r="A247" s="2"/>
      <c r="B247" s="1" t="s">
        <v>72</v>
      </c>
      <c r="C247" s="1" t="s">
        <v>335</v>
      </c>
      <c r="D247" s="1" t="s">
        <v>336</v>
      </c>
      <c r="E247" s="1" t="s">
        <v>72</v>
      </c>
      <c r="F247" s="1" t="s">
        <v>335</v>
      </c>
      <c r="G247" s="1" t="s">
        <v>336</v>
      </c>
      <c r="H247" s="1"/>
      <c r="I247" s="1"/>
      <c r="J247" s="1"/>
      <c r="K247" s="1"/>
      <c r="L247" s="1"/>
      <c r="M247" s="1"/>
    </row>
    <row r="248" spans="1:13" ht="18.75">
      <c r="A248" s="2" t="s">
        <v>908</v>
      </c>
      <c r="B248" s="1">
        <v>292.97533079999999</v>
      </c>
      <c r="C248" s="1">
        <v>53.294353069152301</v>
      </c>
      <c r="D248" s="1">
        <v>4</v>
      </c>
      <c r="E248" s="1">
        <v>297.85372712499998</v>
      </c>
      <c r="F248" s="1">
        <v>55.723984336134997</v>
      </c>
      <c r="G248" s="1">
        <v>4</v>
      </c>
      <c r="H248" s="1"/>
      <c r="I248" s="1"/>
      <c r="J248" s="1"/>
      <c r="K248" s="1"/>
      <c r="L248" s="1"/>
      <c r="M248" s="1"/>
    </row>
    <row r="249" spans="1:13" ht="18.75">
      <c r="A249" s="2" t="s">
        <v>1009</v>
      </c>
      <c r="B249" s="1">
        <v>193.230745833333</v>
      </c>
      <c r="C249" s="1">
        <v>45.622671715881403</v>
      </c>
      <c r="D249" s="1">
        <v>6</v>
      </c>
      <c r="E249" s="1">
        <v>161.54531295000001</v>
      </c>
      <c r="F249" s="1">
        <v>24.2777467684346</v>
      </c>
      <c r="G249" s="1">
        <v>4</v>
      </c>
      <c r="H249" s="1"/>
      <c r="I249" s="1"/>
      <c r="J249" s="1"/>
      <c r="K249" s="1"/>
      <c r="L249" s="1"/>
      <c r="M249" s="1"/>
    </row>
    <row r="250" spans="1:13" ht="18.75">
      <c r="A250" s="2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</row>
    <row r="251" spans="1:13" s="31" customFormat="1" ht="18.75">
      <c r="A251" s="54"/>
      <c r="B251" s="55"/>
      <c r="C251" s="55"/>
      <c r="D251" s="55"/>
      <c r="E251" s="54"/>
      <c r="F251" s="55"/>
      <c r="G251" s="55"/>
      <c r="H251" s="55"/>
      <c r="I251" s="55"/>
      <c r="J251" s="55"/>
      <c r="K251" s="55"/>
      <c r="L251" s="55"/>
      <c r="M251" s="55"/>
    </row>
    <row r="252" spans="1:13" ht="18.75">
      <c r="A252" s="56" t="s">
        <v>1091</v>
      </c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</row>
    <row r="253" spans="1:13" ht="18.75">
      <c r="A253" s="2"/>
      <c r="B253" s="1"/>
      <c r="C253" s="1"/>
      <c r="D253" s="1"/>
      <c r="E253" s="2"/>
      <c r="F253" s="1"/>
      <c r="G253" s="1"/>
      <c r="H253" s="1"/>
      <c r="I253" s="1"/>
      <c r="J253" s="1"/>
      <c r="K253" s="1"/>
      <c r="L253" s="1"/>
      <c r="M253" s="1"/>
    </row>
    <row r="254" spans="1:13" ht="18.75">
      <c r="A254" s="2"/>
      <c r="B254" s="77" t="s">
        <v>1027</v>
      </c>
      <c r="C254" s="77"/>
      <c r="D254" s="77"/>
      <c r="E254" s="77"/>
      <c r="F254" s="77"/>
      <c r="G254" s="77"/>
      <c r="H254" s="77" t="s">
        <v>1028</v>
      </c>
      <c r="I254" s="77"/>
      <c r="J254" s="77"/>
      <c r="K254" s="77"/>
      <c r="L254" s="1"/>
      <c r="M254" s="1"/>
    </row>
    <row r="255" spans="1:13" ht="18.75">
      <c r="A255" s="2" t="s">
        <v>908</v>
      </c>
      <c r="B255" s="1">
        <v>133.288353</v>
      </c>
      <c r="C255" s="1">
        <v>141.11205699999999</v>
      </c>
      <c r="D255" s="1">
        <v>178.47630649999999</v>
      </c>
      <c r="E255" s="1">
        <v>140.73693370000001</v>
      </c>
      <c r="F255" s="1"/>
      <c r="G255" s="1"/>
      <c r="H255" s="1">
        <v>96.741297650000007</v>
      </c>
      <c r="I255" s="1">
        <v>99.340244060000003</v>
      </c>
      <c r="J255" s="1">
        <v>88.098876910000001</v>
      </c>
      <c r="K255" s="1">
        <v>89.827383999999995</v>
      </c>
      <c r="L255" s="1"/>
      <c r="M255" s="1"/>
    </row>
    <row r="256" spans="1:13" ht="18.75">
      <c r="A256" s="2" t="s">
        <v>1009</v>
      </c>
      <c r="B256" s="1">
        <v>156.6585168</v>
      </c>
      <c r="C256" s="1">
        <v>94.969292490000001</v>
      </c>
      <c r="D256" s="1">
        <v>42.3327806</v>
      </c>
      <c r="E256" s="1">
        <v>80.513807299999996</v>
      </c>
      <c r="F256" s="1">
        <v>51.749843599999998</v>
      </c>
      <c r="G256" s="1">
        <v>46.65022278</v>
      </c>
      <c r="H256" s="1">
        <v>58.585399549999998</v>
      </c>
      <c r="I256" s="1">
        <v>46.880572110000003</v>
      </c>
      <c r="J256" s="1">
        <v>39.398074630000004</v>
      </c>
      <c r="K256" s="1">
        <v>0</v>
      </c>
      <c r="L256" s="1"/>
      <c r="M256" s="1"/>
    </row>
    <row r="257" spans="1:17" ht="18.75">
      <c r="A257" s="2"/>
      <c r="B257" s="1"/>
      <c r="C257" s="1"/>
      <c r="D257" s="1"/>
      <c r="E257" s="2"/>
      <c r="F257" s="1"/>
      <c r="G257" s="1"/>
      <c r="H257" s="1"/>
      <c r="I257" s="1"/>
      <c r="J257" s="1"/>
      <c r="K257" s="1"/>
      <c r="L257" s="1"/>
      <c r="M257" s="1"/>
    </row>
    <row r="258" spans="1:17" ht="18.75">
      <c r="A258" s="56" t="s">
        <v>1103</v>
      </c>
      <c r="B258" s="1"/>
      <c r="C258" s="1"/>
      <c r="D258" s="1"/>
      <c r="E258" s="2"/>
      <c r="F258" s="1"/>
      <c r="G258" s="1"/>
      <c r="H258" s="1"/>
      <c r="I258" s="1"/>
      <c r="J258" s="1"/>
      <c r="K258" s="1"/>
      <c r="L258" s="1"/>
      <c r="M258" s="1"/>
    </row>
    <row r="259" spans="1:17" ht="18.75">
      <c r="A259" s="2" t="s">
        <v>3</v>
      </c>
      <c r="B259" s="1" t="s">
        <v>1093</v>
      </c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7" ht="18.75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7" ht="18.75">
      <c r="A261" s="2" t="s">
        <v>270</v>
      </c>
      <c r="B261" s="1" t="s">
        <v>271</v>
      </c>
      <c r="C261" s="1"/>
      <c r="D261" s="1"/>
      <c r="E261" s="1"/>
      <c r="F261" s="1"/>
      <c r="G261" s="1"/>
      <c r="H261" s="1"/>
      <c r="I261" s="2" t="s">
        <v>238</v>
      </c>
      <c r="J261" s="1"/>
      <c r="K261" s="1"/>
      <c r="L261" s="1"/>
      <c r="M261" s="1"/>
      <c r="N261" s="1"/>
      <c r="O261" s="1"/>
      <c r="P261" s="1"/>
      <c r="Q261" s="1"/>
    </row>
    <row r="262" spans="1:17" ht="18.75">
      <c r="A262" s="2" t="s">
        <v>272</v>
      </c>
      <c r="B262" s="1">
        <v>0.05</v>
      </c>
      <c r="C262" s="1"/>
      <c r="D262" s="1"/>
      <c r="E262" s="1"/>
      <c r="F262" s="1"/>
      <c r="G262" s="1"/>
      <c r="H262" s="1"/>
      <c r="I262" s="2"/>
      <c r="J262" s="1"/>
      <c r="K262" s="1"/>
      <c r="L262" s="1"/>
      <c r="M262" s="1"/>
      <c r="N262" s="1"/>
      <c r="O262" s="1"/>
      <c r="P262" s="1"/>
      <c r="Q262" s="1"/>
    </row>
    <row r="263" spans="1:17" ht="18.75">
      <c r="A263" s="2"/>
      <c r="B263" s="1"/>
      <c r="C263" s="1"/>
      <c r="D263" s="1"/>
      <c r="E263" s="1"/>
      <c r="F263" s="1"/>
      <c r="G263" s="1"/>
      <c r="H263" s="1"/>
      <c r="I263" s="2" t="s">
        <v>37</v>
      </c>
      <c r="J263" s="1">
        <v>4</v>
      </c>
      <c r="K263" s="1"/>
      <c r="L263" s="1"/>
      <c r="M263" s="1"/>
      <c r="N263" s="1"/>
      <c r="O263" s="1"/>
      <c r="P263" s="1"/>
      <c r="Q263" s="1"/>
    </row>
    <row r="264" spans="1:17" ht="18.75">
      <c r="A264" s="2" t="s">
        <v>273</v>
      </c>
      <c r="B264" s="1" t="s">
        <v>274</v>
      </c>
      <c r="C264" s="1" t="s">
        <v>27</v>
      </c>
      <c r="D264" s="1" t="s">
        <v>275</v>
      </c>
      <c r="E264" s="1" t="s">
        <v>276</v>
      </c>
      <c r="F264" s="1"/>
      <c r="G264" s="1"/>
      <c r="H264" s="1"/>
      <c r="I264" s="2" t="s">
        <v>239</v>
      </c>
      <c r="J264" s="1">
        <v>1</v>
      </c>
      <c r="K264" s="1"/>
      <c r="L264" s="1"/>
      <c r="M264" s="1"/>
      <c r="N264" s="1"/>
      <c r="O264" s="1"/>
      <c r="P264" s="1"/>
      <c r="Q264" s="1"/>
    </row>
    <row r="265" spans="1:17" ht="18.75">
      <c r="A265" s="2" t="s">
        <v>277</v>
      </c>
      <c r="B265" s="1">
        <v>0.42749999999999999</v>
      </c>
      <c r="C265" s="1">
        <v>0.67589999999999995</v>
      </c>
      <c r="D265" s="1" t="s">
        <v>17</v>
      </c>
      <c r="E265" s="1" t="s">
        <v>19</v>
      </c>
      <c r="F265" s="1"/>
      <c r="G265" s="1"/>
      <c r="H265" s="1"/>
      <c r="I265" s="2" t="s">
        <v>240</v>
      </c>
      <c r="J265" s="1">
        <v>1</v>
      </c>
      <c r="K265" s="1"/>
      <c r="L265" s="1"/>
      <c r="M265" s="1"/>
      <c r="N265" s="1"/>
      <c r="O265" s="1"/>
      <c r="P265" s="1"/>
      <c r="Q265" s="1"/>
    </row>
    <row r="266" spans="1:17" ht="18.75">
      <c r="A266" s="2" t="s">
        <v>926</v>
      </c>
      <c r="B266" s="1">
        <v>45.45</v>
      </c>
      <c r="C266" s="1">
        <v>5.9999999999999995E-4</v>
      </c>
      <c r="D266" s="1" t="s">
        <v>10</v>
      </c>
      <c r="E266" s="1" t="s">
        <v>12</v>
      </c>
      <c r="F266" s="1"/>
      <c r="G266" s="1"/>
      <c r="H266" s="1"/>
      <c r="I266" s="2" t="s">
        <v>39</v>
      </c>
      <c r="J266" s="1">
        <v>0.05</v>
      </c>
      <c r="K266" s="1"/>
      <c r="L266" s="1"/>
      <c r="M266" s="1"/>
      <c r="N266" s="1"/>
      <c r="O266" s="1"/>
      <c r="P266" s="1"/>
      <c r="Q266" s="1"/>
    </row>
    <row r="267" spans="1:17" ht="18.75">
      <c r="A267" s="2" t="s">
        <v>570</v>
      </c>
      <c r="B267" s="1">
        <v>26.84</v>
      </c>
      <c r="C267" s="1">
        <v>4.4999999999999997E-3</v>
      </c>
      <c r="D267" s="1" t="s">
        <v>92</v>
      </c>
      <c r="E267" s="1" t="s">
        <v>12</v>
      </c>
      <c r="F267" s="1"/>
      <c r="G267" s="1"/>
      <c r="H267" s="1"/>
      <c r="I267" s="2"/>
      <c r="J267" s="1"/>
      <c r="K267" s="1"/>
      <c r="L267" s="1"/>
      <c r="M267" s="1"/>
      <c r="N267" s="1"/>
      <c r="O267" s="1"/>
      <c r="P267" s="1"/>
      <c r="Q267" s="1"/>
    </row>
    <row r="268" spans="1:17" ht="18.75">
      <c r="A268" s="2"/>
      <c r="B268" s="1"/>
      <c r="C268" s="1"/>
      <c r="D268" s="1"/>
      <c r="E268" s="1"/>
      <c r="F268" s="1"/>
      <c r="G268" s="1"/>
      <c r="H268" s="1"/>
      <c r="I268" s="2" t="s">
        <v>449</v>
      </c>
      <c r="J268" s="1" t="s">
        <v>911</v>
      </c>
      <c r="K268" s="1" t="s">
        <v>42</v>
      </c>
      <c r="L268" s="1" t="s">
        <v>43</v>
      </c>
      <c r="M268" s="1" t="s">
        <v>44</v>
      </c>
      <c r="N268" s="1" t="s">
        <v>450</v>
      </c>
      <c r="O268" s="1"/>
      <c r="P268" s="1"/>
      <c r="Q268" s="1"/>
    </row>
    <row r="269" spans="1:17" ht="18.75">
      <c r="A269" s="2" t="s">
        <v>22</v>
      </c>
      <c r="B269" s="1" t="s">
        <v>927</v>
      </c>
      <c r="C269" s="1" t="s">
        <v>24</v>
      </c>
      <c r="D269" s="1" t="s">
        <v>25</v>
      </c>
      <c r="E269" s="1" t="s">
        <v>26</v>
      </c>
      <c r="F269" s="1" t="s">
        <v>27</v>
      </c>
      <c r="G269" s="1"/>
      <c r="H269" s="1"/>
      <c r="I269" s="2"/>
      <c r="J269" s="1"/>
      <c r="K269" s="1"/>
      <c r="L269" s="1"/>
      <c r="M269" s="1"/>
      <c r="N269" s="1"/>
      <c r="O269" s="1"/>
      <c r="P269" s="1"/>
      <c r="Q269" s="1"/>
    </row>
    <row r="270" spans="1:17" ht="18.75">
      <c r="A270" s="2" t="s">
        <v>277</v>
      </c>
      <c r="B270" s="1">
        <v>165.2</v>
      </c>
      <c r="C270" s="1">
        <v>1</v>
      </c>
      <c r="D270" s="1">
        <v>165.2</v>
      </c>
      <c r="E270" s="1" t="s">
        <v>1094</v>
      </c>
      <c r="F270" s="1" t="s">
        <v>1095</v>
      </c>
      <c r="G270" s="1"/>
      <c r="H270" s="1"/>
      <c r="I270" s="2" t="s">
        <v>912</v>
      </c>
      <c r="J270" s="1"/>
      <c r="K270" s="1"/>
      <c r="L270" s="1"/>
      <c r="M270" s="1"/>
      <c r="N270" s="1"/>
      <c r="O270" s="1"/>
      <c r="P270" s="1"/>
      <c r="Q270" s="1"/>
    </row>
    <row r="271" spans="1:17" ht="21.75">
      <c r="A271" s="2" t="s">
        <v>926</v>
      </c>
      <c r="B271" s="1">
        <v>17561</v>
      </c>
      <c r="C271" s="1">
        <v>1</v>
      </c>
      <c r="D271" s="1">
        <v>17561</v>
      </c>
      <c r="E271" s="1" t="s">
        <v>1096</v>
      </c>
      <c r="F271" s="1" t="s">
        <v>1097</v>
      </c>
      <c r="G271" s="1"/>
      <c r="H271" s="1"/>
      <c r="I271" s="2" t="s">
        <v>1040</v>
      </c>
      <c r="J271" s="1">
        <v>54.9</v>
      </c>
      <c r="K271" s="1" t="s">
        <v>1104</v>
      </c>
      <c r="L271" s="1" t="s">
        <v>12</v>
      </c>
      <c r="M271" s="1" t="s">
        <v>77</v>
      </c>
      <c r="N271" s="1">
        <v>2.1899999999999999E-2</v>
      </c>
      <c r="O271" s="1"/>
      <c r="P271" s="1"/>
      <c r="Q271" s="1"/>
    </row>
    <row r="272" spans="1:17" ht="18.75">
      <c r="A272" s="2" t="s">
        <v>570</v>
      </c>
      <c r="B272" s="1">
        <v>10370</v>
      </c>
      <c r="C272" s="1">
        <v>1</v>
      </c>
      <c r="D272" s="1">
        <v>10370</v>
      </c>
      <c r="E272" s="1" t="s">
        <v>1098</v>
      </c>
      <c r="F272" s="1" t="s">
        <v>995</v>
      </c>
      <c r="G272" s="1"/>
      <c r="H272" s="1"/>
      <c r="I272" s="2"/>
      <c r="J272" s="1"/>
      <c r="K272" s="1"/>
      <c r="L272" s="1"/>
      <c r="M272" s="1"/>
      <c r="N272" s="1"/>
      <c r="O272" s="1"/>
      <c r="P272" s="1"/>
      <c r="Q272" s="1"/>
    </row>
    <row r="273" spans="1:17" ht="18.75">
      <c r="A273" s="2" t="s">
        <v>285</v>
      </c>
      <c r="B273" s="1">
        <v>12689</v>
      </c>
      <c r="C273" s="1">
        <v>14</v>
      </c>
      <c r="D273" s="1">
        <v>906.4</v>
      </c>
      <c r="E273" s="1"/>
      <c r="F273" s="1"/>
      <c r="G273" s="1"/>
      <c r="H273" s="1"/>
      <c r="I273" s="2" t="s">
        <v>1021</v>
      </c>
      <c r="J273" s="1"/>
      <c r="K273" s="1"/>
      <c r="L273" s="1"/>
      <c r="M273" s="1"/>
      <c r="N273" s="1"/>
      <c r="O273" s="1"/>
      <c r="P273" s="1"/>
      <c r="Q273" s="1"/>
    </row>
    <row r="274" spans="1:17" ht="21.75">
      <c r="A274" s="2"/>
      <c r="B274" s="1"/>
      <c r="C274" s="1"/>
      <c r="D274" s="1"/>
      <c r="E274" s="1"/>
      <c r="F274" s="1"/>
      <c r="G274" s="1"/>
      <c r="H274" s="1"/>
      <c r="I274" s="2" t="s">
        <v>1040</v>
      </c>
      <c r="J274" s="1">
        <v>42.6</v>
      </c>
      <c r="K274" s="1" t="s">
        <v>1105</v>
      </c>
      <c r="L274" s="1" t="s">
        <v>12</v>
      </c>
      <c r="M274" s="1" t="s">
        <v>77</v>
      </c>
      <c r="N274" s="1">
        <v>4.58E-2</v>
      </c>
      <c r="O274" s="1"/>
      <c r="P274" s="1"/>
      <c r="Q274" s="1"/>
    </row>
    <row r="275" spans="1:17" ht="18.75">
      <c r="A275" s="2" t="s">
        <v>431</v>
      </c>
      <c r="B275" s="1"/>
      <c r="C275" s="1"/>
      <c r="D275" s="1"/>
      <c r="E275" s="1"/>
      <c r="F275" s="1"/>
      <c r="G275" s="1"/>
      <c r="H275" s="1"/>
      <c r="I275" s="2"/>
      <c r="J275" s="1"/>
      <c r="K275" s="1"/>
      <c r="L275" s="1"/>
      <c r="M275" s="1"/>
      <c r="N275" s="1"/>
      <c r="O275" s="1"/>
      <c r="P275" s="1"/>
      <c r="Q275" s="1"/>
    </row>
    <row r="276" spans="1:17" ht="18.75">
      <c r="A276" s="2" t="s">
        <v>1034</v>
      </c>
      <c r="B276" s="1">
        <v>113.6</v>
      </c>
      <c r="C276" s="1"/>
      <c r="D276" s="1"/>
      <c r="E276" s="1"/>
      <c r="F276" s="1"/>
      <c r="G276" s="1"/>
      <c r="H276" s="1"/>
      <c r="I276" s="2" t="s">
        <v>1043</v>
      </c>
      <c r="J276" s="1"/>
      <c r="K276" s="1"/>
      <c r="L276" s="1"/>
      <c r="M276" s="1"/>
      <c r="N276" s="1"/>
      <c r="O276" s="1"/>
      <c r="P276" s="1"/>
      <c r="Q276" s="1"/>
    </row>
    <row r="277" spans="1:17" ht="21.75">
      <c r="A277" s="2" t="s">
        <v>1035</v>
      </c>
      <c r="B277" s="1">
        <v>64.86</v>
      </c>
      <c r="C277" s="1"/>
      <c r="D277" s="1"/>
      <c r="E277" s="1"/>
      <c r="F277" s="1"/>
      <c r="G277" s="1"/>
      <c r="H277" s="1"/>
      <c r="I277" s="2" t="s">
        <v>1023</v>
      </c>
      <c r="J277" s="1">
        <v>69.59</v>
      </c>
      <c r="K277" s="1" t="s">
        <v>1106</v>
      </c>
      <c r="L277" s="1" t="s">
        <v>12</v>
      </c>
      <c r="M277" s="1" t="s">
        <v>92</v>
      </c>
      <c r="N277" s="1">
        <v>3.0000000000000001E-3</v>
      </c>
      <c r="O277" s="1"/>
      <c r="P277" s="1"/>
      <c r="Q277" s="1"/>
    </row>
    <row r="278" spans="1:17" ht="18.75">
      <c r="A278" s="2" t="s">
        <v>935</v>
      </c>
      <c r="B278" s="1">
        <v>48.75</v>
      </c>
      <c r="C278" s="1"/>
      <c r="D278" s="1"/>
      <c r="E278" s="1"/>
      <c r="F278" s="1"/>
      <c r="G278" s="1"/>
      <c r="H278" s="1"/>
      <c r="I278" s="2"/>
      <c r="J278" s="1"/>
      <c r="K278" s="1"/>
      <c r="L278" s="1"/>
      <c r="M278" s="1"/>
      <c r="N278" s="1"/>
      <c r="O278" s="1"/>
      <c r="P278" s="1"/>
      <c r="Q278" s="1"/>
    </row>
    <row r="279" spans="1:17" ht="21.75">
      <c r="A279" s="2" t="s">
        <v>428</v>
      </c>
      <c r="B279" s="1">
        <v>14.41</v>
      </c>
      <c r="C279" s="1"/>
      <c r="D279" s="1"/>
      <c r="E279" s="1"/>
      <c r="F279" s="1"/>
      <c r="G279" s="1"/>
      <c r="H279" s="1"/>
      <c r="I279" s="2" t="s">
        <v>1045</v>
      </c>
      <c r="J279" s="1"/>
      <c r="K279" s="1"/>
      <c r="L279" s="1"/>
      <c r="M279" s="1"/>
      <c r="N279" s="1"/>
      <c r="O279" s="1"/>
      <c r="P279" s="1"/>
      <c r="Q279" s="1"/>
    </row>
    <row r="280" spans="1:17" ht="18.75">
      <c r="A280" s="2" t="s">
        <v>429</v>
      </c>
      <c r="B280" s="1" t="s">
        <v>1099</v>
      </c>
      <c r="C280" s="1"/>
      <c r="D280" s="1"/>
      <c r="E280" s="1"/>
      <c r="F280" s="1"/>
      <c r="G280" s="1"/>
      <c r="H280" s="1"/>
      <c r="I280" s="2" t="s">
        <v>1023</v>
      </c>
      <c r="J280" s="1">
        <v>57.29</v>
      </c>
      <c r="K280" s="1" t="s">
        <v>1107</v>
      </c>
      <c r="L280" s="1" t="s">
        <v>12</v>
      </c>
      <c r="M280" s="1" t="s">
        <v>77</v>
      </c>
      <c r="N280" s="1">
        <v>1.7600000000000001E-2</v>
      </c>
      <c r="O280" s="1"/>
      <c r="P280" s="1"/>
      <c r="Q280" s="1"/>
    </row>
    <row r="281" spans="1:17" ht="18.75">
      <c r="A281" s="2"/>
      <c r="B281" s="1"/>
      <c r="C281" s="1"/>
      <c r="D281" s="1"/>
      <c r="E281" s="1"/>
      <c r="F281" s="1"/>
      <c r="G281" s="1"/>
      <c r="H281" s="1"/>
      <c r="I281" s="2"/>
      <c r="J281" s="1"/>
      <c r="K281" s="1"/>
      <c r="L281" s="1"/>
      <c r="M281" s="1"/>
      <c r="N281" s="1"/>
      <c r="O281" s="1"/>
      <c r="P281" s="1"/>
      <c r="Q281" s="1"/>
    </row>
    <row r="282" spans="1:17" ht="18.75">
      <c r="A282" s="2" t="s">
        <v>424</v>
      </c>
      <c r="B282" s="1"/>
      <c r="C282" s="1"/>
      <c r="D282" s="1"/>
      <c r="E282" s="1"/>
      <c r="F282" s="1"/>
      <c r="G282" s="1"/>
      <c r="H282" s="1"/>
      <c r="I282" s="2"/>
      <c r="J282" s="1"/>
      <c r="K282" s="1"/>
      <c r="L282" s="1"/>
      <c r="M282" s="1"/>
      <c r="N282" s="1"/>
      <c r="O282" s="1"/>
      <c r="P282" s="1"/>
      <c r="Q282" s="1"/>
    </row>
    <row r="283" spans="1:17" ht="18.75">
      <c r="A283" s="2" t="s">
        <v>937</v>
      </c>
      <c r="B283" s="1">
        <v>121</v>
      </c>
      <c r="C283" s="1"/>
      <c r="D283" s="1"/>
      <c r="E283" s="1"/>
      <c r="F283" s="1"/>
      <c r="G283" s="1"/>
      <c r="H283" s="1"/>
      <c r="I283" s="2" t="s">
        <v>51</v>
      </c>
      <c r="J283" s="1" t="s">
        <v>922</v>
      </c>
      <c r="K283" s="1" t="s">
        <v>923</v>
      </c>
      <c r="L283" s="1" t="s">
        <v>911</v>
      </c>
      <c r="M283" s="1" t="s">
        <v>54</v>
      </c>
      <c r="N283" s="1" t="s">
        <v>265</v>
      </c>
      <c r="O283" s="1" t="s">
        <v>266</v>
      </c>
      <c r="P283" s="1" t="s">
        <v>461</v>
      </c>
      <c r="Q283" s="1" t="s">
        <v>24</v>
      </c>
    </row>
    <row r="284" spans="1:17" ht="18.75">
      <c r="A284" s="2" t="s">
        <v>1015</v>
      </c>
      <c r="B284" s="1">
        <v>57.51</v>
      </c>
      <c r="C284" s="1"/>
      <c r="D284" s="1"/>
      <c r="E284" s="1"/>
      <c r="F284" s="1"/>
      <c r="G284" s="1"/>
      <c r="H284" s="1"/>
      <c r="I284" s="2"/>
      <c r="J284" s="1"/>
      <c r="K284" s="1"/>
      <c r="L284" s="1"/>
      <c r="M284" s="1"/>
      <c r="N284" s="1"/>
      <c r="O284" s="1"/>
      <c r="P284" s="1"/>
      <c r="Q284" s="1"/>
    </row>
    <row r="285" spans="1:17" ht="18.75">
      <c r="A285" s="2" t="s">
        <v>935</v>
      </c>
      <c r="B285" s="1">
        <v>63.44</v>
      </c>
      <c r="C285" s="1"/>
      <c r="D285" s="1"/>
      <c r="E285" s="1"/>
      <c r="F285" s="1"/>
      <c r="G285" s="1"/>
      <c r="H285" s="1"/>
      <c r="I285" s="2" t="s">
        <v>912</v>
      </c>
      <c r="J285" s="1"/>
      <c r="K285" s="1"/>
      <c r="L285" s="1"/>
      <c r="M285" s="1"/>
      <c r="N285" s="1"/>
      <c r="O285" s="1"/>
      <c r="P285" s="1"/>
      <c r="Q285" s="1"/>
    </row>
    <row r="286" spans="1:17" ht="21.75">
      <c r="A286" s="2" t="s">
        <v>428</v>
      </c>
      <c r="B286" s="1">
        <v>14.41</v>
      </c>
      <c r="C286" s="1"/>
      <c r="D286" s="1"/>
      <c r="E286" s="1"/>
      <c r="F286" s="1"/>
      <c r="G286" s="1"/>
      <c r="H286" s="1"/>
      <c r="I286" s="2" t="s">
        <v>1040</v>
      </c>
      <c r="J286" s="1">
        <v>148.4</v>
      </c>
      <c r="K286" s="1">
        <v>93.5</v>
      </c>
      <c r="L286" s="1">
        <v>54.9</v>
      </c>
      <c r="M286" s="1">
        <v>21.29</v>
      </c>
      <c r="N286" s="1">
        <v>4</v>
      </c>
      <c r="O286" s="1">
        <v>4</v>
      </c>
      <c r="P286" s="1">
        <v>2.5790000000000002</v>
      </c>
      <c r="Q286" s="1">
        <v>14</v>
      </c>
    </row>
    <row r="287" spans="1:17" ht="18.75">
      <c r="A287" s="2" t="s">
        <v>429</v>
      </c>
      <c r="B287" s="1" t="s">
        <v>1100</v>
      </c>
      <c r="C287" s="1"/>
      <c r="D287" s="1"/>
      <c r="E287" s="1"/>
      <c r="F287" s="1"/>
      <c r="G287" s="1"/>
      <c r="H287" s="1"/>
      <c r="I287" s="2"/>
      <c r="J287" s="1"/>
      <c r="K287" s="1"/>
      <c r="L287" s="1"/>
      <c r="M287" s="1"/>
      <c r="N287" s="1"/>
      <c r="O287" s="1"/>
      <c r="P287" s="1"/>
      <c r="Q287" s="1"/>
    </row>
    <row r="288" spans="1:17" ht="18.75">
      <c r="A288" s="2"/>
      <c r="B288" s="1"/>
      <c r="C288" s="1"/>
      <c r="D288" s="1"/>
      <c r="E288" s="1"/>
      <c r="F288" s="1"/>
      <c r="G288" s="1"/>
      <c r="H288" s="1"/>
      <c r="I288" s="2" t="s">
        <v>1021</v>
      </c>
      <c r="J288" s="1"/>
      <c r="K288" s="1"/>
      <c r="L288" s="1"/>
      <c r="M288" s="1"/>
      <c r="N288" s="1"/>
      <c r="O288" s="1"/>
      <c r="P288" s="1"/>
      <c r="Q288" s="1"/>
    </row>
    <row r="289" spans="1:17" ht="21.75">
      <c r="A289" s="2" t="s">
        <v>435</v>
      </c>
      <c r="B289" s="1"/>
      <c r="C289" s="1"/>
      <c r="D289" s="1"/>
      <c r="E289" s="1"/>
      <c r="F289" s="1"/>
      <c r="G289" s="1"/>
      <c r="H289" s="1"/>
      <c r="I289" s="2" t="s">
        <v>1040</v>
      </c>
      <c r="J289" s="1">
        <v>78.81</v>
      </c>
      <c r="K289" s="1">
        <v>36.22</v>
      </c>
      <c r="L289" s="1">
        <v>42.6</v>
      </c>
      <c r="M289" s="1">
        <v>19.43</v>
      </c>
      <c r="N289" s="1">
        <v>6</v>
      </c>
      <c r="O289" s="1">
        <v>4</v>
      </c>
      <c r="P289" s="1">
        <v>2.1920000000000002</v>
      </c>
      <c r="Q289" s="1">
        <v>14</v>
      </c>
    </row>
    <row r="290" spans="1:17" ht="18.75">
      <c r="A290" s="2" t="s">
        <v>436</v>
      </c>
      <c r="B290" s="1">
        <v>54.9</v>
      </c>
      <c r="C290" s="1"/>
      <c r="D290" s="1"/>
      <c r="E290" s="1"/>
      <c r="F290" s="1"/>
      <c r="G290" s="1"/>
      <c r="H290" s="1"/>
      <c r="I290" s="2"/>
      <c r="J290" s="1"/>
      <c r="K290" s="1"/>
      <c r="L290" s="1"/>
      <c r="M290" s="1"/>
      <c r="N290" s="1"/>
      <c r="O290" s="1"/>
      <c r="P290" s="1"/>
      <c r="Q290" s="1"/>
    </row>
    <row r="291" spans="1:17" ht="18.75">
      <c r="A291" s="2" t="s">
        <v>437</v>
      </c>
      <c r="B291" s="1">
        <v>42.6</v>
      </c>
      <c r="C291" s="1"/>
      <c r="D291" s="1"/>
      <c r="E291" s="1"/>
      <c r="F291" s="1"/>
      <c r="G291" s="1"/>
      <c r="H291" s="1"/>
      <c r="I291" s="2" t="s">
        <v>1043</v>
      </c>
      <c r="J291" s="1"/>
      <c r="K291" s="1"/>
      <c r="L291" s="1"/>
      <c r="M291" s="1"/>
      <c r="N291" s="1"/>
      <c r="O291" s="1"/>
      <c r="P291" s="1"/>
      <c r="Q291" s="1"/>
    </row>
    <row r="292" spans="1:17" ht="18.75">
      <c r="A292" s="2" t="s">
        <v>438</v>
      </c>
      <c r="B292" s="1">
        <v>12.31</v>
      </c>
      <c r="C292" s="1"/>
      <c r="D292" s="1"/>
      <c r="E292" s="1"/>
      <c r="F292" s="1"/>
      <c r="I292" s="2" t="s">
        <v>1023</v>
      </c>
      <c r="J292" s="1">
        <v>148.4</v>
      </c>
      <c r="K292" s="1">
        <v>78.81</v>
      </c>
      <c r="L292" s="1">
        <v>69.59</v>
      </c>
      <c r="M292" s="1">
        <v>19.43</v>
      </c>
      <c r="N292" s="1">
        <v>4</v>
      </c>
      <c r="O292" s="1">
        <v>6</v>
      </c>
      <c r="P292" s="1">
        <v>3.581</v>
      </c>
      <c r="Q292" s="1">
        <v>14</v>
      </c>
    </row>
    <row r="293" spans="1:17" ht="18.75">
      <c r="A293" s="2" t="s">
        <v>429</v>
      </c>
      <c r="B293" s="1" t="s">
        <v>1101</v>
      </c>
      <c r="C293" s="1"/>
      <c r="D293" s="1"/>
      <c r="E293" s="1"/>
      <c r="F293" s="1"/>
      <c r="I293" s="2"/>
      <c r="J293" s="1"/>
      <c r="K293" s="1"/>
      <c r="L293" s="1"/>
      <c r="M293" s="1"/>
      <c r="N293" s="1"/>
      <c r="O293" s="1"/>
      <c r="P293" s="1"/>
      <c r="Q293" s="1"/>
    </row>
    <row r="294" spans="1:17" ht="21.75">
      <c r="A294" s="2" t="s">
        <v>440</v>
      </c>
      <c r="B294" s="1">
        <v>-12.31</v>
      </c>
      <c r="C294" s="1"/>
      <c r="D294" s="1"/>
      <c r="E294" s="1"/>
      <c r="F294" s="1"/>
      <c r="I294" s="2" t="s">
        <v>1045</v>
      </c>
      <c r="J294" s="1"/>
      <c r="K294" s="1"/>
      <c r="L294" s="1"/>
      <c r="M294" s="1"/>
      <c r="N294" s="1"/>
      <c r="O294" s="1"/>
      <c r="P294" s="1"/>
      <c r="Q294" s="1"/>
    </row>
    <row r="295" spans="1:17" ht="18.75">
      <c r="A295" s="2" t="s">
        <v>429</v>
      </c>
      <c r="B295" s="1" t="s">
        <v>1102</v>
      </c>
      <c r="C295" s="1"/>
      <c r="D295" s="1"/>
      <c r="E295" s="1"/>
      <c r="F295" s="1"/>
      <c r="I295" s="2" t="s">
        <v>1023</v>
      </c>
      <c r="J295" s="1">
        <v>93.5</v>
      </c>
      <c r="K295" s="1">
        <v>36.22</v>
      </c>
      <c r="L295" s="1">
        <v>57.29</v>
      </c>
      <c r="M295" s="1">
        <v>21.29</v>
      </c>
      <c r="N295" s="1">
        <v>4</v>
      </c>
      <c r="O295" s="1">
        <v>4</v>
      </c>
      <c r="P295" s="1">
        <v>2.6909999999999998</v>
      </c>
      <c r="Q295" s="1">
        <v>14</v>
      </c>
    </row>
    <row r="296" spans="1:17" ht="18.75">
      <c r="A296" s="2"/>
      <c r="B296" s="1"/>
      <c r="C296" s="1"/>
      <c r="D296" s="1"/>
      <c r="E296" s="1"/>
      <c r="F296" s="1"/>
      <c r="I296" s="2"/>
      <c r="J296" s="1"/>
      <c r="K296" s="1"/>
      <c r="L296" s="1"/>
      <c r="M296" s="1"/>
      <c r="N296" s="1"/>
      <c r="O296" s="1"/>
      <c r="P296" s="1"/>
      <c r="Q296" s="1"/>
    </row>
    <row r="297" spans="1:17" ht="18.75">
      <c r="A297" s="2" t="s">
        <v>33</v>
      </c>
      <c r="B297" s="1"/>
      <c r="C297" s="1"/>
      <c r="D297" s="1"/>
      <c r="E297" s="1"/>
      <c r="F297" s="1"/>
      <c r="I297" s="2"/>
      <c r="J297" s="1"/>
      <c r="K297" s="1"/>
      <c r="L297" s="1"/>
      <c r="M297" s="1"/>
      <c r="N297" s="1"/>
      <c r="O297" s="1"/>
      <c r="P297" s="1"/>
      <c r="Q297" s="1"/>
    </row>
    <row r="298" spans="1:17" ht="18.75">
      <c r="A298" s="2" t="s">
        <v>576</v>
      </c>
      <c r="B298" s="1">
        <v>2</v>
      </c>
      <c r="C298" s="1"/>
      <c r="D298" s="1"/>
      <c r="E298" s="1"/>
      <c r="F298" s="1"/>
      <c r="I298" s="2"/>
      <c r="J298" s="1"/>
      <c r="K298" s="1"/>
      <c r="L298" s="1"/>
      <c r="M298" s="1"/>
      <c r="N298" s="1"/>
      <c r="O298" s="1"/>
      <c r="P298" s="1"/>
      <c r="Q298" s="1"/>
    </row>
    <row r="299" spans="1:17" ht="18.75">
      <c r="A299" s="2" t="s">
        <v>942</v>
      </c>
      <c r="B299" s="1">
        <v>2</v>
      </c>
      <c r="C299" s="1"/>
      <c r="D299" s="1"/>
      <c r="E299" s="1"/>
      <c r="F299" s="1"/>
      <c r="I299" s="2"/>
      <c r="J299" s="1"/>
      <c r="K299" s="1"/>
      <c r="L299" s="1"/>
      <c r="M299" s="1"/>
      <c r="N299" s="1"/>
      <c r="O299" s="1"/>
      <c r="P299" s="1"/>
      <c r="Q299" s="1"/>
    </row>
    <row r="300" spans="1:17" ht="18.75">
      <c r="A300" s="2" t="s">
        <v>288</v>
      </c>
      <c r="B300" s="1">
        <v>18</v>
      </c>
      <c r="C300" s="1"/>
      <c r="D300" s="1"/>
      <c r="E300" s="1"/>
      <c r="F300" s="1"/>
      <c r="I300" s="2"/>
      <c r="J300" s="1"/>
      <c r="K300" s="1"/>
      <c r="L300" s="1"/>
      <c r="M300" s="1"/>
      <c r="N300" s="1"/>
      <c r="O300" s="1"/>
      <c r="P300" s="1"/>
      <c r="Q300" s="1"/>
    </row>
    <row r="301" spans="1:17" ht="18.75">
      <c r="A301" s="2"/>
      <c r="B301" s="1"/>
      <c r="C301" s="1"/>
      <c r="D301" s="1"/>
      <c r="E301" s="1"/>
      <c r="F301" s="1"/>
      <c r="I301" s="2"/>
      <c r="J301" s="1"/>
      <c r="K301" s="1"/>
      <c r="L301" s="1"/>
      <c r="M301" s="1"/>
      <c r="N301" s="1"/>
      <c r="O301" s="1"/>
      <c r="P301" s="1"/>
      <c r="Q301" s="1"/>
    </row>
    <row r="302" spans="1:17" ht="18.75">
      <c r="A302" s="2"/>
      <c r="B302" s="1"/>
      <c r="C302" s="1"/>
      <c r="D302" s="1"/>
      <c r="E302" s="1"/>
      <c r="F302" s="1"/>
      <c r="I302" s="2"/>
      <c r="J302" s="1"/>
      <c r="K302" s="1"/>
      <c r="L302" s="1"/>
      <c r="M302" s="1"/>
      <c r="N302" s="1"/>
      <c r="O302" s="1"/>
      <c r="P302" s="1"/>
      <c r="Q302" s="1"/>
    </row>
    <row r="303" spans="1:17" ht="19.5">
      <c r="A303" s="58" t="s">
        <v>299</v>
      </c>
      <c r="B303" s="1"/>
      <c r="C303" s="1"/>
      <c r="D303" s="1"/>
      <c r="E303" s="2"/>
      <c r="F303" s="1"/>
      <c r="G303" s="1"/>
      <c r="I303" s="2"/>
      <c r="J303" s="1"/>
      <c r="K303" s="1"/>
      <c r="L303" s="1"/>
      <c r="M303" s="1"/>
      <c r="N303" s="1"/>
      <c r="O303" s="1"/>
      <c r="P303" s="1"/>
      <c r="Q303" s="1"/>
    </row>
    <row r="304" spans="1:17" ht="18.75">
      <c r="A304" s="2"/>
      <c r="B304" s="1"/>
      <c r="C304" s="1"/>
      <c r="D304" s="1"/>
      <c r="E304" s="2"/>
      <c r="F304" s="1"/>
      <c r="G304" s="1"/>
      <c r="I304" s="2"/>
      <c r="J304" s="1"/>
      <c r="K304" s="1"/>
      <c r="L304" s="1"/>
      <c r="M304" s="1"/>
      <c r="N304" s="1"/>
      <c r="O304" s="1"/>
      <c r="P304" s="1"/>
      <c r="Q304" s="1"/>
    </row>
    <row r="305" spans="1:17" ht="18.75">
      <c r="A305" s="2"/>
      <c r="B305" s="72" t="s">
        <v>0</v>
      </c>
      <c r="C305" s="72"/>
      <c r="D305" s="72"/>
      <c r="E305" s="72" t="s">
        <v>1</v>
      </c>
      <c r="F305" s="72"/>
      <c r="G305" s="72"/>
      <c r="I305" s="2"/>
      <c r="J305" s="1"/>
      <c r="K305" s="1"/>
      <c r="L305" s="1"/>
      <c r="M305" s="1"/>
      <c r="N305" s="1"/>
      <c r="O305" s="1"/>
      <c r="P305" s="1"/>
      <c r="Q305" s="1"/>
    </row>
    <row r="306" spans="1:17" ht="18.75">
      <c r="A306" s="2"/>
      <c r="B306" s="1" t="s">
        <v>72</v>
      </c>
      <c r="C306" s="1" t="s">
        <v>335</v>
      </c>
      <c r="D306" s="1" t="s">
        <v>336</v>
      </c>
      <c r="E306" s="1" t="s">
        <v>72</v>
      </c>
      <c r="F306" s="1" t="s">
        <v>335</v>
      </c>
      <c r="G306" s="1" t="s">
        <v>336</v>
      </c>
      <c r="I306" s="2"/>
      <c r="J306" s="1"/>
      <c r="K306" s="1"/>
      <c r="L306" s="1"/>
      <c r="M306" s="1"/>
      <c r="N306" s="1"/>
      <c r="O306" s="1"/>
      <c r="P306" s="1"/>
      <c r="Q306" s="1"/>
    </row>
    <row r="307" spans="1:17" ht="18.75">
      <c r="A307" s="2" t="s">
        <v>908</v>
      </c>
      <c r="B307" s="1">
        <v>148.40341255000001</v>
      </c>
      <c r="C307" s="1">
        <v>20.3697712263541</v>
      </c>
      <c r="D307" s="1">
        <v>4</v>
      </c>
      <c r="E307" s="1">
        <v>93.501950655000002</v>
      </c>
      <c r="F307" s="1">
        <v>5.3936593895928198</v>
      </c>
      <c r="G307" s="1">
        <v>4</v>
      </c>
      <c r="I307" s="2"/>
      <c r="J307" s="1"/>
      <c r="K307" s="1"/>
      <c r="L307" s="1"/>
      <c r="M307" s="1"/>
      <c r="N307" s="1"/>
      <c r="O307" s="1"/>
      <c r="P307" s="1"/>
      <c r="Q307" s="1"/>
    </row>
    <row r="308" spans="1:17" ht="18.75">
      <c r="A308" s="2" t="s">
        <v>1009</v>
      </c>
      <c r="B308" s="1">
        <v>78.812410595000003</v>
      </c>
      <c r="C308" s="1">
        <v>43.4085431604775</v>
      </c>
      <c r="D308" s="1">
        <v>6</v>
      </c>
      <c r="E308" s="1">
        <v>36.216011572500001</v>
      </c>
      <c r="F308" s="1">
        <v>25.4024105776551</v>
      </c>
      <c r="G308" s="1">
        <v>4</v>
      </c>
      <c r="I308" s="2"/>
      <c r="J308" s="1"/>
      <c r="K308" s="1"/>
      <c r="L308" s="1"/>
      <c r="M308" s="1"/>
      <c r="N308" s="1"/>
      <c r="O308" s="1"/>
      <c r="P308" s="1"/>
      <c r="Q308" s="1"/>
    </row>
    <row r="309" spans="1:17" ht="18.75">
      <c r="A309" s="2"/>
      <c r="B309" s="1"/>
      <c r="C309" s="1"/>
      <c r="D309" s="1"/>
      <c r="E309" s="1"/>
      <c r="F309" s="1"/>
      <c r="I309" s="2"/>
      <c r="J309" s="1"/>
      <c r="K309" s="1"/>
      <c r="L309" s="1"/>
      <c r="M309" s="1"/>
      <c r="N309" s="1"/>
      <c r="O309" s="1"/>
      <c r="P309" s="1"/>
      <c r="Q309" s="1"/>
    </row>
    <row r="310" spans="1:17" s="31" customFormat="1" ht="18.75">
      <c r="A310" s="54"/>
      <c r="B310" s="55"/>
      <c r="C310" s="55"/>
      <c r="D310" s="55"/>
      <c r="E310" s="55"/>
      <c r="F310" s="55"/>
      <c r="I310" s="54"/>
      <c r="J310" s="55"/>
      <c r="K310" s="55"/>
      <c r="L310" s="55"/>
      <c r="M310" s="55"/>
      <c r="N310" s="55"/>
      <c r="O310" s="55"/>
      <c r="P310" s="55"/>
      <c r="Q310" s="55"/>
    </row>
    <row r="311" spans="1:17" ht="18.75">
      <c r="A311" s="2" t="s">
        <v>1108</v>
      </c>
      <c r="B311" s="1"/>
      <c r="C311" s="1"/>
      <c r="D311" s="1"/>
      <c r="E311" s="1"/>
      <c r="F311" s="1"/>
      <c r="I311" s="2"/>
      <c r="J311" s="1"/>
      <c r="K311" s="1"/>
      <c r="L311" s="1"/>
      <c r="M311" s="1"/>
      <c r="N311" s="1"/>
      <c r="O311" s="1"/>
      <c r="P311" s="1"/>
      <c r="Q311" s="1"/>
    </row>
    <row r="312" spans="1:17" ht="18.75">
      <c r="B312" s="1"/>
      <c r="C312" s="1"/>
      <c r="D312" s="1"/>
      <c r="E312" s="1"/>
      <c r="F312" s="1"/>
      <c r="I312" s="2"/>
      <c r="J312" s="1"/>
      <c r="K312" s="1"/>
      <c r="L312" s="1"/>
      <c r="M312" s="1"/>
      <c r="N312" s="1"/>
      <c r="O312" s="1"/>
      <c r="P312" s="1"/>
      <c r="Q312" s="1"/>
    </row>
    <row r="313" spans="1:17" ht="21.75">
      <c r="A313" s="72" t="s">
        <v>1109</v>
      </c>
      <c r="B313" s="72"/>
      <c r="C313" s="72"/>
      <c r="D313" s="72"/>
      <c r="E313" s="72" t="s">
        <v>1110</v>
      </c>
      <c r="F313" s="72"/>
      <c r="G313" s="72"/>
      <c r="H313" s="72"/>
      <c r="I313" s="72" t="s">
        <v>1111</v>
      </c>
      <c r="J313" s="72"/>
      <c r="K313" s="72"/>
      <c r="L313" s="72"/>
      <c r="M313" s="1"/>
      <c r="N313" s="1"/>
      <c r="O313" s="1"/>
      <c r="P313" s="1"/>
      <c r="Q313" s="1"/>
    </row>
    <row r="314" spans="1:17" ht="18.75">
      <c r="A314" s="1">
        <v>2.6919624679999998</v>
      </c>
      <c r="B314" s="1">
        <v>2.0613694059999998</v>
      </c>
      <c r="C314" s="1">
        <v>1.6467253120000001</v>
      </c>
      <c r="D314" s="1">
        <v>1.6222362180000001</v>
      </c>
      <c r="E314" s="1">
        <v>4.0844832310000001</v>
      </c>
      <c r="F314" s="1">
        <v>4.2618540720000002</v>
      </c>
      <c r="G314" s="1">
        <v>3.8843482840000001</v>
      </c>
      <c r="H314" s="1">
        <v>3.9186372679999999</v>
      </c>
      <c r="I314" s="1">
        <v>4.4073606569999999</v>
      </c>
      <c r="J314" s="1">
        <v>5.2992997979999998</v>
      </c>
      <c r="K314" s="1">
        <v>5.3430913010000003</v>
      </c>
      <c r="L314" s="1">
        <v>7.7716604980000001</v>
      </c>
      <c r="M314" s="1"/>
      <c r="N314" s="1"/>
      <c r="O314" s="1"/>
      <c r="P314" s="1"/>
      <c r="Q314" s="1"/>
    </row>
    <row r="315" spans="1:17" ht="18.75">
      <c r="A315" s="2"/>
      <c r="B315" s="1"/>
      <c r="C315" s="1"/>
      <c r="D315" s="1"/>
      <c r="E315" s="1"/>
      <c r="F315" s="1"/>
      <c r="I315" s="2"/>
      <c r="J315" s="1"/>
      <c r="K315" s="1"/>
      <c r="L315" s="1"/>
      <c r="M315" s="1"/>
      <c r="N315" s="1"/>
      <c r="O315" s="1"/>
      <c r="P315" s="1"/>
      <c r="Q315" s="1"/>
    </row>
    <row r="316" spans="1:17" ht="18.75">
      <c r="A316" s="2" t="s">
        <v>1116</v>
      </c>
      <c r="B316" s="1"/>
      <c r="C316" s="1"/>
      <c r="D316" s="1"/>
      <c r="E316" s="1"/>
      <c r="F316" s="1"/>
      <c r="I316" s="2"/>
      <c r="J316" s="1"/>
      <c r="K316" s="1"/>
      <c r="L316" s="1"/>
      <c r="M316" s="1"/>
      <c r="N316" s="1"/>
      <c r="O316" s="1"/>
      <c r="P316" s="1"/>
      <c r="Q316" s="1"/>
    </row>
    <row r="317" spans="1:17" ht="18.75">
      <c r="A317" s="2" t="s">
        <v>3</v>
      </c>
      <c r="B317" s="1" t="s">
        <v>1112</v>
      </c>
      <c r="C317" s="1"/>
      <c r="D317" s="1"/>
      <c r="E317" s="1"/>
      <c r="F317" s="1"/>
      <c r="I317" s="2" t="s">
        <v>37</v>
      </c>
      <c r="J317" s="1">
        <v>1</v>
      </c>
      <c r="K317" s="1"/>
      <c r="L317" s="1"/>
      <c r="M317" s="1"/>
      <c r="N317" s="1"/>
      <c r="O317" s="1"/>
      <c r="P317" s="1"/>
      <c r="Q317" s="1"/>
    </row>
    <row r="318" spans="1:17" ht="18.75">
      <c r="A318" s="2" t="s">
        <v>4</v>
      </c>
      <c r="B318" s="1" t="s">
        <v>5</v>
      </c>
      <c r="C318" s="1"/>
      <c r="D318" s="1"/>
      <c r="E318" s="1"/>
      <c r="F318" s="1"/>
      <c r="I318" s="2" t="s">
        <v>38</v>
      </c>
      <c r="J318" s="1">
        <v>3</v>
      </c>
      <c r="K318" s="1"/>
      <c r="L318" s="1"/>
      <c r="M318" s="1"/>
      <c r="N318" s="1"/>
      <c r="O318" s="1"/>
      <c r="P318" s="1"/>
      <c r="Q318" s="1"/>
    </row>
    <row r="319" spans="1:17" ht="18.75">
      <c r="A319" s="2"/>
      <c r="B319" s="1"/>
      <c r="C319" s="1"/>
      <c r="D319" s="1"/>
      <c r="E319" s="1"/>
      <c r="F319" s="1"/>
      <c r="I319" s="2" t="s">
        <v>39</v>
      </c>
      <c r="J319" s="1">
        <v>0.05</v>
      </c>
      <c r="K319" s="1"/>
      <c r="L319" s="1"/>
      <c r="M319" s="1"/>
      <c r="N319" s="1"/>
      <c r="O319" s="1"/>
      <c r="P319" s="1"/>
      <c r="Q319" s="1"/>
    </row>
    <row r="320" spans="1:17" ht="18.75">
      <c r="A320" s="2" t="s">
        <v>6</v>
      </c>
      <c r="B320" s="1"/>
      <c r="C320" s="1"/>
      <c r="D320" s="1"/>
      <c r="E320" s="1"/>
      <c r="F320" s="1"/>
      <c r="I320" s="2"/>
      <c r="J320" s="1"/>
      <c r="K320" s="1"/>
      <c r="L320" s="1"/>
      <c r="M320" s="1"/>
      <c r="N320" s="1"/>
      <c r="O320" s="1"/>
      <c r="P320" s="1"/>
      <c r="Q320" s="1"/>
    </row>
    <row r="321" spans="1:17" ht="18.75">
      <c r="A321" s="2" t="s">
        <v>7</v>
      </c>
      <c r="B321" s="1">
        <v>17.43</v>
      </c>
      <c r="C321" s="1"/>
      <c r="D321" s="1"/>
      <c r="E321" s="1"/>
      <c r="F321" s="1"/>
      <c r="I321" s="2" t="s">
        <v>40</v>
      </c>
      <c r="J321" s="1" t="s">
        <v>41</v>
      </c>
      <c r="K321" s="1" t="s">
        <v>42</v>
      </c>
      <c r="L321" s="1" t="s">
        <v>43</v>
      </c>
      <c r="M321" s="1" t="s">
        <v>44</v>
      </c>
      <c r="N321" s="1" t="s">
        <v>45</v>
      </c>
      <c r="O321" s="1"/>
      <c r="P321" s="1"/>
      <c r="Q321" s="1"/>
    </row>
    <row r="322" spans="1:17" ht="18.75">
      <c r="A322" s="2" t="s">
        <v>8</v>
      </c>
      <c r="B322" s="1">
        <v>8.0000000000000004E-4</v>
      </c>
      <c r="C322" s="1"/>
      <c r="D322" s="1"/>
      <c r="E322" s="1"/>
      <c r="F322" s="1"/>
      <c r="I322" s="2" t="s">
        <v>1117</v>
      </c>
      <c r="J322" s="1">
        <v>-2.032</v>
      </c>
      <c r="K322" s="1" t="s">
        <v>1118</v>
      </c>
      <c r="L322" s="1" t="s">
        <v>12</v>
      </c>
      <c r="M322" s="1" t="s">
        <v>77</v>
      </c>
      <c r="N322" s="1">
        <v>2.5000000000000001E-2</v>
      </c>
      <c r="O322" s="1" t="s">
        <v>47</v>
      </c>
      <c r="P322" s="1"/>
      <c r="Q322" s="1"/>
    </row>
    <row r="323" spans="1:17" ht="18.75">
      <c r="A323" s="2" t="s">
        <v>9</v>
      </c>
      <c r="B323" s="1" t="s">
        <v>10</v>
      </c>
      <c r="C323" s="1"/>
      <c r="D323" s="1"/>
      <c r="E323" s="1"/>
      <c r="F323" s="1"/>
      <c r="I323" s="2" t="s">
        <v>1119</v>
      </c>
      <c r="J323" s="1">
        <v>-3.7</v>
      </c>
      <c r="K323" s="1" t="s">
        <v>1120</v>
      </c>
      <c r="L323" s="1" t="s">
        <v>12</v>
      </c>
      <c r="M323" s="1" t="s">
        <v>10</v>
      </c>
      <c r="N323" s="1">
        <v>5.9999999999999995E-4</v>
      </c>
      <c r="O323" s="1" t="s">
        <v>5</v>
      </c>
      <c r="P323" s="1"/>
      <c r="Q323" s="1"/>
    </row>
    <row r="324" spans="1:17" ht="18.75">
      <c r="A324" s="2" t="s">
        <v>11</v>
      </c>
      <c r="B324" s="1" t="s">
        <v>12</v>
      </c>
      <c r="C324" s="1"/>
      <c r="D324" s="1"/>
      <c r="E324" s="1"/>
      <c r="F324" s="1"/>
      <c r="I324" s="2" t="s">
        <v>1121</v>
      </c>
      <c r="J324" s="1">
        <v>-1.6679999999999999</v>
      </c>
      <c r="K324" s="1" t="s">
        <v>1122</v>
      </c>
      <c r="L324" s="1" t="s">
        <v>19</v>
      </c>
      <c r="M324" s="1" t="s">
        <v>17</v>
      </c>
      <c r="N324" s="1">
        <v>6.1600000000000002E-2</v>
      </c>
      <c r="O324" s="1" t="s">
        <v>50</v>
      </c>
      <c r="P324" s="1"/>
      <c r="Q324" s="1"/>
    </row>
    <row r="325" spans="1:17" ht="18.75">
      <c r="A325" s="2" t="s">
        <v>13</v>
      </c>
      <c r="B325" s="1">
        <v>0.79479999999999995</v>
      </c>
      <c r="C325" s="1"/>
      <c r="D325" s="1"/>
      <c r="E325" s="1"/>
      <c r="F325" s="1"/>
      <c r="I325" s="2"/>
      <c r="J325" s="1"/>
      <c r="K325" s="1"/>
      <c r="L325" s="1"/>
      <c r="M325" s="1"/>
      <c r="N325" s="1"/>
      <c r="O325" s="1"/>
      <c r="P325" s="1"/>
      <c r="Q325" s="1"/>
    </row>
    <row r="326" spans="1:17" ht="18.75">
      <c r="A326" s="2"/>
      <c r="B326" s="1"/>
      <c r="C326" s="1"/>
      <c r="D326" s="1"/>
      <c r="E326" s="1"/>
      <c r="F326" s="1"/>
      <c r="I326" s="2" t="s">
        <v>51</v>
      </c>
      <c r="J326" s="1" t="s">
        <v>52</v>
      </c>
      <c r="K326" s="1" t="s">
        <v>53</v>
      </c>
      <c r="L326" s="1" t="s">
        <v>41</v>
      </c>
      <c r="M326" s="1" t="s">
        <v>54</v>
      </c>
      <c r="N326" s="1" t="s">
        <v>55</v>
      </c>
      <c r="O326" s="1" t="s">
        <v>56</v>
      </c>
      <c r="P326" s="1" t="s">
        <v>57</v>
      </c>
      <c r="Q326" s="1" t="s">
        <v>24</v>
      </c>
    </row>
    <row r="327" spans="1:17" ht="18.75">
      <c r="A327" s="2" t="s">
        <v>14</v>
      </c>
      <c r="B327" s="1"/>
      <c r="C327" s="1"/>
      <c r="D327" s="1"/>
      <c r="E327" s="1"/>
      <c r="F327" s="1"/>
      <c r="I327" s="2" t="s">
        <v>1117</v>
      </c>
      <c r="J327" s="1">
        <v>2.0059999999999998</v>
      </c>
      <c r="K327" s="1">
        <v>4.0369999999999999</v>
      </c>
      <c r="L327" s="1">
        <v>-2.032</v>
      </c>
      <c r="M327" s="1">
        <v>0.62760000000000005</v>
      </c>
      <c r="N327" s="1">
        <v>4</v>
      </c>
      <c r="O327" s="1">
        <v>4</v>
      </c>
      <c r="P327" s="1">
        <v>4.5780000000000003</v>
      </c>
      <c r="Q327" s="1">
        <v>9</v>
      </c>
    </row>
    <row r="328" spans="1:17" ht="18.75">
      <c r="A328" s="2" t="s">
        <v>15</v>
      </c>
      <c r="B328" s="1" t="s">
        <v>1113</v>
      </c>
      <c r="C328" s="1"/>
      <c r="D328" s="1"/>
      <c r="E328" s="1"/>
      <c r="F328" s="1"/>
      <c r="I328" s="2" t="s">
        <v>1119</v>
      </c>
      <c r="J328" s="1">
        <v>2.0059999999999998</v>
      </c>
      <c r="K328" s="1">
        <v>5.7050000000000001</v>
      </c>
      <c r="L328" s="1">
        <v>-3.7</v>
      </c>
      <c r="M328" s="1">
        <v>0.62760000000000005</v>
      </c>
      <c r="N328" s="1">
        <v>4</v>
      </c>
      <c r="O328" s="1">
        <v>4</v>
      </c>
      <c r="P328" s="1">
        <v>8.3369999999999997</v>
      </c>
      <c r="Q328" s="1">
        <v>9</v>
      </c>
    </row>
    <row r="329" spans="1:17" ht="18.75">
      <c r="A329" s="2" t="s">
        <v>8</v>
      </c>
      <c r="B329" s="1">
        <v>0.36520000000000002</v>
      </c>
      <c r="C329" s="1"/>
      <c r="D329" s="1"/>
      <c r="E329" s="1"/>
      <c r="F329" s="1"/>
      <c r="I329" s="2" t="s">
        <v>1121</v>
      </c>
      <c r="J329" s="1">
        <v>4.0369999999999999</v>
      </c>
      <c r="K329" s="1">
        <v>5.7050000000000001</v>
      </c>
      <c r="L329" s="1">
        <v>-1.6679999999999999</v>
      </c>
      <c r="M329" s="1">
        <v>0.62760000000000005</v>
      </c>
      <c r="N329" s="1">
        <v>4</v>
      </c>
      <c r="O329" s="1">
        <v>4</v>
      </c>
      <c r="P329" s="1">
        <v>3.758</v>
      </c>
      <c r="Q329" s="1">
        <v>9</v>
      </c>
    </row>
    <row r="330" spans="1:17" ht="18.75">
      <c r="A330" s="2" t="s">
        <v>9</v>
      </c>
      <c r="B330" s="1" t="s">
        <v>17</v>
      </c>
      <c r="C330" s="1"/>
      <c r="D330" s="1"/>
      <c r="E330" s="1"/>
      <c r="F330" s="1"/>
      <c r="I330" s="2"/>
      <c r="J330" s="1"/>
      <c r="K330" s="1"/>
      <c r="L330" s="1"/>
      <c r="M330" s="1"/>
      <c r="N330" s="1"/>
      <c r="O330" s="1"/>
      <c r="P330" s="1"/>
      <c r="Q330" s="1"/>
    </row>
    <row r="331" spans="1:17" ht="18.75">
      <c r="A331" s="2" t="s">
        <v>18</v>
      </c>
      <c r="B331" s="1" t="s">
        <v>19</v>
      </c>
      <c r="C331" s="1"/>
      <c r="D331" s="1"/>
      <c r="E331" s="1"/>
      <c r="F331" s="1"/>
      <c r="I331" s="2" t="s">
        <v>58</v>
      </c>
      <c r="J331" s="1"/>
      <c r="K331" s="1"/>
      <c r="L331" s="1"/>
      <c r="M331" s="1"/>
      <c r="N331" s="1"/>
      <c r="O331" s="1"/>
      <c r="P331" s="1"/>
      <c r="Q331" s="1"/>
    </row>
    <row r="332" spans="1:17" ht="18.75">
      <c r="A332" s="2"/>
      <c r="B332" s="1"/>
      <c r="C332" s="1"/>
      <c r="D332" s="1"/>
      <c r="E332" s="1"/>
      <c r="F332" s="1"/>
      <c r="I332" s="2" t="s">
        <v>1123</v>
      </c>
      <c r="J332" s="1" t="s">
        <v>59</v>
      </c>
      <c r="K332" s="1"/>
      <c r="L332" s="1"/>
      <c r="M332" s="1"/>
      <c r="N332" s="1"/>
      <c r="O332" s="1"/>
      <c r="P332" s="1"/>
      <c r="Q332" s="1"/>
    </row>
    <row r="333" spans="1:17" ht="18.75">
      <c r="A333" s="2" t="s">
        <v>20</v>
      </c>
      <c r="B333" s="1"/>
      <c r="C333" s="1"/>
      <c r="D333" s="1"/>
      <c r="E333" s="1"/>
      <c r="F333" s="1"/>
      <c r="I333" s="2" t="s">
        <v>1124</v>
      </c>
      <c r="J333" s="1" t="s">
        <v>59</v>
      </c>
      <c r="K333" s="1"/>
      <c r="L333" s="1"/>
      <c r="M333" s="1"/>
      <c r="N333" s="1"/>
      <c r="O333" s="1"/>
      <c r="P333" s="1"/>
      <c r="Q333" s="1"/>
    </row>
    <row r="334" spans="1:17" ht="18.75">
      <c r="A334" s="2" t="s">
        <v>21</v>
      </c>
      <c r="B334" s="1">
        <v>8.9939999999999998</v>
      </c>
      <c r="C334" s="1"/>
      <c r="D334" s="1"/>
      <c r="E334" s="1"/>
      <c r="F334" s="1"/>
      <c r="I334" s="2" t="s">
        <v>1125</v>
      </c>
      <c r="J334" s="1" t="s">
        <v>60</v>
      </c>
      <c r="K334" s="1"/>
      <c r="L334" s="1"/>
      <c r="M334" s="1"/>
      <c r="N334" s="1"/>
      <c r="O334" s="1"/>
      <c r="P334" s="1"/>
      <c r="Q334" s="1"/>
    </row>
    <row r="335" spans="1:17" ht="18.75">
      <c r="A335" s="2" t="s">
        <v>8</v>
      </c>
      <c r="B335" s="1">
        <v>1.11E-2</v>
      </c>
      <c r="C335" s="1"/>
      <c r="D335" s="1"/>
      <c r="E335" s="1"/>
      <c r="F335" s="1"/>
    </row>
    <row r="336" spans="1:17" ht="18.75">
      <c r="A336" s="2" t="s">
        <v>9</v>
      </c>
      <c r="B336" s="1" t="s">
        <v>77</v>
      </c>
      <c r="C336" s="1"/>
      <c r="D336" s="1"/>
      <c r="E336" s="1"/>
      <c r="F336" s="1"/>
    </row>
    <row r="337" spans="1:6" ht="18.75">
      <c r="A337" s="2" t="s">
        <v>18</v>
      </c>
      <c r="B337" s="1" t="s">
        <v>12</v>
      </c>
      <c r="C337" s="1"/>
      <c r="D337" s="1"/>
      <c r="E337" s="1"/>
      <c r="F337" s="1"/>
    </row>
    <row r="338" spans="1:6" ht="18.75">
      <c r="A338" s="2"/>
      <c r="B338" s="1"/>
      <c r="C338" s="1"/>
      <c r="D338" s="1"/>
      <c r="E338" s="1"/>
      <c r="F338" s="1"/>
    </row>
    <row r="339" spans="1:6" ht="18.75">
      <c r="A339" s="2" t="s">
        <v>22</v>
      </c>
      <c r="B339" s="1" t="s">
        <v>23</v>
      </c>
      <c r="C339" s="1" t="s">
        <v>24</v>
      </c>
      <c r="D339" s="1" t="s">
        <v>25</v>
      </c>
      <c r="E339" s="1" t="s">
        <v>26</v>
      </c>
      <c r="F339" s="1" t="s">
        <v>27</v>
      </c>
    </row>
    <row r="340" spans="1:6" ht="18.75">
      <c r="A340" s="2" t="s">
        <v>28</v>
      </c>
      <c r="B340" s="1">
        <v>27.46</v>
      </c>
      <c r="C340" s="1">
        <v>2</v>
      </c>
      <c r="D340" s="1">
        <v>13.73</v>
      </c>
      <c r="E340" s="1" t="s">
        <v>1114</v>
      </c>
      <c r="F340" s="1" t="s">
        <v>1115</v>
      </c>
    </row>
    <row r="341" spans="1:6" ht="18.75">
      <c r="A341" s="2" t="s">
        <v>31</v>
      </c>
      <c r="B341" s="1">
        <v>7.0910000000000002</v>
      </c>
      <c r="C341" s="1">
        <v>9</v>
      </c>
      <c r="D341" s="1">
        <v>0.78779999999999994</v>
      </c>
      <c r="E341" s="1"/>
      <c r="F341" s="1"/>
    </row>
    <row r="342" spans="1:6" ht="18.75">
      <c r="A342" s="2" t="s">
        <v>32</v>
      </c>
      <c r="B342" s="1">
        <v>34.56</v>
      </c>
      <c r="C342" s="1">
        <v>11</v>
      </c>
      <c r="D342" s="1"/>
      <c r="E342" s="1"/>
      <c r="F342" s="1"/>
    </row>
    <row r="343" spans="1:6" ht="18.75">
      <c r="A343" s="2"/>
      <c r="B343" s="1"/>
      <c r="C343" s="1"/>
      <c r="D343" s="1"/>
      <c r="E343" s="1"/>
      <c r="F343" s="1"/>
    </row>
    <row r="344" spans="1:6" ht="18.75">
      <c r="A344" s="2" t="s">
        <v>33</v>
      </c>
      <c r="B344" s="1"/>
      <c r="C344" s="1"/>
      <c r="D344" s="1"/>
      <c r="E344" s="1"/>
      <c r="F344" s="1"/>
    </row>
    <row r="345" spans="1:6" ht="18.75">
      <c r="A345" s="2" t="s">
        <v>34</v>
      </c>
      <c r="B345" s="1">
        <v>3</v>
      </c>
      <c r="C345" s="1"/>
      <c r="D345" s="1"/>
      <c r="E345" s="1"/>
      <c r="F345" s="1"/>
    </row>
    <row r="346" spans="1:6" ht="18.75">
      <c r="A346" s="2" t="s">
        <v>35</v>
      </c>
      <c r="B346" s="1">
        <v>12</v>
      </c>
      <c r="C346" s="1"/>
      <c r="D346" s="1"/>
      <c r="E346" s="1"/>
      <c r="F346" s="1"/>
    </row>
    <row r="347" spans="1:6" ht="18.75">
      <c r="A347" s="2"/>
      <c r="B347" s="1"/>
      <c r="C347" s="1"/>
      <c r="D347" s="1"/>
      <c r="E347" s="1"/>
      <c r="F347" s="1"/>
    </row>
    <row r="348" spans="1:6" ht="18.75">
      <c r="A348" s="2" t="s">
        <v>1126</v>
      </c>
      <c r="B348" s="1"/>
      <c r="C348" s="1"/>
      <c r="D348" s="1"/>
      <c r="E348" s="1"/>
      <c r="F348" s="1"/>
    </row>
    <row r="349" spans="1:6" ht="18.75">
      <c r="A349" s="2"/>
      <c r="B349" s="1"/>
      <c r="C349" s="1"/>
      <c r="D349" s="1"/>
      <c r="E349" s="1"/>
      <c r="F349" s="1"/>
    </row>
    <row r="350" spans="1:6" ht="21.75">
      <c r="A350" s="2"/>
      <c r="B350" s="1"/>
      <c r="C350" s="2" t="s">
        <v>1109</v>
      </c>
      <c r="D350" s="2" t="s">
        <v>1110</v>
      </c>
      <c r="E350" s="2" t="s">
        <v>1111</v>
      </c>
      <c r="F350" s="1"/>
    </row>
    <row r="351" spans="1:6" ht="18.75">
      <c r="A351" s="2"/>
      <c r="B351" s="2" t="s">
        <v>68</v>
      </c>
      <c r="C351" s="1">
        <v>4</v>
      </c>
      <c r="D351" s="1">
        <v>4</v>
      </c>
      <c r="E351" s="1">
        <v>4</v>
      </c>
      <c r="F351" s="1"/>
    </row>
    <row r="352" spans="1:6" ht="18.75">
      <c r="A352" s="2"/>
      <c r="B352" s="2"/>
      <c r="C352" s="1"/>
      <c r="D352" s="1"/>
      <c r="E352" s="1"/>
      <c r="F352" s="1"/>
    </row>
    <row r="353" spans="1:13" ht="18.75">
      <c r="A353" s="2"/>
      <c r="B353" s="2" t="s">
        <v>69</v>
      </c>
      <c r="C353" s="1">
        <v>1.6220000000000001</v>
      </c>
      <c r="D353" s="1">
        <v>3.8839999999999999</v>
      </c>
      <c r="E353" s="1">
        <v>4.407</v>
      </c>
      <c r="F353" s="1"/>
    </row>
    <row r="354" spans="1:13" ht="18.75">
      <c r="A354" s="2"/>
      <c r="B354" s="2" t="s">
        <v>70</v>
      </c>
      <c r="C354" s="1">
        <v>2.6920000000000002</v>
      </c>
      <c r="D354" s="1">
        <v>4.2619999999999996</v>
      </c>
      <c r="E354" s="1">
        <v>7.7720000000000002</v>
      </c>
      <c r="F354" s="1"/>
    </row>
    <row r="355" spans="1:13" ht="18.75">
      <c r="A355" s="2"/>
      <c r="B355" s="2" t="s">
        <v>71</v>
      </c>
      <c r="C355" s="1">
        <v>1.07</v>
      </c>
      <c r="D355" s="1">
        <v>0.3775</v>
      </c>
      <c r="E355" s="1">
        <v>3.3639999999999999</v>
      </c>
      <c r="F355" s="1"/>
    </row>
    <row r="356" spans="1:13" ht="18.75">
      <c r="A356" s="2"/>
      <c r="B356" s="2"/>
      <c r="C356" s="1"/>
      <c r="D356" s="1"/>
      <c r="E356" s="1"/>
      <c r="F356" s="1"/>
    </row>
    <row r="357" spans="1:13" ht="18.75">
      <c r="A357" s="2"/>
      <c r="B357" s="2" t="s">
        <v>72</v>
      </c>
      <c r="C357" s="1">
        <v>2.0059999999999998</v>
      </c>
      <c r="D357" s="1">
        <v>4.0369999999999999</v>
      </c>
      <c r="E357" s="1">
        <v>5.7050000000000001</v>
      </c>
      <c r="F357" s="1"/>
    </row>
    <row r="358" spans="1:13" ht="18.75">
      <c r="A358" s="2"/>
      <c r="B358" s="2" t="s">
        <v>73</v>
      </c>
      <c r="C358" s="1">
        <v>0.5</v>
      </c>
      <c r="D358" s="1">
        <v>0.17330000000000001</v>
      </c>
      <c r="E358" s="1">
        <v>1.4430000000000001</v>
      </c>
      <c r="F358" s="1"/>
    </row>
    <row r="359" spans="1:13" ht="18.75">
      <c r="A359" s="2"/>
      <c r="B359" s="2" t="s">
        <v>74</v>
      </c>
      <c r="C359" s="1">
        <v>0.25</v>
      </c>
      <c r="D359" s="1">
        <v>8.6660000000000001E-2</v>
      </c>
      <c r="E359" s="1">
        <v>0.72170000000000001</v>
      </c>
      <c r="F359" s="1"/>
    </row>
    <row r="360" spans="1:13" ht="18.75">
      <c r="A360" s="2"/>
      <c r="B360" s="1"/>
      <c r="C360" s="1"/>
      <c r="D360" s="1"/>
      <c r="E360" s="1"/>
      <c r="F360" s="1"/>
    </row>
    <row r="361" spans="1:13" s="31" customFormat="1" ht="18.75">
      <c r="A361" s="54"/>
      <c r="B361" s="55"/>
      <c r="C361" s="55"/>
      <c r="D361" s="55"/>
      <c r="E361" s="55"/>
      <c r="F361" s="55"/>
    </row>
    <row r="362" spans="1:13" ht="18.75">
      <c r="A362" s="2" t="s">
        <v>1131</v>
      </c>
      <c r="B362" s="1"/>
      <c r="C362" s="1"/>
      <c r="D362" s="1"/>
      <c r="E362" s="1"/>
      <c r="F362" s="1"/>
    </row>
    <row r="363" spans="1:13" ht="18.75">
      <c r="A363" s="2"/>
      <c r="B363" s="1"/>
      <c r="C363" s="1"/>
      <c r="D363" s="1"/>
      <c r="E363" s="1"/>
      <c r="F363" s="1"/>
    </row>
    <row r="364" spans="1:13" ht="21.75">
      <c r="A364" s="2"/>
      <c r="B364" s="72" t="s">
        <v>1127</v>
      </c>
      <c r="C364" s="72"/>
      <c r="D364" s="72"/>
      <c r="E364" s="72"/>
      <c r="F364" s="72"/>
      <c r="G364" s="72"/>
      <c r="H364" s="72" t="s">
        <v>1128</v>
      </c>
      <c r="I364" s="72"/>
      <c r="J364" s="72"/>
      <c r="K364" s="72"/>
      <c r="L364" s="72"/>
      <c r="M364" s="72"/>
    </row>
    <row r="365" spans="1:13" ht="18.75">
      <c r="A365" s="2" t="s">
        <v>1129</v>
      </c>
      <c r="B365" s="1">
        <v>2.6919624679999998</v>
      </c>
      <c r="C365" s="1">
        <v>2.0613694059999998</v>
      </c>
      <c r="D365" s="1">
        <v>1.6467253120000001</v>
      </c>
      <c r="E365" s="1">
        <v>1.6222362180000001</v>
      </c>
      <c r="F365" s="1"/>
      <c r="G365" s="1"/>
      <c r="H365" s="1">
        <v>4.0844832310000001</v>
      </c>
      <c r="I365" s="1">
        <v>4.2618540720000002</v>
      </c>
      <c r="J365" s="1">
        <v>3.8843482840000001</v>
      </c>
      <c r="K365" s="1">
        <v>3.9186372679999999</v>
      </c>
      <c r="L365" s="1"/>
      <c r="M365" s="1"/>
    </row>
    <row r="366" spans="1:13" ht="18.75">
      <c r="A366" s="2" t="s">
        <v>1130</v>
      </c>
      <c r="B366" s="1">
        <v>1.407143349</v>
      </c>
      <c r="C366" s="1">
        <v>2.1888470230000001</v>
      </c>
      <c r="D366" s="1">
        <v>3.5959350510000001</v>
      </c>
      <c r="E366" s="1">
        <v>1.5026709090000001</v>
      </c>
      <c r="F366" s="1">
        <v>4.4467831870000003</v>
      </c>
      <c r="G366" s="1">
        <v>4.8818247399999999</v>
      </c>
      <c r="H366" s="1">
        <v>2.3566091629999999</v>
      </c>
      <c r="I366" s="1">
        <v>2.6474002149999998</v>
      </c>
      <c r="J366" s="1">
        <v>2.0309444729999999</v>
      </c>
      <c r="K366" s="1">
        <v>2.592963798</v>
      </c>
      <c r="L366" s="1"/>
      <c r="M366" s="1"/>
    </row>
    <row r="367" spans="1:13" ht="18.75">
      <c r="A367" s="2"/>
      <c r="B367" s="1"/>
      <c r="C367" s="1"/>
      <c r="D367" s="1"/>
      <c r="E367" s="1"/>
      <c r="F367" s="1"/>
    </row>
    <row r="368" spans="1:13" ht="18.75">
      <c r="A368" s="2" t="s">
        <v>1116</v>
      </c>
      <c r="B368" s="1"/>
      <c r="C368" s="1"/>
      <c r="D368" s="1"/>
      <c r="E368" s="1"/>
      <c r="F368" s="1"/>
    </row>
    <row r="370" spans="1:16" ht="18.75">
      <c r="A370" s="2" t="s">
        <v>3</v>
      </c>
      <c r="B370" s="1" t="s">
        <v>1132</v>
      </c>
      <c r="C370" s="1"/>
      <c r="D370" s="1"/>
      <c r="E370" s="1"/>
      <c r="F370" s="1"/>
      <c r="H370" s="2" t="s">
        <v>238</v>
      </c>
      <c r="I370" s="1"/>
      <c r="J370" s="1"/>
      <c r="K370" s="1"/>
      <c r="L370" s="1"/>
      <c r="M370" s="1"/>
      <c r="N370" s="1"/>
      <c r="O370" s="1"/>
      <c r="P370" s="1"/>
    </row>
    <row r="371" spans="1:16" ht="18.75">
      <c r="A371" s="2"/>
      <c r="B371" s="1"/>
      <c r="C371" s="1"/>
      <c r="D371" s="1"/>
      <c r="E371" s="1"/>
      <c r="F371" s="1"/>
      <c r="H371" s="2"/>
      <c r="I371" s="1"/>
      <c r="J371" s="1"/>
      <c r="K371" s="1"/>
      <c r="L371" s="1"/>
      <c r="M371" s="1"/>
      <c r="N371" s="1"/>
      <c r="O371" s="1"/>
      <c r="P371" s="1"/>
    </row>
    <row r="372" spans="1:16" ht="18.75">
      <c r="A372" s="2" t="s">
        <v>270</v>
      </c>
      <c r="B372" s="1" t="s">
        <v>271</v>
      </c>
      <c r="C372" s="1"/>
      <c r="D372" s="1"/>
      <c r="E372" s="1"/>
      <c r="F372" s="1"/>
      <c r="H372" s="2" t="s">
        <v>37</v>
      </c>
      <c r="I372" s="1">
        <v>4</v>
      </c>
      <c r="J372" s="1"/>
      <c r="K372" s="1"/>
      <c r="L372" s="1"/>
      <c r="M372" s="1"/>
      <c r="N372" s="1"/>
      <c r="O372" s="1"/>
      <c r="P372" s="1"/>
    </row>
    <row r="373" spans="1:16" ht="18.75">
      <c r="A373" s="2" t="s">
        <v>272</v>
      </c>
      <c r="B373" s="1">
        <v>0.05</v>
      </c>
      <c r="C373" s="1"/>
      <c r="D373" s="1"/>
      <c r="E373" s="1"/>
      <c r="F373" s="1"/>
      <c r="H373" s="2" t="s">
        <v>239</v>
      </c>
      <c r="I373" s="1">
        <v>1</v>
      </c>
      <c r="J373" s="1"/>
      <c r="K373" s="1"/>
      <c r="L373" s="1"/>
      <c r="M373" s="1"/>
      <c r="N373" s="1"/>
      <c r="O373" s="1"/>
      <c r="P373" s="1"/>
    </row>
    <row r="374" spans="1:16" ht="18.75">
      <c r="A374" s="2"/>
      <c r="B374" s="1"/>
      <c r="C374" s="1"/>
      <c r="D374" s="1"/>
      <c r="E374" s="1"/>
      <c r="F374" s="1"/>
      <c r="H374" s="2" t="s">
        <v>240</v>
      </c>
      <c r="I374" s="1">
        <v>1</v>
      </c>
      <c r="J374" s="1"/>
      <c r="K374" s="1"/>
      <c r="L374" s="1"/>
      <c r="M374" s="1"/>
      <c r="N374" s="1"/>
      <c r="O374" s="1"/>
      <c r="P374" s="1"/>
    </row>
    <row r="375" spans="1:16" ht="18.75">
      <c r="A375" s="2" t="s">
        <v>273</v>
      </c>
      <c r="B375" s="1" t="s">
        <v>274</v>
      </c>
      <c r="C375" s="1" t="s">
        <v>27</v>
      </c>
      <c r="D375" s="1" t="s">
        <v>275</v>
      </c>
      <c r="E375" s="1" t="s">
        <v>276</v>
      </c>
      <c r="F375" s="1"/>
      <c r="H375" s="2" t="s">
        <v>39</v>
      </c>
      <c r="I375" s="1">
        <v>0.05</v>
      </c>
      <c r="J375" s="1"/>
      <c r="K375" s="1"/>
      <c r="L375" s="1"/>
      <c r="M375" s="1"/>
      <c r="N375" s="1"/>
      <c r="O375" s="1"/>
      <c r="P375" s="1"/>
    </row>
    <row r="376" spans="1:16" ht="18.75">
      <c r="A376" s="2" t="s">
        <v>277</v>
      </c>
      <c r="B376" s="1">
        <v>34.409999999999997</v>
      </c>
      <c r="C376" s="1">
        <v>1.15E-2</v>
      </c>
      <c r="D376" s="1" t="s">
        <v>77</v>
      </c>
      <c r="E376" s="1" t="s">
        <v>12</v>
      </c>
      <c r="F376" s="1"/>
      <c r="H376" s="2"/>
      <c r="I376" s="1"/>
      <c r="J376" s="1"/>
      <c r="K376" s="1"/>
      <c r="L376" s="1"/>
      <c r="M376" s="1"/>
      <c r="N376" s="1"/>
      <c r="O376" s="1"/>
      <c r="P376" s="1"/>
    </row>
    <row r="377" spans="1:16" ht="18.75">
      <c r="A377" s="2" t="s">
        <v>278</v>
      </c>
      <c r="B377" s="1">
        <v>1.9890000000000001</v>
      </c>
      <c r="C377" s="1">
        <v>0.49630000000000002</v>
      </c>
      <c r="D377" s="1" t="s">
        <v>17</v>
      </c>
      <c r="E377" s="1" t="s">
        <v>19</v>
      </c>
      <c r="F377" s="1"/>
      <c r="H377" s="2" t="s">
        <v>449</v>
      </c>
      <c r="I377" s="1" t="s">
        <v>911</v>
      </c>
      <c r="J377" s="1" t="s">
        <v>42</v>
      </c>
      <c r="K377" s="1" t="s">
        <v>43</v>
      </c>
      <c r="L377" s="1" t="s">
        <v>44</v>
      </c>
      <c r="M377" s="1" t="s">
        <v>450</v>
      </c>
      <c r="N377" s="1"/>
      <c r="O377" s="1"/>
      <c r="P377" s="1"/>
    </row>
    <row r="378" spans="1:16" ht="18.75">
      <c r="A378" s="2" t="s">
        <v>279</v>
      </c>
      <c r="B378" s="1">
        <v>10.25</v>
      </c>
      <c r="C378" s="1">
        <v>0.1351</v>
      </c>
      <c r="D378" s="1" t="s">
        <v>17</v>
      </c>
      <c r="E378" s="1" t="s">
        <v>19</v>
      </c>
      <c r="F378" s="1"/>
      <c r="H378" s="2"/>
      <c r="I378" s="1"/>
      <c r="J378" s="1"/>
      <c r="K378" s="1"/>
      <c r="L378" s="1"/>
      <c r="M378" s="1"/>
      <c r="N378" s="1"/>
      <c r="O378" s="1"/>
      <c r="P378" s="1"/>
    </row>
    <row r="379" spans="1:16" ht="18.75">
      <c r="A379" s="2"/>
      <c r="B379" s="1"/>
      <c r="C379" s="1"/>
      <c r="D379" s="1"/>
      <c r="E379" s="1"/>
      <c r="F379" s="1"/>
      <c r="H379" s="2" t="s">
        <v>1147</v>
      </c>
      <c r="I379" s="1"/>
      <c r="J379" s="1"/>
      <c r="K379" s="1"/>
      <c r="L379" s="1"/>
      <c r="M379" s="1"/>
      <c r="N379" s="1"/>
      <c r="O379" s="1"/>
      <c r="P379" s="1"/>
    </row>
    <row r="380" spans="1:16" ht="21.75">
      <c r="A380" s="2" t="s">
        <v>22</v>
      </c>
      <c r="B380" s="1" t="s">
        <v>927</v>
      </c>
      <c r="C380" s="1" t="s">
        <v>24</v>
      </c>
      <c r="D380" s="1" t="s">
        <v>25</v>
      </c>
      <c r="E380" s="1" t="s">
        <v>26</v>
      </c>
      <c r="F380" s="1" t="s">
        <v>27</v>
      </c>
      <c r="H380" s="2" t="s">
        <v>1148</v>
      </c>
      <c r="I380" s="1">
        <v>-2.032</v>
      </c>
      <c r="J380" s="1" t="s">
        <v>1149</v>
      </c>
      <c r="K380" s="1" t="s">
        <v>12</v>
      </c>
      <c r="L380" s="1" t="s">
        <v>92</v>
      </c>
      <c r="M380" s="1">
        <v>8.8000000000000005E-3</v>
      </c>
      <c r="N380" s="1"/>
      <c r="O380" s="1"/>
      <c r="P380" s="1"/>
    </row>
    <row r="381" spans="1:16" ht="18.75">
      <c r="A381" s="2" t="s">
        <v>277</v>
      </c>
      <c r="B381" s="1">
        <v>7.5380000000000003</v>
      </c>
      <c r="C381" s="1">
        <v>1</v>
      </c>
      <c r="D381" s="1">
        <v>7.5380000000000003</v>
      </c>
      <c r="E381" s="1" t="s">
        <v>1133</v>
      </c>
      <c r="F381" s="1" t="s">
        <v>1134</v>
      </c>
      <c r="H381" s="2"/>
      <c r="I381" s="1"/>
      <c r="J381" s="1"/>
      <c r="K381" s="1"/>
      <c r="L381" s="1"/>
      <c r="M381" s="1"/>
      <c r="N381" s="1"/>
      <c r="O381" s="1"/>
      <c r="P381" s="1"/>
    </row>
    <row r="382" spans="1:16" ht="18.75">
      <c r="A382" s="2" t="s">
        <v>278</v>
      </c>
      <c r="B382" s="1">
        <v>0.43580000000000002</v>
      </c>
      <c r="C382" s="1">
        <v>1</v>
      </c>
      <c r="D382" s="1">
        <v>0.43580000000000002</v>
      </c>
      <c r="E382" s="1" t="s">
        <v>1135</v>
      </c>
      <c r="F382" s="1" t="s">
        <v>1136</v>
      </c>
      <c r="H382" s="2" t="s">
        <v>1150</v>
      </c>
      <c r="I382" s="1"/>
      <c r="J382" s="1"/>
      <c r="K382" s="1"/>
      <c r="L382" s="1"/>
      <c r="M382" s="1"/>
      <c r="N382" s="1"/>
      <c r="O382" s="1"/>
      <c r="P382" s="1"/>
    </row>
    <row r="383" spans="1:16" ht="21.75">
      <c r="A383" s="2" t="s">
        <v>279</v>
      </c>
      <c r="B383" s="1">
        <v>2.246</v>
      </c>
      <c r="C383" s="1">
        <v>1</v>
      </c>
      <c r="D383" s="1">
        <v>2.246</v>
      </c>
      <c r="E383" s="1" t="s">
        <v>1137</v>
      </c>
      <c r="F383" s="1" t="s">
        <v>1138</v>
      </c>
      <c r="H383" s="2" t="s">
        <v>1148</v>
      </c>
      <c r="I383" s="1">
        <v>0.59689999999999999</v>
      </c>
      <c r="J383" s="1" t="s">
        <v>1151</v>
      </c>
      <c r="K383" s="1" t="s">
        <v>19</v>
      </c>
      <c r="L383" s="1" t="s">
        <v>17</v>
      </c>
      <c r="M383" s="1">
        <v>0.34439999999999998</v>
      </c>
      <c r="N383" s="1"/>
      <c r="O383" s="1"/>
      <c r="P383" s="1"/>
    </row>
    <row r="384" spans="1:16" ht="18.75">
      <c r="A384" s="2" t="s">
        <v>285</v>
      </c>
      <c r="B384" s="1">
        <v>12.5</v>
      </c>
      <c r="C384" s="1">
        <v>14</v>
      </c>
      <c r="D384" s="1">
        <v>0.8931</v>
      </c>
      <c r="E384" s="1"/>
      <c r="F384" s="1"/>
      <c r="H384" s="2"/>
      <c r="I384" s="1"/>
      <c r="J384" s="1"/>
      <c r="K384" s="1"/>
      <c r="L384" s="1"/>
      <c r="M384" s="1"/>
      <c r="N384" s="1"/>
      <c r="O384" s="1"/>
      <c r="P384" s="1"/>
    </row>
    <row r="385" spans="1:16" ht="21.75">
      <c r="A385" s="2"/>
      <c r="B385" s="1"/>
      <c r="C385" s="1"/>
      <c r="D385" s="1"/>
      <c r="E385" s="1"/>
      <c r="F385" s="1"/>
      <c r="H385" s="2" t="s">
        <v>1152</v>
      </c>
      <c r="I385" s="1"/>
      <c r="J385" s="1"/>
      <c r="K385" s="1"/>
      <c r="L385" s="1"/>
      <c r="M385" s="1"/>
      <c r="N385" s="1"/>
      <c r="O385" s="1"/>
      <c r="P385" s="1"/>
    </row>
    <row r="386" spans="1:16" ht="18.75">
      <c r="A386" s="2" t="s">
        <v>431</v>
      </c>
      <c r="B386" s="1"/>
      <c r="C386" s="1"/>
      <c r="D386" s="1"/>
      <c r="E386" s="1"/>
      <c r="F386" s="1"/>
      <c r="H386" s="2" t="s">
        <v>1153</v>
      </c>
      <c r="I386" s="1">
        <v>-0.99829999999999997</v>
      </c>
      <c r="J386" s="1" t="s">
        <v>1154</v>
      </c>
      <c r="K386" s="1" t="s">
        <v>19</v>
      </c>
      <c r="L386" s="1" t="s">
        <v>17</v>
      </c>
      <c r="M386" s="1">
        <v>0.124</v>
      </c>
      <c r="N386" s="1"/>
      <c r="O386" s="1"/>
      <c r="P386" s="1"/>
    </row>
    <row r="387" spans="1:16" ht="21.75">
      <c r="A387" s="2" t="s">
        <v>1139</v>
      </c>
      <c r="B387" s="1">
        <v>2.5049999999999999</v>
      </c>
      <c r="C387" s="1"/>
      <c r="D387" s="1"/>
      <c r="E387" s="1"/>
      <c r="F387" s="1"/>
      <c r="H387" s="2"/>
      <c r="I387" s="1"/>
      <c r="J387" s="1"/>
      <c r="K387" s="1"/>
      <c r="L387" s="1"/>
      <c r="M387" s="1"/>
      <c r="N387" s="1"/>
      <c r="O387" s="1"/>
      <c r="P387" s="1"/>
    </row>
    <row r="388" spans="1:16" ht="21.75">
      <c r="A388" s="2" t="s">
        <v>1140</v>
      </c>
      <c r="B388" s="1">
        <v>3.222</v>
      </c>
      <c r="C388" s="1"/>
      <c r="D388" s="1"/>
      <c r="E388" s="1"/>
      <c r="F388" s="1"/>
      <c r="H388" s="2" t="s">
        <v>1155</v>
      </c>
      <c r="I388" s="1"/>
      <c r="J388" s="1"/>
      <c r="K388" s="1"/>
      <c r="L388" s="1"/>
      <c r="M388" s="1"/>
      <c r="N388" s="1"/>
      <c r="O388" s="1"/>
      <c r="P388" s="1"/>
    </row>
    <row r="389" spans="1:16" ht="18.75">
      <c r="A389" s="2" t="s">
        <v>935</v>
      </c>
      <c r="B389" s="1">
        <v>-0.71740000000000004</v>
      </c>
      <c r="C389" s="1"/>
      <c r="D389" s="1"/>
      <c r="E389" s="1"/>
      <c r="F389" s="1"/>
      <c r="H389" s="2" t="s">
        <v>1153</v>
      </c>
      <c r="I389" s="1">
        <v>1.63</v>
      </c>
      <c r="J389" s="1" t="s">
        <v>1156</v>
      </c>
      <c r="K389" s="1" t="s">
        <v>12</v>
      </c>
      <c r="L389" s="1" t="s">
        <v>77</v>
      </c>
      <c r="M389" s="1">
        <v>2.86E-2</v>
      </c>
      <c r="N389" s="1"/>
      <c r="O389" s="1"/>
      <c r="P389" s="1"/>
    </row>
    <row r="390" spans="1:16" ht="18.75">
      <c r="A390" s="2" t="s">
        <v>428</v>
      </c>
      <c r="B390" s="1">
        <v>0.45240000000000002</v>
      </c>
      <c r="C390" s="1"/>
      <c r="D390" s="1"/>
      <c r="E390" s="1"/>
      <c r="F390" s="1"/>
      <c r="H390" s="2"/>
      <c r="I390" s="1"/>
      <c r="J390" s="1"/>
      <c r="K390" s="1"/>
      <c r="L390" s="1"/>
      <c r="M390" s="1"/>
      <c r="N390" s="1"/>
      <c r="O390" s="1"/>
      <c r="P390" s="1"/>
    </row>
    <row r="391" spans="1:16" ht="18.75">
      <c r="A391" s="2" t="s">
        <v>429</v>
      </c>
      <c r="B391" s="1" t="s">
        <v>1141</v>
      </c>
      <c r="C391" s="1"/>
      <c r="D391" s="1"/>
      <c r="E391" s="1"/>
      <c r="F391" s="1"/>
      <c r="H391" s="2"/>
      <c r="I391" s="1"/>
      <c r="J391" s="1"/>
      <c r="K391" s="1"/>
      <c r="L391" s="1"/>
      <c r="M391" s="1"/>
      <c r="N391" s="1"/>
      <c r="O391" s="1"/>
      <c r="P391" s="1"/>
    </row>
    <row r="392" spans="1:16" ht="18.75">
      <c r="A392" s="2"/>
      <c r="B392" s="1"/>
      <c r="C392" s="1"/>
      <c r="D392" s="1"/>
      <c r="E392" s="1"/>
      <c r="F392" s="1"/>
      <c r="H392" s="2" t="s">
        <v>51</v>
      </c>
      <c r="I392" s="1" t="s">
        <v>922</v>
      </c>
      <c r="J392" s="1" t="s">
        <v>923</v>
      </c>
      <c r="K392" s="1" t="s">
        <v>911</v>
      </c>
      <c r="L392" s="1" t="s">
        <v>54</v>
      </c>
      <c r="M392" s="1" t="s">
        <v>265</v>
      </c>
      <c r="N392" s="1" t="s">
        <v>266</v>
      </c>
      <c r="O392" s="1" t="s">
        <v>461</v>
      </c>
      <c r="P392" s="1" t="s">
        <v>24</v>
      </c>
    </row>
    <row r="393" spans="1:16" ht="18.75">
      <c r="A393" s="2" t="s">
        <v>424</v>
      </c>
      <c r="B393" s="1"/>
      <c r="C393" s="1"/>
      <c r="D393" s="1"/>
      <c r="E393" s="1"/>
      <c r="F393" s="1"/>
      <c r="H393" s="2"/>
      <c r="I393" s="1"/>
      <c r="J393" s="1"/>
      <c r="K393" s="1"/>
      <c r="L393" s="1"/>
      <c r="M393" s="1"/>
      <c r="N393" s="1"/>
      <c r="O393" s="1"/>
      <c r="P393" s="1"/>
    </row>
    <row r="394" spans="1:16" ht="18.75">
      <c r="A394" s="2" t="s">
        <v>1142</v>
      </c>
      <c r="B394" s="1">
        <v>3.0209999999999999</v>
      </c>
      <c r="C394" s="1"/>
      <c r="D394" s="1"/>
      <c r="E394" s="1"/>
      <c r="F394" s="1"/>
      <c r="H394" s="2" t="s">
        <v>1147</v>
      </c>
      <c r="I394" s="1"/>
      <c r="J394" s="1"/>
      <c r="K394" s="1"/>
      <c r="L394" s="1"/>
      <c r="M394" s="1"/>
      <c r="N394" s="1"/>
      <c r="O394" s="1"/>
      <c r="P394" s="1"/>
    </row>
    <row r="395" spans="1:16" ht="21.75">
      <c r="A395" s="2" t="s">
        <v>1143</v>
      </c>
      <c r="B395" s="1">
        <v>2.7050000000000001</v>
      </c>
      <c r="C395" s="1"/>
      <c r="D395" s="1"/>
      <c r="E395" s="1"/>
      <c r="F395" s="1"/>
      <c r="H395" s="2" t="s">
        <v>1148</v>
      </c>
      <c r="I395" s="1">
        <v>2.0059999999999998</v>
      </c>
      <c r="J395" s="1">
        <v>4.0369999999999999</v>
      </c>
      <c r="K395" s="1">
        <v>-2.032</v>
      </c>
      <c r="L395" s="1">
        <v>0.66820000000000002</v>
      </c>
      <c r="M395" s="1">
        <v>4</v>
      </c>
      <c r="N395" s="1">
        <v>4</v>
      </c>
      <c r="O395" s="1">
        <v>3.04</v>
      </c>
      <c r="P395" s="1">
        <v>14</v>
      </c>
    </row>
    <row r="396" spans="1:16" ht="18.75">
      <c r="A396" s="2" t="s">
        <v>935</v>
      </c>
      <c r="B396" s="1">
        <v>0.316</v>
      </c>
      <c r="C396" s="1"/>
      <c r="D396" s="1"/>
      <c r="E396" s="1"/>
      <c r="F396" s="1"/>
      <c r="H396" s="2"/>
      <c r="I396" s="1"/>
      <c r="J396" s="1"/>
      <c r="K396" s="1"/>
      <c r="L396" s="1"/>
      <c r="M396" s="1"/>
      <c r="N396" s="1"/>
      <c r="O396" s="1"/>
      <c r="P396" s="1"/>
    </row>
    <row r="397" spans="1:16" ht="18.75">
      <c r="A397" s="2" t="s">
        <v>428</v>
      </c>
      <c r="B397" s="1">
        <v>0.45240000000000002</v>
      </c>
      <c r="C397" s="1"/>
      <c r="D397" s="1"/>
      <c r="E397" s="1"/>
      <c r="F397" s="1"/>
      <c r="H397" s="2" t="s">
        <v>1150</v>
      </c>
      <c r="I397" s="1"/>
      <c r="J397" s="1"/>
      <c r="K397" s="1"/>
      <c r="L397" s="1"/>
      <c r="M397" s="1"/>
      <c r="N397" s="1"/>
      <c r="O397" s="1"/>
      <c r="P397" s="1"/>
    </row>
    <row r="398" spans="1:16" ht="21.75">
      <c r="A398" s="2" t="s">
        <v>429</v>
      </c>
      <c r="B398" s="1" t="s">
        <v>1144</v>
      </c>
      <c r="C398" s="1"/>
      <c r="D398" s="1"/>
      <c r="E398" s="1"/>
      <c r="F398" s="1"/>
      <c r="H398" s="2" t="s">
        <v>1148</v>
      </c>
      <c r="I398" s="1">
        <v>3.004</v>
      </c>
      <c r="J398" s="1">
        <v>2.407</v>
      </c>
      <c r="K398" s="1">
        <v>0.59689999999999999</v>
      </c>
      <c r="L398" s="1">
        <v>0.61</v>
      </c>
      <c r="M398" s="1">
        <v>6</v>
      </c>
      <c r="N398" s="1">
        <v>4</v>
      </c>
      <c r="O398" s="1">
        <v>0.97850000000000004</v>
      </c>
      <c r="P398" s="1">
        <v>14</v>
      </c>
    </row>
    <row r="399" spans="1:16" ht="18.75">
      <c r="A399" s="2"/>
      <c r="B399" s="1"/>
      <c r="C399" s="1"/>
      <c r="D399" s="1"/>
      <c r="E399" s="1"/>
      <c r="F399" s="1"/>
      <c r="H399" s="2"/>
      <c r="I399" s="1"/>
      <c r="J399" s="1"/>
      <c r="K399" s="1"/>
      <c r="L399" s="1"/>
      <c r="M399" s="1"/>
      <c r="N399" s="1"/>
      <c r="O399" s="1"/>
      <c r="P399" s="1"/>
    </row>
    <row r="400" spans="1:16" ht="21.75">
      <c r="A400" s="2" t="s">
        <v>435</v>
      </c>
      <c r="B400" s="1"/>
      <c r="C400" s="1"/>
      <c r="D400" s="1"/>
      <c r="E400" s="1"/>
      <c r="F400" s="1"/>
      <c r="H400" s="2" t="s">
        <v>1152</v>
      </c>
      <c r="I400" s="1"/>
      <c r="J400" s="1"/>
      <c r="K400" s="1"/>
      <c r="L400" s="1"/>
      <c r="M400" s="1"/>
      <c r="N400" s="1"/>
      <c r="O400" s="1"/>
      <c r="P400" s="1"/>
    </row>
    <row r="401" spans="1:16" ht="18.75">
      <c r="A401" s="2" t="s">
        <v>436</v>
      </c>
      <c r="B401" s="1">
        <v>-2.032</v>
      </c>
      <c r="C401" s="1"/>
      <c r="D401" s="1"/>
      <c r="E401" s="1"/>
      <c r="F401" s="1"/>
      <c r="H401" s="2" t="s">
        <v>1153</v>
      </c>
      <c r="I401" s="1">
        <v>2.0059999999999998</v>
      </c>
      <c r="J401" s="1">
        <v>3.004</v>
      </c>
      <c r="K401" s="1">
        <v>-0.99829999999999997</v>
      </c>
      <c r="L401" s="1">
        <v>0.61</v>
      </c>
      <c r="M401" s="1">
        <v>4</v>
      </c>
      <c r="N401" s="1">
        <v>6</v>
      </c>
      <c r="O401" s="1">
        <v>1.637</v>
      </c>
      <c r="P401" s="1">
        <v>14</v>
      </c>
    </row>
    <row r="402" spans="1:16" ht="18.75">
      <c r="A402" s="2" t="s">
        <v>437</v>
      </c>
      <c r="B402" s="1">
        <v>0.59689999999999999</v>
      </c>
      <c r="C402" s="1"/>
      <c r="D402" s="1"/>
      <c r="E402" s="1"/>
      <c r="F402" s="1"/>
      <c r="H402" s="2"/>
      <c r="I402" s="1"/>
      <c r="J402" s="1"/>
      <c r="K402" s="1"/>
      <c r="L402" s="1"/>
      <c r="M402" s="1"/>
      <c r="N402" s="1"/>
      <c r="O402" s="1"/>
      <c r="P402" s="1"/>
    </row>
    <row r="403" spans="1:16" ht="21.75">
      <c r="A403" s="2" t="s">
        <v>438</v>
      </c>
      <c r="B403" s="1">
        <v>-2.629</v>
      </c>
      <c r="C403" s="1"/>
      <c r="D403" s="1"/>
      <c r="E403" s="1"/>
      <c r="F403" s="1"/>
      <c r="H403" s="2" t="s">
        <v>1155</v>
      </c>
      <c r="I403" s="1"/>
      <c r="J403" s="1"/>
      <c r="K403" s="1"/>
      <c r="L403" s="1"/>
      <c r="M403" s="1"/>
      <c r="N403" s="1"/>
      <c r="O403" s="1"/>
      <c r="P403" s="1"/>
    </row>
    <row r="404" spans="1:16" ht="18.75">
      <c r="A404" s="2" t="s">
        <v>429</v>
      </c>
      <c r="B404" s="1" t="s">
        <v>1145</v>
      </c>
      <c r="C404" s="1"/>
      <c r="D404" s="1"/>
      <c r="E404" s="1"/>
      <c r="F404" s="1"/>
      <c r="H404" s="2" t="s">
        <v>1153</v>
      </c>
      <c r="I404" s="1">
        <v>4.0369999999999999</v>
      </c>
      <c r="J404" s="1">
        <v>2.407</v>
      </c>
      <c r="K404" s="1">
        <v>1.63</v>
      </c>
      <c r="L404" s="1">
        <v>0.66820000000000002</v>
      </c>
      <c r="M404" s="1">
        <v>4</v>
      </c>
      <c r="N404" s="1">
        <v>4</v>
      </c>
      <c r="O404" s="1">
        <v>2.44</v>
      </c>
      <c r="P404" s="1">
        <v>14</v>
      </c>
    </row>
    <row r="405" spans="1:16" ht="18.75">
      <c r="A405" s="2" t="s">
        <v>440</v>
      </c>
      <c r="B405" s="1">
        <v>2.629</v>
      </c>
      <c r="C405" s="1"/>
      <c r="D405" s="1"/>
      <c r="E405" s="1"/>
      <c r="F405" s="1"/>
      <c r="H405" s="2"/>
      <c r="I405" s="1"/>
      <c r="J405" s="1"/>
      <c r="K405" s="1"/>
      <c r="L405" s="1"/>
      <c r="M405" s="1"/>
      <c r="N405" s="1"/>
      <c r="O405" s="1"/>
      <c r="P405" s="1"/>
    </row>
    <row r="406" spans="1:16" ht="18.75">
      <c r="A406" s="2" t="s">
        <v>429</v>
      </c>
      <c r="B406" s="1" t="s">
        <v>1146</v>
      </c>
      <c r="C406" s="1"/>
      <c r="D406" s="1"/>
      <c r="E406" s="1"/>
      <c r="F406" s="1"/>
      <c r="H406" s="2"/>
      <c r="I406" s="1"/>
      <c r="J406" s="1"/>
      <c r="K406" s="1"/>
      <c r="L406" s="1"/>
      <c r="M406" s="1"/>
      <c r="N406" s="1"/>
      <c r="O406" s="1"/>
      <c r="P406" s="1"/>
    </row>
    <row r="407" spans="1:16" ht="18.75">
      <c r="A407" s="2"/>
      <c r="B407" s="1"/>
      <c r="C407" s="1"/>
      <c r="D407" s="1"/>
      <c r="E407" s="1"/>
      <c r="F407" s="1"/>
      <c r="H407" s="2"/>
      <c r="I407" s="1"/>
      <c r="J407" s="1"/>
      <c r="K407" s="1"/>
      <c r="L407" s="1"/>
      <c r="M407" s="1"/>
      <c r="N407" s="1"/>
      <c r="O407" s="1"/>
      <c r="P407" s="1"/>
    </row>
    <row r="408" spans="1:16" ht="18.75">
      <c r="A408" s="2" t="s">
        <v>33</v>
      </c>
      <c r="B408" s="1"/>
      <c r="C408" s="1"/>
      <c r="D408" s="1"/>
      <c r="E408" s="1"/>
      <c r="F408" s="1"/>
      <c r="H408" s="2"/>
      <c r="I408" s="1"/>
      <c r="J408" s="1"/>
      <c r="K408" s="1"/>
      <c r="L408" s="1"/>
      <c r="M408" s="1"/>
      <c r="N408" s="1"/>
      <c r="O408" s="1"/>
      <c r="P408" s="1"/>
    </row>
    <row r="409" spans="1:16" ht="18.75">
      <c r="A409" s="2" t="s">
        <v>286</v>
      </c>
      <c r="B409" s="1">
        <v>2</v>
      </c>
      <c r="C409" s="1"/>
      <c r="D409" s="1"/>
      <c r="E409" s="1"/>
      <c r="F409" s="1"/>
      <c r="H409" s="2"/>
      <c r="I409" s="1"/>
      <c r="J409" s="1"/>
      <c r="K409" s="1"/>
      <c r="L409" s="1"/>
      <c r="M409" s="1"/>
      <c r="N409" s="1"/>
      <c r="O409" s="1"/>
      <c r="P409" s="1"/>
    </row>
    <row r="410" spans="1:16" ht="18.75">
      <c r="A410" s="2" t="s">
        <v>287</v>
      </c>
      <c r="B410" s="1">
        <v>2</v>
      </c>
      <c r="C410" s="1"/>
      <c r="D410" s="1"/>
      <c r="E410" s="1"/>
      <c r="F410" s="1"/>
      <c r="H410" s="2"/>
      <c r="I410" s="1"/>
      <c r="J410" s="1"/>
      <c r="K410" s="1"/>
      <c r="L410" s="1"/>
      <c r="M410" s="1"/>
      <c r="N410" s="1"/>
      <c r="O410" s="1"/>
      <c r="P410" s="1"/>
    </row>
    <row r="411" spans="1:16" ht="18.75">
      <c r="A411" s="2" t="s">
        <v>288</v>
      </c>
      <c r="B411" s="1">
        <v>18</v>
      </c>
      <c r="C411" s="1"/>
      <c r="D411" s="1"/>
      <c r="E411" s="1"/>
      <c r="F411" s="1"/>
      <c r="H411" s="2"/>
      <c r="I411" s="1"/>
      <c r="J411" s="1"/>
      <c r="K411" s="1"/>
      <c r="L411" s="1"/>
      <c r="M411" s="1"/>
      <c r="N411" s="1"/>
      <c r="O411" s="1"/>
      <c r="P411" s="1"/>
    </row>
    <row r="412" spans="1:16" ht="18.75">
      <c r="A412" s="2"/>
      <c r="B412" s="1"/>
      <c r="C412" s="1"/>
      <c r="D412" s="1"/>
      <c r="E412" s="1"/>
      <c r="F412" s="1"/>
      <c r="H412" s="2"/>
      <c r="I412" s="1"/>
      <c r="J412" s="1"/>
      <c r="K412" s="1"/>
      <c r="L412" s="1"/>
      <c r="M412" s="1"/>
      <c r="N412" s="1"/>
      <c r="O412" s="1"/>
      <c r="P412" s="1"/>
    </row>
    <row r="413" spans="1:16" ht="18.75">
      <c r="A413" s="2" t="s">
        <v>299</v>
      </c>
      <c r="B413" s="1"/>
      <c r="C413" s="1"/>
      <c r="D413" s="1"/>
      <c r="E413" s="1"/>
      <c r="F413" s="1"/>
      <c r="H413" s="2"/>
      <c r="I413" s="1"/>
      <c r="J413" s="1"/>
      <c r="K413" s="1"/>
      <c r="L413" s="1"/>
      <c r="M413" s="1"/>
      <c r="N413" s="1"/>
      <c r="O413" s="1"/>
      <c r="P413" s="1"/>
    </row>
    <row r="414" spans="1:16" ht="18.75">
      <c r="A414" s="2"/>
      <c r="B414" s="1"/>
      <c r="C414" s="72" t="s">
        <v>1157</v>
      </c>
      <c r="D414" s="72"/>
      <c r="E414" s="72"/>
      <c r="F414" s="72" t="s">
        <v>1158</v>
      </c>
      <c r="G414" s="72"/>
      <c r="H414" s="72"/>
      <c r="I414" s="1"/>
      <c r="J414" s="1"/>
      <c r="K414" s="1"/>
      <c r="L414" s="1"/>
      <c r="M414" s="1"/>
      <c r="N414" s="1"/>
      <c r="O414" s="1"/>
      <c r="P414" s="1"/>
    </row>
    <row r="415" spans="1:16" ht="18.75">
      <c r="A415" s="2"/>
      <c r="B415" s="1"/>
      <c r="C415" s="1" t="s">
        <v>72</v>
      </c>
      <c r="D415" s="1" t="s">
        <v>335</v>
      </c>
      <c r="E415" s="1" t="s">
        <v>336</v>
      </c>
      <c r="F415" s="1" t="s">
        <v>72</v>
      </c>
      <c r="G415" s="1" t="s">
        <v>335</v>
      </c>
      <c r="H415" s="1" t="s">
        <v>336</v>
      </c>
      <c r="I415" s="1"/>
      <c r="J415" s="1"/>
      <c r="K415" s="1"/>
      <c r="L415" s="1"/>
      <c r="M415" s="1"/>
      <c r="N415" s="1"/>
      <c r="O415" s="1"/>
      <c r="P415" s="1"/>
    </row>
    <row r="416" spans="1:16" ht="18.75">
      <c r="A416" s="2"/>
      <c r="B416" s="2" t="s">
        <v>1129</v>
      </c>
      <c r="C416" s="1">
        <v>2.0055733509999998</v>
      </c>
      <c r="D416" s="1">
        <v>0.49998749728381803</v>
      </c>
      <c r="E416" s="1">
        <v>4</v>
      </c>
      <c r="F416" s="1">
        <v>4.0373307137500003</v>
      </c>
      <c r="G416" s="1">
        <v>0.17332614359360299</v>
      </c>
      <c r="H416" s="1">
        <v>4</v>
      </c>
      <c r="I416" s="1"/>
      <c r="J416" s="1"/>
      <c r="K416" s="1"/>
      <c r="L416" s="1"/>
      <c r="M416" s="1"/>
      <c r="N416" s="1"/>
      <c r="O416" s="1"/>
      <c r="P416" s="1"/>
    </row>
    <row r="417" spans="1:16" ht="18.75">
      <c r="A417" s="2"/>
      <c r="B417" s="2" t="s">
        <v>1130</v>
      </c>
      <c r="C417" s="1">
        <v>3.0038673765000001</v>
      </c>
      <c r="D417" s="1">
        <v>1.51173083961082</v>
      </c>
      <c r="E417" s="1">
        <v>6</v>
      </c>
      <c r="F417" s="1">
        <v>2.4069794122500001</v>
      </c>
      <c r="G417" s="1">
        <v>0.28067287701997901</v>
      </c>
      <c r="H417" s="1">
        <v>4</v>
      </c>
      <c r="I417" s="1"/>
      <c r="J417" s="1"/>
      <c r="K417" s="1"/>
      <c r="L417" s="1"/>
      <c r="M417" s="1"/>
      <c r="N417" s="1"/>
      <c r="O417" s="1"/>
      <c r="P417" s="1"/>
    </row>
    <row r="418" spans="1:16" ht="18.75">
      <c r="A418" s="2"/>
      <c r="B418" s="1"/>
      <c r="C418" s="1"/>
      <c r="D418" s="1"/>
      <c r="E418" s="1"/>
      <c r="F418" s="1"/>
      <c r="H418" s="2"/>
      <c r="I418" s="1"/>
      <c r="J418" s="1"/>
      <c r="K418" s="1"/>
      <c r="L418" s="1"/>
      <c r="M418" s="1"/>
      <c r="N418" s="1"/>
      <c r="O418" s="1"/>
      <c r="P418" s="1"/>
    </row>
    <row r="419" spans="1:16" ht="18.75">
      <c r="H419" s="2"/>
      <c r="I419" s="1"/>
      <c r="J419" s="1"/>
      <c r="K419" s="1"/>
      <c r="L419" s="1"/>
      <c r="M419" s="1"/>
      <c r="N419" s="1"/>
      <c r="O419" s="1"/>
      <c r="P419" s="1"/>
    </row>
    <row r="420" spans="1:16" ht="18.75">
      <c r="H420" s="2"/>
      <c r="I420" s="1"/>
      <c r="J420" s="1"/>
      <c r="K420" s="1"/>
      <c r="L420" s="1"/>
      <c r="M420" s="1"/>
      <c r="N420" s="1"/>
      <c r="O420" s="1"/>
      <c r="P420" s="1"/>
    </row>
    <row r="421" spans="1:16" ht="18.75">
      <c r="H421" s="2"/>
      <c r="I421" s="1"/>
      <c r="J421" s="1"/>
      <c r="K421" s="1"/>
      <c r="L421" s="1"/>
      <c r="M421" s="1"/>
      <c r="N421" s="1"/>
      <c r="O421" s="1"/>
      <c r="P421" s="1"/>
    </row>
    <row r="422" spans="1:16" ht="18.75">
      <c r="H422" s="2"/>
      <c r="I422" s="1"/>
      <c r="J422" s="1"/>
      <c r="K422" s="1"/>
      <c r="L422" s="1"/>
      <c r="M422" s="1"/>
      <c r="N422" s="1"/>
      <c r="O422" s="1"/>
      <c r="P422" s="1"/>
    </row>
    <row r="423" spans="1:16" ht="18.75">
      <c r="H423" s="2"/>
      <c r="I423" s="1"/>
      <c r="J423" s="1"/>
      <c r="K423" s="1"/>
      <c r="L423" s="1"/>
      <c r="M423" s="1"/>
      <c r="N423" s="1"/>
      <c r="O423" s="1"/>
      <c r="P423" s="1"/>
    </row>
    <row r="424" spans="1:16" ht="18.75">
      <c r="H424" s="2"/>
      <c r="I424" s="1"/>
      <c r="J424" s="1"/>
      <c r="K424" s="1"/>
      <c r="L424" s="1"/>
      <c r="M424" s="1"/>
      <c r="N424" s="1"/>
      <c r="O424" s="1"/>
      <c r="P424" s="1"/>
    </row>
    <row r="425" spans="1:16" ht="18.75">
      <c r="H425" s="2"/>
      <c r="I425" s="1"/>
      <c r="J425" s="1"/>
      <c r="K425" s="1"/>
      <c r="L425" s="1"/>
      <c r="M425" s="1"/>
      <c r="N425" s="1"/>
      <c r="O425" s="1"/>
      <c r="P425" s="1"/>
    </row>
    <row r="426" spans="1:16" ht="18.75">
      <c r="H426" s="2"/>
      <c r="I426" s="1"/>
      <c r="J426" s="1"/>
      <c r="K426" s="1"/>
      <c r="L426" s="1"/>
      <c r="M426" s="1"/>
      <c r="N426" s="1"/>
      <c r="O426" s="1"/>
      <c r="P426" s="1"/>
    </row>
    <row r="427" spans="1:16" ht="18.75">
      <c r="H427" s="2"/>
      <c r="I427" s="1"/>
      <c r="J427" s="1"/>
      <c r="K427" s="1"/>
      <c r="L427" s="1"/>
      <c r="M427" s="1"/>
      <c r="N427" s="1"/>
      <c r="O427" s="1"/>
      <c r="P427" s="1"/>
    </row>
    <row r="428" spans="1:16" ht="18.75">
      <c r="H428" s="2"/>
      <c r="I428" s="1"/>
      <c r="J428" s="1"/>
      <c r="K428" s="1"/>
      <c r="L428" s="1"/>
      <c r="M428" s="1"/>
      <c r="N428" s="1"/>
      <c r="O428" s="1"/>
      <c r="P428" s="1"/>
    </row>
    <row r="429" spans="1:16" ht="18.75">
      <c r="H429" s="2"/>
      <c r="I429" s="1"/>
      <c r="J429" s="1"/>
      <c r="K429" s="1"/>
      <c r="L429" s="1"/>
      <c r="M429" s="1"/>
      <c r="N429" s="1"/>
      <c r="O429" s="1"/>
      <c r="P429" s="1"/>
    </row>
    <row r="430" spans="1:16" ht="18.75">
      <c r="H430" s="2"/>
      <c r="I430" s="1"/>
      <c r="J430" s="1"/>
      <c r="K430" s="1"/>
      <c r="L430" s="1"/>
      <c r="M430" s="1"/>
      <c r="N430" s="1"/>
      <c r="O430" s="1"/>
      <c r="P430" s="1"/>
    </row>
    <row r="431" spans="1:16" ht="18.75">
      <c r="H431" s="2"/>
      <c r="I431" s="1"/>
      <c r="J431" s="1"/>
      <c r="K431" s="1"/>
      <c r="L431" s="1"/>
      <c r="M431" s="1"/>
      <c r="N431" s="1"/>
      <c r="O431" s="1"/>
      <c r="P431" s="1"/>
    </row>
    <row r="432" spans="1:16" ht="18.75">
      <c r="H432" s="2"/>
      <c r="I432" s="1"/>
      <c r="J432" s="1"/>
      <c r="K432" s="1"/>
      <c r="L432" s="1"/>
      <c r="M432" s="1"/>
      <c r="N432" s="1"/>
      <c r="O432" s="1"/>
      <c r="P432" s="1"/>
    </row>
    <row r="433" spans="8:16" ht="18.75">
      <c r="H433" s="2"/>
      <c r="I433" s="1"/>
      <c r="J433" s="1"/>
      <c r="K433" s="1"/>
      <c r="L433" s="1"/>
      <c r="M433" s="1"/>
      <c r="N433" s="1"/>
      <c r="O433" s="1"/>
      <c r="P433" s="1"/>
    </row>
    <row r="434" spans="8:16" ht="18.75">
      <c r="H434" s="2"/>
      <c r="I434" s="1"/>
      <c r="J434" s="1"/>
      <c r="K434" s="1"/>
      <c r="L434" s="1"/>
      <c r="M434" s="1"/>
      <c r="N434" s="1"/>
      <c r="O434" s="1"/>
      <c r="P434" s="1"/>
    </row>
    <row r="435" spans="8:16" ht="18.75">
      <c r="H435" s="2"/>
      <c r="I435" s="1"/>
      <c r="J435" s="1"/>
      <c r="K435" s="1"/>
      <c r="L435" s="1"/>
      <c r="M435" s="1"/>
      <c r="N435" s="1"/>
      <c r="O435" s="1"/>
      <c r="P435" s="1"/>
    </row>
    <row r="436" spans="8:16" ht="18.75">
      <c r="H436" s="2"/>
      <c r="I436" s="1"/>
      <c r="J436" s="1"/>
      <c r="K436" s="1"/>
      <c r="L436" s="1"/>
      <c r="M436" s="1"/>
      <c r="N436" s="1"/>
      <c r="O436" s="1"/>
      <c r="P436" s="1"/>
    </row>
    <row r="437" spans="8:16" ht="18.75">
      <c r="H437" s="2"/>
      <c r="I437" s="1"/>
      <c r="J437" s="1"/>
      <c r="K437" s="1"/>
      <c r="L437" s="1"/>
      <c r="M437" s="1"/>
      <c r="N437" s="1"/>
      <c r="O437" s="1"/>
      <c r="P437" s="1"/>
    </row>
    <row r="438" spans="8:16" ht="18.75">
      <c r="H438" s="2"/>
      <c r="I438" s="1"/>
      <c r="J438" s="1"/>
      <c r="K438" s="1"/>
      <c r="L438" s="1"/>
      <c r="M438" s="1"/>
      <c r="N438" s="1"/>
      <c r="O438" s="1"/>
      <c r="P438" s="1"/>
    </row>
    <row r="439" spans="8:16" ht="18.75">
      <c r="H439" s="2"/>
      <c r="I439" s="1"/>
      <c r="J439" s="1"/>
      <c r="K439" s="1"/>
      <c r="L439" s="1"/>
      <c r="M439" s="1"/>
      <c r="N439" s="1"/>
      <c r="O439" s="1"/>
      <c r="P439" s="1"/>
    </row>
    <row r="440" spans="8:16" ht="18.75">
      <c r="H440" s="2"/>
      <c r="I440" s="1"/>
      <c r="J440" s="1"/>
      <c r="K440" s="1"/>
      <c r="L440" s="1"/>
      <c r="M440" s="1"/>
      <c r="N440" s="1"/>
      <c r="O440" s="1"/>
      <c r="P440" s="1"/>
    </row>
    <row r="441" spans="8:16" ht="18.75">
      <c r="H441" s="2"/>
      <c r="I441" s="1"/>
      <c r="J441" s="1"/>
      <c r="K441" s="1"/>
      <c r="L441" s="1"/>
      <c r="M441" s="1"/>
      <c r="N441" s="1"/>
      <c r="O441" s="1"/>
      <c r="P441" s="1"/>
    </row>
    <row r="442" spans="8:16" ht="18.75">
      <c r="H442" s="2"/>
      <c r="I442" s="1"/>
      <c r="J442" s="1"/>
      <c r="K442" s="1"/>
      <c r="L442" s="1"/>
      <c r="M442" s="1"/>
      <c r="N442" s="1"/>
      <c r="O442" s="1"/>
      <c r="P442" s="1"/>
    </row>
    <row r="443" spans="8:16" ht="18.75">
      <c r="H443" s="2"/>
      <c r="I443" s="1"/>
      <c r="J443" s="1"/>
      <c r="K443" s="1"/>
      <c r="L443" s="1"/>
      <c r="M443" s="1"/>
      <c r="N443" s="1"/>
      <c r="O443" s="1"/>
      <c r="P443" s="1"/>
    </row>
    <row r="444" spans="8:16" ht="18.75">
      <c r="H444" s="2"/>
      <c r="I444" s="1"/>
      <c r="J444" s="1"/>
      <c r="K444" s="1"/>
      <c r="L444" s="1"/>
      <c r="M444" s="1"/>
      <c r="N444" s="1"/>
      <c r="O444" s="1"/>
      <c r="P444" s="1"/>
    </row>
    <row r="445" spans="8:16" ht="18.75">
      <c r="H445" s="2"/>
      <c r="I445" s="1"/>
      <c r="J445" s="1"/>
      <c r="K445" s="1"/>
      <c r="L445" s="1"/>
      <c r="M445" s="1"/>
      <c r="N445" s="1"/>
      <c r="O445" s="1"/>
      <c r="P445" s="1"/>
    </row>
    <row r="446" spans="8:16" ht="18.75">
      <c r="H446" s="2"/>
      <c r="I446" s="1"/>
      <c r="J446" s="1"/>
      <c r="K446" s="1"/>
      <c r="L446" s="1"/>
      <c r="M446" s="1"/>
      <c r="N446" s="1"/>
      <c r="O446" s="1"/>
      <c r="P446" s="1"/>
    </row>
    <row r="447" spans="8:16" ht="18.75">
      <c r="H447" s="2"/>
      <c r="I447" s="1"/>
      <c r="J447" s="1"/>
      <c r="K447" s="1"/>
      <c r="L447" s="1"/>
      <c r="M447" s="1"/>
      <c r="N447" s="1"/>
      <c r="O447" s="1"/>
      <c r="P447" s="1"/>
    </row>
  </sheetData>
  <mergeCells count="27">
    <mergeCell ref="D4:I4"/>
    <mergeCell ref="J4:M4"/>
    <mergeCell ref="C53:E53"/>
    <mergeCell ref="F53:H53"/>
    <mergeCell ref="B61:G61"/>
    <mergeCell ref="H61:K61"/>
    <mergeCell ref="B180:G180"/>
    <mergeCell ref="H180:K180"/>
    <mergeCell ref="B254:G254"/>
    <mergeCell ref="H254:K254"/>
    <mergeCell ref="B113:D113"/>
    <mergeCell ref="E113:G113"/>
    <mergeCell ref="B121:G121"/>
    <mergeCell ref="H121:K121"/>
    <mergeCell ref="B172:D172"/>
    <mergeCell ref="E172:G172"/>
    <mergeCell ref="I313:L313"/>
    <mergeCell ref="B364:G364"/>
    <mergeCell ref="H364:M364"/>
    <mergeCell ref="B246:D246"/>
    <mergeCell ref="E246:G246"/>
    <mergeCell ref="C414:E414"/>
    <mergeCell ref="F414:H414"/>
    <mergeCell ref="B305:D305"/>
    <mergeCell ref="E305:G305"/>
    <mergeCell ref="A313:D313"/>
    <mergeCell ref="E313:H31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A35" sqref="A34:A35"/>
    </sheetView>
  </sheetViews>
  <sheetFormatPr defaultColWidth="8.77734375" defaultRowHeight="15"/>
  <cols>
    <col min="2" max="2" width="11.6640625" customWidth="1"/>
    <col min="3" max="3" width="11.109375" customWidth="1"/>
    <col min="4" max="5" width="11.44140625" customWidth="1"/>
    <col min="6" max="6" width="11" customWidth="1"/>
    <col min="7" max="7" width="11.6640625" customWidth="1"/>
    <col min="10" max="10" width="16.6640625" customWidth="1"/>
    <col min="11" max="11" width="19.33203125" customWidth="1"/>
    <col min="12" max="12" width="16.77734375" customWidth="1"/>
    <col min="13" max="13" width="16.44140625" customWidth="1"/>
    <col min="14" max="14" width="18.44140625" customWidth="1"/>
  </cols>
  <sheetData>
    <row r="1" spans="1:14" ht="15.95">
      <c r="A1" t="s">
        <v>1159</v>
      </c>
      <c r="B1" t="s">
        <v>1160</v>
      </c>
      <c r="D1" t="s">
        <v>1161</v>
      </c>
      <c r="E1" t="s">
        <v>1161</v>
      </c>
      <c r="F1" t="s">
        <v>1161</v>
      </c>
      <c r="G1" t="s">
        <v>1161</v>
      </c>
      <c r="I1" t="s">
        <v>1162</v>
      </c>
      <c r="K1" t="s">
        <v>1163</v>
      </c>
      <c r="L1" t="s">
        <v>1161</v>
      </c>
    </row>
    <row r="2" spans="1:14" ht="16.5">
      <c r="A2" t="s">
        <v>1164</v>
      </c>
      <c r="B2" t="s">
        <v>1165</v>
      </c>
      <c r="C2" t="s">
        <v>1166</v>
      </c>
      <c r="D2" t="s">
        <v>1167</v>
      </c>
      <c r="E2" t="s">
        <v>1168</v>
      </c>
      <c r="F2" t="s">
        <v>1169</v>
      </c>
      <c r="G2" t="s">
        <v>1170</v>
      </c>
      <c r="I2" t="s">
        <v>1164</v>
      </c>
      <c r="J2" s="62" t="s">
        <v>1171</v>
      </c>
      <c r="K2" s="63" t="s">
        <v>1172</v>
      </c>
      <c r="L2" t="s">
        <v>1173</v>
      </c>
      <c r="M2" t="s">
        <v>1174</v>
      </c>
      <c r="N2" t="s">
        <v>1175</v>
      </c>
    </row>
    <row r="3" spans="1:14" ht="15.95">
      <c r="A3">
        <v>400</v>
      </c>
      <c r="B3">
        <v>4.3570921146104703E-2</v>
      </c>
      <c r="C3">
        <v>2.07116303770579E-2</v>
      </c>
      <c r="D3">
        <v>5.3574071333431998E-2</v>
      </c>
      <c r="E3">
        <v>2.0099269509016599E-3</v>
      </c>
      <c r="F3">
        <v>3.42130987292278E-2</v>
      </c>
      <c r="G3">
        <v>3.9350252380338903E-3</v>
      </c>
      <c r="I3">
        <v>400</v>
      </c>
      <c r="J3" s="64">
        <f>AVERAGE(E3:G3)</f>
        <v>1.3386016972721118E-2</v>
      </c>
      <c r="K3" s="22">
        <v>6.8432387378184432E-3</v>
      </c>
      <c r="L3">
        <v>3.42130987292278E-2</v>
      </c>
      <c r="M3">
        <v>8.4372363363644897E-4</v>
      </c>
      <c r="N3">
        <v>1.7854199857166399E-3</v>
      </c>
    </row>
    <row r="4" spans="1:14" ht="15.95">
      <c r="A4">
        <v>410</v>
      </c>
      <c r="B4">
        <v>3.149419843713E-2</v>
      </c>
      <c r="C4">
        <v>2.4163568773234199E-2</v>
      </c>
      <c r="D4">
        <v>5.7791919490898298E-2</v>
      </c>
      <c r="E4">
        <v>4.4766554815537001E-3</v>
      </c>
      <c r="F4">
        <v>4.4477028347996099E-2</v>
      </c>
      <c r="G4">
        <v>6.55837539672315E-3</v>
      </c>
      <c r="I4">
        <v>410</v>
      </c>
      <c r="J4" s="64">
        <f t="shared" ref="J4:J32" si="0">AVERAGE(E4:G4)</f>
        <v>1.8504019742090986E-2</v>
      </c>
      <c r="K4" s="22">
        <v>1.0440848190381756E-2</v>
      </c>
      <c r="L4">
        <v>4.4477028347996099E-2</v>
      </c>
      <c r="M4">
        <v>1.25621074341427E-3</v>
      </c>
      <c r="N4">
        <v>2.8841399769268801E-3</v>
      </c>
    </row>
    <row r="5" spans="1:14" ht="15.95">
      <c r="A5">
        <v>420</v>
      </c>
      <c r="B5">
        <v>8.0274686242008106E-2</v>
      </c>
      <c r="C5">
        <v>8.4970791290493897E-2</v>
      </c>
      <c r="D5">
        <v>0.106556163978097</v>
      </c>
      <c r="E5">
        <v>5.3547586325710002E-2</v>
      </c>
      <c r="F5">
        <v>0.12878787878787901</v>
      </c>
      <c r="G5">
        <v>6.8570157049667999E-2</v>
      </c>
      <c r="I5">
        <v>420</v>
      </c>
      <c r="J5" s="64">
        <f t="shared" si="0"/>
        <v>8.3635207387752333E-2</v>
      </c>
      <c r="K5" s="22">
        <v>5.0769647453075363E-2</v>
      </c>
      <c r="L5">
        <v>0.12878787878787901</v>
      </c>
      <c r="M5">
        <v>2.7983500515608901E-2</v>
      </c>
      <c r="N5">
        <v>2.19743998242048E-2</v>
      </c>
    </row>
    <row r="6" spans="1:14" ht="15.95">
      <c r="A6">
        <v>430</v>
      </c>
      <c r="B6">
        <v>0.178782855789723</v>
      </c>
      <c r="C6">
        <v>0.20631970260223001</v>
      </c>
      <c r="D6">
        <v>0.22768980316708601</v>
      </c>
      <c r="E6">
        <v>0.15675080951765699</v>
      </c>
      <c r="F6">
        <v>0.28079178885630501</v>
      </c>
      <c r="G6">
        <v>0.19344865143405901</v>
      </c>
      <c r="I6">
        <v>430</v>
      </c>
      <c r="J6" s="64">
        <f t="shared" si="0"/>
        <v>0.21033041660267368</v>
      </c>
      <c r="K6" s="22">
        <v>0.14719161989110166</v>
      </c>
      <c r="L6">
        <v>0.28079178885630501</v>
      </c>
      <c r="M6">
        <v>0.14892659604387401</v>
      </c>
      <c r="N6">
        <v>7.8256331373949301E-2</v>
      </c>
    </row>
    <row r="7" spans="1:14" ht="15.95">
      <c r="A7">
        <v>440</v>
      </c>
      <c r="B7">
        <v>0.305233246507222</v>
      </c>
      <c r="C7">
        <v>0.351035581518853</v>
      </c>
      <c r="D7">
        <v>0.35222731981648697</v>
      </c>
      <c r="E7">
        <v>0.28470484744785002</v>
      </c>
      <c r="F7">
        <v>0.47458455522971699</v>
      </c>
      <c r="G7">
        <v>0.327028704603745</v>
      </c>
      <c r="I7">
        <v>440</v>
      </c>
      <c r="J7" s="64">
        <f t="shared" si="0"/>
        <v>0.36210603576043732</v>
      </c>
      <c r="K7" s="22">
        <v>0.27221963792013071</v>
      </c>
      <c r="L7">
        <v>0.47458455522971699</v>
      </c>
      <c r="M7">
        <v>0.30296240742476799</v>
      </c>
      <c r="N7">
        <v>0.151183870790529</v>
      </c>
    </row>
    <row r="8" spans="1:14" ht="15.95">
      <c r="A8">
        <v>450</v>
      </c>
      <c r="B8">
        <v>0.42529007814350001</v>
      </c>
      <c r="C8">
        <v>0.49349442379182201</v>
      </c>
      <c r="D8">
        <v>0.549356223175966</v>
      </c>
      <c r="E8">
        <v>0.42848771269007802</v>
      </c>
      <c r="F8">
        <v>0.63611925708699901</v>
      </c>
      <c r="G8">
        <v>0.47794160703619998</v>
      </c>
      <c r="I8">
        <v>450</v>
      </c>
      <c r="J8" s="64">
        <f t="shared" si="0"/>
        <v>0.51418285893775895</v>
      </c>
      <c r="K8" s="22">
        <v>0.441774892507524</v>
      </c>
      <c r="L8">
        <v>0.63611925708699901</v>
      </c>
      <c r="M8">
        <v>0.48173807068529101</v>
      </c>
      <c r="N8">
        <v>0.25124979399000202</v>
      </c>
    </row>
    <row r="9" spans="1:14" ht="15.95">
      <c r="A9">
        <v>460</v>
      </c>
      <c r="B9">
        <v>0.53729576130712797</v>
      </c>
      <c r="C9">
        <v>0.63223579394583096</v>
      </c>
      <c r="D9">
        <v>0.61698978836761897</v>
      </c>
      <c r="E9">
        <v>0.54485726255780198</v>
      </c>
      <c r="F9">
        <v>0.72678396871945306</v>
      </c>
      <c r="G9">
        <v>0.59067539555201598</v>
      </c>
      <c r="I9">
        <v>460</v>
      </c>
      <c r="J9" s="64">
        <f t="shared" si="0"/>
        <v>0.62077220894309038</v>
      </c>
      <c r="K9" s="22">
        <v>0.57628550145945989</v>
      </c>
      <c r="L9">
        <v>0.72678396871945306</v>
      </c>
      <c r="M9">
        <v>0.63014905784194197</v>
      </c>
      <c r="N9">
        <v>0.34472339724221301</v>
      </c>
    </row>
    <row r="10" spans="1:14" ht="15.95">
      <c r="A10">
        <v>470</v>
      </c>
      <c r="B10">
        <v>0.63083116268055905</v>
      </c>
      <c r="C10">
        <v>0.722915560276155</v>
      </c>
      <c r="D10">
        <v>0.704824626313453</v>
      </c>
      <c r="E10">
        <v>0.67242758716100404</v>
      </c>
      <c r="F10">
        <v>0.85166177908113405</v>
      </c>
      <c r="G10">
        <v>0.69989576867673098</v>
      </c>
      <c r="I10">
        <v>470</v>
      </c>
      <c r="J10" s="64">
        <f t="shared" si="0"/>
        <v>0.74132837830628961</v>
      </c>
      <c r="K10" s="22">
        <v>0.70788921925573656</v>
      </c>
      <c r="L10">
        <v>0.85166177908113405</v>
      </c>
      <c r="M10">
        <v>0.75546076685103603</v>
      </c>
      <c r="N10">
        <v>0.45088721639290202</v>
      </c>
    </row>
    <row r="11" spans="1:14" ht="15.95">
      <c r="A11">
        <v>480</v>
      </c>
      <c r="B11">
        <v>0.74923040492540804</v>
      </c>
      <c r="C11">
        <v>0.82023366967604905</v>
      </c>
      <c r="D11">
        <v>0.78807162942134101</v>
      </c>
      <c r="E11">
        <v>0.78354522400896898</v>
      </c>
      <c r="F11">
        <v>0.87121212121212099</v>
      </c>
      <c r="G11">
        <v>0.79998126178458095</v>
      </c>
      <c r="I11">
        <v>480</v>
      </c>
      <c r="J11" s="64">
        <f t="shared" si="0"/>
        <v>0.8182462023352236</v>
      </c>
      <c r="K11" s="22">
        <v>0.80289282043315069</v>
      </c>
      <c r="L11">
        <v>0.87121212121212099</v>
      </c>
      <c r="M11">
        <v>0.866335427017906</v>
      </c>
      <c r="N11">
        <v>0.56053947151568395</v>
      </c>
    </row>
    <row r="12" spans="1:14" ht="15.95">
      <c r="A12">
        <v>490</v>
      </c>
      <c r="B12">
        <v>0.80771963059436402</v>
      </c>
      <c r="C12">
        <v>0.93069569835369104</v>
      </c>
      <c r="D12">
        <v>0.88419416900991599</v>
      </c>
      <c r="E12">
        <v>0.88976855821675105</v>
      </c>
      <c r="F12">
        <v>0.97825024437927699</v>
      </c>
      <c r="G12">
        <v>0.91154391183669603</v>
      </c>
      <c r="I12">
        <v>490</v>
      </c>
      <c r="J12" s="64">
        <f t="shared" si="0"/>
        <v>0.92652090481090799</v>
      </c>
      <c r="K12" s="22">
        <v>0.91813983778165464</v>
      </c>
      <c r="L12">
        <v>0.97825024437927699</v>
      </c>
      <c r="M12">
        <v>0.95894815787006704</v>
      </c>
      <c r="N12">
        <v>0.69683568642531402</v>
      </c>
    </row>
    <row r="13" spans="1:14" ht="15.95">
      <c r="A13">
        <v>500</v>
      </c>
      <c r="B13">
        <v>0.90409661378167205</v>
      </c>
      <c r="C13">
        <v>0.98579394583112101</v>
      </c>
      <c r="D13">
        <v>0.96381530264910498</v>
      </c>
      <c r="E13">
        <v>0.97139639022340196</v>
      </c>
      <c r="F13">
        <v>1</v>
      </c>
      <c r="G13">
        <v>0.98251490273695097</v>
      </c>
      <c r="I13">
        <v>500</v>
      </c>
      <c r="J13" s="64">
        <f t="shared" si="0"/>
        <v>0.98463709765345098</v>
      </c>
      <c r="K13" s="22">
        <v>0.96782575649835756</v>
      </c>
      <c r="L13">
        <v>1</v>
      </c>
      <c r="M13">
        <v>0.99656885722321198</v>
      </c>
      <c r="N13">
        <v>0.80440037356479699</v>
      </c>
    </row>
    <row r="14" spans="1:14" ht="15.95">
      <c r="A14">
        <v>510</v>
      </c>
      <c r="B14">
        <v>0.95240350461756995</v>
      </c>
      <c r="C14">
        <v>1</v>
      </c>
      <c r="D14">
        <v>0.96670119875684501</v>
      </c>
      <c r="E14">
        <v>0.99039933594101803</v>
      </c>
      <c r="F14">
        <v>0.96480938416422302</v>
      </c>
      <c r="G14">
        <v>0.98741026151521905</v>
      </c>
      <c r="I14">
        <v>510</v>
      </c>
      <c r="J14" s="64">
        <f t="shared" si="0"/>
        <v>0.9808729938734867</v>
      </c>
      <c r="K14" s="22">
        <v>1</v>
      </c>
      <c r="L14">
        <v>0.96480938416422302</v>
      </c>
      <c r="M14">
        <v>1</v>
      </c>
      <c r="N14">
        <v>0.85656210514750297</v>
      </c>
    </row>
    <row r="15" spans="1:14" ht="15.95">
      <c r="A15">
        <v>520</v>
      </c>
      <c r="B15">
        <v>0.97466256215960201</v>
      </c>
      <c r="C15">
        <v>0.99044078597981899</v>
      </c>
      <c r="D15">
        <v>0.966405209412461</v>
      </c>
      <c r="E15">
        <v>1</v>
      </c>
      <c r="F15">
        <v>0.97018572825024396</v>
      </c>
      <c r="G15">
        <v>1</v>
      </c>
      <c r="I15">
        <v>520</v>
      </c>
      <c r="J15" s="64">
        <f t="shared" si="0"/>
        <v>0.99006190941674799</v>
      </c>
      <c r="K15" s="22">
        <v>0.97223512951034674</v>
      </c>
      <c r="L15">
        <v>0.97018572825024396</v>
      </c>
      <c r="M15">
        <v>0.99730945907940405</v>
      </c>
      <c r="N15">
        <v>0.93369224853046195</v>
      </c>
    </row>
    <row r="16" spans="1:14" ht="15.95">
      <c r="A16">
        <v>530</v>
      </c>
      <c r="B16">
        <v>1</v>
      </c>
      <c r="C16">
        <v>0.96587891662241099</v>
      </c>
      <c r="D16">
        <v>0.97114103892259895</v>
      </c>
      <c r="E16">
        <v>0.98634424306020496</v>
      </c>
      <c r="F16">
        <v>0.96969696969696995</v>
      </c>
      <c r="G16">
        <v>0.99337135629545503</v>
      </c>
      <c r="I16">
        <v>530</v>
      </c>
      <c r="J16" s="64">
        <f t="shared" si="0"/>
        <v>0.98313752301754331</v>
      </c>
      <c r="K16" s="22">
        <v>0.9507216385945606</v>
      </c>
      <c r="L16">
        <v>0.96969696969696995</v>
      </c>
      <c r="M16">
        <v>0.93595200149995295</v>
      </c>
      <c r="N16">
        <v>0.97126847222985202</v>
      </c>
    </row>
    <row r="17" spans="1:14" ht="15.95">
      <c r="A17">
        <v>540</v>
      </c>
      <c r="B17">
        <v>0.98484489699265898</v>
      </c>
      <c r="C17">
        <v>0.92565055762081805</v>
      </c>
      <c r="D17">
        <v>1</v>
      </c>
      <c r="E17">
        <v>0.92855231748492895</v>
      </c>
      <c r="F17">
        <v>0.90591397849462396</v>
      </c>
      <c r="G17">
        <v>0.96018129223418103</v>
      </c>
      <c r="I17">
        <v>540</v>
      </c>
      <c r="J17" s="64">
        <f t="shared" si="0"/>
        <v>0.93154919607124465</v>
      </c>
      <c r="K17" s="22">
        <v>0.89322459998519987</v>
      </c>
      <c r="L17">
        <v>0.90591397849462396</v>
      </c>
      <c r="M17">
        <v>0.84696728227242901</v>
      </c>
      <c r="N17">
        <v>1</v>
      </c>
    </row>
    <row r="18" spans="1:14" ht="15.95">
      <c r="A18">
        <v>550</v>
      </c>
      <c r="B18">
        <v>0.95216670613308096</v>
      </c>
      <c r="C18">
        <v>0.89166224110462</v>
      </c>
      <c r="D18">
        <v>0.91061121799615197</v>
      </c>
      <c r="E18">
        <v>0.87809532013307301</v>
      </c>
      <c r="F18">
        <v>0.81109481915933501</v>
      </c>
      <c r="G18">
        <v>0.88385819855481496</v>
      </c>
      <c r="I18">
        <v>550</v>
      </c>
      <c r="J18" s="64">
        <f t="shared" si="0"/>
        <v>0.85768277928240766</v>
      </c>
      <c r="K18" s="22">
        <v>0.81537543715821226</v>
      </c>
      <c r="L18">
        <v>0.81109481915933501</v>
      </c>
      <c r="M18">
        <v>0.74561732445861095</v>
      </c>
      <c r="N18">
        <v>0.92317200461462401</v>
      </c>
    </row>
    <row r="19" spans="1:14" ht="15.95">
      <c r="A19">
        <v>560</v>
      </c>
      <c r="B19">
        <v>0.98744968032204605</v>
      </c>
      <c r="C19">
        <v>0.873340414232608</v>
      </c>
      <c r="D19">
        <v>0.90683735385526099</v>
      </c>
      <c r="E19">
        <v>0.86077209908156804</v>
      </c>
      <c r="F19">
        <v>0.82966764418377303</v>
      </c>
      <c r="G19">
        <v>0.89549931488399903</v>
      </c>
      <c r="I19">
        <v>560</v>
      </c>
      <c r="J19" s="64">
        <f t="shared" si="0"/>
        <v>0.86197968604978004</v>
      </c>
      <c r="K19" s="22">
        <v>0.80215274128104308</v>
      </c>
      <c r="L19">
        <v>0.82966764418377303</v>
      </c>
      <c r="M19">
        <v>0.71093090840911199</v>
      </c>
      <c r="N19">
        <v>0.98906773608745802</v>
      </c>
    </row>
    <row r="20" spans="1:14" ht="15.95">
      <c r="A20">
        <v>570</v>
      </c>
      <c r="B20">
        <v>0.93653800615676097</v>
      </c>
      <c r="C20">
        <v>0.79421136484333499</v>
      </c>
      <c r="D20">
        <v>0.86724877904395403</v>
      </c>
      <c r="E20">
        <v>0.80767739889349599</v>
      </c>
      <c r="F20">
        <v>0.76246334310850405</v>
      </c>
      <c r="G20">
        <v>0.82074554674599198</v>
      </c>
      <c r="I20">
        <v>570</v>
      </c>
      <c r="J20" s="64">
        <f t="shared" si="0"/>
        <v>0.79696209624933079</v>
      </c>
      <c r="K20" s="22">
        <v>0.74571727936451071</v>
      </c>
      <c r="L20">
        <v>0.76246334310850405</v>
      </c>
      <c r="M20">
        <v>0.62034311427767896</v>
      </c>
      <c r="N20">
        <v>0.90471350876229195</v>
      </c>
    </row>
    <row r="21" spans="1:14" ht="15.95">
      <c r="A21">
        <v>580</v>
      </c>
      <c r="B21">
        <v>0.89841345015391905</v>
      </c>
      <c r="C21">
        <v>0.76141795007965996</v>
      </c>
      <c r="D21">
        <v>0.85185733313600698</v>
      </c>
      <c r="E21">
        <v>0.72845103804896105</v>
      </c>
      <c r="F21">
        <v>0.68230694037145601</v>
      </c>
      <c r="G21">
        <v>0.75676625247402995</v>
      </c>
      <c r="I21">
        <v>580</v>
      </c>
      <c r="J21" s="64">
        <f t="shared" si="0"/>
        <v>0.72250807696481567</v>
      </c>
      <c r="K21" s="22">
        <v>0.63546430636811524</v>
      </c>
      <c r="L21">
        <v>0.68230694037145601</v>
      </c>
      <c r="M21">
        <v>0.53832380238117605</v>
      </c>
      <c r="N21">
        <v>0.83846069329231399</v>
      </c>
    </row>
    <row r="22" spans="1:14" ht="15.95">
      <c r="A22">
        <v>590</v>
      </c>
      <c r="B22">
        <v>0.88633672744494396</v>
      </c>
      <c r="C22">
        <v>0.73513011152416396</v>
      </c>
      <c r="D22">
        <v>0.82899215628237399</v>
      </c>
      <c r="E22">
        <v>0.69244985297514905</v>
      </c>
      <c r="F22">
        <v>0.67448680351906198</v>
      </c>
      <c r="G22">
        <v>0.72908053919214899</v>
      </c>
      <c r="I22">
        <v>590</v>
      </c>
      <c r="J22" s="64">
        <f t="shared" si="0"/>
        <v>0.69867239856211993</v>
      </c>
      <c r="K22" s="22">
        <v>0.62192609773189467</v>
      </c>
      <c r="L22">
        <v>0.67448680351906198</v>
      </c>
      <c r="M22">
        <v>0.49205962313677698</v>
      </c>
      <c r="N22">
        <v>0.81475580948195303</v>
      </c>
    </row>
    <row r="23" spans="1:14" ht="15.95">
      <c r="A23">
        <v>600</v>
      </c>
      <c r="B23">
        <v>0.82263793511721495</v>
      </c>
      <c r="C23">
        <v>0.64325544344131702</v>
      </c>
      <c r="D23">
        <v>0.77475210892407897</v>
      </c>
      <c r="E23">
        <v>0.61955215173121303</v>
      </c>
      <c r="F23">
        <v>0.62609970674486803</v>
      </c>
      <c r="G23">
        <v>0.63728670640729901</v>
      </c>
      <c r="I23">
        <v>600</v>
      </c>
      <c r="J23" s="64">
        <f t="shared" si="0"/>
        <v>0.62764618829445995</v>
      </c>
      <c r="K23" s="22">
        <v>0.52459727372505671</v>
      </c>
      <c r="L23">
        <v>0.62609970674486803</v>
      </c>
      <c r="M23">
        <v>0.39964376113246503</v>
      </c>
      <c r="N23">
        <v>0.72444102620447204</v>
      </c>
    </row>
    <row r="24" spans="1:14" ht="15.95">
      <c r="A24">
        <v>610</v>
      </c>
      <c r="B24">
        <v>0.79161733364906495</v>
      </c>
      <c r="C24">
        <v>0.62002124269782299</v>
      </c>
      <c r="D24">
        <v>0.703048690247151</v>
      </c>
      <c r="E24">
        <v>0.53841113969383902</v>
      </c>
      <c r="F24">
        <v>0.54838709677419395</v>
      </c>
      <c r="G24">
        <v>0.593696932788364</v>
      </c>
      <c r="I24">
        <v>610</v>
      </c>
      <c r="J24" s="64">
        <f t="shared" si="0"/>
        <v>0.56016505641879899</v>
      </c>
      <c r="K24" s="22">
        <v>0.45951096782572765</v>
      </c>
      <c r="L24">
        <v>0.54838709677419395</v>
      </c>
      <c r="M24">
        <v>0.35487016030749002</v>
      </c>
      <c r="N24">
        <v>0.65868263473053901</v>
      </c>
    </row>
    <row r="25" spans="1:14" ht="15.95">
      <c r="A25">
        <v>620</v>
      </c>
      <c r="B25">
        <v>0.69926592469808202</v>
      </c>
      <c r="C25">
        <v>0.56439192777482705</v>
      </c>
      <c r="D25">
        <v>0.66605002219920095</v>
      </c>
      <c r="E25">
        <v>0.47418875302304803</v>
      </c>
      <c r="F25">
        <v>0.49804496578690099</v>
      </c>
      <c r="G25">
        <v>0.51111995971283697</v>
      </c>
      <c r="I25">
        <v>620</v>
      </c>
      <c r="J25" s="64">
        <f t="shared" si="0"/>
        <v>0.49445122617426202</v>
      </c>
      <c r="K25" s="22">
        <v>0.38631122923049865</v>
      </c>
      <c r="L25">
        <v>0.49804496578690099</v>
      </c>
      <c r="M25">
        <v>0.28868472860223099</v>
      </c>
      <c r="N25">
        <v>0.56924682744602495</v>
      </c>
    </row>
    <row r="26" spans="1:14" ht="15.95">
      <c r="A26">
        <v>630</v>
      </c>
      <c r="B26">
        <v>0.63888231115320904</v>
      </c>
      <c r="C26">
        <v>0.524163568773234</v>
      </c>
      <c r="D26">
        <v>0.70112475950865805</v>
      </c>
      <c r="E26">
        <v>0.42007864818055901</v>
      </c>
      <c r="F26">
        <v>0.43695014662756598</v>
      </c>
      <c r="G26">
        <v>0.455713398995163</v>
      </c>
      <c r="I26">
        <v>630</v>
      </c>
      <c r="J26" s="64">
        <f t="shared" si="0"/>
        <v>0.43758073126776265</v>
      </c>
      <c r="K26" s="22">
        <v>0.30059406781184334</v>
      </c>
      <c r="L26">
        <v>0.43695014662756598</v>
      </c>
      <c r="M26">
        <v>0.25087653510827801</v>
      </c>
      <c r="N26">
        <v>0.49535790803713697</v>
      </c>
    </row>
    <row r="27" spans="1:14" ht="15.95">
      <c r="A27">
        <v>640</v>
      </c>
      <c r="B27">
        <v>0.57257873549609295</v>
      </c>
      <c r="C27">
        <v>0.48446627721720698</v>
      </c>
      <c r="D27">
        <v>0.65228651768536305</v>
      </c>
      <c r="E27">
        <v>0.33720179014013402</v>
      </c>
      <c r="F27">
        <v>0.42839687194525899</v>
      </c>
      <c r="G27">
        <v>0.37294904376544402</v>
      </c>
      <c r="I27">
        <v>640</v>
      </c>
      <c r="J27" s="64">
        <f t="shared" si="0"/>
        <v>0.37951590195027896</v>
      </c>
      <c r="K27" s="22">
        <v>0.25223225003868732</v>
      </c>
      <c r="L27">
        <v>0.42839687194525899</v>
      </c>
      <c r="M27">
        <v>0.18039748757851301</v>
      </c>
      <c r="N27">
        <v>0.364939845080481</v>
      </c>
    </row>
    <row r="28" spans="1:14" ht="15.95">
      <c r="A28">
        <v>650</v>
      </c>
      <c r="B28">
        <v>0.36964243428842097</v>
      </c>
      <c r="C28">
        <v>0.36444503451938398</v>
      </c>
      <c r="D28">
        <v>0.51701938730205699</v>
      </c>
      <c r="E28">
        <v>0.22291786577081399</v>
      </c>
      <c r="F28">
        <v>0.334066471163245</v>
      </c>
      <c r="G28">
        <v>0.25050651738555102</v>
      </c>
      <c r="I28">
        <v>650</v>
      </c>
      <c r="J28" s="64">
        <f t="shared" si="0"/>
        <v>0.26916361810653666</v>
      </c>
      <c r="K28" s="22">
        <v>0.1443067695614787</v>
      </c>
      <c r="L28">
        <v>0.334066471163245</v>
      </c>
      <c r="M28">
        <v>9.5828255367019805E-2</v>
      </c>
      <c r="N28">
        <v>0.20897654232818799</v>
      </c>
    </row>
    <row r="29" spans="1:14" ht="15.95">
      <c r="A29">
        <v>660</v>
      </c>
      <c r="B29">
        <v>0.116741652853422</v>
      </c>
      <c r="C29">
        <v>0.128120021242698</v>
      </c>
      <c r="D29">
        <v>0.186695278969957</v>
      </c>
      <c r="E29">
        <v>6.5116412619731001E-2</v>
      </c>
      <c r="F29">
        <v>0.132209188660802</v>
      </c>
      <c r="G29">
        <v>7.5760947216789401E-2</v>
      </c>
      <c r="I29">
        <v>660</v>
      </c>
      <c r="J29" s="64">
        <f t="shared" si="0"/>
        <v>9.1028849499107459E-2</v>
      </c>
      <c r="K29" s="22">
        <v>2.9907684026253562E-2</v>
      </c>
      <c r="L29">
        <v>0.132209188660802</v>
      </c>
      <c r="M29">
        <v>1.96962594918909E-2</v>
      </c>
      <c r="N29">
        <v>4.63385156292919E-2</v>
      </c>
    </row>
    <row r="30" spans="1:14" ht="15.95">
      <c r="A30">
        <v>670</v>
      </c>
      <c r="B30">
        <v>4.9727681742836802E-2</v>
      </c>
      <c r="C30">
        <v>2.76155071694105E-2</v>
      </c>
      <c r="D30">
        <v>6.6597602486310498E-2</v>
      </c>
      <c r="E30">
        <v>7.6285863818312998E-3</v>
      </c>
      <c r="F30">
        <v>5.1075268817204297E-2</v>
      </c>
      <c r="G30">
        <v>8.9826320165833206E-3</v>
      </c>
      <c r="I30">
        <v>670</v>
      </c>
      <c r="J30" s="64">
        <f t="shared" si="0"/>
        <v>2.2562162405206306E-2</v>
      </c>
      <c r="K30" s="22">
        <v>8.6034969069454844E-3</v>
      </c>
      <c r="L30">
        <v>5.1075268817204297E-2</v>
      </c>
      <c r="M30">
        <v>2.0624355488891E-3</v>
      </c>
      <c r="N30">
        <v>4.4772839641817304E-3</v>
      </c>
    </row>
    <row r="31" spans="1:14" ht="15.95">
      <c r="A31">
        <v>680</v>
      </c>
      <c r="B31">
        <v>3.0783802983660902E-2</v>
      </c>
      <c r="C31">
        <v>1.6064790228359001E-2</v>
      </c>
      <c r="D31">
        <v>6.2231759656652397E-2</v>
      </c>
      <c r="E31">
        <v>2.3884196884091202E-3</v>
      </c>
      <c r="F31">
        <v>3.2258064516128997E-2</v>
      </c>
      <c r="G31">
        <v>3.8764683148488602E-3</v>
      </c>
      <c r="I31">
        <v>680</v>
      </c>
      <c r="J31" s="64">
        <f t="shared" si="0"/>
        <v>1.2840984173128992E-2</v>
      </c>
      <c r="K31" s="22">
        <v>8.8534676177818416E-3</v>
      </c>
      <c r="L31">
        <v>3.2258064516128997E-2</v>
      </c>
      <c r="M31">
        <v>1.03121777444455E-3</v>
      </c>
      <c r="N31">
        <v>2.5545239795638098E-3</v>
      </c>
    </row>
    <row r="32" spans="1:14" ht="15.95">
      <c r="A32">
        <v>690</v>
      </c>
      <c r="B32">
        <v>3.9071749940800399E-2</v>
      </c>
      <c r="C32">
        <v>1.91184280403611E-2</v>
      </c>
      <c r="D32">
        <v>3.9958561491786303E-2</v>
      </c>
      <c r="E32">
        <v>1.9446695823658901E-3</v>
      </c>
      <c r="F32">
        <v>3.8367546432062603E-2</v>
      </c>
      <c r="G32">
        <v>4.0287163151299403E-3</v>
      </c>
      <c r="I32">
        <v>690</v>
      </c>
      <c r="J32" s="64">
        <f t="shared" si="0"/>
        <v>1.4780310776519477E-2</v>
      </c>
      <c r="K32" s="22">
        <v>6.9688935898591028E-3</v>
      </c>
      <c r="L32">
        <v>3.8367546432062603E-2</v>
      </c>
      <c r="M32">
        <v>7.6872597731320904E-4</v>
      </c>
      <c r="N32">
        <v>2.1425039828599701E-3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69"/>
  <sheetViews>
    <sheetView topLeftCell="A122" workbookViewId="0">
      <selection activeCell="E185" sqref="E185"/>
    </sheetView>
  </sheetViews>
  <sheetFormatPr defaultColWidth="11.5546875" defaultRowHeight="15"/>
  <sheetData>
    <row r="2" spans="1:17">
      <c r="A2" t="s">
        <v>1176</v>
      </c>
    </row>
    <row r="4" spans="1:17" ht="18.75">
      <c r="B4" s="72" t="s">
        <v>1178</v>
      </c>
      <c r="C4" s="72"/>
      <c r="D4" s="72"/>
      <c r="E4" s="72"/>
      <c r="F4" s="72"/>
      <c r="G4" s="72" t="s">
        <v>1179</v>
      </c>
      <c r="H4" s="72"/>
      <c r="I4" s="72"/>
      <c r="J4" s="72"/>
      <c r="K4" s="72"/>
    </row>
    <row r="5" spans="1:17" ht="18.75">
      <c r="A5" s="2" t="s">
        <v>445</v>
      </c>
      <c r="B5" s="1">
        <v>576.10530000000006</v>
      </c>
      <c r="C5" s="1">
        <v>82.08032</v>
      </c>
      <c r="D5" s="1">
        <v>64.140879999999996</v>
      </c>
      <c r="E5" s="1">
        <v>182.16720000000001</v>
      </c>
      <c r="F5" s="1"/>
      <c r="G5" s="1">
        <v>164.72049999999999</v>
      </c>
      <c r="H5" s="1">
        <v>485.4776</v>
      </c>
      <c r="I5" s="1">
        <v>276.39890000000003</v>
      </c>
      <c r="J5" s="1">
        <v>384.66059999999999</v>
      </c>
      <c r="K5" s="1">
        <v>460.25009999999997</v>
      </c>
    </row>
    <row r="6" spans="1:17" ht="18.75">
      <c r="A6" s="2" t="s">
        <v>446</v>
      </c>
      <c r="B6" s="1">
        <v>46.635759999999998</v>
      </c>
      <c r="C6" s="1">
        <v>92.772270000000006</v>
      </c>
      <c r="D6" s="1">
        <v>190.15809999999999</v>
      </c>
      <c r="E6" s="1">
        <v>64.064319999999995</v>
      </c>
      <c r="F6" s="1"/>
      <c r="G6" s="1">
        <v>47.296999999999997</v>
      </c>
      <c r="H6" s="1">
        <v>120.15949999999999</v>
      </c>
      <c r="I6" s="1">
        <v>74.852699999999999</v>
      </c>
      <c r="J6" s="1">
        <v>71.237369999999999</v>
      </c>
      <c r="K6" s="1">
        <v>74.852699999999999</v>
      </c>
    </row>
    <row r="8" spans="1:17">
      <c r="A8" t="s">
        <v>1177</v>
      </c>
    </row>
    <row r="10" spans="1:17" ht="18.75">
      <c r="A10" s="2" t="s">
        <v>3</v>
      </c>
      <c r="B10" s="1" t="s">
        <v>1180</v>
      </c>
      <c r="C10" s="1"/>
      <c r="D10" s="1"/>
      <c r="E10" s="1"/>
      <c r="F10" s="1"/>
      <c r="I10" s="2" t="s">
        <v>238</v>
      </c>
      <c r="J10" s="1"/>
      <c r="K10" s="1"/>
      <c r="L10" s="1"/>
      <c r="M10" s="1"/>
      <c r="N10" s="1"/>
      <c r="O10" s="1"/>
      <c r="P10" s="1"/>
      <c r="Q10" s="1"/>
    </row>
    <row r="11" spans="1:17" ht="18.75">
      <c r="A11" s="2"/>
      <c r="B11" s="1"/>
      <c r="C11" s="1"/>
      <c r="D11" s="1"/>
      <c r="E11" s="1"/>
      <c r="F11" s="1"/>
      <c r="I11" s="2"/>
      <c r="J11" s="1"/>
      <c r="K11" s="1"/>
      <c r="L11" s="1"/>
      <c r="M11" s="1"/>
      <c r="N11" s="1"/>
      <c r="O11" s="1"/>
      <c r="P11" s="1"/>
      <c r="Q11" s="1"/>
    </row>
    <row r="12" spans="1:17" ht="18.75">
      <c r="A12" s="2" t="s">
        <v>411</v>
      </c>
      <c r="B12" s="1" t="s">
        <v>412</v>
      </c>
      <c r="C12" s="1"/>
      <c r="D12" s="1"/>
      <c r="E12" s="1"/>
      <c r="F12" s="1"/>
      <c r="I12" s="2" t="s">
        <v>37</v>
      </c>
      <c r="J12" s="1">
        <v>4</v>
      </c>
      <c r="K12" s="1"/>
      <c r="L12" s="1"/>
      <c r="M12" s="1"/>
      <c r="N12" s="1"/>
      <c r="O12" s="1"/>
      <c r="P12" s="1"/>
      <c r="Q12" s="1"/>
    </row>
    <row r="13" spans="1:17" ht="18.75">
      <c r="A13" s="2" t="s">
        <v>413</v>
      </c>
      <c r="B13" s="1" t="s">
        <v>12</v>
      </c>
      <c r="C13" s="1"/>
      <c r="D13" s="1"/>
      <c r="E13" s="1"/>
      <c r="F13" s="1"/>
      <c r="I13" s="2" t="s">
        <v>239</v>
      </c>
      <c r="J13" s="1">
        <v>1</v>
      </c>
      <c r="K13" s="1"/>
      <c r="L13" s="1"/>
      <c r="M13" s="1"/>
      <c r="N13" s="1"/>
      <c r="O13" s="1"/>
      <c r="P13" s="1"/>
      <c r="Q13" s="1"/>
    </row>
    <row r="14" spans="1:17" ht="18.75">
      <c r="A14" s="2" t="s">
        <v>272</v>
      </c>
      <c r="B14" s="1">
        <v>0.05</v>
      </c>
      <c r="C14" s="1"/>
      <c r="D14" s="1"/>
      <c r="E14" s="1"/>
      <c r="F14" s="1"/>
      <c r="I14" s="2" t="s">
        <v>240</v>
      </c>
      <c r="J14" s="1">
        <v>1</v>
      </c>
      <c r="K14" s="1"/>
      <c r="L14" s="1"/>
      <c r="M14" s="1"/>
      <c r="N14" s="1"/>
      <c r="O14" s="1"/>
      <c r="P14" s="1"/>
      <c r="Q14" s="1"/>
    </row>
    <row r="15" spans="1:17" ht="18.75">
      <c r="A15" s="2"/>
      <c r="B15" s="1"/>
      <c r="C15" s="1"/>
      <c r="D15" s="1"/>
      <c r="E15" s="1"/>
      <c r="F15" s="1"/>
      <c r="I15" s="2" t="s">
        <v>39</v>
      </c>
      <c r="J15" s="1">
        <v>0.05</v>
      </c>
      <c r="K15" s="1"/>
      <c r="L15" s="1"/>
      <c r="M15" s="1"/>
      <c r="N15" s="1"/>
      <c r="O15" s="1"/>
      <c r="P15" s="1"/>
      <c r="Q15" s="1"/>
    </row>
    <row r="16" spans="1:17" ht="18.75">
      <c r="A16" s="2" t="s">
        <v>273</v>
      </c>
      <c r="B16" s="1" t="s">
        <v>274</v>
      </c>
      <c r="C16" s="1" t="s">
        <v>27</v>
      </c>
      <c r="D16" s="1" t="s">
        <v>275</v>
      </c>
      <c r="E16" s="1" t="s">
        <v>276</v>
      </c>
      <c r="F16" s="1"/>
      <c r="I16" s="2"/>
      <c r="J16" s="1"/>
      <c r="K16" s="1"/>
      <c r="L16" s="1"/>
      <c r="M16" s="1"/>
      <c r="N16" s="1"/>
      <c r="O16" s="1"/>
      <c r="P16" s="1"/>
      <c r="Q16" s="1"/>
    </row>
    <row r="17" spans="1:17" ht="18.75">
      <c r="A17" s="2" t="s">
        <v>414</v>
      </c>
      <c r="B17" s="1">
        <v>4.9809999999999999</v>
      </c>
      <c r="C17" s="1">
        <v>0.317</v>
      </c>
      <c r="D17" s="1" t="s">
        <v>17</v>
      </c>
      <c r="E17" s="1" t="s">
        <v>19</v>
      </c>
      <c r="F17" s="1"/>
      <c r="I17" s="2" t="s">
        <v>449</v>
      </c>
      <c r="J17" s="1" t="s">
        <v>911</v>
      </c>
      <c r="K17" s="1" t="s">
        <v>42</v>
      </c>
      <c r="L17" s="1" t="s">
        <v>43</v>
      </c>
      <c r="M17" s="1" t="s">
        <v>44</v>
      </c>
      <c r="N17" s="1" t="s">
        <v>450</v>
      </c>
      <c r="O17" s="1"/>
      <c r="P17" s="1"/>
      <c r="Q17" s="1"/>
    </row>
    <row r="18" spans="1:17" ht="18.75">
      <c r="A18" s="2" t="s">
        <v>415</v>
      </c>
      <c r="B18" s="1">
        <v>36.729999999999997</v>
      </c>
      <c r="C18" s="1">
        <v>2.2200000000000001E-2</v>
      </c>
      <c r="D18" s="1" t="s">
        <v>77</v>
      </c>
      <c r="E18" s="1" t="s">
        <v>12</v>
      </c>
      <c r="F18" s="1"/>
      <c r="I18" s="2"/>
      <c r="J18" s="1"/>
      <c r="K18" s="1"/>
      <c r="L18" s="1"/>
      <c r="M18" s="1"/>
      <c r="N18" s="1"/>
      <c r="O18" s="1"/>
      <c r="P18" s="1"/>
      <c r="Q18" s="1"/>
    </row>
    <row r="19" spans="1:17" ht="18.75">
      <c r="A19" s="2" t="s">
        <v>279</v>
      </c>
      <c r="B19" s="1">
        <v>2.5939999999999999</v>
      </c>
      <c r="C19" s="1">
        <v>0.39489999999999997</v>
      </c>
      <c r="D19" s="1" t="s">
        <v>17</v>
      </c>
      <c r="E19" s="1" t="s">
        <v>19</v>
      </c>
      <c r="F19" s="1"/>
      <c r="I19" s="2" t="s">
        <v>451</v>
      </c>
      <c r="J19" s="1"/>
      <c r="K19" s="1"/>
      <c r="L19" s="1"/>
      <c r="M19" s="1"/>
      <c r="N19" s="1"/>
      <c r="O19" s="1"/>
      <c r="P19" s="1"/>
      <c r="Q19" s="1"/>
    </row>
    <row r="20" spans="1:17" ht="18.75">
      <c r="A20" s="2" t="s">
        <v>416</v>
      </c>
      <c r="B20" s="1">
        <v>22.1</v>
      </c>
      <c r="C20" s="1">
        <v>0.65190000000000003</v>
      </c>
      <c r="D20" s="1" t="s">
        <v>17</v>
      </c>
      <c r="E20" s="1" t="s">
        <v>19</v>
      </c>
      <c r="F20" s="1"/>
      <c r="I20" s="2" t="s">
        <v>1195</v>
      </c>
      <c r="J20" s="1">
        <v>-128.19999999999999</v>
      </c>
      <c r="K20" s="1" t="s">
        <v>1196</v>
      </c>
      <c r="L20" s="1" t="s">
        <v>19</v>
      </c>
      <c r="M20" s="1" t="s">
        <v>17</v>
      </c>
      <c r="N20" s="1">
        <v>0.18099999999999999</v>
      </c>
      <c r="O20" s="1"/>
      <c r="P20" s="1"/>
      <c r="Q20" s="1"/>
    </row>
    <row r="21" spans="1:17" ht="18.75">
      <c r="A21" s="2"/>
      <c r="B21" s="1"/>
      <c r="C21" s="1"/>
      <c r="D21" s="1"/>
      <c r="E21" s="1"/>
      <c r="F21" s="1"/>
      <c r="I21" s="2"/>
      <c r="J21" s="1"/>
      <c r="K21" s="1"/>
      <c r="L21" s="1"/>
      <c r="M21" s="1"/>
      <c r="N21" s="1"/>
      <c r="O21" s="1"/>
      <c r="P21" s="1"/>
      <c r="Q21" s="1"/>
    </row>
    <row r="22" spans="1:17" ht="18.75">
      <c r="A22" s="2" t="s">
        <v>22</v>
      </c>
      <c r="B22" s="1" t="s">
        <v>23</v>
      </c>
      <c r="C22" s="1" t="s">
        <v>24</v>
      </c>
      <c r="D22" s="1" t="s">
        <v>25</v>
      </c>
      <c r="E22" s="1" t="s">
        <v>26</v>
      </c>
      <c r="F22" s="1" t="s">
        <v>27</v>
      </c>
      <c r="I22" s="2" t="s">
        <v>454</v>
      </c>
      <c r="J22" s="1"/>
      <c r="K22" s="1"/>
      <c r="L22" s="1"/>
      <c r="M22" s="1"/>
      <c r="N22" s="1"/>
      <c r="O22" s="1"/>
      <c r="P22" s="1"/>
      <c r="Q22" s="1"/>
    </row>
    <row r="23" spans="1:17" ht="18.75">
      <c r="A23" s="2" t="s">
        <v>414</v>
      </c>
      <c r="B23" s="1">
        <v>24637</v>
      </c>
      <c r="C23" s="1">
        <v>1</v>
      </c>
      <c r="D23" s="1">
        <v>24637</v>
      </c>
      <c r="E23" s="1" t="s">
        <v>1181</v>
      </c>
      <c r="F23" s="1" t="s">
        <v>1182</v>
      </c>
      <c r="I23" s="2" t="s">
        <v>1195</v>
      </c>
      <c r="J23" s="1">
        <v>20.73</v>
      </c>
      <c r="K23" s="1" t="s">
        <v>1197</v>
      </c>
      <c r="L23" s="1" t="s">
        <v>19</v>
      </c>
      <c r="M23" s="1" t="s">
        <v>17</v>
      </c>
      <c r="N23" s="1">
        <v>0.82320000000000004</v>
      </c>
      <c r="O23" s="1"/>
      <c r="P23" s="1"/>
      <c r="Q23" s="1"/>
    </row>
    <row r="24" spans="1:17" ht="18.75">
      <c r="A24" s="2" t="s">
        <v>415</v>
      </c>
      <c r="B24" s="1">
        <v>181654</v>
      </c>
      <c r="C24" s="1">
        <v>1</v>
      </c>
      <c r="D24" s="1">
        <v>181654</v>
      </c>
      <c r="E24" s="1" t="s">
        <v>1183</v>
      </c>
      <c r="F24" s="1" t="s">
        <v>1184</v>
      </c>
      <c r="I24" s="2"/>
      <c r="J24" s="1"/>
      <c r="K24" s="1"/>
      <c r="L24" s="1"/>
      <c r="M24" s="1"/>
      <c r="N24" s="1"/>
      <c r="O24" s="1"/>
      <c r="P24" s="1"/>
      <c r="Q24" s="1"/>
    </row>
    <row r="25" spans="1:17" ht="18.75">
      <c r="A25" s="2" t="s">
        <v>279</v>
      </c>
      <c r="B25" s="1">
        <v>12828</v>
      </c>
      <c r="C25" s="1">
        <v>1</v>
      </c>
      <c r="D25" s="1">
        <v>12828</v>
      </c>
      <c r="E25" s="1" t="s">
        <v>1185</v>
      </c>
      <c r="F25" s="1" t="s">
        <v>1186</v>
      </c>
      <c r="I25" s="2" t="s">
        <v>1198</v>
      </c>
      <c r="J25" s="1"/>
      <c r="K25" s="1"/>
      <c r="L25" s="1"/>
      <c r="M25" s="1"/>
      <c r="N25" s="1"/>
      <c r="O25" s="1"/>
      <c r="P25" s="1"/>
      <c r="Q25" s="1"/>
    </row>
    <row r="26" spans="1:17" ht="18.75">
      <c r="A26" s="2" t="s">
        <v>416</v>
      </c>
      <c r="B26" s="1">
        <v>109330</v>
      </c>
      <c r="C26" s="1">
        <v>7</v>
      </c>
      <c r="D26" s="1">
        <v>15619</v>
      </c>
      <c r="E26" s="1" t="s">
        <v>1187</v>
      </c>
      <c r="F26" s="1" t="s">
        <v>1188</v>
      </c>
      <c r="I26" s="2" t="s">
        <v>457</v>
      </c>
      <c r="J26" s="1">
        <v>127.7</v>
      </c>
      <c r="K26" s="1" t="s">
        <v>1199</v>
      </c>
      <c r="L26" s="1" t="s">
        <v>19</v>
      </c>
      <c r="M26" s="1" t="s">
        <v>17</v>
      </c>
      <c r="N26" s="1">
        <v>0.255</v>
      </c>
      <c r="O26" s="1"/>
      <c r="P26" s="1"/>
      <c r="Q26" s="1"/>
    </row>
    <row r="27" spans="1:17" ht="18.75">
      <c r="A27" s="2" t="s">
        <v>285</v>
      </c>
      <c r="B27" s="1">
        <v>148535</v>
      </c>
      <c r="C27" s="1">
        <v>7</v>
      </c>
      <c r="D27" s="1">
        <v>21219</v>
      </c>
      <c r="E27" s="1"/>
      <c r="F27" s="1"/>
      <c r="I27" s="2"/>
      <c r="J27" s="1"/>
      <c r="K27" s="1"/>
      <c r="L27" s="1"/>
      <c r="M27" s="1"/>
      <c r="N27" s="1"/>
      <c r="O27" s="1"/>
      <c r="P27" s="1"/>
      <c r="Q27" s="1"/>
    </row>
    <row r="28" spans="1:17" ht="18.75">
      <c r="A28" s="2"/>
      <c r="B28" s="1"/>
      <c r="C28" s="1"/>
      <c r="D28" s="1"/>
      <c r="E28" s="1"/>
      <c r="F28" s="1"/>
      <c r="I28" s="2" t="s">
        <v>1200</v>
      </c>
      <c r="J28" s="1"/>
      <c r="K28" s="1"/>
      <c r="L28" s="1"/>
      <c r="M28" s="1"/>
      <c r="N28" s="1"/>
      <c r="O28" s="1"/>
      <c r="P28" s="1"/>
      <c r="Q28" s="1"/>
    </row>
    <row r="29" spans="1:17" ht="18.75">
      <c r="A29" s="2" t="s">
        <v>424</v>
      </c>
      <c r="B29" s="1"/>
      <c r="C29" s="1"/>
      <c r="D29" s="1"/>
      <c r="E29" s="1"/>
      <c r="F29" s="1"/>
      <c r="I29" s="2" t="s">
        <v>457</v>
      </c>
      <c r="J29" s="1">
        <v>276.60000000000002</v>
      </c>
      <c r="K29" s="1" t="s">
        <v>1201</v>
      </c>
      <c r="L29" s="1" t="s">
        <v>12</v>
      </c>
      <c r="M29" s="1" t="s">
        <v>77</v>
      </c>
      <c r="N29" s="1">
        <v>1.9900000000000001E-2</v>
      </c>
      <c r="O29" s="1"/>
      <c r="P29" s="1"/>
      <c r="Q29" s="1"/>
    </row>
    <row r="30" spans="1:17" ht="18.75">
      <c r="A30" s="2" t="s">
        <v>425</v>
      </c>
      <c r="B30" s="1">
        <v>290.2</v>
      </c>
      <c r="C30" s="1"/>
      <c r="D30" s="1"/>
      <c r="E30" s="1"/>
      <c r="F30" s="1"/>
      <c r="I30" s="2"/>
      <c r="J30" s="1"/>
      <c r="K30" s="1"/>
      <c r="L30" s="1"/>
      <c r="M30" s="1"/>
      <c r="N30" s="1"/>
      <c r="O30" s="1"/>
      <c r="P30" s="1"/>
      <c r="Q30" s="1"/>
    </row>
    <row r="31" spans="1:17" ht="18.75">
      <c r="A31" s="2" t="s">
        <v>426</v>
      </c>
      <c r="B31" s="1">
        <v>88.04</v>
      </c>
      <c r="C31" s="1"/>
      <c r="D31" s="1"/>
      <c r="E31" s="1"/>
      <c r="F31" s="1"/>
      <c r="I31" s="2"/>
      <c r="J31" s="1"/>
      <c r="K31" s="1"/>
      <c r="L31" s="1"/>
      <c r="M31" s="1"/>
      <c r="N31" s="1"/>
      <c r="O31" s="1"/>
      <c r="P31" s="1"/>
      <c r="Q31" s="1"/>
    </row>
    <row r="32" spans="1:17" ht="18.75">
      <c r="A32" s="2" t="s">
        <v>427</v>
      </c>
      <c r="B32" s="1">
        <v>202.2</v>
      </c>
      <c r="C32" s="1"/>
      <c r="D32" s="1"/>
      <c r="E32" s="1"/>
      <c r="F32" s="1"/>
      <c r="I32" s="2" t="s">
        <v>51</v>
      </c>
      <c r="J32" s="1" t="s">
        <v>922</v>
      </c>
      <c r="K32" s="1" t="s">
        <v>923</v>
      </c>
      <c r="L32" s="1" t="s">
        <v>911</v>
      </c>
      <c r="M32" s="1" t="s">
        <v>54</v>
      </c>
      <c r="N32" s="1" t="s">
        <v>265</v>
      </c>
      <c r="O32" s="1" t="s">
        <v>266</v>
      </c>
      <c r="P32" s="1" t="s">
        <v>461</v>
      </c>
      <c r="Q32" s="1" t="s">
        <v>24</v>
      </c>
    </row>
    <row r="33" spans="1:17" ht="18.75">
      <c r="A33" s="2" t="s">
        <v>428</v>
      </c>
      <c r="B33" s="1">
        <v>69.099999999999994</v>
      </c>
      <c r="C33" s="1"/>
      <c r="D33" s="1"/>
      <c r="E33" s="1"/>
      <c r="F33" s="1"/>
      <c r="I33" s="2"/>
      <c r="J33" s="1"/>
      <c r="K33" s="1"/>
      <c r="L33" s="1"/>
      <c r="M33" s="1"/>
      <c r="N33" s="1"/>
      <c r="O33" s="1"/>
      <c r="P33" s="1"/>
      <c r="Q33" s="1"/>
    </row>
    <row r="34" spans="1:17" ht="18.75">
      <c r="A34" s="2" t="s">
        <v>429</v>
      </c>
      <c r="B34" s="1" t="s">
        <v>1189</v>
      </c>
      <c r="C34" s="1"/>
      <c r="D34" s="1"/>
      <c r="E34" s="1"/>
      <c r="F34" s="1"/>
      <c r="I34" s="2" t="s">
        <v>451</v>
      </c>
      <c r="J34" s="1"/>
      <c r="K34" s="1"/>
      <c r="L34" s="1"/>
      <c r="M34" s="1"/>
      <c r="N34" s="1"/>
      <c r="O34" s="1"/>
      <c r="P34" s="1"/>
      <c r="Q34" s="1"/>
    </row>
    <row r="35" spans="1:17" ht="18.75">
      <c r="A35" s="2"/>
      <c r="B35" s="1"/>
      <c r="C35" s="1"/>
      <c r="D35" s="1"/>
      <c r="E35" s="1"/>
      <c r="F35" s="1"/>
      <c r="I35" s="2" t="s">
        <v>1195</v>
      </c>
      <c r="J35" s="1">
        <v>226.1</v>
      </c>
      <c r="K35" s="1">
        <v>354.3</v>
      </c>
      <c r="L35" s="1">
        <v>-128.19999999999999</v>
      </c>
      <c r="M35" s="1">
        <v>91.04</v>
      </c>
      <c r="N35" s="1">
        <v>4</v>
      </c>
      <c r="O35" s="1">
        <v>5</v>
      </c>
      <c r="P35" s="1">
        <v>1.4079999999999999</v>
      </c>
      <c r="Q35" s="1">
        <v>14</v>
      </c>
    </row>
    <row r="36" spans="1:17" ht="18.75">
      <c r="A36" s="2" t="s">
        <v>431</v>
      </c>
      <c r="B36" s="1"/>
      <c r="C36" s="1"/>
      <c r="D36" s="1"/>
      <c r="E36" s="1"/>
      <c r="F36" s="1"/>
      <c r="I36" s="2"/>
      <c r="J36" s="1"/>
      <c r="K36" s="1"/>
      <c r="L36" s="1"/>
      <c r="M36" s="1"/>
      <c r="N36" s="1"/>
      <c r="O36" s="1"/>
      <c r="P36" s="1"/>
      <c r="Q36" s="1"/>
    </row>
    <row r="37" spans="1:17" ht="18.75">
      <c r="A37" s="2" t="s">
        <v>1190</v>
      </c>
      <c r="B37" s="1">
        <v>162.30000000000001</v>
      </c>
      <c r="C37" s="1"/>
      <c r="D37" s="1"/>
      <c r="E37" s="1"/>
      <c r="F37" s="1"/>
      <c r="I37" s="2" t="s">
        <v>454</v>
      </c>
      <c r="J37" s="1"/>
      <c r="K37" s="1"/>
      <c r="L37" s="1"/>
      <c r="M37" s="1"/>
      <c r="N37" s="1"/>
      <c r="O37" s="1"/>
      <c r="P37" s="1"/>
      <c r="Q37" s="1"/>
    </row>
    <row r="38" spans="1:17" ht="18.75">
      <c r="A38" s="2" t="s">
        <v>1191</v>
      </c>
      <c r="B38" s="1">
        <v>216</v>
      </c>
      <c r="C38" s="1"/>
      <c r="D38" s="1"/>
      <c r="E38" s="1"/>
      <c r="F38" s="1"/>
      <c r="I38" s="2" t="s">
        <v>1195</v>
      </c>
      <c r="J38" s="1">
        <v>98.41</v>
      </c>
      <c r="K38" s="1">
        <v>77.680000000000007</v>
      </c>
      <c r="L38" s="1">
        <v>20.73</v>
      </c>
      <c r="M38" s="1">
        <v>91.04</v>
      </c>
      <c r="N38" s="1">
        <v>4</v>
      </c>
      <c r="O38" s="1">
        <v>5</v>
      </c>
      <c r="P38" s="1">
        <v>0.22770000000000001</v>
      </c>
      <c r="Q38" s="1">
        <v>14</v>
      </c>
    </row>
    <row r="39" spans="1:17" ht="18.75">
      <c r="A39" s="2" t="s">
        <v>427</v>
      </c>
      <c r="B39" s="1">
        <v>-53.73</v>
      </c>
      <c r="C39" s="1"/>
      <c r="D39" s="1"/>
      <c r="E39" s="1"/>
      <c r="F39" s="1"/>
      <c r="I39" s="2"/>
      <c r="J39" s="1"/>
      <c r="K39" s="1"/>
      <c r="L39" s="1"/>
      <c r="M39" s="1"/>
      <c r="N39" s="1"/>
      <c r="O39" s="1"/>
      <c r="P39" s="1"/>
      <c r="Q39" s="1"/>
    </row>
    <row r="40" spans="1:17" ht="18.75">
      <c r="A40" s="2" t="s">
        <v>428</v>
      </c>
      <c r="B40" s="1">
        <v>59.28</v>
      </c>
      <c r="C40" s="1"/>
      <c r="D40" s="1"/>
      <c r="E40" s="1"/>
      <c r="F40" s="1"/>
      <c r="I40" s="2" t="s">
        <v>1198</v>
      </c>
      <c r="J40" s="1"/>
      <c r="K40" s="1"/>
      <c r="L40" s="1"/>
      <c r="M40" s="1"/>
      <c r="N40" s="1"/>
      <c r="O40" s="1"/>
      <c r="P40" s="1"/>
      <c r="Q40" s="1"/>
    </row>
    <row r="41" spans="1:17" ht="18.75">
      <c r="A41" s="2" t="s">
        <v>429</v>
      </c>
      <c r="B41" s="1" t="s">
        <v>1192</v>
      </c>
      <c r="C41" s="1"/>
      <c r="D41" s="1"/>
      <c r="E41" s="1"/>
      <c r="F41" s="1"/>
      <c r="I41" s="2" t="s">
        <v>457</v>
      </c>
      <c r="J41" s="1">
        <v>226.1</v>
      </c>
      <c r="K41" s="1">
        <v>98.41</v>
      </c>
      <c r="L41" s="1">
        <v>127.7</v>
      </c>
      <c r="M41" s="1">
        <v>103</v>
      </c>
      <c r="N41" s="1">
        <v>4</v>
      </c>
      <c r="O41" s="1">
        <v>4</v>
      </c>
      <c r="P41" s="1">
        <v>1.24</v>
      </c>
      <c r="Q41" s="1">
        <v>7</v>
      </c>
    </row>
    <row r="42" spans="1:17" ht="18.75">
      <c r="A42" s="2"/>
      <c r="B42" s="1"/>
      <c r="C42" s="1"/>
      <c r="D42" s="1"/>
      <c r="E42" s="1"/>
      <c r="F42" s="1"/>
      <c r="I42" s="2"/>
      <c r="J42" s="1"/>
      <c r="K42" s="1"/>
      <c r="L42" s="1"/>
      <c r="M42" s="1"/>
      <c r="N42" s="1"/>
      <c r="O42" s="1"/>
      <c r="P42" s="1"/>
      <c r="Q42" s="1"/>
    </row>
    <row r="43" spans="1:17" ht="18.75">
      <c r="A43" s="2" t="s">
        <v>435</v>
      </c>
      <c r="B43" s="1"/>
      <c r="C43" s="1"/>
      <c r="D43" s="1"/>
      <c r="E43" s="1"/>
      <c r="F43" s="1"/>
      <c r="I43" s="2" t="s">
        <v>1200</v>
      </c>
      <c r="J43" s="1"/>
      <c r="K43" s="1"/>
      <c r="L43" s="1"/>
      <c r="M43" s="1"/>
      <c r="N43" s="1"/>
      <c r="O43" s="1"/>
      <c r="P43" s="1"/>
      <c r="Q43" s="1"/>
    </row>
    <row r="44" spans="1:17" ht="18.75">
      <c r="A44" s="2" t="s">
        <v>436</v>
      </c>
      <c r="B44" s="1">
        <v>-128.19999999999999</v>
      </c>
      <c r="C44" s="1"/>
      <c r="D44" s="1"/>
      <c r="E44" s="1"/>
      <c r="F44" s="1"/>
      <c r="I44" s="2" t="s">
        <v>457</v>
      </c>
      <c r="J44" s="1">
        <v>354.3</v>
      </c>
      <c r="K44" s="1">
        <v>77.680000000000007</v>
      </c>
      <c r="L44" s="1">
        <v>276.60000000000002</v>
      </c>
      <c r="M44" s="1">
        <v>92.13</v>
      </c>
      <c r="N44" s="1">
        <v>5</v>
      </c>
      <c r="O44" s="1">
        <v>5</v>
      </c>
      <c r="P44" s="1">
        <v>3.0030000000000001</v>
      </c>
      <c r="Q44" s="1">
        <v>7</v>
      </c>
    </row>
    <row r="45" spans="1:17" ht="18.75">
      <c r="A45" s="2" t="s">
        <v>437</v>
      </c>
      <c r="B45" s="1">
        <v>20.73</v>
      </c>
      <c r="C45" s="1"/>
      <c r="D45" s="1"/>
      <c r="E45" s="1"/>
      <c r="F45" s="1"/>
      <c r="I45" s="2"/>
      <c r="J45" s="1"/>
      <c r="K45" s="1"/>
      <c r="L45" s="1"/>
      <c r="M45" s="1"/>
      <c r="N45" s="1"/>
      <c r="O45" s="1"/>
      <c r="P45" s="1"/>
      <c r="Q45" s="1"/>
    </row>
    <row r="46" spans="1:17" ht="18.75">
      <c r="A46" s="2" t="s">
        <v>438</v>
      </c>
      <c r="B46" s="1">
        <v>-148.9</v>
      </c>
      <c r="C46" s="1"/>
      <c r="D46" s="1"/>
      <c r="E46" s="1"/>
      <c r="F46" s="1"/>
      <c r="I46" s="2"/>
      <c r="J46" s="1"/>
      <c r="K46" s="1"/>
      <c r="L46" s="1"/>
      <c r="M46" s="1"/>
      <c r="N46" s="1"/>
      <c r="O46" s="1"/>
      <c r="P46" s="1"/>
      <c r="Q46" s="1"/>
    </row>
    <row r="47" spans="1:17" ht="18.75">
      <c r="A47" s="2" t="s">
        <v>429</v>
      </c>
      <c r="B47" s="1" t="s">
        <v>1193</v>
      </c>
      <c r="C47" s="1"/>
      <c r="D47" s="1"/>
      <c r="E47" s="1"/>
      <c r="F47" s="1"/>
      <c r="I47" s="2"/>
      <c r="J47" s="1"/>
      <c r="K47" s="1"/>
      <c r="L47" s="1"/>
      <c r="M47" s="1"/>
      <c r="N47" s="1"/>
      <c r="O47" s="1"/>
      <c r="P47" s="1"/>
      <c r="Q47" s="1"/>
    </row>
    <row r="48" spans="1:17" ht="18.75">
      <c r="A48" s="2" t="s">
        <v>440</v>
      </c>
      <c r="B48" s="1">
        <v>148.9</v>
      </c>
      <c r="C48" s="1"/>
      <c r="D48" s="1"/>
      <c r="E48" s="1"/>
      <c r="F48" s="1"/>
      <c r="I48" s="2"/>
      <c r="J48" s="1"/>
      <c r="K48" s="1"/>
      <c r="L48" s="1"/>
      <c r="M48" s="1"/>
      <c r="N48" s="1"/>
      <c r="O48" s="1"/>
      <c r="P48" s="1"/>
      <c r="Q48" s="1"/>
    </row>
    <row r="49" spans="1:17" ht="18.75">
      <c r="A49" s="2" t="s">
        <v>429</v>
      </c>
      <c r="B49" s="1" t="s">
        <v>1194</v>
      </c>
      <c r="C49" s="1"/>
      <c r="D49" s="1"/>
      <c r="E49" s="1"/>
      <c r="F49" s="1"/>
      <c r="I49" s="2"/>
      <c r="J49" s="1"/>
      <c r="K49" s="1"/>
      <c r="L49" s="1"/>
      <c r="M49" s="1"/>
      <c r="N49" s="1"/>
      <c r="O49" s="1"/>
      <c r="P49" s="1"/>
      <c r="Q49" s="1"/>
    </row>
    <row r="50" spans="1:17" ht="18.75">
      <c r="A50" s="2"/>
      <c r="B50" s="1"/>
      <c r="C50" s="1"/>
      <c r="D50" s="1"/>
      <c r="E50" s="1"/>
      <c r="F50" s="1"/>
      <c r="I50" s="2"/>
      <c r="J50" s="1"/>
      <c r="K50" s="1"/>
      <c r="L50" s="1"/>
      <c r="M50" s="1"/>
      <c r="N50" s="1"/>
      <c r="O50" s="1"/>
      <c r="P50" s="1"/>
      <c r="Q50" s="1"/>
    </row>
    <row r="51" spans="1:17" ht="18.75">
      <c r="A51" s="2" t="s">
        <v>33</v>
      </c>
      <c r="B51" s="1"/>
      <c r="C51" s="1"/>
      <c r="D51" s="1"/>
      <c r="E51" s="1"/>
      <c r="F51" s="1"/>
      <c r="I51" s="2"/>
      <c r="J51" s="1"/>
      <c r="K51" s="1"/>
      <c r="L51" s="1"/>
      <c r="M51" s="1"/>
      <c r="N51" s="1"/>
      <c r="O51" s="1"/>
      <c r="P51" s="1"/>
      <c r="Q51" s="1"/>
    </row>
    <row r="52" spans="1:17" ht="18.75">
      <c r="A52" s="2" t="s">
        <v>286</v>
      </c>
      <c r="B52" s="1">
        <v>2</v>
      </c>
      <c r="C52" s="1"/>
      <c r="D52" s="1"/>
      <c r="E52" s="1"/>
      <c r="F52" s="1"/>
      <c r="I52" s="2"/>
      <c r="J52" s="1"/>
      <c r="K52" s="1"/>
      <c r="L52" s="1"/>
      <c r="M52" s="1"/>
      <c r="N52" s="1"/>
      <c r="O52" s="1"/>
      <c r="P52" s="1"/>
      <c r="Q52" s="1"/>
    </row>
    <row r="53" spans="1:17" ht="18.75">
      <c r="A53" s="2" t="s">
        <v>442</v>
      </c>
      <c r="B53" s="1">
        <v>2</v>
      </c>
      <c r="C53" s="1"/>
      <c r="D53" s="1"/>
      <c r="E53" s="1"/>
      <c r="F53" s="1"/>
      <c r="I53" s="2"/>
      <c r="J53" s="1"/>
      <c r="K53" s="1"/>
      <c r="L53" s="1"/>
      <c r="M53" s="1"/>
      <c r="N53" s="1"/>
      <c r="O53" s="1"/>
      <c r="P53" s="1"/>
      <c r="Q53" s="1"/>
    </row>
    <row r="54" spans="1:17" ht="18.75">
      <c r="A54" s="2" t="s">
        <v>443</v>
      </c>
      <c r="B54" s="1">
        <v>9</v>
      </c>
      <c r="C54" s="1"/>
      <c r="D54" s="1"/>
      <c r="E54" s="1"/>
      <c r="F54" s="1"/>
      <c r="I54" s="2"/>
      <c r="J54" s="1"/>
      <c r="K54" s="1"/>
      <c r="L54" s="1"/>
      <c r="M54" s="1"/>
      <c r="N54" s="1"/>
      <c r="O54" s="1"/>
      <c r="P54" s="1"/>
      <c r="Q54" s="1"/>
    </row>
    <row r="55" spans="1:17" ht="18.75">
      <c r="A55" s="2" t="s">
        <v>444</v>
      </c>
      <c r="B55" s="1">
        <v>0</v>
      </c>
      <c r="C55" s="1"/>
      <c r="D55" s="1"/>
      <c r="E55" s="1"/>
      <c r="F55" s="1"/>
      <c r="I55" s="2"/>
      <c r="J55" s="1"/>
      <c r="K55" s="1"/>
      <c r="L55" s="1"/>
      <c r="M55" s="1"/>
      <c r="N55" s="1"/>
      <c r="O55" s="1"/>
      <c r="P55" s="1"/>
      <c r="Q55" s="1"/>
    </row>
    <row r="56" spans="1:17" ht="18.75">
      <c r="A56" s="2"/>
      <c r="B56" s="1"/>
      <c r="C56" s="1"/>
      <c r="D56" s="1"/>
      <c r="E56" s="1"/>
      <c r="F56" s="1"/>
      <c r="I56" s="2"/>
      <c r="J56" s="1"/>
      <c r="K56" s="1"/>
      <c r="L56" s="1"/>
      <c r="M56" s="1"/>
      <c r="N56" s="1"/>
      <c r="O56" s="1"/>
      <c r="P56" s="1"/>
      <c r="Q56" s="1"/>
    </row>
    <row r="57" spans="1:17" ht="18.75">
      <c r="A57" s="2" t="s">
        <v>299</v>
      </c>
      <c r="B57" s="1"/>
      <c r="C57" s="1"/>
      <c r="D57" s="1"/>
      <c r="E57" s="1"/>
      <c r="F57" s="1"/>
      <c r="I57" s="2"/>
      <c r="J57" s="1"/>
      <c r="K57" s="1"/>
      <c r="L57" s="1"/>
      <c r="M57" s="1"/>
      <c r="N57" s="1"/>
      <c r="O57" s="1"/>
      <c r="P57" s="1"/>
      <c r="Q57" s="1"/>
    </row>
    <row r="58" spans="1:17" ht="18.75">
      <c r="A58" s="2"/>
      <c r="B58" s="1"/>
      <c r="C58" s="1"/>
      <c r="D58" s="1"/>
      <c r="E58" s="1"/>
      <c r="F58" s="1"/>
      <c r="I58" s="2"/>
      <c r="J58" s="1"/>
      <c r="K58" s="1"/>
      <c r="L58" s="1"/>
      <c r="M58" s="1"/>
      <c r="N58" s="1"/>
      <c r="O58" s="1"/>
      <c r="P58" s="1"/>
      <c r="Q58" s="1"/>
    </row>
    <row r="59" spans="1:17" ht="18.75">
      <c r="I59" s="2"/>
      <c r="J59" s="1"/>
      <c r="K59" s="1"/>
      <c r="L59" s="1"/>
      <c r="M59" s="1"/>
      <c r="N59" s="1"/>
      <c r="O59" s="1"/>
      <c r="P59" s="1"/>
      <c r="Q59" s="1"/>
    </row>
    <row r="60" spans="1:17" ht="18.75">
      <c r="B60" s="77" t="s">
        <v>1202</v>
      </c>
      <c r="C60" s="77"/>
      <c r="D60" s="77"/>
      <c r="E60" s="77" t="s">
        <v>1203</v>
      </c>
      <c r="F60" s="77"/>
      <c r="G60" s="77"/>
      <c r="I60" s="2"/>
      <c r="J60" s="1"/>
      <c r="K60" s="1"/>
      <c r="L60" s="1"/>
      <c r="M60" s="1"/>
      <c r="N60" s="1"/>
      <c r="O60" s="1"/>
      <c r="P60" s="1"/>
      <c r="Q60" s="1"/>
    </row>
    <row r="61" spans="1:17" ht="18.75">
      <c r="A61" s="2"/>
      <c r="B61" s="1" t="s">
        <v>72</v>
      </c>
      <c r="C61" s="1" t="s">
        <v>335</v>
      </c>
      <c r="D61" s="1" t="s">
        <v>336</v>
      </c>
      <c r="E61" s="1" t="s">
        <v>72</v>
      </c>
      <c r="F61" s="1" t="s">
        <v>335</v>
      </c>
      <c r="G61" s="1" t="s">
        <v>336</v>
      </c>
      <c r="I61" s="2"/>
      <c r="J61" s="1"/>
      <c r="K61" s="1"/>
      <c r="L61" s="1"/>
      <c r="M61" s="1"/>
      <c r="N61" s="1"/>
      <c r="O61" s="1"/>
      <c r="P61" s="1"/>
      <c r="Q61" s="1"/>
    </row>
    <row r="62" spans="1:17" ht="18.75">
      <c r="A62" s="2" t="s">
        <v>445</v>
      </c>
      <c r="B62" s="1">
        <v>226.123425</v>
      </c>
      <c r="C62" s="1">
        <v>239.03014002944201</v>
      </c>
      <c r="D62" s="1">
        <v>4</v>
      </c>
      <c r="E62" s="1">
        <v>354.30153999999999</v>
      </c>
      <c r="F62" s="1">
        <v>133.56994483577901</v>
      </c>
      <c r="G62" s="1">
        <v>5</v>
      </c>
      <c r="I62" s="2"/>
      <c r="J62" s="1"/>
      <c r="K62" s="1"/>
      <c r="L62" s="1"/>
      <c r="M62" s="1"/>
      <c r="N62" s="1"/>
      <c r="O62" s="1"/>
      <c r="P62" s="1"/>
      <c r="Q62" s="1"/>
    </row>
    <row r="63" spans="1:17" ht="18.75">
      <c r="A63" s="2" t="s">
        <v>446</v>
      </c>
      <c r="B63" s="1">
        <v>98.407612499999999</v>
      </c>
      <c r="C63" s="1">
        <v>64.056473762356205</v>
      </c>
      <c r="D63" s="1">
        <v>4</v>
      </c>
      <c r="E63" s="1">
        <v>77.679854000000006</v>
      </c>
      <c r="F63" s="1">
        <v>26.3871623192051</v>
      </c>
      <c r="G63" s="1">
        <v>5</v>
      </c>
      <c r="I63" s="2"/>
      <c r="J63" s="1"/>
      <c r="K63" s="1"/>
      <c r="L63" s="1"/>
      <c r="M63" s="1"/>
      <c r="N63" s="1"/>
      <c r="O63" s="1"/>
      <c r="P63" s="1"/>
      <c r="Q63" s="1"/>
    </row>
    <row r="64" spans="1:17" ht="18.75">
      <c r="A64" s="2"/>
      <c r="B64" s="1"/>
      <c r="C64" s="1"/>
      <c r="D64" s="1"/>
      <c r="E64" s="1"/>
      <c r="F64" s="1"/>
      <c r="I64" s="2"/>
      <c r="J64" s="1"/>
      <c r="K64" s="1"/>
      <c r="L64" s="1"/>
      <c r="M64" s="1"/>
      <c r="N64" s="1"/>
      <c r="O64" s="1"/>
      <c r="P64" s="1"/>
      <c r="Q64" s="1"/>
    </row>
    <row r="65" spans="1:17" s="31" customFormat="1" ht="18.75">
      <c r="A65" s="54"/>
      <c r="B65" s="55"/>
      <c r="C65" s="55"/>
      <c r="D65" s="55"/>
      <c r="E65" s="55"/>
      <c r="F65" s="55"/>
      <c r="I65" s="54"/>
      <c r="J65" s="55"/>
      <c r="K65" s="55"/>
      <c r="L65" s="55"/>
      <c r="M65" s="55"/>
      <c r="N65" s="55"/>
      <c r="O65" s="55"/>
      <c r="P65" s="55"/>
      <c r="Q65" s="55"/>
    </row>
    <row r="66" spans="1:17" ht="18.75">
      <c r="A66" t="s">
        <v>1204</v>
      </c>
      <c r="B66" s="1"/>
      <c r="C66" s="1"/>
      <c r="D66" s="1"/>
      <c r="E66" s="1"/>
      <c r="F66" s="1"/>
      <c r="I66" s="2"/>
      <c r="J66" s="1"/>
      <c r="K66" s="1"/>
      <c r="L66" s="1"/>
      <c r="M66" s="1"/>
      <c r="N66" s="1"/>
      <c r="O66" s="1"/>
      <c r="P66" s="1"/>
      <c r="Q66" s="1"/>
    </row>
    <row r="67" spans="1:17" ht="18.75">
      <c r="A67" s="2"/>
      <c r="B67" s="72" t="s">
        <v>1178</v>
      </c>
      <c r="C67" s="72"/>
      <c r="D67" s="72"/>
      <c r="E67" s="72"/>
      <c r="F67" s="72"/>
      <c r="G67" s="72" t="s">
        <v>1179</v>
      </c>
      <c r="H67" s="72"/>
      <c r="I67" s="72"/>
      <c r="J67" s="72"/>
      <c r="K67" s="72"/>
      <c r="L67" s="1"/>
      <c r="M67" s="1"/>
      <c r="N67" s="1"/>
      <c r="O67" s="1"/>
      <c r="P67" s="1"/>
      <c r="Q67" s="1"/>
    </row>
    <row r="68" spans="1:17" ht="18.75">
      <c r="A68" s="2" t="s">
        <v>445</v>
      </c>
      <c r="B68" s="1">
        <v>235.411</v>
      </c>
      <c r="C68" s="1">
        <v>232.82900000000001</v>
      </c>
      <c r="D68" s="1">
        <v>279.8426</v>
      </c>
      <c r="E68" s="1">
        <v>242.24080000000001</v>
      </c>
      <c r="F68" s="1"/>
      <c r="G68" s="1">
        <v>152.4958</v>
      </c>
      <c r="H68" s="1">
        <v>185.81880000000001</v>
      </c>
      <c r="I68" s="1">
        <v>235.27969999999999</v>
      </c>
      <c r="J68" s="1">
        <v>256.81299999999999</v>
      </c>
      <c r="K68" s="1">
        <v>267.14780000000002</v>
      </c>
      <c r="L68" s="1"/>
      <c r="M68" s="1"/>
      <c r="N68" s="1"/>
      <c r="O68" s="1"/>
      <c r="P68" s="1"/>
      <c r="Q68" s="1"/>
    </row>
    <row r="69" spans="1:17" ht="18.75">
      <c r="A69" s="2" t="s">
        <v>446</v>
      </c>
      <c r="B69" s="1">
        <v>0</v>
      </c>
      <c r="C69" s="1">
        <v>0</v>
      </c>
      <c r="D69" s="1">
        <v>0</v>
      </c>
      <c r="E69" s="1">
        <v>0</v>
      </c>
      <c r="F69" s="1"/>
      <c r="G69" s="1">
        <v>0</v>
      </c>
      <c r="H69" s="1">
        <v>0</v>
      </c>
      <c r="I69" s="1">
        <v>11.944879999999999</v>
      </c>
      <c r="J69" s="1">
        <v>0</v>
      </c>
      <c r="K69" s="1">
        <v>0</v>
      </c>
      <c r="L69" s="1"/>
      <c r="M69" s="1"/>
      <c r="N69" s="1"/>
      <c r="O69" s="1"/>
      <c r="P69" s="1"/>
      <c r="Q69" s="1"/>
    </row>
    <row r="70" spans="1:17" ht="18.75">
      <c r="A70" s="2" t="s">
        <v>1116</v>
      </c>
      <c r="B70" s="1"/>
      <c r="C70" s="1"/>
      <c r="D70" s="1"/>
      <c r="E70" s="1"/>
      <c r="F70" s="1"/>
      <c r="I70" s="2"/>
      <c r="J70" s="1"/>
      <c r="K70" s="1"/>
      <c r="L70" s="1"/>
      <c r="M70" s="1"/>
      <c r="N70" s="1"/>
      <c r="O70" s="1"/>
      <c r="P70" s="1"/>
      <c r="Q70" s="1"/>
    </row>
    <row r="71" spans="1:17" ht="18.75">
      <c r="A71" s="2" t="s">
        <v>3</v>
      </c>
      <c r="B71" s="1" t="s">
        <v>1205</v>
      </c>
      <c r="C71" s="1"/>
      <c r="D71" s="1"/>
      <c r="E71" s="1"/>
      <c r="F71" s="1"/>
      <c r="H71" s="2" t="s">
        <v>238</v>
      </c>
      <c r="I71" s="1"/>
      <c r="J71" s="1"/>
      <c r="K71" s="1"/>
      <c r="L71" s="1"/>
      <c r="M71" s="1"/>
      <c r="N71" s="1"/>
      <c r="O71" s="1"/>
      <c r="P71" s="1"/>
      <c r="Q71" s="1"/>
    </row>
    <row r="72" spans="1:17" ht="18.75">
      <c r="A72" s="2"/>
      <c r="B72" s="1"/>
      <c r="C72" s="1"/>
      <c r="D72" s="1"/>
      <c r="E72" s="1"/>
      <c r="F72" s="1"/>
      <c r="H72" s="2"/>
      <c r="I72" s="1"/>
      <c r="J72" s="1"/>
      <c r="K72" s="1"/>
      <c r="L72" s="1"/>
      <c r="M72" s="1"/>
      <c r="N72" s="1"/>
      <c r="O72" s="1"/>
      <c r="P72" s="1"/>
      <c r="Q72" s="1"/>
    </row>
    <row r="73" spans="1:17" ht="18.75">
      <c r="A73" s="2" t="s">
        <v>411</v>
      </c>
      <c r="B73" s="1" t="s">
        <v>412</v>
      </c>
      <c r="C73" s="1"/>
      <c r="D73" s="1"/>
      <c r="E73" s="1"/>
      <c r="F73" s="1"/>
      <c r="H73" s="2" t="s">
        <v>37</v>
      </c>
      <c r="I73" s="1">
        <v>4</v>
      </c>
      <c r="J73" s="1"/>
      <c r="K73" s="1"/>
      <c r="L73" s="1"/>
      <c r="M73" s="1"/>
      <c r="N73" s="1"/>
      <c r="O73" s="1"/>
      <c r="P73" s="1"/>
      <c r="Q73" s="1"/>
    </row>
    <row r="74" spans="1:17" ht="18.75">
      <c r="A74" s="2" t="s">
        <v>413</v>
      </c>
      <c r="B74" s="1" t="s">
        <v>12</v>
      </c>
      <c r="C74" s="1"/>
      <c r="D74" s="1"/>
      <c r="E74" s="1"/>
      <c r="F74" s="1"/>
      <c r="H74" s="2" t="s">
        <v>239</v>
      </c>
      <c r="I74" s="1">
        <v>1</v>
      </c>
      <c r="J74" s="1"/>
      <c r="K74" s="1"/>
      <c r="L74" s="1"/>
      <c r="M74" s="1"/>
      <c r="N74" s="1"/>
      <c r="O74" s="1"/>
      <c r="P74" s="1"/>
      <c r="Q74" s="1"/>
    </row>
    <row r="75" spans="1:17" ht="18.75">
      <c r="A75" s="2" t="s">
        <v>272</v>
      </c>
      <c r="B75" s="1">
        <v>0.05</v>
      </c>
      <c r="C75" s="1"/>
      <c r="D75" s="1"/>
      <c r="E75" s="1"/>
      <c r="F75" s="1"/>
      <c r="H75" s="2" t="s">
        <v>240</v>
      </c>
      <c r="I75" s="1">
        <v>1</v>
      </c>
      <c r="J75" s="1"/>
      <c r="K75" s="1"/>
      <c r="L75" s="1"/>
      <c r="M75" s="1"/>
      <c r="N75" s="1"/>
      <c r="O75" s="1"/>
      <c r="P75" s="1"/>
      <c r="Q75" s="1"/>
    </row>
    <row r="76" spans="1:17" ht="18.75">
      <c r="A76" s="2"/>
      <c r="B76" s="1"/>
      <c r="C76" s="1"/>
      <c r="D76" s="1"/>
      <c r="E76" s="1"/>
      <c r="F76" s="1"/>
      <c r="H76" s="2" t="s">
        <v>39</v>
      </c>
      <c r="I76" s="1">
        <v>0.05</v>
      </c>
      <c r="J76" s="1"/>
      <c r="K76" s="1"/>
      <c r="L76" s="1"/>
      <c r="M76" s="1"/>
      <c r="N76" s="1"/>
      <c r="O76" s="1"/>
      <c r="P76" s="1"/>
      <c r="Q76" s="1"/>
    </row>
    <row r="77" spans="1:17" ht="18.75">
      <c r="A77" s="2" t="s">
        <v>273</v>
      </c>
      <c r="B77" s="1" t="s">
        <v>274</v>
      </c>
      <c r="C77" s="1" t="s">
        <v>27</v>
      </c>
      <c r="D77" s="1" t="s">
        <v>275</v>
      </c>
      <c r="E77" s="1" t="s">
        <v>276</v>
      </c>
      <c r="F77" s="1"/>
      <c r="H77" s="2"/>
      <c r="I77" s="1"/>
      <c r="J77" s="1"/>
      <c r="K77" s="1"/>
      <c r="L77" s="1"/>
      <c r="M77" s="1"/>
      <c r="N77" s="1"/>
      <c r="O77" s="1"/>
      <c r="P77" s="1"/>
      <c r="Q77" s="1"/>
    </row>
    <row r="78" spans="1:17" ht="18.75">
      <c r="A78" s="2" t="s">
        <v>414</v>
      </c>
      <c r="B78" s="1">
        <v>0.40860000000000002</v>
      </c>
      <c r="C78" s="1">
        <v>0.28370000000000001</v>
      </c>
      <c r="D78" s="1" t="s">
        <v>17</v>
      </c>
      <c r="E78" s="1" t="s">
        <v>19</v>
      </c>
      <c r="F78" s="1"/>
      <c r="H78" s="2" t="s">
        <v>449</v>
      </c>
      <c r="I78" s="1" t="s">
        <v>911</v>
      </c>
      <c r="J78" s="1" t="s">
        <v>42</v>
      </c>
      <c r="K78" s="1" t="s">
        <v>43</v>
      </c>
      <c r="L78" s="1" t="s">
        <v>44</v>
      </c>
      <c r="M78" s="1" t="s">
        <v>450</v>
      </c>
      <c r="N78" s="1"/>
      <c r="O78" s="1"/>
      <c r="P78" s="1"/>
      <c r="Q78" s="1"/>
    </row>
    <row r="79" spans="1:17" ht="18.75">
      <c r="A79" s="2" t="s">
        <v>415</v>
      </c>
      <c r="B79" s="1">
        <v>95.12</v>
      </c>
      <c r="C79" s="1" t="s">
        <v>194</v>
      </c>
      <c r="D79" s="1" t="s">
        <v>195</v>
      </c>
      <c r="E79" s="1" t="s">
        <v>12</v>
      </c>
      <c r="F79" s="1"/>
      <c r="H79" s="2"/>
      <c r="I79" s="1"/>
      <c r="J79" s="1"/>
      <c r="K79" s="1"/>
      <c r="L79" s="1"/>
      <c r="M79" s="1"/>
      <c r="N79" s="1"/>
      <c r="O79" s="1"/>
      <c r="P79" s="1"/>
      <c r="Q79" s="1"/>
    </row>
    <row r="80" spans="1:17" ht="18.75">
      <c r="A80" s="2" t="s">
        <v>279</v>
      </c>
      <c r="B80" s="1">
        <v>0.29049999999999998</v>
      </c>
      <c r="C80" s="1">
        <v>0.37559999999999999</v>
      </c>
      <c r="D80" s="1" t="s">
        <v>17</v>
      </c>
      <c r="E80" s="1" t="s">
        <v>19</v>
      </c>
      <c r="F80" s="1"/>
      <c r="H80" s="2" t="s">
        <v>451</v>
      </c>
      <c r="I80" s="1"/>
      <c r="J80" s="1"/>
      <c r="K80" s="1"/>
      <c r="L80" s="1"/>
      <c r="M80" s="1"/>
      <c r="N80" s="1"/>
      <c r="O80" s="1"/>
      <c r="P80" s="1"/>
      <c r="Q80" s="1"/>
    </row>
    <row r="81" spans="1:17" ht="18.75">
      <c r="A81" s="2" t="s">
        <v>416</v>
      </c>
      <c r="B81" s="1">
        <v>2.2719999999999998</v>
      </c>
      <c r="C81" s="1">
        <v>0.46539999999999998</v>
      </c>
      <c r="D81" s="1" t="s">
        <v>17</v>
      </c>
      <c r="E81" s="1" t="s">
        <v>19</v>
      </c>
      <c r="F81" s="1"/>
      <c r="H81" s="2" t="s">
        <v>1195</v>
      </c>
      <c r="I81" s="1">
        <v>28.07</v>
      </c>
      <c r="J81" s="1" t="s">
        <v>1217</v>
      </c>
      <c r="K81" s="1" t="s">
        <v>19</v>
      </c>
      <c r="L81" s="1" t="s">
        <v>17</v>
      </c>
      <c r="M81" s="1">
        <v>0.15920000000000001</v>
      </c>
      <c r="N81" s="1"/>
      <c r="O81" s="1"/>
      <c r="P81" s="1"/>
      <c r="Q81" s="1"/>
    </row>
    <row r="82" spans="1:17" ht="18.75">
      <c r="A82" s="2"/>
      <c r="B82" s="1"/>
      <c r="C82" s="1"/>
      <c r="D82" s="1"/>
      <c r="E82" s="1"/>
      <c r="F82" s="1"/>
      <c r="H82" s="2"/>
      <c r="I82" s="1"/>
      <c r="J82" s="1"/>
      <c r="K82" s="1"/>
      <c r="L82" s="1"/>
      <c r="M82" s="1"/>
      <c r="N82" s="1"/>
      <c r="O82" s="1"/>
      <c r="P82" s="1"/>
      <c r="Q82" s="1"/>
    </row>
    <row r="83" spans="1:17" ht="18.75">
      <c r="A83" s="2" t="s">
        <v>22</v>
      </c>
      <c r="B83" s="1" t="s">
        <v>23</v>
      </c>
      <c r="C83" s="1" t="s">
        <v>24</v>
      </c>
      <c r="D83" s="1" t="s">
        <v>25</v>
      </c>
      <c r="E83" s="1" t="s">
        <v>26</v>
      </c>
      <c r="F83" s="1" t="s">
        <v>27</v>
      </c>
      <c r="H83" s="2" t="s">
        <v>454</v>
      </c>
      <c r="I83" s="1"/>
      <c r="J83" s="1"/>
      <c r="K83" s="1"/>
      <c r="L83" s="1"/>
      <c r="M83" s="1"/>
      <c r="N83" s="1"/>
      <c r="O83" s="1"/>
      <c r="P83" s="1"/>
      <c r="Q83" s="1"/>
    </row>
    <row r="84" spans="1:17" ht="18.75">
      <c r="A84" s="2" t="s">
        <v>414</v>
      </c>
      <c r="B84" s="1">
        <v>1031</v>
      </c>
      <c r="C84" s="1">
        <v>1</v>
      </c>
      <c r="D84" s="1">
        <v>1031</v>
      </c>
      <c r="E84" s="1" t="s">
        <v>1206</v>
      </c>
      <c r="F84" s="1" t="s">
        <v>1207</v>
      </c>
      <c r="H84" s="2" t="s">
        <v>1195</v>
      </c>
      <c r="I84" s="1">
        <v>-2.3889999999999998</v>
      </c>
      <c r="J84" s="1" t="s">
        <v>1218</v>
      </c>
      <c r="K84" s="1" t="s">
        <v>19</v>
      </c>
      <c r="L84" s="1" t="s">
        <v>17</v>
      </c>
      <c r="M84" s="1">
        <v>0.90110000000000001</v>
      </c>
      <c r="N84" s="1"/>
      <c r="O84" s="1"/>
      <c r="P84" s="1"/>
      <c r="Q84" s="1"/>
    </row>
    <row r="85" spans="1:17" ht="18.75">
      <c r="A85" s="2" t="s">
        <v>415</v>
      </c>
      <c r="B85" s="1">
        <v>239943</v>
      </c>
      <c r="C85" s="1">
        <v>1</v>
      </c>
      <c r="D85" s="1">
        <v>239943</v>
      </c>
      <c r="E85" s="1" t="s">
        <v>1208</v>
      </c>
      <c r="F85" s="1" t="s">
        <v>283</v>
      </c>
      <c r="H85" s="2"/>
      <c r="I85" s="1"/>
      <c r="J85" s="1"/>
      <c r="K85" s="1"/>
      <c r="L85" s="1"/>
      <c r="M85" s="1"/>
      <c r="N85" s="1"/>
      <c r="O85" s="1"/>
      <c r="P85" s="1"/>
      <c r="Q85" s="1"/>
    </row>
    <row r="86" spans="1:17" ht="18.75">
      <c r="A86" s="2" t="s">
        <v>279</v>
      </c>
      <c r="B86" s="1">
        <v>732.8</v>
      </c>
      <c r="C86" s="1">
        <v>1</v>
      </c>
      <c r="D86" s="1">
        <v>732.8</v>
      </c>
      <c r="E86" s="1" t="s">
        <v>1209</v>
      </c>
      <c r="F86" s="1" t="s">
        <v>1210</v>
      </c>
      <c r="H86" s="2" t="s">
        <v>1198</v>
      </c>
      <c r="I86" s="1"/>
      <c r="J86" s="1"/>
      <c r="K86" s="1"/>
      <c r="L86" s="1"/>
      <c r="M86" s="1"/>
      <c r="N86" s="1"/>
      <c r="O86" s="1"/>
      <c r="P86" s="1"/>
      <c r="Q86" s="1"/>
    </row>
    <row r="87" spans="1:17" ht="18.75">
      <c r="A87" s="2" t="s">
        <v>416</v>
      </c>
      <c r="B87" s="1">
        <v>5731</v>
      </c>
      <c r="C87" s="1">
        <v>7</v>
      </c>
      <c r="D87" s="1">
        <v>818.7</v>
      </c>
      <c r="E87" s="1" t="s">
        <v>1211</v>
      </c>
      <c r="F87" s="1" t="s">
        <v>1212</v>
      </c>
      <c r="H87" s="2" t="s">
        <v>457</v>
      </c>
      <c r="I87" s="1">
        <v>247.6</v>
      </c>
      <c r="J87" s="1" t="s">
        <v>1219</v>
      </c>
      <c r="K87" s="1" t="s">
        <v>12</v>
      </c>
      <c r="L87" s="1" t="s">
        <v>195</v>
      </c>
      <c r="M87" s="1" t="s">
        <v>194</v>
      </c>
      <c r="N87" s="1"/>
      <c r="O87" s="1"/>
      <c r="P87" s="1"/>
      <c r="Q87" s="1"/>
    </row>
    <row r="88" spans="1:17" ht="18.75">
      <c r="A88" s="2" t="s">
        <v>285</v>
      </c>
      <c r="B88" s="1">
        <v>5354</v>
      </c>
      <c r="C88" s="1">
        <v>7</v>
      </c>
      <c r="D88" s="1">
        <v>764.9</v>
      </c>
      <c r="E88" s="1"/>
      <c r="F88" s="1"/>
      <c r="H88" s="2"/>
      <c r="I88" s="1"/>
      <c r="J88" s="1"/>
      <c r="K88" s="1"/>
      <c r="L88" s="1"/>
      <c r="M88" s="1"/>
      <c r="N88" s="1"/>
      <c r="O88" s="1"/>
      <c r="P88" s="1"/>
      <c r="Q88" s="1"/>
    </row>
    <row r="89" spans="1:17" ht="18.75">
      <c r="A89" s="2"/>
      <c r="B89" s="1"/>
      <c r="C89" s="1"/>
      <c r="D89" s="1"/>
      <c r="E89" s="1"/>
      <c r="F89" s="1"/>
      <c r="H89" s="2" t="s">
        <v>1200</v>
      </c>
      <c r="I89" s="1"/>
      <c r="J89" s="1"/>
      <c r="K89" s="1"/>
      <c r="L89" s="1"/>
      <c r="M89" s="1"/>
      <c r="N89" s="1"/>
      <c r="O89" s="1"/>
      <c r="P89" s="1"/>
      <c r="Q89" s="1"/>
    </row>
    <row r="90" spans="1:17" ht="18.75">
      <c r="A90" s="2" t="s">
        <v>424</v>
      </c>
      <c r="B90" s="1"/>
      <c r="C90" s="1"/>
      <c r="D90" s="1"/>
      <c r="E90" s="1"/>
      <c r="F90" s="1"/>
      <c r="H90" s="2" t="s">
        <v>457</v>
      </c>
      <c r="I90" s="1">
        <v>217.1</v>
      </c>
      <c r="J90" s="1" t="s">
        <v>1220</v>
      </c>
      <c r="K90" s="1" t="s">
        <v>12</v>
      </c>
      <c r="L90" s="1" t="s">
        <v>195</v>
      </c>
      <c r="M90" s="1" t="s">
        <v>194</v>
      </c>
      <c r="N90" s="1"/>
      <c r="O90" s="1"/>
      <c r="P90" s="1"/>
      <c r="Q90" s="1"/>
    </row>
    <row r="91" spans="1:17" ht="18.75">
      <c r="A91" s="2" t="s">
        <v>425</v>
      </c>
      <c r="B91" s="1">
        <v>233.5</v>
      </c>
      <c r="C91" s="1"/>
      <c r="D91" s="1"/>
      <c r="E91" s="1"/>
      <c r="F91" s="1"/>
      <c r="H91" s="2"/>
      <c r="I91" s="1"/>
      <c r="J91" s="1"/>
      <c r="K91" s="1"/>
      <c r="L91" s="1"/>
      <c r="M91" s="1"/>
      <c r="N91" s="1"/>
      <c r="O91" s="1"/>
      <c r="P91" s="1"/>
      <c r="Q91" s="1"/>
    </row>
    <row r="92" spans="1:17" ht="18.75">
      <c r="A92" s="2" t="s">
        <v>426</v>
      </c>
      <c r="B92" s="1">
        <v>1.194</v>
      </c>
      <c r="C92" s="1"/>
      <c r="D92" s="1"/>
      <c r="E92" s="1"/>
      <c r="F92" s="1"/>
      <c r="H92" s="2"/>
      <c r="I92" s="1"/>
      <c r="J92" s="1"/>
      <c r="K92" s="1"/>
      <c r="L92" s="1"/>
      <c r="M92" s="1"/>
      <c r="N92" s="1"/>
      <c r="O92" s="1"/>
      <c r="P92" s="1"/>
      <c r="Q92" s="1"/>
    </row>
    <row r="93" spans="1:17" ht="18.75">
      <c r="A93" s="2" t="s">
        <v>427</v>
      </c>
      <c r="B93" s="1">
        <v>232.4</v>
      </c>
      <c r="C93" s="1"/>
      <c r="D93" s="1"/>
      <c r="E93" s="1"/>
      <c r="F93" s="1"/>
      <c r="H93" s="2" t="s">
        <v>51</v>
      </c>
      <c r="I93" s="1" t="s">
        <v>922</v>
      </c>
      <c r="J93" s="1" t="s">
        <v>923</v>
      </c>
      <c r="K93" s="1" t="s">
        <v>911</v>
      </c>
      <c r="L93" s="1" t="s">
        <v>54</v>
      </c>
      <c r="M93" s="1" t="s">
        <v>265</v>
      </c>
      <c r="N93" s="1" t="s">
        <v>266</v>
      </c>
      <c r="O93" s="1" t="s">
        <v>461</v>
      </c>
      <c r="P93" s="1" t="s">
        <v>24</v>
      </c>
      <c r="Q93" s="1"/>
    </row>
    <row r="94" spans="1:17" ht="18.75">
      <c r="A94" s="2" t="s">
        <v>428</v>
      </c>
      <c r="B94" s="1">
        <v>13.12</v>
      </c>
      <c r="C94" s="1"/>
      <c r="D94" s="1"/>
      <c r="E94" s="1"/>
      <c r="F94" s="1"/>
      <c r="H94" s="2"/>
      <c r="I94" s="1"/>
      <c r="J94" s="1"/>
      <c r="K94" s="1"/>
      <c r="L94" s="1"/>
      <c r="M94" s="1"/>
      <c r="N94" s="1"/>
      <c r="O94" s="1"/>
      <c r="P94" s="1"/>
      <c r="Q94" s="1"/>
    </row>
    <row r="95" spans="1:17" ht="18.75">
      <c r="A95" s="2" t="s">
        <v>429</v>
      </c>
      <c r="B95" s="1" t="s">
        <v>1213</v>
      </c>
      <c r="C95" s="1"/>
      <c r="D95" s="1"/>
      <c r="E95" s="1"/>
      <c r="F95" s="1"/>
      <c r="H95" s="2" t="s">
        <v>451</v>
      </c>
      <c r="I95" s="1"/>
      <c r="J95" s="1"/>
      <c r="K95" s="1"/>
      <c r="L95" s="1"/>
      <c r="M95" s="1"/>
      <c r="N95" s="1"/>
      <c r="O95" s="1"/>
      <c r="P95" s="1"/>
      <c r="Q95" s="1"/>
    </row>
    <row r="96" spans="1:17" ht="18.75">
      <c r="A96" s="2"/>
      <c r="B96" s="1"/>
      <c r="C96" s="1"/>
      <c r="D96" s="1"/>
      <c r="E96" s="1"/>
      <c r="F96" s="1"/>
      <c r="H96" s="2" t="s">
        <v>1195</v>
      </c>
      <c r="I96" s="1">
        <v>247.6</v>
      </c>
      <c r="J96" s="1">
        <v>219.5</v>
      </c>
      <c r="K96" s="1">
        <v>28.07</v>
      </c>
      <c r="L96" s="1">
        <v>18.88</v>
      </c>
      <c r="M96" s="1">
        <v>4</v>
      </c>
      <c r="N96" s="1">
        <v>5</v>
      </c>
      <c r="O96" s="1">
        <v>1.4870000000000001</v>
      </c>
      <c r="P96" s="1">
        <v>14</v>
      </c>
      <c r="Q96" s="1"/>
    </row>
    <row r="97" spans="1:17" ht="18.75">
      <c r="A97" s="2" t="s">
        <v>431</v>
      </c>
      <c r="B97" s="1"/>
      <c r="C97" s="1"/>
      <c r="D97" s="1"/>
      <c r="E97" s="1"/>
      <c r="F97" s="1"/>
      <c r="H97" s="2"/>
      <c r="I97" s="1"/>
      <c r="J97" s="1"/>
      <c r="K97" s="1"/>
      <c r="L97" s="1"/>
      <c r="M97" s="1"/>
      <c r="N97" s="1"/>
      <c r="O97" s="1"/>
      <c r="P97" s="1"/>
      <c r="Q97" s="1"/>
    </row>
    <row r="98" spans="1:17" ht="18.75">
      <c r="A98" s="2" t="s">
        <v>1190</v>
      </c>
      <c r="B98" s="1">
        <v>123.8</v>
      </c>
      <c r="C98" s="1"/>
      <c r="D98" s="1"/>
      <c r="E98" s="1"/>
      <c r="F98" s="1"/>
      <c r="H98" s="2" t="s">
        <v>454</v>
      </c>
      <c r="I98" s="1"/>
      <c r="J98" s="1"/>
      <c r="K98" s="1"/>
      <c r="L98" s="1"/>
      <c r="M98" s="1"/>
      <c r="N98" s="1"/>
      <c r="O98" s="1"/>
      <c r="P98" s="1"/>
      <c r="Q98" s="1"/>
    </row>
    <row r="99" spans="1:17" ht="18.75">
      <c r="A99" s="2" t="s">
        <v>1191</v>
      </c>
      <c r="B99" s="1">
        <v>110.9</v>
      </c>
      <c r="C99" s="1"/>
      <c r="D99" s="1"/>
      <c r="E99" s="1"/>
      <c r="F99" s="1"/>
      <c r="H99" s="2" t="s">
        <v>1195</v>
      </c>
      <c r="I99" s="1">
        <v>0</v>
      </c>
      <c r="J99" s="1">
        <v>2.3889999999999998</v>
      </c>
      <c r="K99" s="1">
        <v>-2.3889999999999998</v>
      </c>
      <c r="L99" s="1">
        <v>18.88</v>
      </c>
      <c r="M99" s="1">
        <v>4</v>
      </c>
      <c r="N99" s="1">
        <v>5</v>
      </c>
      <c r="O99" s="1">
        <v>0.12659999999999999</v>
      </c>
      <c r="P99" s="1">
        <v>14</v>
      </c>
      <c r="Q99" s="1"/>
    </row>
    <row r="100" spans="1:17" ht="18.75">
      <c r="A100" s="2" t="s">
        <v>427</v>
      </c>
      <c r="B100" s="1">
        <v>12.84</v>
      </c>
      <c r="C100" s="1"/>
      <c r="D100" s="1"/>
      <c r="E100" s="1"/>
      <c r="F100" s="1"/>
      <c r="H100" s="2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8.75">
      <c r="A101" s="2" t="s">
        <v>428</v>
      </c>
      <c r="B101" s="1">
        <v>13.57</v>
      </c>
      <c r="C101" s="1"/>
      <c r="D101" s="1"/>
      <c r="E101" s="1"/>
      <c r="F101" s="1"/>
      <c r="H101" s="2" t="s">
        <v>1198</v>
      </c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8.75">
      <c r="A102" s="2" t="s">
        <v>429</v>
      </c>
      <c r="B102" s="1" t="s">
        <v>1214</v>
      </c>
      <c r="C102" s="1"/>
      <c r="D102" s="1"/>
      <c r="E102" s="1"/>
      <c r="F102" s="1"/>
      <c r="H102" s="2" t="s">
        <v>457</v>
      </c>
      <c r="I102" s="1">
        <v>247.6</v>
      </c>
      <c r="J102" s="1">
        <v>0</v>
      </c>
      <c r="K102" s="1">
        <v>247.6</v>
      </c>
      <c r="L102" s="1">
        <v>19.559999999999999</v>
      </c>
      <c r="M102" s="1">
        <v>4</v>
      </c>
      <c r="N102" s="1">
        <v>4</v>
      </c>
      <c r="O102" s="1">
        <v>12.66</v>
      </c>
      <c r="P102" s="1">
        <v>7</v>
      </c>
    </row>
    <row r="103" spans="1:17" ht="18.75">
      <c r="A103" s="2"/>
      <c r="B103" s="1"/>
      <c r="C103" s="1"/>
      <c r="D103" s="1"/>
      <c r="E103" s="1"/>
      <c r="F103" s="1"/>
      <c r="H103" s="2"/>
      <c r="I103" s="1"/>
      <c r="J103" s="1"/>
      <c r="K103" s="1"/>
      <c r="L103" s="1"/>
      <c r="M103" s="1"/>
      <c r="N103" s="1"/>
      <c r="O103" s="1"/>
      <c r="P103" s="1"/>
    </row>
    <row r="104" spans="1:17" ht="18.75">
      <c r="A104" s="2" t="s">
        <v>435</v>
      </c>
      <c r="B104" s="1"/>
      <c r="C104" s="1"/>
      <c r="D104" s="1"/>
      <c r="E104" s="1"/>
      <c r="F104" s="1"/>
      <c r="H104" s="2" t="s">
        <v>1200</v>
      </c>
      <c r="I104" s="1"/>
      <c r="J104" s="1"/>
      <c r="K104" s="1"/>
      <c r="L104" s="1"/>
      <c r="M104" s="1"/>
      <c r="N104" s="1"/>
      <c r="O104" s="1"/>
      <c r="P104" s="1"/>
    </row>
    <row r="105" spans="1:17" ht="18.75">
      <c r="A105" s="2" t="s">
        <v>436</v>
      </c>
      <c r="B105" s="1">
        <v>28.07</v>
      </c>
      <c r="C105" s="1"/>
      <c r="D105" s="1"/>
      <c r="E105" s="1"/>
      <c r="F105" s="1"/>
      <c r="H105" s="2" t="s">
        <v>457</v>
      </c>
      <c r="I105" s="1">
        <v>219.5</v>
      </c>
      <c r="J105" s="1">
        <v>2.3889999999999998</v>
      </c>
      <c r="K105" s="1">
        <v>217.1</v>
      </c>
      <c r="L105" s="1">
        <v>17.489999999999998</v>
      </c>
      <c r="M105" s="1">
        <v>5</v>
      </c>
      <c r="N105" s="1">
        <v>5</v>
      </c>
      <c r="O105" s="1">
        <v>12.41</v>
      </c>
      <c r="P105" s="1">
        <v>7</v>
      </c>
    </row>
    <row r="106" spans="1:17" ht="18.75">
      <c r="A106" s="2" t="s">
        <v>437</v>
      </c>
      <c r="B106" s="1">
        <v>-2.3889999999999998</v>
      </c>
      <c r="C106" s="1"/>
      <c r="D106" s="1"/>
      <c r="E106" s="1"/>
      <c r="F106" s="1"/>
      <c r="H106" s="2"/>
      <c r="I106" s="1"/>
      <c r="J106" s="1"/>
      <c r="K106" s="1"/>
      <c r="L106" s="1"/>
      <c r="M106" s="1"/>
      <c r="N106" s="1"/>
      <c r="O106" s="1"/>
      <c r="P106" s="1"/>
    </row>
    <row r="107" spans="1:17" ht="18.75">
      <c r="A107" s="2" t="s">
        <v>438</v>
      </c>
      <c r="B107" s="1">
        <v>30.46</v>
      </c>
      <c r="C107" s="1"/>
      <c r="D107" s="1"/>
      <c r="E107" s="1"/>
      <c r="F107" s="1"/>
      <c r="H107" s="2"/>
      <c r="I107" s="1"/>
      <c r="J107" s="1"/>
      <c r="K107" s="1"/>
      <c r="L107" s="1"/>
      <c r="M107" s="1"/>
      <c r="N107" s="1"/>
      <c r="O107" s="1"/>
      <c r="P107" s="1"/>
    </row>
    <row r="108" spans="1:17" ht="18.75">
      <c r="A108" s="2" t="s">
        <v>429</v>
      </c>
      <c r="B108" s="1" t="s">
        <v>1215</v>
      </c>
      <c r="C108" s="1"/>
      <c r="D108" s="1"/>
      <c r="E108" s="1"/>
      <c r="F108" s="1"/>
      <c r="H108" s="2"/>
      <c r="I108" s="1"/>
      <c r="J108" s="1"/>
      <c r="K108" s="1"/>
      <c r="L108" s="1"/>
      <c r="M108" s="1"/>
      <c r="N108" s="1"/>
      <c r="O108" s="1"/>
      <c r="P108" s="1"/>
    </row>
    <row r="109" spans="1:17" ht="18.75">
      <c r="A109" s="2" t="s">
        <v>440</v>
      </c>
      <c r="B109" s="1">
        <v>-30.46</v>
      </c>
      <c r="C109" s="1"/>
      <c r="D109" s="1"/>
      <c r="E109" s="1"/>
      <c r="F109" s="1"/>
      <c r="H109" s="2"/>
      <c r="I109" s="1"/>
      <c r="J109" s="1"/>
      <c r="K109" s="1"/>
      <c r="L109" s="1"/>
      <c r="M109" s="1"/>
      <c r="N109" s="1"/>
      <c r="O109" s="1"/>
      <c r="P109" s="1"/>
    </row>
    <row r="110" spans="1:17" ht="18.75">
      <c r="A110" s="2" t="s">
        <v>429</v>
      </c>
      <c r="B110" s="1" t="s">
        <v>1216</v>
      </c>
      <c r="C110" s="1"/>
      <c r="D110" s="1"/>
      <c r="E110" s="1"/>
      <c r="F110" s="1"/>
    </row>
    <row r="111" spans="1:17" ht="18.75">
      <c r="A111" s="2"/>
      <c r="B111" s="1"/>
      <c r="C111" s="1"/>
      <c r="D111" s="1"/>
      <c r="E111" s="1"/>
      <c r="F111" s="1"/>
    </row>
    <row r="112" spans="1:17" ht="18.75">
      <c r="A112" s="2" t="s">
        <v>33</v>
      </c>
      <c r="B112" s="1"/>
      <c r="C112" s="1"/>
      <c r="D112" s="1"/>
      <c r="E112" s="1"/>
      <c r="F112" s="1"/>
    </row>
    <row r="113" spans="1:12" ht="18.75">
      <c r="A113" s="2" t="s">
        <v>286</v>
      </c>
      <c r="B113" s="1">
        <v>2</v>
      </c>
      <c r="C113" s="1"/>
      <c r="D113" s="1"/>
      <c r="E113" s="1"/>
      <c r="F113" s="1"/>
    </row>
    <row r="114" spans="1:12" ht="18.75">
      <c r="A114" s="2" t="s">
        <v>442</v>
      </c>
      <c r="B114" s="1">
        <v>2</v>
      </c>
      <c r="C114" s="1"/>
      <c r="D114" s="1"/>
      <c r="E114" s="1"/>
      <c r="F114" s="1"/>
    </row>
    <row r="115" spans="1:12" ht="18.75">
      <c r="A115" s="2" t="s">
        <v>443</v>
      </c>
      <c r="B115" s="1">
        <v>9</v>
      </c>
      <c r="C115" s="1"/>
      <c r="D115" s="1"/>
      <c r="E115" s="1"/>
      <c r="F115" s="1"/>
    </row>
    <row r="116" spans="1:12" ht="18.75">
      <c r="A116" s="2" t="s">
        <v>444</v>
      </c>
      <c r="B116" s="1">
        <v>0</v>
      </c>
      <c r="C116" s="1"/>
      <c r="D116" s="1"/>
      <c r="E116" s="1"/>
      <c r="F116" s="1"/>
    </row>
    <row r="117" spans="1:12" ht="18.75">
      <c r="A117" s="2"/>
      <c r="B117" s="1"/>
      <c r="C117" s="1"/>
      <c r="D117" s="1"/>
      <c r="E117" s="1"/>
      <c r="F117" s="1"/>
    </row>
    <row r="118" spans="1:12" ht="18.75">
      <c r="A118" s="2" t="s">
        <v>299</v>
      </c>
      <c r="B118" s="1"/>
      <c r="C118" s="1"/>
      <c r="D118" s="1"/>
      <c r="E118" s="1"/>
      <c r="F118" s="1"/>
    </row>
    <row r="119" spans="1:12" ht="18.75">
      <c r="A119" s="2"/>
      <c r="B119" s="1"/>
      <c r="C119" s="77" t="s">
        <v>1202</v>
      </c>
      <c r="D119" s="77"/>
      <c r="E119" s="77"/>
      <c r="F119" s="77" t="s">
        <v>1203</v>
      </c>
      <c r="G119" s="77"/>
      <c r="H119" s="77"/>
    </row>
    <row r="120" spans="1:12" ht="18.75">
      <c r="A120" s="2"/>
      <c r="B120" s="1"/>
      <c r="C120" s="1" t="s">
        <v>72</v>
      </c>
      <c r="D120" s="1" t="s">
        <v>335</v>
      </c>
      <c r="E120" s="1" t="s">
        <v>336</v>
      </c>
      <c r="F120" s="1" t="s">
        <v>72</v>
      </c>
      <c r="G120" s="1" t="s">
        <v>335</v>
      </c>
      <c r="H120" s="1" t="s">
        <v>336</v>
      </c>
    </row>
    <row r="121" spans="1:12" ht="18.75">
      <c r="A121" s="2"/>
      <c r="B121" s="2" t="s">
        <v>445</v>
      </c>
      <c r="C121" s="1">
        <v>247.58085</v>
      </c>
      <c r="D121" s="1">
        <v>21.871282347026</v>
      </c>
      <c r="E121" s="1">
        <v>4</v>
      </c>
      <c r="F121" s="1">
        <v>219.51102</v>
      </c>
      <c r="G121" s="1">
        <v>48.825088811511598</v>
      </c>
      <c r="H121" s="1">
        <v>5</v>
      </c>
    </row>
    <row r="122" spans="1:12" ht="18.75">
      <c r="A122" s="2"/>
      <c r="B122" s="2" t="s">
        <v>446</v>
      </c>
      <c r="C122" s="1">
        <v>0</v>
      </c>
      <c r="D122" s="1">
        <v>0</v>
      </c>
      <c r="E122" s="1">
        <v>4</v>
      </c>
      <c r="F122" s="1">
        <v>2.388976</v>
      </c>
      <c r="G122" s="1">
        <v>5.3419127326155396</v>
      </c>
      <c r="H122" s="1">
        <v>5</v>
      </c>
    </row>
    <row r="123" spans="1:12" ht="18.75">
      <c r="A123" s="2"/>
      <c r="B123" s="1"/>
      <c r="C123" s="1"/>
      <c r="D123" s="1"/>
      <c r="E123" s="1"/>
      <c r="F123" s="1"/>
    </row>
    <row r="124" spans="1:12" s="31" customFormat="1" ht="18.75">
      <c r="A124" s="54"/>
      <c r="B124" s="55"/>
      <c r="C124" s="55"/>
      <c r="D124" s="55"/>
      <c r="E124" s="55"/>
      <c r="F124" s="55"/>
    </row>
    <row r="125" spans="1:12" ht="18.75">
      <c r="A125" t="s">
        <v>1221</v>
      </c>
      <c r="B125" s="1"/>
      <c r="C125" s="1"/>
      <c r="D125" s="1"/>
      <c r="E125" s="1"/>
      <c r="F125" s="1"/>
    </row>
    <row r="126" spans="1:12" ht="18.75">
      <c r="A126" s="2"/>
      <c r="B126" s="1"/>
      <c r="C126" s="72" t="s">
        <v>1178</v>
      </c>
      <c r="D126" s="72"/>
      <c r="E126" s="72"/>
      <c r="F126" s="72"/>
      <c r="G126" s="72"/>
      <c r="H126" s="72" t="s">
        <v>1179</v>
      </c>
      <c r="I126" s="72"/>
      <c r="J126" s="72"/>
      <c r="K126" s="72"/>
      <c r="L126" s="72"/>
    </row>
    <row r="127" spans="1:12" ht="18.75">
      <c r="A127" s="2"/>
      <c r="B127" s="2" t="s">
        <v>445</v>
      </c>
      <c r="C127" s="1">
        <v>52.196710000000003</v>
      </c>
      <c r="D127" s="1">
        <v>50.543959999999998</v>
      </c>
      <c r="E127" s="1">
        <v>66.657790000000006</v>
      </c>
      <c r="F127" s="1">
        <v>63.801879999999997</v>
      </c>
      <c r="G127" s="1"/>
      <c r="H127" s="1">
        <v>34.044510000000002</v>
      </c>
      <c r="I127" s="1">
        <v>37.94209</v>
      </c>
      <c r="J127" s="1">
        <v>46.001939999999998</v>
      </c>
      <c r="K127" s="1">
        <v>61.526319999999998</v>
      </c>
      <c r="L127" s="1">
        <v>45.24727</v>
      </c>
    </row>
    <row r="128" spans="1:12" ht="18.75">
      <c r="A128" s="2"/>
      <c r="B128" s="2" t="s">
        <v>446</v>
      </c>
      <c r="C128" s="1">
        <v>0</v>
      </c>
      <c r="D128" s="1">
        <v>0</v>
      </c>
      <c r="E128" s="1">
        <v>0</v>
      </c>
      <c r="F128" s="1">
        <v>0</v>
      </c>
      <c r="G128" s="1"/>
      <c r="H128" s="1">
        <v>0</v>
      </c>
      <c r="I128" s="1">
        <v>0</v>
      </c>
      <c r="J128" s="1">
        <v>0</v>
      </c>
      <c r="K128" s="1">
        <v>0</v>
      </c>
      <c r="L128" s="1">
        <v>0</v>
      </c>
    </row>
    <row r="129" spans="1:16" ht="18.75">
      <c r="A129" s="2"/>
      <c r="B129" s="1"/>
      <c r="C129" s="1"/>
      <c r="D129" s="1"/>
      <c r="E129" s="1"/>
      <c r="F129" s="1"/>
    </row>
    <row r="130" spans="1:16" ht="18.75">
      <c r="A130" s="2" t="s">
        <v>1116</v>
      </c>
      <c r="B130" s="1"/>
      <c r="C130" s="1"/>
      <c r="D130" s="1"/>
      <c r="E130" s="1"/>
      <c r="F130" s="1"/>
    </row>
    <row r="131" spans="1:16" ht="18.75">
      <c r="A131" s="2"/>
      <c r="B131" s="1"/>
      <c r="C131" s="1"/>
      <c r="D131" s="1"/>
      <c r="E131" s="1"/>
      <c r="F131" s="1"/>
    </row>
    <row r="132" spans="1:16" ht="18.75">
      <c r="A132" s="2" t="s">
        <v>3</v>
      </c>
      <c r="B132" s="1" t="s">
        <v>1222</v>
      </c>
      <c r="C132" s="1"/>
      <c r="D132" s="1"/>
      <c r="E132" s="1"/>
      <c r="F132" s="1"/>
      <c r="H132" s="2" t="s">
        <v>238</v>
      </c>
      <c r="I132" s="1"/>
      <c r="J132" s="1"/>
      <c r="K132" s="1"/>
      <c r="L132" s="1"/>
      <c r="M132" s="1"/>
      <c r="N132" s="1"/>
      <c r="O132" s="1"/>
      <c r="P132" s="1"/>
    </row>
    <row r="133" spans="1:16" ht="18.75">
      <c r="A133" s="2"/>
      <c r="B133" s="1"/>
      <c r="C133" s="1"/>
      <c r="D133" s="1"/>
      <c r="E133" s="1"/>
      <c r="F133" s="1"/>
      <c r="H133" s="2"/>
      <c r="I133" s="1"/>
      <c r="J133" s="1"/>
      <c r="K133" s="1"/>
      <c r="L133" s="1"/>
      <c r="M133" s="1"/>
      <c r="N133" s="1"/>
      <c r="O133" s="1"/>
      <c r="P133" s="1"/>
    </row>
    <row r="134" spans="1:16" ht="18.75">
      <c r="A134" s="2" t="s">
        <v>411</v>
      </c>
      <c r="B134" s="1" t="s">
        <v>412</v>
      </c>
      <c r="C134" s="1"/>
      <c r="D134" s="1"/>
      <c r="E134" s="1"/>
      <c r="F134" s="1"/>
      <c r="H134" s="2" t="s">
        <v>37</v>
      </c>
      <c r="I134" s="1">
        <v>4</v>
      </c>
      <c r="J134" s="1"/>
      <c r="K134" s="1"/>
      <c r="L134" s="1"/>
      <c r="M134" s="1"/>
      <c r="N134" s="1"/>
      <c r="O134" s="1"/>
      <c r="P134" s="1"/>
    </row>
    <row r="135" spans="1:16" ht="18.75">
      <c r="A135" s="2" t="s">
        <v>413</v>
      </c>
      <c r="B135" s="1" t="s">
        <v>12</v>
      </c>
      <c r="C135" s="1"/>
      <c r="D135" s="1"/>
      <c r="E135" s="1"/>
      <c r="F135" s="1"/>
      <c r="H135" s="2" t="s">
        <v>239</v>
      </c>
      <c r="I135" s="1">
        <v>1</v>
      </c>
      <c r="J135" s="1"/>
      <c r="K135" s="1"/>
      <c r="L135" s="1"/>
      <c r="M135" s="1"/>
      <c r="N135" s="1"/>
      <c r="O135" s="1"/>
      <c r="P135" s="1"/>
    </row>
    <row r="136" spans="1:16" ht="18.75">
      <c r="A136" s="2" t="s">
        <v>272</v>
      </c>
      <c r="B136" s="1">
        <v>0.05</v>
      </c>
      <c r="C136" s="1"/>
      <c r="D136" s="1"/>
      <c r="E136" s="1"/>
      <c r="F136" s="1"/>
      <c r="H136" s="2" t="s">
        <v>240</v>
      </c>
      <c r="I136" s="1">
        <v>1</v>
      </c>
      <c r="J136" s="1"/>
      <c r="K136" s="1"/>
      <c r="L136" s="1"/>
      <c r="M136" s="1"/>
      <c r="N136" s="1"/>
      <c r="O136" s="1"/>
      <c r="P136" s="1"/>
    </row>
    <row r="137" spans="1:16" ht="18.75">
      <c r="A137" s="2"/>
      <c r="B137" s="1"/>
      <c r="C137" s="1"/>
      <c r="D137" s="1"/>
      <c r="E137" s="1"/>
      <c r="F137" s="1"/>
      <c r="H137" s="2" t="s">
        <v>39</v>
      </c>
      <c r="I137" s="1">
        <v>0.05</v>
      </c>
      <c r="J137" s="1"/>
      <c r="K137" s="1"/>
      <c r="L137" s="1"/>
      <c r="M137" s="1"/>
      <c r="N137" s="1"/>
      <c r="O137" s="1"/>
      <c r="P137" s="1"/>
    </row>
    <row r="138" spans="1:16" ht="18.75">
      <c r="A138" s="2" t="s">
        <v>273</v>
      </c>
      <c r="B138" s="1" t="s">
        <v>274</v>
      </c>
      <c r="C138" s="1" t="s">
        <v>27</v>
      </c>
      <c r="D138" s="1" t="s">
        <v>275</v>
      </c>
      <c r="E138" s="1" t="s">
        <v>276</v>
      </c>
      <c r="F138" s="1"/>
      <c r="H138" s="2"/>
      <c r="I138" s="1"/>
      <c r="J138" s="1"/>
      <c r="K138" s="1"/>
      <c r="L138" s="1"/>
      <c r="M138" s="1"/>
      <c r="N138" s="1"/>
      <c r="O138" s="1"/>
      <c r="P138" s="1"/>
    </row>
    <row r="139" spans="1:16" ht="18.75">
      <c r="A139" s="2" t="s">
        <v>414</v>
      </c>
      <c r="B139" s="1">
        <v>1.56</v>
      </c>
      <c r="C139" s="1">
        <v>7.6300000000000007E-2</v>
      </c>
      <c r="D139" s="1" t="s">
        <v>17</v>
      </c>
      <c r="E139" s="1" t="s">
        <v>19</v>
      </c>
      <c r="F139" s="1"/>
      <c r="H139" s="2" t="s">
        <v>449</v>
      </c>
      <c r="I139" s="1" t="s">
        <v>911</v>
      </c>
      <c r="J139" s="1" t="s">
        <v>42</v>
      </c>
      <c r="K139" s="1" t="s">
        <v>43</v>
      </c>
      <c r="L139" s="1" t="s">
        <v>44</v>
      </c>
      <c r="M139" s="1" t="s">
        <v>450</v>
      </c>
      <c r="N139" s="1"/>
      <c r="O139" s="1"/>
      <c r="P139" s="1"/>
    </row>
    <row r="140" spans="1:16" ht="18.75">
      <c r="A140" s="2" t="s">
        <v>415</v>
      </c>
      <c r="B140" s="1">
        <v>93.35</v>
      </c>
      <c r="C140" s="1" t="s">
        <v>194</v>
      </c>
      <c r="D140" s="1" t="s">
        <v>195</v>
      </c>
      <c r="E140" s="1" t="s">
        <v>12</v>
      </c>
      <c r="F140" s="1"/>
      <c r="H140" s="2"/>
      <c r="I140" s="1"/>
      <c r="J140" s="1"/>
      <c r="K140" s="1"/>
      <c r="L140" s="1"/>
      <c r="M140" s="1"/>
      <c r="N140" s="1"/>
      <c r="O140" s="1"/>
      <c r="P140" s="1"/>
    </row>
    <row r="141" spans="1:16" ht="18.75">
      <c r="A141" s="2" t="s">
        <v>279</v>
      </c>
      <c r="B141" s="1">
        <v>1.56</v>
      </c>
      <c r="C141" s="1">
        <v>7.6300000000000007E-2</v>
      </c>
      <c r="D141" s="1" t="s">
        <v>17</v>
      </c>
      <c r="E141" s="1" t="s">
        <v>19</v>
      </c>
      <c r="F141" s="1"/>
      <c r="H141" s="2" t="s">
        <v>451</v>
      </c>
      <c r="I141" s="1"/>
      <c r="J141" s="1"/>
      <c r="K141" s="1"/>
      <c r="L141" s="1"/>
      <c r="M141" s="1"/>
      <c r="N141" s="1"/>
      <c r="O141" s="1"/>
      <c r="P141" s="1"/>
    </row>
    <row r="142" spans="1:16" ht="18.75">
      <c r="A142" s="2" t="s">
        <v>416</v>
      </c>
      <c r="B142" s="1">
        <v>2.528</v>
      </c>
      <c r="C142" s="1">
        <v>0.5</v>
      </c>
      <c r="D142" s="1" t="s">
        <v>17</v>
      </c>
      <c r="E142" s="1" t="s">
        <v>19</v>
      </c>
      <c r="F142" s="1"/>
      <c r="H142" s="2" t="s">
        <v>1195</v>
      </c>
      <c r="I142" s="1">
        <v>13.35</v>
      </c>
      <c r="J142" s="1" t="s">
        <v>1231</v>
      </c>
      <c r="K142" s="1" t="s">
        <v>12</v>
      </c>
      <c r="L142" s="1" t="s">
        <v>77</v>
      </c>
      <c r="M142" s="1">
        <v>1.0800000000000001E-2</v>
      </c>
      <c r="N142" s="1"/>
      <c r="O142" s="1"/>
      <c r="P142" s="1"/>
    </row>
    <row r="143" spans="1:16" ht="18.75">
      <c r="A143" s="2"/>
      <c r="B143" s="1"/>
      <c r="C143" s="1"/>
      <c r="D143" s="1"/>
      <c r="E143" s="1"/>
      <c r="F143" s="1"/>
      <c r="H143" s="2"/>
      <c r="I143" s="1"/>
      <c r="J143" s="1"/>
      <c r="K143" s="1"/>
      <c r="L143" s="1"/>
      <c r="M143" s="1"/>
      <c r="N143" s="1"/>
      <c r="O143" s="1"/>
      <c r="P143" s="1"/>
    </row>
    <row r="144" spans="1:16" ht="18.75">
      <c r="A144" s="2" t="s">
        <v>22</v>
      </c>
      <c r="B144" s="1" t="s">
        <v>23</v>
      </c>
      <c r="C144" s="1" t="s">
        <v>24</v>
      </c>
      <c r="D144" s="1" t="s">
        <v>25</v>
      </c>
      <c r="E144" s="1" t="s">
        <v>26</v>
      </c>
      <c r="F144" s="1" t="s">
        <v>27</v>
      </c>
      <c r="H144" s="2" t="s">
        <v>454</v>
      </c>
      <c r="I144" s="1"/>
      <c r="J144" s="1"/>
      <c r="K144" s="1"/>
      <c r="L144" s="1"/>
      <c r="M144" s="1"/>
      <c r="N144" s="1"/>
      <c r="O144" s="1"/>
      <c r="P144" s="1"/>
    </row>
    <row r="145" spans="1:16" ht="18.75">
      <c r="A145" s="2" t="s">
        <v>414</v>
      </c>
      <c r="B145" s="1">
        <v>198</v>
      </c>
      <c r="C145" s="1">
        <v>1</v>
      </c>
      <c r="D145" s="1">
        <v>198</v>
      </c>
      <c r="E145" s="1" t="s">
        <v>1223</v>
      </c>
      <c r="F145" s="1" t="s">
        <v>1032</v>
      </c>
      <c r="H145" s="2" t="s">
        <v>1195</v>
      </c>
      <c r="I145" s="1">
        <v>0</v>
      </c>
      <c r="J145" s="1" t="s">
        <v>1232</v>
      </c>
      <c r="K145" s="1" t="s">
        <v>19</v>
      </c>
      <c r="L145" s="1" t="s">
        <v>17</v>
      </c>
      <c r="M145" s="1" t="s">
        <v>244</v>
      </c>
      <c r="N145" s="1"/>
      <c r="O145" s="1"/>
      <c r="P145" s="1"/>
    </row>
    <row r="146" spans="1:16" ht="18.75">
      <c r="A146" s="2" t="s">
        <v>415</v>
      </c>
      <c r="B146" s="1">
        <v>11846</v>
      </c>
      <c r="C146" s="1">
        <v>1</v>
      </c>
      <c r="D146" s="1">
        <v>11846</v>
      </c>
      <c r="E146" s="1" t="s">
        <v>1224</v>
      </c>
      <c r="F146" s="1" t="s">
        <v>283</v>
      </c>
      <c r="H146" s="2"/>
      <c r="I146" s="1"/>
      <c r="J146" s="1"/>
      <c r="K146" s="1"/>
      <c r="L146" s="1"/>
      <c r="M146" s="1"/>
      <c r="N146" s="1"/>
      <c r="O146" s="1"/>
      <c r="P146" s="1"/>
    </row>
    <row r="147" spans="1:16" ht="18.75">
      <c r="A147" s="2" t="s">
        <v>279</v>
      </c>
      <c r="B147" s="1">
        <v>198</v>
      </c>
      <c r="C147" s="1">
        <v>1</v>
      </c>
      <c r="D147" s="1">
        <v>198</v>
      </c>
      <c r="E147" s="1" t="s">
        <v>1223</v>
      </c>
      <c r="F147" s="1" t="s">
        <v>1032</v>
      </c>
      <c r="H147" s="2" t="s">
        <v>1198</v>
      </c>
      <c r="I147" s="1"/>
      <c r="J147" s="1"/>
      <c r="K147" s="1"/>
      <c r="L147" s="1"/>
      <c r="M147" s="1"/>
      <c r="N147" s="1"/>
      <c r="O147" s="1"/>
      <c r="P147" s="1"/>
    </row>
    <row r="148" spans="1:16" ht="18.75">
      <c r="A148" s="2" t="s">
        <v>416</v>
      </c>
      <c r="B148" s="1">
        <v>320.8</v>
      </c>
      <c r="C148" s="1">
        <v>7</v>
      </c>
      <c r="D148" s="1">
        <v>45.82</v>
      </c>
      <c r="E148" s="1" t="s">
        <v>1225</v>
      </c>
      <c r="F148" s="1" t="s">
        <v>1226</v>
      </c>
      <c r="H148" s="2" t="s">
        <v>457</v>
      </c>
      <c r="I148" s="1">
        <v>58.3</v>
      </c>
      <c r="J148" s="1" t="s">
        <v>1233</v>
      </c>
      <c r="K148" s="1" t="s">
        <v>12</v>
      </c>
      <c r="L148" s="1" t="s">
        <v>195</v>
      </c>
      <c r="M148" s="1" t="s">
        <v>194</v>
      </c>
      <c r="N148" s="1"/>
      <c r="O148" s="1"/>
      <c r="P148" s="1"/>
    </row>
    <row r="149" spans="1:16" ht="18.75">
      <c r="A149" s="2" t="s">
        <v>285</v>
      </c>
      <c r="B149" s="1">
        <v>320.8</v>
      </c>
      <c r="C149" s="1">
        <v>7</v>
      </c>
      <c r="D149" s="1">
        <v>45.82</v>
      </c>
      <c r="E149" s="1"/>
      <c r="F149" s="1"/>
      <c r="H149" s="2"/>
      <c r="I149" s="1"/>
      <c r="J149" s="1"/>
      <c r="K149" s="1"/>
      <c r="L149" s="1"/>
      <c r="M149" s="1"/>
      <c r="N149" s="1"/>
      <c r="O149" s="1"/>
      <c r="P149" s="1"/>
    </row>
    <row r="150" spans="1:16" ht="18.75">
      <c r="A150" s="2"/>
      <c r="B150" s="1"/>
      <c r="C150" s="1"/>
      <c r="D150" s="1"/>
      <c r="E150" s="1"/>
      <c r="F150" s="1"/>
      <c r="H150" s="2" t="s">
        <v>1200</v>
      </c>
      <c r="I150" s="1"/>
      <c r="J150" s="1"/>
      <c r="K150" s="1"/>
      <c r="L150" s="1"/>
      <c r="M150" s="1"/>
      <c r="N150" s="1"/>
      <c r="O150" s="1"/>
      <c r="P150" s="1"/>
    </row>
    <row r="151" spans="1:16" ht="18.75">
      <c r="A151" s="2" t="s">
        <v>424</v>
      </c>
      <c r="B151" s="1"/>
      <c r="C151" s="1"/>
      <c r="D151" s="1"/>
      <c r="E151" s="1"/>
      <c r="F151" s="1"/>
      <c r="H151" s="2" t="s">
        <v>457</v>
      </c>
      <c r="I151" s="1">
        <v>44.95</v>
      </c>
      <c r="J151" s="1" t="s">
        <v>1234</v>
      </c>
      <c r="K151" s="1" t="s">
        <v>12</v>
      </c>
      <c r="L151" s="1" t="s">
        <v>195</v>
      </c>
      <c r="M151" s="1" t="s">
        <v>194</v>
      </c>
      <c r="N151" s="1"/>
      <c r="O151" s="1"/>
      <c r="P151" s="1"/>
    </row>
    <row r="152" spans="1:16" ht="18.75">
      <c r="A152" s="2" t="s">
        <v>425</v>
      </c>
      <c r="B152" s="1">
        <v>51.63</v>
      </c>
      <c r="C152" s="1"/>
      <c r="D152" s="1"/>
      <c r="E152" s="1"/>
      <c r="F152" s="1"/>
      <c r="H152" s="2"/>
      <c r="I152" s="1"/>
      <c r="J152" s="1"/>
      <c r="K152" s="1"/>
      <c r="L152" s="1"/>
      <c r="M152" s="1"/>
      <c r="N152" s="1"/>
      <c r="O152" s="1"/>
      <c r="P152" s="1"/>
    </row>
    <row r="153" spans="1:16" ht="18.75">
      <c r="A153" s="2" t="s">
        <v>426</v>
      </c>
      <c r="B153" s="1">
        <v>0</v>
      </c>
      <c r="C153" s="1"/>
      <c r="D153" s="1"/>
      <c r="E153" s="1"/>
      <c r="F153" s="1"/>
      <c r="H153" s="2"/>
      <c r="I153" s="1"/>
      <c r="J153" s="1"/>
      <c r="K153" s="1"/>
      <c r="L153" s="1"/>
      <c r="M153" s="1"/>
      <c r="N153" s="1"/>
      <c r="O153" s="1"/>
      <c r="P153" s="1"/>
    </row>
    <row r="154" spans="1:16" ht="18.75">
      <c r="A154" s="2" t="s">
        <v>427</v>
      </c>
      <c r="B154" s="1">
        <v>51.63</v>
      </c>
      <c r="C154" s="1"/>
      <c r="D154" s="1"/>
      <c r="E154" s="1"/>
      <c r="F154" s="1"/>
      <c r="H154" s="2" t="s">
        <v>51</v>
      </c>
      <c r="I154" s="1" t="s">
        <v>922</v>
      </c>
      <c r="J154" s="1" t="s">
        <v>923</v>
      </c>
      <c r="K154" s="1" t="s">
        <v>911</v>
      </c>
      <c r="L154" s="1" t="s">
        <v>54</v>
      </c>
      <c r="M154" s="1" t="s">
        <v>265</v>
      </c>
      <c r="N154" s="1" t="s">
        <v>266</v>
      </c>
      <c r="O154" s="1" t="s">
        <v>461</v>
      </c>
      <c r="P154" s="1" t="s">
        <v>24</v>
      </c>
    </row>
    <row r="155" spans="1:16" ht="18.75">
      <c r="A155" s="2" t="s">
        <v>428</v>
      </c>
      <c r="B155" s="1">
        <v>3.2109999999999999</v>
      </c>
      <c r="C155" s="1"/>
      <c r="D155" s="1"/>
      <c r="E155" s="1"/>
      <c r="F155" s="1"/>
      <c r="H155" s="2"/>
      <c r="I155" s="1"/>
      <c r="J155" s="1"/>
      <c r="K155" s="1"/>
      <c r="L155" s="1"/>
      <c r="M155" s="1"/>
      <c r="N155" s="1"/>
      <c r="O155" s="1"/>
      <c r="P155" s="1"/>
    </row>
    <row r="156" spans="1:16" ht="18.75">
      <c r="A156" s="2" t="s">
        <v>429</v>
      </c>
      <c r="B156" s="1" t="s">
        <v>1227</v>
      </c>
      <c r="C156" s="1"/>
      <c r="D156" s="1"/>
      <c r="E156" s="1"/>
      <c r="F156" s="1"/>
      <c r="H156" s="2" t="s">
        <v>451</v>
      </c>
      <c r="I156" s="1"/>
      <c r="J156" s="1"/>
      <c r="K156" s="1"/>
      <c r="L156" s="1"/>
      <c r="M156" s="1"/>
      <c r="N156" s="1"/>
      <c r="O156" s="1"/>
      <c r="P156" s="1"/>
    </row>
    <row r="157" spans="1:16" ht="18.75">
      <c r="A157" s="2"/>
      <c r="B157" s="1"/>
      <c r="C157" s="1"/>
      <c r="D157" s="1"/>
      <c r="E157" s="1"/>
      <c r="F157" s="1"/>
      <c r="H157" s="2" t="s">
        <v>1195</v>
      </c>
      <c r="I157" s="1">
        <v>58.3</v>
      </c>
      <c r="J157" s="1">
        <v>44.95</v>
      </c>
      <c r="K157" s="1">
        <v>13.35</v>
      </c>
      <c r="L157" s="1">
        <v>4.5410000000000004</v>
      </c>
      <c r="M157" s="1">
        <v>4</v>
      </c>
      <c r="N157" s="1">
        <v>5</v>
      </c>
      <c r="O157" s="1">
        <v>2.9390000000000001</v>
      </c>
      <c r="P157" s="1">
        <v>14</v>
      </c>
    </row>
    <row r="158" spans="1:16" ht="18.75">
      <c r="A158" s="2" t="s">
        <v>431</v>
      </c>
      <c r="B158" s="1"/>
      <c r="C158" s="1"/>
      <c r="D158" s="1"/>
      <c r="E158" s="1"/>
      <c r="F158" s="1"/>
      <c r="H158" s="2"/>
      <c r="I158" s="1"/>
      <c r="J158" s="1"/>
      <c r="K158" s="1"/>
      <c r="L158" s="1"/>
      <c r="M158" s="1"/>
      <c r="N158" s="1"/>
      <c r="O158" s="1"/>
      <c r="P158" s="1"/>
    </row>
    <row r="159" spans="1:16" ht="18.75">
      <c r="A159" s="2" t="s">
        <v>1190</v>
      </c>
      <c r="B159" s="1">
        <v>29.15</v>
      </c>
      <c r="C159" s="1"/>
      <c r="D159" s="1"/>
      <c r="E159" s="1"/>
      <c r="F159" s="1"/>
      <c r="H159" s="2" t="s">
        <v>454</v>
      </c>
      <c r="I159" s="1"/>
      <c r="J159" s="1"/>
      <c r="K159" s="1"/>
      <c r="L159" s="1"/>
      <c r="M159" s="1"/>
      <c r="N159" s="1"/>
      <c r="O159" s="1"/>
      <c r="P159" s="1"/>
    </row>
    <row r="160" spans="1:16" ht="18.75">
      <c r="A160" s="2" t="s">
        <v>1191</v>
      </c>
      <c r="B160" s="1">
        <v>22.48</v>
      </c>
      <c r="C160" s="1"/>
      <c r="D160" s="1"/>
      <c r="E160" s="1"/>
      <c r="F160" s="1"/>
      <c r="H160" s="2" t="s">
        <v>1195</v>
      </c>
      <c r="I160" s="1">
        <v>0</v>
      </c>
      <c r="J160" s="1">
        <v>0</v>
      </c>
      <c r="K160" s="1">
        <v>0</v>
      </c>
      <c r="L160" s="1">
        <v>4.5410000000000004</v>
      </c>
      <c r="M160" s="1">
        <v>4</v>
      </c>
      <c r="N160" s="1">
        <v>5</v>
      </c>
      <c r="O160" s="1">
        <v>0</v>
      </c>
      <c r="P160" s="1">
        <v>14</v>
      </c>
    </row>
    <row r="161" spans="1:16" ht="18.75">
      <c r="A161" s="2" t="s">
        <v>427</v>
      </c>
      <c r="B161" s="1">
        <v>6.6740000000000004</v>
      </c>
      <c r="C161" s="1"/>
      <c r="D161" s="1"/>
      <c r="E161" s="1"/>
      <c r="F161" s="1"/>
      <c r="H161" s="2"/>
      <c r="I161" s="1"/>
      <c r="J161" s="1"/>
      <c r="K161" s="1"/>
      <c r="L161" s="1"/>
      <c r="M161" s="1"/>
      <c r="N161" s="1"/>
      <c r="O161" s="1"/>
      <c r="P161" s="1"/>
    </row>
    <row r="162" spans="1:16" ht="18.75">
      <c r="A162" s="2" t="s">
        <v>428</v>
      </c>
      <c r="B162" s="1">
        <v>3.2109999999999999</v>
      </c>
      <c r="C162" s="1"/>
      <c r="D162" s="1"/>
      <c r="E162" s="1"/>
      <c r="F162" s="1"/>
      <c r="H162" s="2" t="s">
        <v>1198</v>
      </c>
      <c r="I162" s="1"/>
      <c r="J162" s="1"/>
      <c r="K162" s="1"/>
      <c r="L162" s="1"/>
      <c r="M162" s="1"/>
      <c r="N162" s="1"/>
      <c r="O162" s="1"/>
      <c r="P162" s="1"/>
    </row>
    <row r="163" spans="1:16" ht="18.75">
      <c r="A163" s="2" t="s">
        <v>429</v>
      </c>
      <c r="B163" s="1" t="s">
        <v>1228</v>
      </c>
      <c r="C163" s="1"/>
      <c r="D163" s="1"/>
      <c r="E163" s="1"/>
      <c r="F163" s="1"/>
      <c r="H163" s="2" t="s">
        <v>457</v>
      </c>
      <c r="I163" s="1">
        <v>58.3</v>
      </c>
      <c r="J163" s="1">
        <v>0</v>
      </c>
      <c r="K163" s="1">
        <v>58.3</v>
      </c>
      <c r="L163" s="1">
        <v>4.7869999999999999</v>
      </c>
      <c r="M163" s="1">
        <v>4</v>
      </c>
      <c r="N163" s="1">
        <v>4</v>
      </c>
      <c r="O163" s="1">
        <v>12.18</v>
      </c>
      <c r="P163" s="1">
        <v>7</v>
      </c>
    </row>
    <row r="164" spans="1:16" ht="18.75">
      <c r="A164" s="2"/>
      <c r="B164" s="1"/>
      <c r="C164" s="1"/>
      <c r="D164" s="1"/>
      <c r="E164" s="1"/>
      <c r="F164" s="1"/>
      <c r="H164" s="2"/>
      <c r="I164" s="1"/>
      <c r="J164" s="1"/>
      <c r="K164" s="1"/>
      <c r="L164" s="1"/>
      <c r="M164" s="1"/>
      <c r="N164" s="1"/>
      <c r="O164" s="1"/>
      <c r="P164" s="1"/>
    </row>
    <row r="165" spans="1:16" ht="18.75">
      <c r="A165" s="2" t="s">
        <v>435</v>
      </c>
      <c r="B165" s="1"/>
      <c r="C165" s="1"/>
      <c r="D165" s="1"/>
      <c r="E165" s="1"/>
      <c r="F165" s="1"/>
      <c r="H165" s="2" t="s">
        <v>1200</v>
      </c>
      <c r="I165" s="1"/>
      <c r="J165" s="1"/>
      <c r="K165" s="1"/>
      <c r="L165" s="1"/>
      <c r="M165" s="1"/>
      <c r="N165" s="1"/>
      <c r="O165" s="1"/>
      <c r="P165" s="1"/>
    </row>
    <row r="166" spans="1:16" ht="18.75">
      <c r="A166" s="2" t="s">
        <v>436</v>
      </c>
      <c r="B166" s="1">
        <v>13.35</v>
      </c>
      <c r="C166" s="1"/>
      <c r="D166" s="1"/>
      <c r="E166" s="1"/>
      <c r="F166" s="1"/>
      <c r="H166" s="2" t="s">
        <v>457</v>
      </c>
      <c r="I166" s="1">
        <v>44.95</v>
      </c>
      <c r="J166" s="1">
        <v>0</v>
      </c>
      <c r="K166" s="1">
        <v>44.95</v>
      </c>
      <c r="L166" s="1">
        <v>4.2809999999999997</v>
      </c>
      <c r="M166" s="1">
        <v>5</v>
      </c>
      <c r="N166" s="1">
        <v>5</v>
      </c>
      <c r="O166" s="1">
        <v>10.5</v>
      </c>
      <c r="P166" s="1">
        <v>7</v>
      </c>
    </row>
    <row r="167" spans="1:16" ht="18.75">
      <c r="A167" s="2" t="s">
        <v>437</v>
      </c>
      <c r="B167" s="1">
        <v>0</v>
      </c>
      <c r="C167" s="1"/>
      <c r="D167" s="1"/>
      <c r="E167" s="1"/>
      <c r="F167" s="1"/>
      <c r="H167" s="2"/>
      <c r="I167" s="1"/>
      <c r="J167" s="1"/>
      <c r="K167" s="1"/>
      <c r="L167" s="1"/>
      <c r="M167" s="1"/>
      <c r="N167" s="1"/>
      <c r="O167" s="1"/>
      <c r="P167" s="1"/>
    </row>
    <row r="168" spans="1:16" ht="18.75">
      <c r="A168" s="2" t="s">
        <v>438</v>
      </c>
      <c r="B168" s="1">
        <v>13.35</v>
      </c>
      <c r="C168" s="1"/>
      <c r="D168" s="1"/>
      <c r="E168" s="1"/>
      <c r="F168" s="1"/>
      <c r="H168" s="2"/>
      <c r="I168" s="1"/>
      <c r="J168" s="1"/>
      <c r="K168" s="1"/>
      <c r="L168" s="1"/>
      <c r="M168" s="1"/>
      <c r="N168" s="1"/>
      <c r="O168" s="1"/>
      <c r="P168" s="1"/>
    </row>
    <row r="169" spans="1:16" ht="18.75">
      <c r="A169" s="2" t="s">
        <v>429</v>
      </c>
      <c r="B169" s="1" t="s">
        <v>1229</v>
      </c>
      <c r="C169" s="1"/>
      <c r="D169" s="1"/>
      <c r="E169" s="1"/>
      <c r="F169" s="1"/>
      <c r="H169" s="2"/>
      <c r="I169" s="1"/>
      <c r="J169" s="1"/>
      <c r="K169" s="1"/>
      <c r="L169" s="1"/>
      <c r="M169" s="1"/>
      <c r="N169" s="1"/>
      <c r="O169" s="1"/>
      <c r="P169" s="1"/>
    </row>
    <row r="170" spans="1:16" ht="18.75">
      <c r="A170" s="2" t="s">
        <v>440</v>
      </c>
      <c r="B170" s="1">
        <v>-13.35</v>
      </c>
      <c r="C170" s="1"/>
      <c r="D170" s="1"/>
      <c r="E170" s="1"/>
      <c r="F170" s="1"/>
      <c r="H170" s="2"/>
      <c r="I170" s="1"/>
      <c r="J170" s="1"/>
      <c r="K170" s="1"/>
      <c r="L170" s="1"/>
      <c r="M170" s="1"/>
      <c r="N170" s="1"/>
      <c r="O170" s="1"/>
      <c r="P170" s="1"/>
    </row>
    <row r="171" spans="1:16" ht="18.75">
      <c r="A171" s="2" t="s">
        <v>429</v>
      </c>
      <c r="B171" s="1" t="s">
        <v>1230</v>
      </c>
      <c r="C171" s="1"/>
      <c r="D171" s="1"/>
      <c r="E171" s="1"/>
      <c r="F171" s="1"/>
      <c r="H171" s="2"/>
      <c r="I171" s="1"/>
      <c r="J171" s="1"/>
      <c r="K171" s="1"/>
      <c r="L171" s="1"/>
      <c r="M171" s="1"/>
      <c r="N171" s="1"/>
      <c r="O171" s="1"/>
      <c r="P171" s="1"/>
    </row>
    <row r="172" spans="1:16" ht="18.75">
      <c r="A172" s="2"/>
      <c r="B172" s="1"/>
      <c r="C172" s="1"/>
      <c r="D172" s="1"/>
      <c r="E172" s="1"/>
      <c r="F172" s="1"/>
      <c r="H172" s="2"/>
      <c r="I172" s="1"/>
      <c r="J172" s="1"/>
      <c r="K172" s="1"/>
      <c r="L172" s="1"/>
      <c r="M172" s="1"/>
      <c r="N172" s="1"/>
      <c r="O172" s="1"/>
      <c r="P172" s="1"/>
    </row>
    <row r="173" spans="1:16" ht="18.75">
      <c r="A173" s="2" t="s">
        <v>33</v>
      </c>
      <c r="B173" s="1"/>
      <c r="C173" s="1"/>
      <c r="D173" s="1"/>
      <c r="E173" s="1"/>
      <c r="F173" s="1"/>
      <c r="H173" s="2"/>
      <c r="I173" s="1"/>
      <c r="J173" s="1"/>
      <c r="K173" s="1"/>
      <c r="L173" s="1"/>
      <c r="M173" s="1"/>
      <c r="N173" s="1"/>
      <c r="O173" s="1"/>
      <c r="P173" s="1"/>
    </row>
    <row r="174" spans="1:16" ht="18.75">
      <c r="A174" s="2" t="s">
        <v>286</v>
      </c>
      <c r="B174" s="1">
        <v>2</v>
      </c>
      <c r="C174" s="1"/>
      <c r="D174" s="1"/>
      <c r="E174" s="1"/>
      <c r="F174" s="1"/>
      <c r="H174" s="2"/>
      <c r="I174" s="1"/>
      <c r="J174" s="1"/>
      <c r="K174" s="1"/>
      <c r="L174" s="1"/>
      <c r="M174" s="1"/>
      <c r="N174" s="1"/>
      <c r="O174" s="1"/>
      <c r="P174" s="1"/>
    </row>
    <row r="175" spans="1:16" ht="18.75">
      <c r="A175" s="2" t="s">
        <v>442</v>
      </c>
      <c r="B175" s="1">
        <v>2</v>
      </c>
      <c r="C175" s="1"/>
      <c r="D175" s="1"/>
      <c r="E175" s="1"/>
      <c r="F175" s="1"/>
      <c r="H175" s="2"/>
      <c r="I175" s="1"/>
      <c r="J175" s="1"/>
      <c r="K175" s="1"/>
      <c r="L175" s="1"/>
      <c r="M175" s="1"/>
      <c r="N175" s="1"/>
      <c r="O175" s="1"/>
      <c r="P175" s="1"/>
    </row>
    <row r="176" spans="1:16" ht="18.75">
      <c r="A176" s="2" t="s">
        <v>443</v>
      </c>
      <c r="B176" s="1">
        <v>9</v>
      </c>
      <c r="C176" s="1"/>
      <c r="D176" s="1"/>
      <c r="E176" s="1"/>
      <c r="F176" s="1"/>
      <c r="H176" s="2"/>
      <c r="I176" s="1"/>
      <c r="J176" s="1"/>
      <c r="K176" s="1"/>
      <c r="L176" s="1"/>
      <c r="M176" s="1"/>
      <c r="N176" s="1"/>
      <c r="O176" s="1"/>
      <c r="P176" s="1"/>
    </row>
    <row r="177" spans="1:16" ht="18.75">
      <c r="A177" s="2" t="s">
        <v>444</v>
      </c>
      <c r="B177" s="1">
        <v>0</v>
      </c>
      <c r="C177" s="1"/>
      <c r="D177" s="1"/>
      <c r="E177" s="1"/>
      <c r="F177" s="1"/>
      <c r="H177" s="2"/>
      <c r="I177" s="1"/>
      <c r="J177" s="1"/>
      <c r="K177" s="1"/>
      <c r="L177" s="1"/>
      <c r="M177" s="1"/>
      <c r="N177" s="1"/>
      <c r="O177" s="1"/>
      <c r="P177" s="1"/>
    </row>
    <row r="178" spans="1:16" ht="18.75">
      <c r="A178" s="2"/>
      <c r="B178" s="1"/>
      <c r="C178" s="1"/>
      <c r="D178" s="1"/>
      <c r="E178" s="1"/>
      <c r="F178" s="1"/>
      <c r="H178" s="2"/>
      <c r="I178" s="1"/>
      <c r="J178" s="1"/>
      <c r="K178" s="1"/>
      <c r="L178" s="1"/>
      <c r="M178" s="1"/>
      <c r="N178" s="1"/>
      <c r="O178" s="1"/>
      <c r="P178" s="1"/>
    </row>
    <row r="179" spans="1:16" ht="18.75">
      <c r="A179" s="2" t="s">
        <v>299</v>
      </c>
      <c r="B179" s="1"/>
      <c r="C179" s="1"/>
      <c r="D179" s="1"/>
      <c r="E179" s="1"/>
      <c r="F179" s="1"/>
      <c r="H179" s="2"/>
      <c r="I179" s="1"/>
      <c r="J179" s="1"/>
      <c r="K179" s="1"/>
      <c r="L179" s="1"/>
      <c r="M179" s="1"/>
      <c r="N179" s="1"/>
      <c r="O179" s="1"/>
      <c r="P179" s="1"/>
    </row>
    <row r="180" spans="1:16" ht="18.75">
      <c r="A180" s="2"/>
      <c r="B180" s="1"/>
      <c r="C180" s="77" t="s">
        <v>1202</v>
      </c>
      <c r="D180" s="77"/>
      <c r="E180" s="77"/>
      <c r="F180" s="77" t="s">
        <v>1203</v>
      </c>
      <c r="G180" s="77"/>
      <c r="H180" s="77"/>
      <c r="I180" s="1"/>
      <c r="J180" s="1"/>
      <c r="K180" s="1"/>
      <c r="L180" s="1"/>
      <c r="M180" s="1"/>
      <c r="N180" s="1"/>
      <c r="O180" s="1"/>
      <c r="P180" s="1"/>
    </row>
    <row r="181" spans="1:16" ht="18.75">
      <c r="A181" s="2"/>
      <c r="B181" s="1"/>
      <c r="C181" s="1" t="s">
        <v>72</v>
      </c>
      <c r="D181" s="1" t="s">
        <v>335</v>
      </c>
      <c r="E181" s="1" t="s">
        <v>336</v>
      </c>
      <c r="F181" s="1" t="s">
        <v>72</v>
      </c>
      <c r="G181" s="1" t="s">
        <v>335</v>
      </c>
      <c r="H181" s="1" t="s">
        <v>336</v>
      </c>
      <c r="I181" s="1"/>
      <c r="J181" s="1"/>
      <c r="K181" s="1"/>
      <c r="L181" s="1"/>
      <c r="M181" s="1"/>
      <c r="N181" s="1"/>
      <c r="O181" s="1"/>
      <c r="P181" s="1"/>
    </row>
    <row r="182" spans="1:16" ht="18.75">
      <c r="A182" s="2"/>
      <c r="B182" s="2" t="s">
        <v>445</v>
      </c>
      <c r="C182" s="1">
        <v>58.300085000000003</v>
      </c>
      <c r="D182" s="1">
        <v>8.1143831660268599</v>
      </c>
      <c r="E182" s="1">
        <v>4</v>
      </c>
      <c r="F182" s="1">
        <v>44.952426000000003</v>
      </c>
      <c r="G182" s="1">
        <v>10.535770228603599</v>
      </c>
      <c r="H182" s="1">
        <v>5</v>
      </c>
      <c r="I182" s="1"/>
      <c r="J182" s="1"/>
      <c r="K182" s="1"/>
      <c r="L182" s="1"/>
      <c r="M182" s="1"/>
      <c r="N182" s="1"/>
      <c r="O182" s="1"/>
      <c r="P182" s="1"/>
    </row>
    <row r="183" spans="1:16" ht="18.75">
      <c r="A183" s="2"/>
      <c r="B183" s="2" t="s">
        <v>446</v>
      </c>
      <c r="C183" s="1">
        <v>0</v>
      </c>
      <c r="D183" s="1">
        <v>0</v>
      </c>
      <c r="E183" s="1">
        <v>4</v>
      </c>
      <c r="F183" s="1">
        <v>0</v>
      </c>
      <c r="G183" s="1">
        <v>0</v>
      </c>
      <c r="H183" s="1">
        <v>5</v>
      </c>
      <c r="I183" s="1"/>
      <c r="J183" s="1"/>
      <c r="K183" s="1"/>
      <c r="L183" s="1"/>
      <c r="M183" s="1"/>
      <c r="N183" s="1"/>
      <c r="O183" s="1"/>
      <c r="P183" s="1"/>
    </row>
    <row r="184" spans="1:16" ht="18.75">
      <c r="A184" s="2"/>
      <c r="B184" s="1"/>
      <c r="C184" s="1"/>
      <c r="D184" s="1"/>
      <c r="E184" s="1"/>
      <c r="F184" s="1"/>
      <c r="H184" s="2"/>
      <c r="I184" s="1"/>
      <c r="J184" s="1"/>
      <c r="K184" s="1"/>
      <c r="L184" s="1"/>
      <c r="M184" s="1"/>
      <c r="N184" s="1"/>
      <c r="O184" s="1"/>
      <c r="P184" s="1"/>
    </row>
    <row r="185" spans="1:16" s="31" customFormat="1" ht="18.75">
      <c r="A185" s="54"/>
      <c r="B185" s="55"/>
      <c r="C185" s="55"/>
      <c r="D185" s="55"/>
      <c r="E185" s="55"/>
      <c r="F185" s="55"/>
      <c r="H185" s="54"/>
      <c r="I185" s="55"/>
      <c r="J185" s="55"/>
      <c r="K185" s="55"/>
      <c r="L185" s="55"/>
      <c r="M185" s="55"/>
      <c r="N185" s="55"/>
      <c r="O185" s="55"/>
      <c r="P185" s="55"/>
    </row>
    <row r="186" spans="1:16" ht="18.75">
      <c r="A186" s="2"/>
      <c r="B186" s="1"/>
      <c r="C186" s="1"/>
      <c r="D186" s="1"/>
      <c r="E186" s="1"/>
      <c r="F186" s="1"/>
      <c r="H186" s="2"/>
      <c r="I186" s="1"/>
      <c r="J186" s="1"/>
      <c r="K186" s="1"/>
      <c r="L186" s="1"/>
      <c r="M186" s="1"/>
      <c r="N186" s="1"/>
      <c r="O186" s="1"/>
      <c r="P186" s="1"/>
    </row>
    <row r="187" spans="1:16" ht="18.75">
      <c r="A187" s="2"/>
      <c r="B187" s="1"/>
      <c r="C187" s="1"/>
      <c r="D187" s="1"/>
      <c r="E187" s="1"/>
      <c r="F187" s="1"/>
      <c r="H187" s="2"/>
      <c r="I187" s="1"/>
      <c r="J187" s="1"/>
      <c r="K187" s="1"/>
      <c r="L187" s="1"/>
      <c r="M187" s="1"/>
      <c r="N187" s="1"/>
      <c r="O187" s="1"/>
      <c r="P187" s="1"/>
    </row>
    <row r="188" spans="1:16" ht="18.75">
      <c r="A188" s="2"/>
      <c r="B188" s="1"/>
      <c r="C188" s="1"/>
      <c r="D188" s="1"/>
      <c r="E188" s="1"/>
      <c r="F188" s="1"/>
      <c r="H188" s="2"/>
      <c r="I188" s="1"/>
      <c r="J188" s="1"/>
      <c r="K188" s="1"/>
      <c r="L188" s="1"/>
      <c r="M188" s="1"/>
      <c r="N188" s="1"/>
      <c r="O188" s="1"/>
      <c r="P188" s="1"/>
    </row>
    <row r="189" spans="1:16" ht="18.75">
      <c r="A189" s="2"/>
      <c r="B189" s="1"/>
      <c r="C189" s="1"/>
      <c r="D189" s="1"/>
      <c r="E189" s="1"/>
      <c r="F189" s="1"/>
      <c r="H189" s="2"/>
      <c r="I189" s="1"/>
      <c r="J189" s="1"/>
      <c r="K189" s="1"/>
      <c r="L189" s="1"/>
      <c r="M189" s="1"/>
      <c r="N189" s="1"/>
      <c r="O189" s="1"/>
      <c r="P189" s="1"/>
    </row>
    <row r="190" spans="1:16" ht="18.75">
      <c r="A190" s="2"/>
      <c r="B190" s="1"/>
      <c r="C190" s="1"/>
      <c r="D190" s="1"/>
      <c r="E190" s="1"/>
      <c r="F190" s="1"/>
      <c r="H190" s="2"/>
      <c r="I190" s="1"/>
      <c r="J190" s="1"/>
      <c r="K190" s="1"/>
      <c r="L190" s="1"/>
      <c r="M190" s="1"/>
      <c r="N190" s="1"/>
      <c r="O190" s="1"/>
      <c r="P190" s="1"/>
    </row>
    <row r="191" spans="1:16" ht="18.75">
      <c r="A191" s="2"/>
      <c r="B191" s="1"/>
      <c r="C191" s="1"/>
      <c r="D191" s="1"/>
      <c r="E191" s="1"/>
      <c r="F191" s="1"/>
      <c r="H191" s="2"/>
      <c r="I191" s="1"/>
      <c r="J191" s="1"/>
      <c r="K191" s="1"/>
      <c r="L191" s="1"/>
      <c r="M191" s="1"/>
      <c r="N191" s="1"/>
      <c r="O191" s="1"/>
      <c r="P191" s="1"/>
    </row>
    <row r="192" spans="1:16" ht="18.75">
      <c r="A192" s="2"/>
      <c r="B192" s="1"/>
      <c r="C192" s="1"/>
      <c r="D192" s="1"/>
      <c r="E192" s="1"/>
      <c r="F192" s="1"/>
      <c r="H192" s="2"/>
      <c r="I192" s="1"/>
      <c r="J192" s="1"/>
      <c r="K192" s="1"/>
      <c r="L192" s="1"/>
      <c r="M192" s="1"/>
      <c r="N192" s="1"/>
      <c r="O192" s="1"/>
      <c r="P192" s="1"/>
    </row>
    <row r="193" spans="1:16" ht="18.75">
      <c r="A193" s="2"/>
      <c r="B193" s="1"/>
      <c r="C193" s="1"/>
      <c r="D193" s="1"/>
      <c r="E193" s="1"/>
      <c r="F193" s="1"/>
      <c r="H193" s="2"/>
      <c r="I193" s="1"/>
      <c r="J193" s="1"/>
      <c r="K193" s="1"/>
      <c r="L193" s="1"/>
      <c r="M193" s="1"/>
      <c r="N193" s="1"/>
      <c r="O193" s="1"/>
      <c r="P193" s="1"/>
    </row>
    <row r="194" spans="1:16" ht="18.75">
      <c r="A194" s="2"/>
      <c r="B194" s="1"/>
      <c r="C194" s="1"/>
      <c r="D194" s="1"/>
      <c r="E194" s="1"/>
      <c r="F194" s="1"/>
      <c r="H194" s="2"/>
      <c r="I194" s="1"/>
      <c r="J194" s="1"/>
      <c r="K194" s="1"/>
      <c r="L194" s="1"/>
      <c r="M194" s="1"/>
      <c r="N194" s="1"/>
      <c r="O194" s="1"/>
      <c r="P194" s="1"/>
    </row>
    <row r="195" spans="1:16" ht="18.75">
      <c r="A195" s="2"/>
      <c r="B195" s="1"/>
      <c r="C195" s="1"/>
      <c r="D195" s="1"/>
      <c r="E195" s="1"/>
      <c r="F195" s="1"/>
      <c r="H195" s="2"/>
      <c r="I195" s="1"/>
      <c r="J195" s="1"/>
      <c r="K195" s="1"/>
      <c r="L195" s="1"/>
      <c r="M195" s="1"/>
      <c r="N195" s="1"/>
      <c r="O195" s="1"/>
      <c r="P195" s="1"/>
    </row>
    <row r="196" spans="1:16" ht="18.75">
      <c r="A196" s="2"/>
      <c r="B196" s="1"/>
      <c r="C196" s="1"/>
      <c r="D196" s="1"/>
      <c r="E196" s="1"/>
      <c r="F196" s="1"/>
      <c r="H196" s="2"/>
      <c r="I196" s="1"/>
      <c r="J196" s="1"/>
      <c r="K196" s="1"/>
      <c r="L196" s="1"/>
      <c r="M196" s="1"/>
      <c r="N196" s="1"/>
      <c r="O196" s="1"/>
      <c r="P196" s="1"/>
    </row>
    <row r="197" spans="1:16" ht="18.75">
      <c r="A197" s="2"/>
      <c r="B197" s="1"/>
      <c r="C197" s="1"/>
      <c r="D197" s="1"/>
      <c r="E197" s="1"/>
      <c r="F197" s="1"/>
      <c r="H197" s="2"/>
      <c r="I197" s="1"/>
      <c r="J197" s="1"/>
      <c r="K197" s="1"/>
      <c r="L197" s="1"/>
      <c r="M197" s="1"/>
      <c r="N197" s="1"/>
      <c r="O197" s="1"/>
      <c r="P197" s="1"/>
    </row>
    <row r="198" spans="1:16" ht="18.75">
      <c r="A198" s="2"/>
      <c r="B198" s="1"/>
      <c r="C198" s="1"/>
      <c r="D198" s="1"/>
      <c r="E198" s="1"/>
      <c r="F198" s="1"/>
      <c r="H198" s="2"/>
      <c r="I198" s="1"/>
      <c r="J198" s="1"/>
      <c r="K198" s="1"/>
      <c r="L198" s="1"/>
      <c r="M198" s="1"/>
      <c r="N198" s="1"/>
      <c r="O198" s="1"/>
      <c r="P198" s="1"/>
    </row>
    <row r="199" spans="1:16" ht="18.75">
      <c r="A199" s="2"/>
      <c r="B199" s="1"/>
      <c r="C199" s="1"/>
      <c r="D199" s="1"/>
      <c r="E199" s="1"/>
      <c r="F199" s="1"/>
      <c r="H199" s="2"/>
      <c r="I199" s="1"/>
      <c r="J199" s="1"/>
      <c r="K199" s="1"/>
      <c r="L199" s="1"/>
      <c r="M199" s="1"/>
      <c r="N199" s="1"/>
      <c r="O199" s="1"/>
      <c r="P199" s="1"/>
    </row>
    <row r="200" spans="1:16" ht="18.75">
      <c r="A200" s="2"/>
      <c r="B200" s="1"/>
      <c r="C200" s="1"/>
      <c r="D200" s="1"/>
      <c r="E200" s="1"/>
      <c r="F200" s="1"/>
      <c r="H200" s="2"/>
      <c r="I200" s="1"/>
      <c r="J200" s="1"/>
      <c r="K200" s="1"/>
      <c r="L200" s="1"/>
      <c r="M200" s="1"/>
      <c r="N200" s="1"/>
      <c r="O200" s="1"/>
      <c r="P200" s="1"/>
    </row>
    <row r="201" spans="1:16" ht="18.75">
      <c r="A201" s="2"/>
      <c r="B201" s="1"/>
      <c r="C201" s="1"/>
      <c r="D201" s="1"/>
      <c r="E201" s="1"/>
      <c r="F201" s="1"/>
      <c r="H201" s="2"/>
      <c r="I201" s="1"/>
      <c r="J201" s="1"/>
      <c r="K201" s="1"/>
      <c r="L201" s="1"/>
      <c r="M201" s="1"/>
      <c r="N201" s="1"/>
      <c r="O201" s="1"/>
      <c r="P201" s="1"/>
    </row>
    <row r="202" spans="1:16" ht="18.75">
      <c r="A202" s="2"/>
      <c r="B202" s="1"/>
      <c r="C202" s="1"/>
      <c r="D202" s="1"/>
      <c r="E202" s="1"/>
      <c r="F202" s="1"/>
      <c r="H202" s="2"/>
      <c r="I202" s="1"/>
      <c r="J202" s="1"/>
      <c r="K202" s="1"/>
      <c r="L202" s="1"/>
      <c r="M202" s="1"/>
      <c r="N202" s="1"/>
      <c r="O202" s="1"/>
      <c r="P202" s="1"/>
    </row>
    <row r="203" spans="1:16" ht="18.75">
      <c r="A203" s="2"/>
      <c r="B203" s="1"/>
      <c r="C203" s="1"/>
      <c r="D203" s="1"/>
      <c r="E203" s="1"/>
      <c r="F203" s="1"/>
      <c r="H203" s="2"/>
      <c r="I203" s="1"/>
      <c r="J203" s="1"/>
      <c r="K203" s="1"/>
      <c r="L203" s="1"/>
      <c r="M203" s="1"/>
      <c r="N203" s="1"/>
      <c r="O203" s="1"/>
      <c r="P203" s="1"/>
    </row>
    <row r="204" spans="1:16" ht="18.75">
      <c r="A204" s="2"/>
      <c r="B204" s="1"/>
      <c r="C204" s="1"/>
      <c r="D204" s="1"/>
      <c r="E204" s="1"/>
      <c r="F204" s="1"/>
      <c r="H204" s="2"/>
      <c r="I204" s="1"/>
      <c r="J204" s="1"/>
      <c r="K204" s="1"/>
      <c r="L204" s="1"/>
      <c r="M204" s="1"/>
      <c r="N204" s="1"/>
      <c r="O204" s="1"/>
      <c r="P204" s="1"/>
    </row>
    <row r="205" spans="1:16" ht="18.75">
      <c r="A205" s="2"/>
      <c r="B205" s="1"/>
      <c r="C205" s="1"/>
      <c r="D205" s="1"/>
      <c r="E205" s="1"/>
      <c r="F205" s="1"/>
      <c r="H205" s="2"/>
      <c r="I205" s="1"/>
      <c r="J205" s="1"/>
      <c r="K205" s="1"/>
      <c r="L205" s="1"/>
      <c r="M205" s="1"/>
      <c r="N205" s="1"/>
      <c r="O205" s="1"/>
      <c r="P205" s="1"/>
    </row>
    <row r="206" spans="1:16" ht="18.75">
      <c r="A206" s="2"/>
      <c r="B206" s="1"/>
      <c r="C206" s="1"/>
      <c r="D206" s="1"/>
      <c r="E206" s="1"/>
      <c r="F206" s="1"/>
      <c r="H206" s="2"/>
      <c r="I206" s="1"/>
      <c r="J206" s="1"/>
      <c r="K206" s="1"/>
      <c r="L206" s="1"/>
      <c r="M206" s="1"/>
      <c r="N206" s="1"/>
      <c r="O206" s="1"/>
      <c r="P206" s="1"/>
    </row>
    <row r="207" spans="1:16" ht="18.75">
      <c r="A207" s="2"/>
      <c r="B207" s="1"/>
      <c r="C207" s="1"/>
      <c r="D207" s="1"/>
      <c r="E207" s="1"/>
      <c r="F207" s="1"/>
      <c r="H207" s="2"/>
      <c r="I207" s="1"/>
      <c r="J207" s="1"/>
      <c r="K207" s="1"/>
      <c r="L207" s="1"/>
      <c r="M207" s="1"/>
      <c r="N207" s="1"/>
      <c r="O207" s="1"/>
      <c r="P207" s="1"/>
    </row>
    <row r="208" spans="1:16" ht="18.75">
      <c r="A208" s="2"/>
      <c r="B208" s="1"/>
      <c r="C208" s="1"/>
      <c r="D208" s="1"/>
      <c r="E208" s="1"/>
      <c r="F208" s="1"/>
      <c r="H208" s="2"/>
      <c r="I208" s="1"/>
      <c r="J208" s="1"/>
      <c r="K208" s="1"/>
      <c r="L208" s="1"/>
      <c r="M208" s="1"/>
      <c r="N208" s="1"/>
      <c r="O208" s="1"/>
      <c r="P208" s="1"/>
    </row>
    <row r="209" spans="1:16" ht="18.75">
      <c r="A209" s="2"/>
      <c r="B209" s="1"/>
      <c r="C209" s="1"/>
      <c r="D209" s="1"/>
      <c r="E209" s="1"/>
      <c r="F209" s="1"/>
      <c r="H209" s="2"/>
      <c r="I209" s="1"/>
      <c r="J209" s="1"/>
      <c r="K209" s="1"/>
      <c r="L209" s="1"/>
      <c r="M209" s="1"/>
      <c r="N209" s="1"/>
      <c r="O209" s="1"/>
      <c r="P209" s="1"/>
    </row>
    <row r="210" spans="1:16" ht="18.75">
      <c r="A210" s="2"/>
      <c r="B210" s="1"/>
      <c r="C210" s="1"/>
      <c r="D210" s="1"/>
      <c r="E210" s="1"/>
      <c r="F210" s="1"/>
      <c r="H210" s="2"/>
      <c r="I210" s="1"/>
      <c r="J210" s="1"/>
      <c r="K210" s="1"/>
      <c r="L210" s="1"/>
      <c r="M210" s="1"/>
      <c r="N210" s="1"/>
      <c r="O210" s="1"/>
      <c r="P210" s="1"/>
    </row>
    <row r="211" spans="1:16" ht="18.75">
      <c r="A211" s="2"/>
      <c r="B211" s="1"/>
      <c r="C211" s="1"/>
      <c r="D211" s="1"/>
      <c r="E211" s="1"/>
      <c r="F211" s="1"/>
      <c r="H211" s="2"/>
      <c r="I211" s="1"/>
      <c r="J211" s="1"/>
      <c r="K211" s="1"/>
      <c r="L211" s="1"/>
      <c r="M211" s="1"/>
      <c r="N211" s="1"/>
      <c r="O211" s="1"/>
      <c r="P211" s="1"/>
    </row>
    <row r="212" spans="1:16" ht="18.75">
      <c r="A212" s="2"/>
      <c r="B212" s="1"/>
      <c r="C212" s="1"/>
      <c r="D212" s="1"/>
      <c r="E212" s="1"/>
      <c r="F212" s="1"/>
      <c r="H212" s="2"/>
      <c r="I212" s="1"/>
      <c r="J212" s="1"/>
      <c r="K212" s="1"/>
      <c r="L212" s="1"/>
      <c r="M212" s="1"/>
      <c r="N212" s="1"/>
      <c r="O212" s="1"/>
      <c r="P212" s="1"/>
    </row>
    <row r="213" spans="1:16" ht="18.75">
      <c r="A213" s="2"/>
      <c r="B213" s="1"/>
      <c r="C213" s="1"/>
      <c r="D213" s="1"/>
      <c r="E213" s="1"/>
      <c r="F213" s="1"/>
      <c r="H213" s="2"/>
      <c r="I213" s="1"/>
      <c r="J213" s="1"/>
      <c r="K213" s="1"/>
      <c r="L213" s="1"/>
      <c r="M213" s="1"/>
      <c r="N213" s="1"/>
      <c r="O213" s="1"/>
      <c r="P213" s="1"/>
    </row>
    <row r="214" spans="1:16" ht="18.75">
      <c r="A214" s="2"/>
      <c r="B214" s="1"/>
      <c r="C214" s="1"/>
      <c r="D214" s="1"/>
      <c r="E214" s="1"/>
      <c r="F214" s="1"/>
      <c r="H214" s="2"/>
      <c r="I214" s="1"/>
      <c r="J214" s="1"/>
      <c r="K214" s="1"/>
      <c r="L214" s="1"/>
      <c r="M214" s="1"/>
      <c r="N214" s="1"/>
      <c r="O214" s="1"/>
      <c r="P214" s="1"/>
    </row>
    <row r="215" spans="1:16" ht="18.75">
      <c r="A215" s="2"/>
      <c r="B215" s="1"/>
      <c r="C215" s="1"/>
      <c r="D215" s="1"/>
      <c r="E215" s="1"/>
      <c r="F215" s="1"/>
      <c r="H215" s="2"/>
      <c r="I215" s="1"/>
      <c r="J215" s="1"/>
      <c r="K215" s="1"/>
      <c r="L215" s="1"/>
      <c r="M215" s="1"/>
      <c r="N215" s="1"/>
      <c r="O215" s="1"/>
      <c r="P215" s="1"/>
    </row>
    <row r="216" spans="1:16" ht="18.75">
      <c r="A216" s="2"/>
      <c r="B216" s="1"/>
      <c r="C216" s="1"/>
      <c r="D216" s="1"/>
      <c r="E216" s="1"/>
      <c r="F216" s="1"/>
      <c r="H216" s="2"/>
      <c r="I216" s="1"/>
      <c r="J216" s="1"/>
      <c r="K216" s="1"/>
      <c r="L216" s="1"/>
      <c r="M216" s="1"/>
      <c r="N216" s="1"/>
      <c r="O216" s="1"/>
      <c r="P216" s="1"/>
    </row>
    <row r="217" spans="1:16" ht="18.75">
      <c r="A217" s="2"/>
      <c r="B217" s="1"/>
      <c r="C217" s="1"/>
      <c r="D217" s="1"/>
      <c r="E217" s="1"/>
      <c r="F217" s="1"/>
      <c r="H217" s="2"/>
      <c r="I217" s="1"/>
      <c r="J217" s="1"/>
      <c r="K217" s="1"/>
      <c r="L217" s="1"/>
      <c r="M217" s="1"/>
      <c r="N217" s="1"/>
      <c r="O217" s="1"/>
      <c r="P217" s="1"/>
    </row>
    <row r="218" spans="1:16" ht="18.75">
      <c r="A218" s="2"/>
      <c r="B218" s="1"/>
      <c r="C218" s="1"/>
      <c r="D218" s="1"/>
      <c r="E218" s="1"/>
      <c r="F218" s="1"/>
      <c r="H218" s="2"/>
      <c r="I218" s="1"/>
      <c r="J218" s="1"/>
      <c r="K218" s="1"/>
      <c r="L218" s="1"/>
      <c r="M218" s="1"/>
      <c r="N218" s="1"/>
      <c r="O218" s="1"/>
      <c r="P218" s="1"/>
    </row>
    <row r="219" spans="1:16" ht="18.75">
      <c r="A219" s="2"/>
      <c r="B219" s="1"/>
      <c r="C219" s="1"/>
      <c r="D219" s="1"/>
      <c r="E219" s="1"/>
      <c r="F219" s="1"/>
      <c r="H219" s="2"/>
      <c r="I219" s="1"/>
      <c r="J219" s="1"/>
      <c r="K219" s="1"/>
      <c r="L219" s="1"/>
      <c r="M219" s="1"/>
      <c r="N219" s="1"/>
      <c r="O219" s="1"/>
      <c r="P219" s="1"/>
    </row>
    <row r="220" spans="1:16" ht="18.75">
      <c r="A220" s="2"/>
      <c r="B220" s="1"/>
      <c r="C220" s="1"/>
      <c r="D220" s="1"/>
      <c r="E220" s="1"/>
      <c r="F220" s="1"/>
      <c r="H220" s="2"/>
      <c r="I220" s="1"/>
      <c r="J220" s="1"/>
      <c r="K220" s="1"/>
      <c r="L220" s="1"/>
      <c r="M220" s="1"/>
      <c r="N220" s="1"/>
      <c r="O220" s="1"/>
      <c r="P220" s="1"/>
    </row>
    <row r="221" spans="1:16" ht="18.75">
      <c r="A221" s="2"/>
      <c r="B221" s="1"/>
      <c r="C221" s="1"/>
      <c r="D221" s="1"/>
      <c r="E221" s="1"/>
      <c r="F221" s="1"/>
      <c r="H221" s="2"/>
      <c r="I221" s="1"/>
      <c r="J221" s="1"/>
      <c r="K221" s="1"/>
      <c r="L221" s="1"/>
      <c r="M221" s="1"/>
      <c r="N221" s="1"/>
      <c r="O221" s="1"/>
      <c r="P221" s="1"/>
    </row>
    <row r="222" spans="1:16" ht="18.75">
      <c r="H222" s="2"/>
      <c r="I222" s="1"/>
      <c r="J222" s="1"/>
      <c r="K222" s="1"/>
      <c r="L222" s="1"/>
      <c r="M222" s="1"/>
      <c r="N222" s="1"/>
      <c r="O222" s="1"/>
      <c r="P222" s="1"/>
    </row>
    <row r="223" spans="1:16" ht="18.75">
      <c r="H223" s="2"/>
      <c r="I223" s="1"/>
      <c r="J223" s="1"/>
      <c r="K223" s="1"/>
      <c r="L223" s="1"/>
      <c r="M223" s="1"/>
      <c r="N223" s="1"/>
      <c r="O223" s="1"/>
      <c r="P223" s="1"/>
    </row>
    <row r="224" spans="1:16" ht="18.75">
      <c r="H224" s="2"/>
      <c r="I224" s="1"/>
      <c r="J224" s="1"/>
      <c r="K224" s="1"/>
      <c r="L224" s="1"/>
      <c r="M224" s="1"/>
      <c r="N224" s="1"/>
      <c r="O224" s="1"/>
      <c r="P224" s="1"/>
    </row>
    <row r="225" spans="8:16" ht="18.75">
      <c r="H225" s="2"/>
      <c r="I225" s="1"/>
      <c r="J225" s="1"/>
      <c r="K225" s="1"/>
      <c r="L225" s="1"/>
      <c r="M225" s="1"/>
      <c r="N225" s="1"/>
      <c r="O225" s="1"/>
      <c r="P225" s="1"/>
    </row>
    <row r="226" spans="8:16" ht="18.75">
      <c r="H226" s="2"/>
      <c r="I226" s="1"/>
      <c r="J226" s="1"/>
      <c r="K226" s="1"/>
      <c r="L226" s="1"/>
      <c r="M226" s="1"/>
      <c r="N226" s="1"/>
      <c r="O226" s="1"/>
      <c r="P226" s="1"/>
    </row>
    <row r="227" spans="8:16" ht="18.75">
      <c r="H227" s="2"/>
      <c r="I227" s="1"/>
      <c r="J227" s="1"/>
      <c r="K227" s="1"/>
      <c r="L227" s="1"/>
      <c r="M227" s="1"/>
      <c r="N227" s="1"/>
      <c r="O227" s="1"/>
      <c r="P227" s="1"/>
    </row>
    <row r="228" spans="8:16" ht="18.75">
      <c r="H228" s="2"/>
      <c r="I228" s="1"/>
      <c r="J228" s="1"/>
      <c r="K228" s="1"/>
      <c r="L228" s="1"/>
      <c r="M228" s="1"/>
      <c r="N228" s="1"/>
      <c r="O228" s="1"/>
      <c r="P228" s="1"/>
    </row>
    <row r="229" spans="8:16" ht="18.75">
      <c r="H229" s="2"/>
      <c r="I229" s="1"/>
      <c r="J229" s="1"/>
      <c r="K229" s="1"/>
      <c r="L229" s="1"/>
      <c r="M229" s="1"/>
      <c r="N229" s="1"/>
      <c r="O229" s="1"/>
      <c r="P229" s="1"/>
    </row>
    <row r="230" spans="8:16" ht="18.75">
      <c r="H230" s="2"/>
      <c r="I230" s="1"/>
      <c r="J230" s="1"/>
      <c r="K230" s="1"/>
      <c r="L230" s="1"/>
      <c r="M230" s="1"/>
      <c r="N230" s="1"/>
      <c r="O230" s="1"/>
      <c r="P230" s="1"/>
    </row>
    <row r="231" spans="8:16" ht="18.75">
      <c r="H231" s="2"/>
      <c r="I231" s="1"/>
      <c r="J231" s="1"/>
      <c r="K231" s="1"/>
      <c r="L231" s="1"/>
      <c r="M231" s="1"/>
      <c r="N231" s="1"/>
      <c r="O231" s="1"/>
      <c r="P231" s="1"/>
    </row>
    <row r="232" spans="8:16" ht="18.75">
      <c r="H232" s="2"/>
      <c r="I232" s="1"/>
      <c r="J232" s="1"/>
      <c r="K232" s="1"/>
      <c r="L232" s="1"/>
      <c r="M232" s="1"/>
      <c r="N232" s="1"/>
      <c r="O232" s="1"/>
      <c r="P232" s="1"/>
    </row>
    <row r="233" spans="8:16" ht="18.75">
      <c r="H233" s="2"/>
      <c r="I233" s="1"/>
      <c r="J233" s="1"/>
      <c r="K233" s="1"/>
      <c r="L233" s="1"/>
      <c r="M233" s="1"/>
      <c r="N233" s="1"/>
      <c r="O233" s="1"/>
      <c r="P233" s="1"/>
    </row>
    <row r="234" spans="8:16" ht="18.75">
      <c r="H234" s="2"/>
      <c r="I234" s="1"/>
      <c r="J234" s="1"/>
      <c r="K234" s="1"/>
      <c r="L234" s="1"/>
      <c r="M234" s="1"/>
      <c r="N234" s="1"/>
      <c r="O234" s="1"/>
      <c r="P234" s="1"/>
    </row>
    <row r="235" spans="8:16" ht="18.75">
      <c r="H235" s="2"/>
      <c r="I235" s="1"/>
      <c r="J235" s="1"/>
      <c r="K235" s="1"/>
      <c r="L235" s="1"/>
      <c r="M235" s="1"/>
      <c r="N235" s="1"/>
      <c r="O235" s="1"/>
      <c r="P235" s="1"/>
    </row>
    <row r="236" spans="8:16" ht="18.75">
      <c r="H236" s="2"/>
      <c r="I236" s="1"/>
      <c r="J236" s="1"/>
      <c r="K236" s="1"/>
      <c r="L236" s="1"/>
      <c r="M236" s="1"/>
      <c r="N236" s="1"/>
      <c r="O236" s="1"/>
      <c r="P236" s="1"/>
    </row>
    <row r="237" spans="8:16" ht="18.75">
      <c r="H237" s="2"/>
      <c r="I237" s="1"/>
      <c r="J237" s="1"/>
      <c r="K237" s="1"/>
      <c r="L237" s="1"/>
      <c r="M237" s="1"/>
      <c r="N237" s="1"/>
      <c r="O237" s="1"/>
      <c r="P237" s="1"/>
    </row>
    <row r="238" spans="8:16" ht="18.75">
      <c r="H238" s="2"/>
      <c r="I238" s="1"/>
      <c r="J238" s="1"/>
      <c r="K238" s="1"/>
      <c r="L238" s="1"/>
      <c r="M238" s="1"/>
      <c r="N238" s="1"/>
      <c r="O238" s="1"/>
      <c r="P238" s="1"/>
    </row>
    <row r="239" spans="8:16" ht="18.75">
      <c r="H239" s="2"/>
      <c r="I239" s="1"/>
      <c r="J239" s="1"/>
      <c r="K239" s="1"/>
      <c r="L239" s="1"/>
      <c r="M239" s="1"/>
      <c r="N239" s="1"/>
      <c r="O239" s="1"/>
      <c r="P239" s="1"/>
    </row>
    <row r="240" spans="8:16" ht="18.75">
      <c r="H240" s="2"/>
      <c r="I240" s="1"/>
      <c r="J240" s="1"/>
      <c r="K240" s="1"/>
      <c r="L240" s="1"/>
      <c r="M240" s="1"/>
      <c r="N240" s="1"/>
      <c r="O240" s="1"/>
      <c r="P240" s="1"/>
    </row>
    <row r="241" spans="8:16" ht="18.75">
      <c r="H241" s="2"/>
      <c r="I241" s="1"/>
      <c r="J241" s="1"/>
      <c r="K241" s="1"/>
      <c r="L241" s="1"/>
      <c r="M241" s="1"/>
      <c r="N241" s="1"/>
      <c r="O241" s="1"/>
      <c r="P241" s="1"/>
    </row>
    <row r="242" spans="8:16" ht="18.75">
      <c r="H242" s="2"/>
      <c r="I242" s="1"/>
      <c r="J242" s="1"/>
      <c r="K242" s="1"/>
      <c r="L242" s="1"/>
      <c r="M242" s="1"/>
      <c r="N242" s="1"/>
      <c r="O242" s="1"/>
      <c r="P242" s="1"/>
    </row>
    <row r="243" spans="8:16" ht="18.75">
      <c r="H243" s="2"/>
      <c r="I243" s="1"/>
      <c r="J243" s="1"/>
      <c r="K243" s="1"/>
      <c r="L243" s="1"/>
      <c r="M243" s="1"/>
      <c r="N243" s="1"/>
      <c r="O243" s="1"/>
      <c r="P243" s="1"/>
    </row>
    <row r="244" spans="8:16" ht="18.75">
      <c r="H244" s="2"/>
      <c r="I244" s="1"/>
      <c r="J244" s="1"/>
      <c r="K244" s="1"/>
      <c r="L244" s="1"/>
      <c r="M244" s="1"/>
      <c r="N244" s="1"/>
      <c r="O244" s="1"/>
      <c r="P244" s="1"/>
    </row>
    <row r="245" spans="8:16" ht="18.75">
      <c r="H245" s="2"/>
      <c r="I245" s="1"/>
      <c r="J245" s="1"/>
      <c r="K245" s="1"/>
      <c r="L245" s="1"/>
      <c r="M245" s="1"/>
      <c r="N245" s="1"/>
      <c r="O245" s="1"/>
      <c r="P245" s="1"/>
    </row>
    <row r="246" spans="8:16" ht="18.75">
      <c r="H246" s="2"/>
      <c r="I246" s="1"/>
      <c r="J246" s="1"/>
      <c r="K246" s="1"/>
      <c r="L246" s="1"/>
      <c r="M246" s="1"/>
      <c r="N246" s="1"/>
      <c r="O246" s="1"/>
      <c r="P246" s="1"/>
    </row>
    <row r="247" spans="8:16" ht="18.75">
      <c r="H247" s="2"/>
      <c r="I247" s="1"/>
      <c r="J247" s="1"/>
      <c r="K247" s="1"/>
      <c r="L247" s="1"/>
      <c r="M247" s="1"/>
      <c r="N247" s="1"/>
      <c r="O247" s="1"/>
      <c r="P247" s="1"/>
    </row>
    <row r="248" spans="8:16" ht="18.75">
      <c r="H248" s="2"/>
      <c r="I248" s="1"/>
      <c r="J248" s="1"/>
      <c r="K248" s="1"/>
      <c r="L248" s="1"/>
      <c r="M248" s="1"/>
      <c r="N248" s="1"/>
      <c r="O248" s="1"/>
      <c r="P248" s="1"/>
    </row>
    <row r="249" spans="8:16" ht="18.75">
      <c r="H249" s="2"/>
      <c r="I249" s="1"/>
      <c r="J249" s="1"/>
      <c r="K249" s="1"/>
      <c r="L249" s="1"/>
      <c r="M249" s="1"/>
      <c r="N249" s="1"/>
      <c r="O249" s="1"/>
      <c r="P249" s="1"/>
    </row>
    <row r="250" spans="8:16" ht="18.75">
      <c r="H250" s="2"/>
      <c r="I250" s="1"/>
      <c r="J250" s="1"/>
      <c r="K250" s="1"/>
      <c r="L250" s="1"/>
      <c r="M250" s="1"/>
      <c r="N250" s="1"/>
      <c r="O250" s="1"/>
      <c r="P250" s="1"/>
    </row>
    <row r="251" spans="8:16" ht="18.75">
      <c r="H251" s="2"/>
      <c r="I251" s="1"/>
      <c r="J251" s="1"/>
      <c r="K251" s="1"/>
      <c r="L251" s="1"/>
      <c r="M251" s="1"/>
      <c r="N251" s="1"/>
      <c r="O251" s="1"/>
      <c r="P251" s="1"/>
    </row>
    <row r="252" spans="8:16" ht="18.75">
      <c r="H252" s="2"/>
      <c r="I252" s="1"/>
      <c r="J252" s="1"/>
      <c r="K252" s="1"/>
      <c r="L252" s="1"/>
      <c r="M252" s="1"/>
      <c r="N252" s="1"/>
      <c r="O252" s="1"/>
      <c r="P252" s="1"/>
    </row>
    <row r="253" spans="8:16" ht="18.75">
      <c r="H253" s="2"/>
      <c r="I253" s="1"/>
      <c r="J253" s="1"/>
      <c r="K253" s="1"/>
      <c r="L253" s="1"/>
      <c r="M253" s="1"/>
      <c r="N253" s="1"/>
      <c r="O253" s="1"/>
      <c r="P253" s="1"/>
    </row>
    <row r="254" spans="8:16" ht="18.75">
      <c r="H254" s="2"/>
      <c r="I254" s="1"/>
      <c r="J254" s="1"/>
      <c r="K254" s="1"/>
      <c r="L254" s="1"/>
      <c r="M254" s="1"/>
      <c r="N254" s="1"/>
      <c r="O254" s="1"/>
      <c r="P254" s="1"/>
    </row>
    <row r="255" spans="8:16" ht="18.75">
      <c r="H255" s="2"/>
      <c r="I255" s="1"/>
      <c r="J255" s="1"/>
      <c r="K255" s="1"/>
      <c r="L255" s="1"/>
      <c r="M255" s="1"/>
      <c r="N255" s="1"/>
      <c r="O255" s="1"/>
      <c r="P255" s="1"/>
    </row>
    <row r="256" spans="8:16" ht="18.75">
      <c r="H256" s="2"/>
      <c r="I256" s="1"/>
      <c r="J256" s="1"/>
      <c r="K256" s="1"/>
      <c r="L256" s="1"/>
      <c r="M256" s="1"/>
      <c r="N256" s="1"/>
      <c r="O256" s="1"/>
      <c r="P256" s="1"/>
    </row>
    <row r="257" spans="8:16" ht="18.75">
      <c r="H257" s="2"/>
      <c r="I257" s="1"/>
      <c r="J257" s="1"/>
      <c r="K257" s="1"/>
      <c r="L257" s="1"/>
      <c r="M257" s="1"/>
      <c r="N257" s="1"/>
      <c r="O257" s="1"/>
      <c r="P257" s="1"/>
    </row>
    <row r="258" spans="8:16" ht="18.75">
      <c r="H258" s="2"/>
      <c r="I258" s="1"/>
      <c r="J258" s="1"/>
      <c r="K258" s="1"/>
      <c r="L258" s="1"/>
      <c r="M258" s="1"/>
      <c r="N258" s="1"/>
      <c r="O258" s="1"/>
      <c r="P258" s="1"/>
    </row>
    <row r="259" spans="8:16" ht="18.75">
      <c r="H259" s="2"/>
      <c r="I259" s="1"/>
      <c r="J259" s="1"/>
      <c r="K259" s="1"/>
      <c r="L259" s="1"/>
      <c r="M259" s="1"/>
      <c r="N259" s="1"/>
      <c r="O259" s="1"/>
      <c r="P259" s="1"/>
    </row>
    <row r="260" spans="8:16" ht="18.75">
      <c r="H260" s="2"/>
      <c r="I260" s="1"/>
      <c r="J260" s="1"/>
      <c r="K260" s="1"/>
      <c r="L260" s="1"/>
      <c r="M260" s="1"/>
      <c r="N260" s="1"/>
      <c r="O260" s="1"/>
      <c r="P260" s="1"/>
    </row>
    <row r="261" spans="8:16" ht="18.75">
      <c r="H261" s="2"/>
      <c r="I261" s="1"/>
      <c r="J261" s="1"/>
      <c r="K261" s="1"/>
      <c r="L261" s="1"/>
      <c r="M261" s="1"/>
      <c r="N261" s="1"/>
      <c r="O261" s="1"/>
      <c r="P261" s="1"/>
    </row>
    <row r="262" spans="8:16" ht="18.75">
      <c r="H262" s="2"/>
      <c r="I262" s="1"/>
      <c r="J262" s="1"/>
      <c r="K262" s="1"/>
      <c r="L262" s="1"/>
      <c r="M262" s="1"/>
      <c r="N262" s="1"/>
      <c r="O262" s="1"/>
      <c r="P262" s="1"/>
    </row>
    <row r="263" spans="8:16" ht="18.75">
      <c r="H263" s="2"/>
      <c r="I263" s="1"/>
      <c r="J263" s="1"/>
      <c r="K263" s="1"/>
      <c r="L263" s="1"/>
      <c r="M263" s="1"/>
      <c r="N263" s="1"/>
      <c r="O263" s="1"/>
      <c r="P263" s="1"/>
    </row>
    <row r="264" spans="8:16" ht="18.75">
      <c r="H264" s="2"/>
      <c r="I264" s="1"/>
      <c r="J264" s="1"/>
      <c r="K264" s="1"/>
      <c r="L264" s="1"/>
      <c r="M264" s="1"/>
      <c r="N264" s="1"/>
      <c r="O264" s="1"/>
      <c r="P264" s="1"/>
    </row>
    <row r="265" spans="8:16" ht="18.75">
      <c r="H265" s="2"/>
      <c r="I265" s="1"/>
      <c r="J265" s="1"/>
      <c r="K265" s="1"/>
      <c r="L265" s="1"/>
      <c r="M265" s="1"/>
      <c r="N265" s="1"/>
      <c r="O265" s="1"/>
      <c r="P265" s="1"/>
    </row>
    <row r="266" spans="8:16" ht="18.75">
      <c r="H266" s="2"/>
      <c r="I266" s="1"/>
      <c r="J266" s="1"/>
      <c r="K266" s="1"/>
      <c r="L266" s="1"/>
      <c r="M266" s="1"/>
      <c r="N266" s="1"/>
      <c r="O266" s="1"/>
      <c r="P266" s="1"/>
    </row>
    <row r="267" spans="8:16" ht="18.75">
      <c r="H267" s="2"/>
      <c r="I267" s="1"/>
      <c r="J267" s="1"/>
      <c r="K267" s="1"/>
      <c r="L267" s="1"/>
      <c r="M267" s="1"/>
      <c r="N267" s="1"/>
      <c r="O267" s="1"/>
      <c r="P267" s="1"/>
    </row>
    <row r="268" spans="8:16" ht="18.75">
      <c r="H268" s="2"/>
      <c r="I268" s="1"/>
      <c r="J268" s="1"/>
      <c r="K268" s="1"/>
      <c r="L268" s="1"/>
      <c r="M268" s="1"/>
      <c r="N268" s="1"/>
      <c r="O268" s="1"/>
      <c r="P268" s="1"/>
    </row>
    <row r="269" spans="8:16" ht="18.75">
      <c r="H269" s="2"/>
      <c r="I269" s="1"/>
      <c r="J269" s="1"/>
      <c r="K269" s="1"/>
      <c r="L269" s="1"/>
      <c r="M269" s="1"/>
      <c r="N269" s="1"/>
      <c r="O269" s="1"/>
      <c r="P269" s="1"/>
    </row>
  </sheetData>
  <mergeCells count="12">
    <mergeCell ref="B4:F4"/>
    <mergeCell ref="G4:K4"/>
    <mergeCell ref="B60:D60"/>
    <mergeCell ref="E60:G60"/>
    <mergeCell ref="C180:E180"/>
    <mergeCell ref="F180:H180"/>
    <mergeCell ref="B67:F67"/>
    <mergeCell ref="G67:K67"/>
    <mergeCell ref="C119:E119"/>
    <mergeCell ref="F119:H119"/>
    <mergeCell ref="C126:G126"/>
    <mergeCell ref="H126:L12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8"/>
  <sheetViews>
    <sheetView workbookViewId="0">
      <selection activeCell="F40" sqref="F40"/>
    </sheetView>
  </sheetViews>
  <sheetFormatPr defaultColWidth="11.5546875" defaultRowHeight="15"/>
  <sheetData>
    <row r="2" spans="1:11">
      <c r="A2" t="s">
        <v>1239</v>
      </c>
      <c r="G2" t="s">
        <v>1240</v>
      </c>
    </row>
    <row r="4" spans="1:11">
      <c r="B4" s="80" t="s">
        <v>1235</v>
      </c>
      <c r="C4" s="80"/>
      <c r="D4" s="80" t="s">
        <v>1236</v>
      </c>
      <c r="E4" s="80"/>
      <c r="H4" s="80" t="s">
        <v>1235</v>
      </c>
      <c r="I4" s="80"/>
      <c r="J4" s="80" t="s">
        <v>1236</v>
      </c>
      <c r="K4" s="80"/>
    </row>
    <row r="5" spans="1:11">
      <c r="B5" s="65" t="s">
        <v>1237</v>
      </c>
      <c r="C5" s="65" t="s">
        <v>1238</v>
      </c>
      <c r="D5" s="65" t="s">
        <v>1237</v>
      </c>
      <c r="E5" s="65" t="s">
        <v>1238</v>
      </c>
      <c r="H5" s="65" t="s">
        <v>1237</v>
      </c>
      <c r="I5" s="65" t="s">
        <v>1238</v>
      </c>
      <c r="J5" s="65" t="s">
        <v>1237</v>
      </c>
      <c r="K5" s="65" t="s">
        <v>1238</v>
      </c>
    </row>
    <row r="6" spans="1:11">
      <c r="B6" s="4">
        <v>5.8513491000000001E-2</v>
      </c>
      <c r="C6" s="4">
        <v>5.9307524E-2</v>
      </c>
      <c r="D6" s="4">
        <v>0.94432913799999996</v>
      </c>
      <c r="E6" s="4">
        <v>0.81673014700000002</v>
      </c>
      <c r="H6" s="4">
        <v>1.8492341999999998E-2</v>
      </c>
      <c r="I6" s="4">
        <v>3.5299157999999997E-2</v>
      </c>
      <c r="J6" s="4">
        <v>1.1653760070000001</v>
      </c>
      <c r="K6" s="4">
        <v>1.0164878900000001</v>
      </c>
    </row>
    <row r="9" spans="1:11">
      <c r="A9" t="s">
        <v>1243</v>
      </c>
      <c r="F9" t="s">
        <v>1244</v>
      </c>
    </row>
    <row r="10" spans="1:11">
      <c r="A10" t="s">
        <v>1241</v>
      </c>
      <c r="C10" t="s">
        <v>1242</v>
      </c>
      <c r="F10" t="s">
        <v>1241</v>
      </c>
      <c r="H10" t="s">
        <v>1242</v>
      </c>
    </row>
    <row r="11" spans="1:11">
      <c r="A11" t="s">
        <v>1237</v>
      </c>
      <c r="B11" t="s">
        <v>1238</v>
      </c>
      <c r="C11" t="s">
        <v>1237</v>
      </c>
      <c r="D11" t="s">
        <v>1238</v>
      </c>
      <c r="F11" t="s">
        <v>1237</v>
      </c>
      <c r="G11" t="s">
        <v>1238</v>
      </c>
      <c r="H11" t="s">
        <v>1237</v>
      </c>
      <c r="I11" t="s">
        <v>1238</v>
      </c>
    </row>
    <row r="12" spans="1:11">
      <c r="A12">
        <v>1.64128E-3</v>
      </c>
      <c r="B12">
        <v>1.6987630000000001E-3</v>
      </c>
      <c r="C12">
        <v>0.57866258999999998</v>
      </c>
      <c r="D12">
        <v>0.39235968700000001</v>
      </c>
      <c r="F12">
        <v>1.0720759999999999E-3</v>
      </c>
      <c r="G12">
        <v>3.3334110000000001E-3</v>
      </c>
      <c r="H12">
        <v>2.3654645470000002</v>
      </c>
      <c r="I12">
        <v>1.8855691809999999</v>
      </c>
    </row>
    <row r="15" spans="1:11">
      <c r="A15" t="s">
        <v>1249</v>
      </c>
    </row>
    <row r="17" spans="1:8">
      <c r="A17" s="80" t="s">
        <v>1245</v>
      </c>
      <c r="B17" s="80"/>
      <c r="C17" s="80" t="s">
        <v>1246</v>
      </c>
      <c r="D17" s="80"/>
      <c r="E17" s="80" t="s">
        <v>1247</v>
      </c>
      <c r="F17" s="80"/>
      <c r="G17" s="80" t="s">
        <v>1248</v>
      </c>
      <c r="H17" s="80"/>
    </row>
    <row r="18" spans="1:8">
      <c r="A18" s="4">
        <v>26.399995350000001</v>
      </c>
      <c r="B18" s="4">
        <v>25.789676750000002</v>
      </c>
      <c r="C18" s="4">
        <v>20.925465370000001</v>
      </c>
      <c r="D18" s="4">
        <v>20.808858650000001</v>
      </c>
      <c r="E18" s="4">
        <v>26.173732619999999</v>
      </c>
      <c r="F18" s="4">
        <v>25.946600029999999</v>
      </c>
      <c r="G18" s="4">
        <v>20.792154669999999</v>
      </c>
      <c r="H18" s="4">
        <v>20.898203089999999</v>
      </c>
    </row>
    <row r="20" spans="1:8">
      <c r="A20" t="s">
        <v>1250</v>
      </c>
    </row>
    <row r="22" spans="1:8">
      <c r="A22" s="80" t="s">
        <v>1245</v>
      </c>
      <c r="B22" s="80"/>
      <c r="C22" s="80" t="s">
        <v>1246</v>
      </c>
      <c r="D22" s="80"/>
      <c r="E22" s="80" t="s">
        <v>1247</v>
      </c>
      <c r="F22" s="80"/>
      <c r="G22" s="80" t="s">
        <v>1248</v>
      </c>
      <c r="H22" s="80"/>
    </row>
    <row r="23" spans="1:8">
      <c r="A23">
        <v>26.651502669999999</v>
      </c>
      <c r="B23">
        <v>26.766998579999999</v>
      </c>
      <c r="C23">
        <v>18.976704030000001</v>
      </c>
      <c r="D23">
        <v>18.694961490000001</v>
      </c>
      <c r="E23">
        <v>24.96604117</v>
      </c>
      <c r="F23">
        <v>25.209262769999999</v>
      </c>
      <c r="G23">
        <v>18.71570745</v>
      </c>
      <c r="H23">
        <v>18.445147599999999</v>
      </c>
    </row>
    <row r="25" spans="1:8">
      <c r="A25" t="s">
        <v>1251</v>
      </c>
    </row>
    <row r="27" spans="1:8">
      <c r="A27" s="80" t="s">
        <v>1245</v>
      </c>
      <c r="B27" s="80"/>
      <c r="C27" s="80" t="s">
        <v>1246</v>
      </c>
      <c r="D27" s="80"/>
      <c r="E27" s="80" t="s">
        <v>1247</v>
      </c>
      <c r="F27" s="80"/>
      <c r="G27" s="80" t="s">
        <v>1248</v>
      </c>
      <c r="H27" s="80"/>
    </row>
    <row r="28" spans="1:8">
      <c r="A28">
        <v>16.716650479999998</v>
      </c>
      <c r="B28">
        <v>16.971095439999999</v>
      </c>
      <c r="C28">
        <v>20.10944194</v>
      </c>
      <c r="D28">
        <v>20.04647065</v>
      </c>
      <c r="E28">
        <v>16.674717789999999</v>
      </c>
      <c r="F28">
        <v>17.04301564</v>
      </c>
      <c r="G28">
        <v>19.572068210000001</v>
      </c>
      <c r="H28">
        <v>19.418786999999998</v>
      </c>
    </row>
  </sheetData>
  <mergeCells count="16">
    <mergeCell ref="B4:C4"/>
    <mergeCell ref="D4:E4"/>
    <mergeCell ref="H4:I4"/>
    <mergeCell ref="J4:K4"/>
    <mergeCell ref="A27:B27"/>
    <mergeCell ref="C27:D27"/>
    <mergeCell ref="E27:F27"/>
    <mergeCell ref="G27:H27"/>
    <mergeCell ref="A17:B17"/>
    <mergeCell ref="C17:D17"/>
    <mergeCell ref="E17:F17"/>
    <mergeCell ref="G17:H17"/>
    <mergeCell ref="A22:B22"/>
    <mergeCell ref="C22:D22"/>
    <mergeCell ref="E22:F22"/>
    <mergeCell ref="G22:H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3"/>
  <sheetViews>
    <sheetView workbookViewId="0">
      <selection activeCell="A26" sqref="A26"/>
    </sheetView>
  </sheetViews>
  <sheetFormatPr defaultColWidth="11.5546875" defaultRowHeight="15"/>
  <cols>
    <col min="1" max="1" width="49.6640625" bestFit="1" customWidth="1"/>
    <col min="2" max="2" width="48.6640625" bestFit="1" customWidth="1"/>
    <col min="5" max="5" width="14.6640625" customWidth="1"/>
  </cols>
  <sheetData>
    <row r="1" spans="1:12" ht="15.75">
      <c r="A1" s="7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66" t="s">
        <v>0</v>
      </c>
      <c r="B2" s="66"/>
      <c r="C2" s="66"/>
      <c r="D2" s="66"/>
      <c r="E2" s="67" t="s">
        <v>1</v>
      </c>
      <c r="F2" s="67"/>
      <c r="G2" s="67"/>
      <c r="H2" s="67"/>
      <c r="I2" s="68" t="s">
        <v>2</v>
      </c>
      <c r="J2" s="68"/>
      <c r="K2" s="68"/>
      <c r="L2" s="68"/>
    </row>
    <row r="3" spans="1:12">
      <c r="A3" s="8">
        <v>0</v>
      </c>
      <c r="B3" s="8">
        <v>0</v>
      </c>
      <c r="C3" s="8">
        <v>0</v>
      </c>
      <c r="D3" s="8">
        <v>0</v>
      </c>
      <c r="E3" s="9">
        <v>576.69212900000002</v>
      </c>
      <c r="F3" s="9">
        <v>457.99106399999999</v>
      </c>
      <c r="G3" s="9">
        <v>383.65523400000001</v>
      </c>
      <c r="H3" s="9">
        <v>239.49349900000001</v>
      </c>
      <c r="I3" s="10">
        <v>387.59123</v>
      </c>
      <c r="J3" s="10">
        <v>476.89209</v>
      </c>
      <c r="K3" s="10">
        <v>412.10466300000002</v>
      </c>
      <c r="L3" s="10">
        <v>280.16209700000002</v>
      </c>
    </row>
    <row r="4" spans="1: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A5" s="5" t="s">
        <v>3</v>
      </c>
      <c r="B5" s="4" t="s">
        <v>36</v>
      </c>
      <c r="C5" s="4"/>
      <c r="D5" s="4"/>
      <c r="E5" s="4"/>
      <c r="F5" s="4"/>
      <c r="G5" s="3"/>
      <c r="H5" s="3"/>
      <c r="I5" s="3"/>
      <c r="J5" s="3"/>
      <c r="K5" s="3"/>
      <c r="L5" s="3"/>
    </row>
    <row r="6" spans="1:12">
      <c r="A6" s="5" t="s">
        <v>4</v>
      </c>
      <c r="B6" s="4" t="s">
        <v>5</v>
      </c>
      <c r="C6" s="4"/>
      <c r="D6" s="4"/>
      <c r="E6" s="4"/>
      <c r="F6" s="4"/>
      <c r="G6" s="3"/>
      <c r="H6" s="3"/>
      <c r="I6" s="3"/>
      <c r="J6" s="3"/>
      <c r="K6" s="3"/>
      <c r="L6" s="3"/>
    </row>
    <row r="7" spans="1:12">
      <c r="A7" s="5"/>
      <c r="B7" s="4"/>
      <c r="C7" s="4"/>
      <c r="D7" s="4"/>
      <c r="E7" s="4"/>
      <c r="F7" s="4"/>
      <c r="G7" s="3"/>
      <c r="H7" s="3"/>
      <c r="I7" s="3"/>
      <c r="J7" s="3"/>
      <c r="K7" s="3"/>
      <c r="L7" s="3"/>
    </row>
    <row r="8" spans="1:12">
      <c r="A8" s="5" t="s">
        <v>6</v>
      </c>
      <c r="B8" s="4"/>
      <c r="C8" s="4"/>
      <c r="D8" s="4"/>
      <c r="E8" s="4"/>
      <c r="F8" s="4"/>
      <c r="G8" s="3"/>
      <c r="H8" s="3"/>
      <c r="I8" s="3"/>
      <c r="J8" s="3"/>
      <c r="K8" s="3"/>
      <c r="L8" s="3"/>
    </row>
    <row r="9" spans="1:12">
      <c r="A9" s="5" t="s">
        <v>7</v>
      </c>
      <c r="B9" s="4">
        <v>24.33</v>
      </c>
      <c r="C9" s="4"/>
      <c r="D9" s="4"/>
      <c r="E9" s="4"/>
      <c r="F9" s="4"/>
      <c r="G9" s="3"/>
      <c r="H9" s="3"/>
      <c r="I9" s="3"/>
      <c r="J9" s="3"/>
      <c r="K9" s="3"/>
      <c r="L9" s="3"/>
    </row>
    <row r="10" spans="1:12">
      <c r="A10" s="5" t="s">
        <v>8</v>
      </c>
      <c r="B10" s="4">
        <v>2.0000000000000001E-4</v>
      </c>
      <c r="C10" s="4"/>
      <c r="D10" s="4"/>
      <c r="E10" s="4"/>
      <c r="F10" s="4"/>
      <c r="G10" s="3"/>
      <c r="H10" s="3"/>
      <c r="I10" s="3"/>
      <c r="J10" s="3"/>
      <c r="K10" s="3"/>
      <c r="L10" s="3"/>
    </row>
    <row r="11" spans="1:12">
      <c r="A11" s="5" t="s">
        <v>9</v>
      </c>
      <c r="B11" s="4" t="s">
        <v>10</v>
      </c>
      <c r="C11" s="4"/>
      <c r="D11" s="4"/>
      <c r="E11" s="4"/>
      <c r="F11" s="4"/>
      <c r="G11" s="3"/>
      <c r="H11" s="3"/>
      <c r="I11" s="3"/>
      <c r="J11" s="3"/>
      <c r="K11" s="3"/>
      <c r="L11" s="3"/>
    </row>
    <row r="12" spans="1:12">
      <c r="A12" s="5" t="s">
        <v>11</v>
      </c>
      <c r="B12" s="4" t="s">
        <v>12</v>
      </c>
      <c r="C12" s="4"/>
      <c r="D12" s="4"/>
      <c r="E12" s="4"/>
      <c r="F12" s="4"/>
      <c r="G12" s="3"/>
      <c r="H12" s="3"/>
      <c r="I12" s="3"/>
      <c r="J12" s="3"/>
      <c r="K12" s="3"/>
      <c r="L12" s="3"/>
    </row>
    <row r="13" spans="1:12">
      <c r="A13" s="5" t="s">
        <v>13</v>
      </c>
      <c r="B13" s="4">
        <v>0.84389999999999998</v>
      </c>
      <c r="C13" s="4"/>
      <c r="D13" s="4"/>
      <c r="E13" s="4"/>
      <c r="F13" s="4"/>
      <c r="G13" s="3"/>
      <c r="H13" s="3"/>
      <c r="I13" s="3"/>
      <c r="J13" s="3"/>
      <c r="K13" s="3"/>
      <c r="L13" s="3"/>
    </row>
    <row r="14" spans="1:12">
      <c r="A14" s="5"/>
      <c r="B14" s="4"/>
      <c r="C14" s="4"/>
      <c r="D14" s="4"/>
      <c r="E14" s="4"/>
      <c r="F14" s="4"/>
      <c r="G14" s="3"/>
      <c r="H14" s="3"/>
      <c r="I14" s="3"/>
      <c r="J14" s="3"/>
      <c r="K14" s="3"/>
      <c r="L14" s="3"/>
    </row>
    <row r="15" spans="1:12">
      <c r="A15" s="5" t="s">
        <v>14</v>
      </c>
      <c r="B15" s="4"/>
      <c r="C15" s="4"/>
      <c r="D15" s="4"/>
      <c r="E15" s="4"/>
      <c r="F15" s="4"/>
      <c r="G15" s="3"/>
      <c r="H15" s="3"/>
      <c r="I15" s="3"/>
      <c r="J15" s="3"/>
      <c r="K15" s="3"/>
      <c r="L15" s="3"/>
    </row>
    <row r="16" spans="1:12">
      <c r="A16" s="5" t="s">
        <v>15</v>
      </c>
      <c r="B16" s="4" t="s">
        <v>16</v>
      </c>
      <c r="C16" s="4"/>
      <c r="D16" s="4"/>
      <c r="E16" s="4"/>
      <c r="F16" s="4"/>
      <c r="G16" s="3"/>
      <c r="H16" s="3"/>
      <c r="I16" s="3"/>
      <c r="J16" s="3"/>
      <c r="K16" s="3"/>
      <c r="L16" s="3"/>
    </row>
    <row r="17" spans="1:12">
      <c r="A17" s="5" t="s">
        <v>8</v>
      </c>
      <c r="B17" s="4">
        <v>6.7900000000000002E-2</v>
      </c>
      <c r="C17" s="4"/>
      <c r="D17" s="4"/>
      <c r="E17" s="4"/>
      <c r="F17" s="4"/>
      <c r="G17" s="3"/>
      <c r="H17" s="3"/>
      <c r="I17" s="3"/>
      <c r="J17" s="3"/>
      <c r="K17" s="3"/>
      <c r="L17" s="3"/>
    </row>
    <row r="18" spans="1:12">
      <c r="A18" s="5" t="s">
        <v>9</v>
      </c>
      <c r="B18" s="4" t="s">
        <v>17</v>
      </c>
      <c r="C18" s="4"/>
      <c r="D18" s="4"/>
      <c r="E18" s="4"/>
      <c r="F18" s="4"/>
      <c r="G18" s="3"/>
      <c r="H18" s="3"/>
      <c r="I18" s="3"/>
      <c r="J18" s="3"/>
      <c r="K18" s="3"/>
      <c r="L18" s="3"/>
    </row>
    <row r="19" spans="1:12">
      <c r="A19" s="5" t="s">
        <v>18</v>
      </c>
      <c r="B19" s="4" t="s">
        <v>19</v>
      </c>
      <c r="C19" s="4"/>
      <c r="D19" s="4"/>
      <c r="E19" s="4"/>
      <c r="F19" s="4"/>
      <c r="G19" s="3"/>
      <c r="H19" s="3"/>
      <c r="I19" s="3"/>
      <c r="J19" s="3"/>
      <c r="K19" s="3"/>
      <c r="L19" s="3"/>
    </row>
    <row r="20" spans="1:12">
      <c r="A20" s="5"/>
      <c r="B20" s="4"/>
      <c r="C20" s="4"/>
      <c r="D20" s="4"/>
      <c r="E20" s="4"/>
      <c r="F20" s="4"/>
      <c r="G20" s="3"/>
      <c r="H20" s="3"/>
      <c r="I20" s="3"/>
      <c r="J20" s="3"/>
      <c r="K20" s="3"/>
      <c r="L20" s="3"/>
    </row>
    <row r="21" spans="1:12">
      <c r="A21" s="5" t="s">
        <v>20</v>
      </c>
      <c r="B21" s="4"/>
      <c r="C21" s="4"/>
      <c r="D21" s="4"/>
      <c r="E21" s="4"/>
      <c r="F21" s="4"/>
      <c r="G21" s="3"/>
      <c r="H21" s="3"/>
      <c r="I21" s="3"/>
      <c r="J21" s="3"/>
      <c r="K21" s="3"/>
      <c r="L21" s="3"/>
    </row>
    <row r="22" spans="1:12">
      <c r="A22" s="5" t="s">
        <v>21</v>
      </c>
      <c r="B22" s="4"/>
      <c r="C22" s="4"/>
      <c r="D22" s="4"/>
      <c r="E22" s="4"/>
      <c r="F22" s="4"/>
      <c r="G22" s="3"/>
      <c r="H22" s="3"/>
      <c r="I22" s="3"/>
      <c r="J22" s="3"/>
      <c r="K22" s="3"/>
      <c r="L22" s="3"/>
    </row>
    <row r="23" spans="1:12">
      <c r="A23" s="5" t="s">
        <v>8</v>
      </c>
      <c r="B23" s="4"/>
      <c r="C23" s="4"/>
      <c r="D23" s="4"/>
      <c r="E23" s="4"/>
      <c r="F23" s="4"/>
      <c r="G23" s="3"/>
      <c r="H23" s="3"/>
      <c r="I23" s="3"/>
      <c r="J23" s="3"/>
      <c r="K23" s="3"/>
      <c r="L23" s="3"/>
    </row>
    <row r="24" spans="1:12">
      <c r="A24" s="5" t="s">
        <v>9</v>
      </c>
      <c r="B24" s="4"/>
      <c r="C24" s="4"/>
      <c r="D24" s="4"/>
      <c r="E24" s="4"/>
      <c r="F24" s="4"/>
      <c r="G24" s="3"/>
      <c r="H24" s="3"/>
      <c r="I24" s="3"/>
      <c r="J24" s="3"/>
      <c r="K24" s="3"/>
      <c r="L24" s="3"/>
    </row>
    <row r="25" spans="1:12">
      <c r="A25" s="5" t="s">
        <v>18</v>
      </c>
      <c r="B25" s="4"/>
      <c r="C25" s="4"/>
      <c r="D25" s="4"/>
      <c r="E25" s="4"/>
      <c r="F25" s="4"/>
      <c r="G25" s="3"/>
      <c r="H25" s="3"/>
      <c r="I25" s="3"/>
      <c r="J25" s="3"/>
      <c r="K25" s="3"/>
      <c r="L25" s="3"/>
    </row>
    <row r="26" spans="1:12">
      <c r="A26" s="5"/>
      <c r="B26" s="4"/>
      <c r="C26" s="4"/>
      <c r="D26" s="4"/>
      <c r="E26" s="4"/>
      <c r="F26" s="4"/>
      <c r="G26" s="3"/>
      <c r="H26" s="3"/>
      <c r="I26" s="3"/>
      <c r="J26" s="3"/>
      <c r="K26" s="3"/>
      <c r="L26" s="3"/>
    </row>
    <row r="27" spans="1:12">
      <c r="A27" s="5" t="s">
        <v>22</v>
      </c>
      <c r="B27" s="4" t="s">
        <v>23</v>
      </c>
      <c r="C27" s="4" t="s">
        <v>24</v>
      </c>
      <c r="D27" s="4" t="s">
        <v>25</v>
      </c>
      <c r="E27" s="4" t="s">
        <v>26</v>
      </c>
      <c r="F27" s="4" t="s">
        <v>27</v>
      </c>
      <c r="G27" s="3"/>
      <c r="H27" s="3"/>
      <c r="I27" s="3"/>
      <c r="J27" s="3"/>
      <c r="K27" s="3"/>
      <c r="L27" s="3"/>
    </row>
    <row r="28" spans="1:12">
      <c r="A28" s="5" t="s">
        <v>28</v>
      </c>
      <c r="B28" s="4">
        <v>431841</v>
      </c>
      <c r="C28" s="4">
        <v>2</v>
      </c>
      <c r="D28" s="4">
        <v>215921</v>
      </c>
      <c r="E28" s="4" t="s">
        <v>29</v>
      </c>
      <c r="F28" s="4" t="s">
        <v>30</v>
      </c>
      <c r="G28" s="3"/>
      <c r="H28" s="3"/>
      <c r="I28" s="3"/>
      <c r="J28" s="3"/>
      <c r="K28" s="3"/>
      <c r="L28" s="3"/>
    </row>
    <row r="29" spans="1:12">
      <c r="A29" s="5" t="s">
        <v>31</v>
      </c>
      <c r="B29" s="4">
        <v>79883</v>
      </c>
      <c r="C29" s="4">
        <v>9</v>
      </c>
      <c r="D29" s="4">
        <v>8876</v>
      </c>
      <c r="E29" s="4"/>
      <c r="F29" s="4"/>
      <c r="G29" s="3"/>
      <c r="H29" s="3"/>
      <c r="I29" s="3"/>
      <c r="J29" s="3"/>
      <c r="K29" s="3"/>
      <c r="L29" s="3"/>
    </row>
    <row r="30" spans="1:12">
      <c r="A30" s="5" t="s">
        <v>32</v>
      </c>
      <c r="B30" s="4">
        <v>511724</v>
      </c>
      <c r="C30" s="4">
        <v>11</v>
      </c>
      <c r="D30" s="4"/>
      <c r="E30" s="4"/>
      <c r="F30" s="4"/>
      <c r="G30" s="3"/>
      <c r="H30" s="3"/>
      <c r="I30" s="3"/>
      <c r="J30" s="3"/>
      <c r="K30" s="3"/>
      <c r="L30" s="3"/>
    </row>
    <row r="31" spans="1:12">
      <c r="A31" s="5"/>
      <c r="B31" s="4"/>
      <c r="C31" s="4"/>
      <c r="D31" s="4"/>
      <c r="E31" s="4"/>
      <c r="F31" s="4"/>
      <c r="G31" s="3"/>
      <c r="H31" s="3"/>
      <c r="I31" s="3"/>
      <c r="J31" s="3"/>
      <c r="K31" s="3"/>
      <c r="L31" s="3"/>
    </row>
    <row r="32" spans="1:12">
      <c r="A32" s="5" t="s">
        <v>33</v>
      </c>
      <c r="B32" s="4"/>
      <c r="C32" s="4"/>
      <c r="D32" s="4"/>
      <c r="E32" s="4"/>
      <c r="F32" s="4"/>
      <c r="G32" s="3"/>
      <c r="H32" s="3"/>
      <c r="I32" s="3"/>
      <c r="J32" s="3"/>
      <c r="K32" s="3"/>
      <c r="L32" s="3"/>
    </row>
    <row r="33" spans="1:12">
      <c r="A33" s="5" t="s">
        <v>34</v>
      </c>
      <c r="B33" s="4">
        <v>3</v>
      </c>
      <c r="C33" s="4"/>
      <c r="D33" s="4"/>
      <c r="E33" s="4"/>
      <c r="F33" s="4"/>
      <c r="G33" s="3"/>
      <c r="H33" s="3"/>
      <c r="I33" s="3"/>
      <c r="J33" s="3"/>
      <c r="K33" s="3"/>
      <c r="L33" s="3"/>
    </row>
    <row r="34" spans="1:12">
      <c r="A34" s="5" t="s">
        <v>35</v>
      </c>
      <c r="B34" s="4">
        <v>12</v>
      </c>
      <c r="C34" s="4"/>
      <c r="D34" s="4"/>
      <c r="E34" s="4"/>
      <c r="F34" s="4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>
      <c r="A37" s="5" t="s">
        <v>37</v>
      </c>
      <c r="B37" s="4">
        <v>1</v>
      </c>
      <c r="C37" s="4"/>
      <c r="D37" s="4"/>
      <c r="E37" s="4"/>
      <c r="F37" s="4"/>
      <c r="G37" s="4"/>
      <c r="H37" s="4"/>
      <c r="I37" s="4"/>
      <c r="J37" s="3"/>
      <c r="K37" s="3"/>
      <c r="L37" s="3"/>
    </row>
    <row r="38" spans="1:12">
      <c r="A38" s="5" t="s">
        <v>38</v>
      </c>
      <c r="B38" s="4">
        <v>3</v>
      </c>
      <c r="C38" s="4"/>
      <c r="D38" s="4"/>
      <c r="E38" s="4"/>
      <c r="F38" s="4"/>
      <c r="G38" s="4"/>
      <c r="H38" s="4"/>
      <c r="I38" s="4"/>
      <c r="J38" s="3"/>
      <c r="K38" s="3"/>
      <c r="L38" s="3"/>
    </row>
    <row r="39" spans="1:12">
      <c r="A39" s="5" t="s">
        <v>39</v>
      </c>
      <c r="B39" s="4">
        <v>0.05</v>
      </c>
      <c r="C39" s="4"/>
      <c r="D39" s="4"/>
      <c r="E39" s="4"/>
      <c r="F39" s="4"/>
      <c r="G39" s="4"/>
      <c r="H39" s="4"/>
      <c r="I39" s="4"/>
      <c r="J39" s="3"/>
      <c r="K39" s="3"/>
      <c r="L39" s="3"/>
    </row>
    <row r="40" spans="1:12">
      <c r="A40" s="5"/>
      <c r="B40" s="4"/>
      <c r="C40" s="4"/>
      <c r="D40" s="4"/>
      <c r="E40" s="4"/>
      <c r="F40" s="4"/>
      <c r="G40" s="4"/>
      <c r="H40" s="4"/>
      <c r="I40" s="4"/>
      <c r="J40" s="3"/>
      <c r="K40" s="3"/>
      <c r="L40" s="3"/>
    </row>
    <row r="41" spans="1:12">
      <c r="A41" s="5" t="s">
        <v>40</v>
      </c>
      <c r="B41" s="4" t="s">
        <v>41</v>
      </c>
      <c r="C41" s="4" t="s">
        <v>42</v>
      </c>
      <c r="D41" s="4" t="s">
        <v>43</v>
      </c>
      <c r="E41" s="4" t="s">
        <v>44</v>
      </c>
      <c r="F41" s="4" t="s">
        <v>45</v>
      </c>
      <c r="G41" s="4"/>
      <c r="H41" s="4"/>
      <c r="I41" s="4"/>
      <c r="J41" s="3"/>
      <c r="K41" s="3"/>
      <c r="L41" s="3"/>
    </row>
    <row r="42" spans="1:12" ht="18">
      <c r="A42" s="5" t="s">
        <v>62</v>
      </c>
      <c r="B42" s="4">
        <v>-414.5</v>
      </c>
      <c r="C42" s="4" t="s">
        <v>46</v>
      </c>
      <c r="D42" s="4" t="s">
        <v>12</v>
      </c>
      <c r="E42" s="4" t="s">
        <v>10</v>
      </c>
      <c r="F42" s="4">
        <v>4.0000000000000002E-4</v>
      </c>
      <c r="G42" s="4" t="s">
        <v>47</v>
      </c>
      <c r="H42" s="4"/>
      <c r="I42" s="4"/>
      <c r="J42" s="3"/>
      <c r="K42" s="3"/>
      <c r="L42" s="3"/>
    </row>
    <row r="43" spans="1:12" ht="18">
      <c r="A43" s="5" t="s">
        <v>63</v>
      </c>
      <c r="B43" s="4">
        <v>-389.2</v>
      </c>
      <c r="C43" s="4" t="s">
        <v>48</v>
      </c>
      <c r="D43" s="4" t="s">
        <v>12</v>
      </c>
      <c r="E43" s="4" t="s">
        <v>10</v>
      </c>
      <c r="F43" s="4">
        <v>5.9999999999999995E-4</v>
      </c>
      <c r="G43" s="4" t="s">
        <v>5</v>
      </c>
      <c r="H43" s="4"/>
      <c r="I43" s="4"/>
      <c r="J43" s="3"/>
      <c r="K43" s="3"/>
      <c r="L43" s="3"/>
    </row>
    <row r="44" spans="1:12" ht="18">
      <c r="A44" s="5" t="s">
        <v>64</v>
      </c>
      <c r="B44" s="4">
        <v>25.27</v>
      </c>
      <c r="C44" s="4" t="s">
        <v>49</v>
      </c>
      <c r="D44" s="4" t="s">
        <v>19</v>
      </c>
      <c r="E44" s="4" t="s">
        <v>17</v>
      </c>
      <c r="F44" s="4">
        <v>0.9244</v>
      </c>
      <c r="G44" s="4" t="s">
        <v>50</v>
      </c>
      <c r="H44" s="4"/>
      <c r="I44" s="4"/>
      <c r="J44" s="3"/>
      <c r="K44" s="3"/>
      <c r="L44" s="3"/>
    </row>
    <row r="45" spans="1:12">
      <c r="A45" s="5"/>
      <c r="B45" s="4"/>
      <c r="C45" s="4"/>
      <c r="D45" s="4"/>
      <c r="E45" s="4"/>
      <c r="F45" s="4"/>
      <c r="G45" s="4"/>
      <c r="H45" s="4"/>
      <c r="I45" s="4"/>
      <c r="J45" s="3"/>
      <c r="K45" s="3"/>
      <c r="L45" s="3"/>
    </row>
    <row r="46" spans="1:12">
      <c r="A46" s="5" t="s">
        <v>51</v>
      </c>
      <c r="B46" s="4" t="s">
        <v>52</v>
      </c>
      <c r="C46" s="4" t="s">
        <v>53</v>
      </c>
      <c r="D46" s="4" t="s">
        <v>41</v>
      </c>
      <c r="E46" s="4" t="s">
        <v>54</v>
      </c>
      <c r="F46" s="4" t="s">
        <v>55</v>
      </c>
      <c r="G46" s="4" t="s">
        <v>56</v>
      </c>
      <c r="H46" s="4" t="s">
        <v>57</v>
      </c>
      <c r="I46" s="4" t="s">
        <v>24</v>
      </c>
      <c r="J46" s="3"/>
      <c r="K46" s="3"/>
      <c r="L46" s="3"/>
    </row>
    <row r="47" spans="1:12" ht="18">
      <c r="A47" s="5" t="s">
        <v>62</v>
      </c>
      <c r="B47" s="4">
        <v>0</v>
      </c>
      <c r="C47" s="4">
        <v>414.5</v>
      </c>
      <c r="D47" s="4">
        <v>-414.5</v>
      </c>
      <c r="E47" s="4">
        <v>66.62</v>
      </c>
      <c r="F47" s="4">
        <v>4</v>
      </c>
      <c r="G47" s="4">
        <v>4</v>
      </c>
      <c r="H47" s="4">
        <v>8.798</v>
      </c>
      <c r="I47" s="4">
        <v>9</v>
      </c>
      <c r="J47" s="3"/>
      <c r="K47" s="3"/>
      <c r="L47" s="3"/>
    </row>
    <row r="48" spans="1:12" ht="18">
      <c r="A48" s="5" t="s">
        <v>63</v>
      </c>
      <c r="B48" s="4">
        <v>0</v>
      </c>
      <c r="C48" s="4">
        <v>389.2</v>
      </c>
      <c r="D48" s="4">
        <v>-389.2</v>
      </c>
      <c r="E48" s="4">
        <v>66.62</v>
      </c>
      <c r="F48" s="4">
        <v>4</v>
      </c>
      <c r="G48" s="4">
        <v>4</v>
      </c>
      <c r="H48" s="4">
        <v>8.2620000000000005</v>
      </c>
      <c r="I48" s="4">
        <v>9</v>
      </c>
      <c r="J48" s="3"/>
      <c r="K48" s="3"/>
      <c r="L48" s="3"/>
    </row>
    <row r="49" spans="1:12" ht="18">
      <c r="A49" s="5" t="s">
        <v>64</v>
      </c>
      <c r="B49" s="4">
        <v>414.5</v>
      </c>
      <c r="C49" s="4">
        <v>389.2</v>
      </c>
      <c r="D49" s="4">
        <v>25.27</v>
      </c>
      <c r="E49" s="4">
        <v>66.62</v>
      </c>
      <c r="F49" s="4">
        <v>4</v>
      </c>
      <c r="G49" s="4">
        <v>4</v>
      </c>
      <c r="H49" s="4">
        <v>0.53649999999999998</v>
      </c>
      <c r="I49" s="4">
        <v>9</v>
      </c>
      <c r="J49" s="3"/>
      <c r="K49" s="3"/>
      <c r="L49" s="3"/>
    </row>
    <row r="50" spans="1:12">
      <c r="A50" s="5"/>
      <c r="B50" s="4"/>
      <c r="C50" s="4"/>
      <c r="D50" s="4"/>
      <c r="E50" s="4"/>
      <c r="F50" s="4"/>
      <c r="G50" s="4"/>
      <c r="H50" s="4"/>
      <c r="I50" s="4"/>
      <c r="J50" s="3"/>
      <c r="K50" s="3"/>
      <c r="L50" s="3"/>
    </row>
    <row r="51" spans="1:12">
      <c r="A51" s="5" t="s">
        <v>58</v>
      </c>
      <c r="B51" s="4"/>
      <c r="C51" s="4"/>
      <c r="D51" s="4"/>
      <c r="E51" s="4"/>
      <c r="F51" s="4"/>
      <c r="G51" s="4"/>
      <c r="H51" s="4"/>
      <c r="I51" s="4"/>
      <c r="J51" s="3"/>
      <c r="K51" s="3"/>
      <c r="L51" s="3"/>
    </row>
    <row r="52" spans="1:12" ht="18">
      <c r="A52" s="5" t="s">
        <v>65</v>
      </c>
      <c r="B52" s="4" t="s">
        <v>59</v>
      </c>
      <c r="C52" s="4"/>
      <c r="D52" s="4"/>
      <c r="E52" s="4"/>
      <c r="F52" s="4"/>
      <c r="G52" s="4"/>
      <c r="H52" s="4"/>
      <c r="I52" s="4"/>
      <c r="J52" s="3"/>
      <c r="K52" s="3"/>
      <c r="L52" s="3"/>
    </row>
    <row r="53" spans="1:12" ht="18">
      <c r="A53" s="5" t="s">
        <v>66</v>
      </c>
      <c r="B53" s="4" t="s">
        <v>59</v>
      </c>
      <c r="C53" s="4"/>
      <c r="D53" s="4"/>
      <c r="E53" s="4"/>
      <c r="F53" s="4"/>
      <c r="G53" s="4"/>
      <c r="H53" s="4"/>
      <c r="I53" s="4"/>
      <c r="J53" s="3"/>
      <c r="K53" s="3"/>
      <c r="L53" s="3"/>
    </row>
    <row r="54" spans="1:12" ht="18">
      <c r="A54" s="5" t="s">
        <v>67</v>
      </c>
      <c r="B54" s="4" t="s">
        <v>60</v>
      </c>
      <c r="C54" s="4"/>
      <c r="D54" s="4"/>
      <c r="E54" s="4"/>
      <c r="F54" s="4"/>
      <c r="G54" s="4"/>
      <c r="H54" s="4"/>
      <c r="I54" s="4"/>
      <c r="J54" s="3"/>
      <c r="K54" s="3"/>
      <c r="L54" s="3"/>
    </row>
    <row r="56" spans="1:12">
      <c r="A56" t="s">
        <v>68</v>
      </c>
      <c r="B56">
        <v>4</v>
      </c>
      <c r="C56">
        <v>4</v>
      </c>
      <c r="D56">
        <v>4</v>
      </c>
    </row>
    <row r="58" spans="1:12">
      <c r="A58" t="s">
        <v>69</v>
      </c>
      <c r="B58">
        <v>0</v>
      </c>
      <c r="C58">
        <v>239.5</v>
      </c>
      <c r="D58">
        <v>280.2</v>
      </c>
    </row>
    <row r="59" spans="1:12">
      <c r="A59" t="s">
        <v>70</v>
      </c>
      <c r="B59">
        <v>0</v>
      </c>
      <c r="C59">
        <v>576.70000000000005</v>
      </c>
      <c r="D59">
        <v>476.9</v>
      </c>
    </row>
    <row r="60" spans="1:12">
      <c r="A60" t="s">
        <v>71</v>
      </c>
      <c r="B60">
        <v>0</v>
      </c>
      <c r="C60">
        <v>337.2</v>
      </c>
      <c r="D60">
        <v>196.7</v>
      </c>
    </row>
    <row r="62" spans="1:12">
      <c r="A62" t="s">
        <v>72</v>
      </c>
      <c r="B62">
        <v>0</v>
      </c>
      <c r="C62">
        <v>414.5</v>
      </c>
      <c r="D62">
        <v>389.2</v>
      </c>
    </row>
    <row r="63" spans="1:12">
      <c r="A63" s="12" t="s">
        <v>73</v>
      </c>
      <c r="B63" s="12">
        <v>0</v>
      </c>
      <c r="C63" s="12">
        <v>141.19999999999999</v>
      </c>
      <c r="D63" s="12">
        <v>81.87</v>
      </c>
    </row>
    <row r="64" spans="1:12">
      <c r="A64" t="s">
        <v>74</v>
      </c>
      <c r="B64">
        <v>0</v>
      </c>
      <c r="C64">
        <v>70.58</v>
      </c>
      <c r="D64">
        <v>40.93</v>
      </c>
    </row>
    <row r="65" spans="1:12" s="6" customFormat="1"/>
    <row r="67" spans="1:12" ht="15.75">
      <c r="A67" s="7" t="s">
        <v>75</v>
      </c>
    </row>
    <row r="69" spans="1:12">
      <c r="A69" s="66" t="s">
        <v>0</v>
      </c>
      <c r="B69" s="66"/>
      <c r="C69" s="66"/>
      <c r="D69" s="66"/>
      <c r="E69" s="67" t="s">
        <v>1</v>
      </c>
      <c r="F69" s="67"/>
      <c r="G69" s="67"/>
      <c r="H69" s="67"/>
      <c r="I69" s="68" t="s">
        <v>2</v>
      </c>
      <c r="J69" s="68"/>
      <c r="K69" s="68"/>
      <c r="L69" s="68"/>
    </row>
    <row r="70" spans="1:12">
      <c r="A70" s="11">
        <v>0</v>
      </c>
      <c r="B70" s="11">
        <v>0</v>
      </c>
      <c r="C70" s="11">
        <v>0</v>
      </c>
      <c r="D70" s="11">
        <v>0</v>
      </c>
      <c r="E70" s="9">
        <v>838.52938500000005</v>
      </c>
      <c r="F70" s="9">
        <v>694.40095699999995</v>
      </c>
      <c r="G70" s="9">
        <v>528.82580099999996</v>
      </c>
      <c r="H70" s="9">
        <v>386.84843799999999</v>
      </c>
      <c r="I70" s="10">
        <v>736.08062500000005</v>
      </c>
      <c r="J70" s="10">
        <v>913.29068400000006</v>
      </c>
      <c r="K70" s="10">
        <v>638.99424799999997</v>
      </c>
      <c r="L70" s="10">
        <v>564.88543900000002</v>
      </c>
    </row>
    <row r="72" spans="1:12">
      <c r="A72" t="s">
        <v>3</v>
      </c>
      <c r="B72" s="4" t="s">
        <v>90</v>
      </c>
    </row>
    <row r="73" spans="1:12">
      <c r="A73" t="s">
        <v>4</v>
      </c>
      <c r="B73" t="s">
        <v>5</v>
      </c>
    </row>
    <row r="75" spans="1:12">
      <c r="A75" t="s">
        <v>6</v>
      </c>
    </row>
    <row r="76" spans="1:12">
      <c r="A76" t="s">
        <v>7</v>
      </c>
      <c r="B76">
        <v>29.18</v>
      </c>
    </row>
    <row r="77" spans="1:12">
      <c r="A77" t="s">
        <v>8</v>
      </c>
      <c r="B77">
        <v>1E-4</v>
      </c>
    </row>
    <row r="78" spans="1:12">
      <c r="A78" t="s">
        <v>9</v>
      </c>
      <c r="B78" t="s">
        <v>10</v>
      </c>
    </row>
    <row r="79" spans="1:12">
      <c r="A79" t="s">
        <v>11</v>
      </c>
      <c r="B79" t="s">
        <v>12</v>
      </c>
    </row>
    <row r="80" spans="1:12">
      <c r="A80" t="s">
        <v>13</v>
      </c>
      <c r="B80">
        <v>0.86639999999999995</v>
      </c>
    </row>
    <row r="82" spans="1:6">
      <c r="A82" t="s">
        <v>14</v>
      </c>
    </row>
    <row r="83" spans="1:6">
      <c r="A83" t="s">
        <v>15</v>
      </c>
      <c r="B83" t="s">
        <v>76</v>
      </c>
    </row>
    <row r="84" spans="1:6">
      <c r="A84" t="s">
        <v>8</v>
      </c>
      <c r="B84">
        <v>2.76E-2</v>
      </c>
    </row>
    <row r="85" spans="1:6">
      <c r="A85" t="s">
        <v>9</v>
      </c>
      <c r="B85" t="s">
        <v>77</v>
      </c>
    </row>
    <row r="86" spans="1:6">
      <c r="A86" t="s">
        <v>18</v>
      </c>
      <c r="B86" t="s">
        <v>12</v>
      </c>
    </row>
    <row r="88" spans="1:6">
      <c r="A88" t="s">
        <v>20</v>
      </c>
    </row>
    <row r="89" spans="1:6">
      <c r="A89" t="s">
        <v>21</v>
      </c>
    </row>
    <row r="90" spans="1:6">
      <c r="A90" t="s">
        <v>8</v>
      </c>
    </row>
    <row r="91" spans="1:6">
      <c r="A91" t="s">
        <v>9</v>
      </c>
    </row>
    <row r="92" spans="1:6">
      <c r="A92" t="s">
        <v>18</v>
      </c>
    </row>
    <row r="94" spans="1:6">
      <c r="A94" t="s">
        <v>22</v>
      </c>
      <c r="B94" t="s">
        <v>23</v>
      </c>
      <c r="C94" t="s">
        <v>24</v>
      </c>
      <c r="D94" t="s">
        <v>25</v>
      </c>
      <c r="E94" t="s">
        <v>26</v>
      </c>
      <c r="F94" t="s">
        <v>27</v>
      </c>
    </row>
    <row r="95" spans="1:6">
      <c r="A95" t="s">
        <v>28</v>
      </c>
      <c r="B95">
        <v>1191704</v>
      </c>
      <c r="C95">
        <v>2</v>
      </c>
      <c r="D95">
        <v>595852</v>
      </c>
      <c r="E95" t="s">
        <v>78</v>
      </c>
      <c r="F95" t="s">
        <v>79</v>
      </c>
    </row>
    <row r="96" spans="1:6">
      <c r="A96" t="s">
        <v>31</v>
      </c>
      <c r="B96">
        <v>183780</v>
      </c>
      <c r="C96">
        <v>9</v>
      </c>
      <c r="D96">
        <v>20420</v>
      </c>
    </row>
    <row r="97" spans="1:9">
      <c r="A97" t="s">
        <v>32</v>
      </c>
      <c r="B97">
        <v>1375484</v>
      </c>
      <c r="C97">
        <v>11</v>
      </c>
    </row>
    <row r="99" spans="1:9">
      <c r="A99" t="s">
        <v>33</v>
      </c>
    </row>
    <row r="100" spans="1:9">
      <c r="A100" t="s">
        <v>34</v>
      </c>
      <c r="B100">
        <v>3</v>
      </c>
    </row>
    <row r="101" spans="1:9">
      <c r="A101" t="s">
        <v>35</v>
      </c>
      <c r="B101">
        <v>12</v>
      </c>
    </row>
    <row r="103" spans="1:9">
      <c r="A103" t="s">
        <v>37</v>
      </c>
      <c r="B103">
        <v>1</v>
      </c>
    </row>
    <row r="104" spans="1:9">
      <c r="A104" t="s">
        <v>38</v>
      </c>
      <c r="B104">
        <v>3</v>
      </c>
    </row>
    <row r="105" spans="1:9">
      <c r="A105" t="s">
        <v>39</v>
      </c>
      <c r="B105">
        <v>0.05</v>
      </c>
    </row>
    <row r="107" spans="1:9">
      <c r="A107" t="s">
        <v>40</v>
      </c>
      <c r="B107" t="s">
        <v>41</v>
      </c>
      <c r="C107" t="s">
        <v>42</v>
      </c>
      <c r="D107" t="s">
        <v>43</v>
      </c>
      <c r="E107" t="s">
        <v>44</v>
      </c>
      <c r="F107" t="s">
        <v>45</v>
      </c>
    </row>
    <row r="108" spans="1:9">
      <c r="A108" t="s">
        <v>83</v>
      </c>
      <c r="B108">
        <v>-612.20000000000005</v>
      </c>
      <c r="C108" t="s">
        <v>80</v>
      </c>
      <c r="D108" t="s">
        <v>12</v>
      </c>
      <c r="E108" t="s">
        <v>10</v>
      </c>
      <c r="F108">
        <v>5.0000000000000001E-4</v>
      </c>
      <c r="G108" t="s">
        <v>47</v>
      </c>
    </row>
    <row r="109" spans="1:9">
      <c r="A109" t="s">
        <v>84</v>
      </c>
      <c r="B109">
        <v>-713.3</v>
      </c>
      <c r="C109" t="s">
        <v>81</v>
      </c>
      <c r="D109" t="s">
        <v>12</v>
      </c>
      <c r="E109" t="s">
        <v>10</v>
      </c>
      <c r="F109">
        <v>2.0000000000000001E-4</v>
      </c>
      <c r="G109" t="s">
        <v>5</v>
      </c>
    </row>
    <row r="110" spans="1:9">
      <c r="A110" t="s">
        <v>85</v>
      </c>
      <c r="B110">
        <v>-101.2</v>
      </c>
      <c r="C110" t="s">
        <v>82</v>
      </c>
      <c r="D110" t="s">
        <v>19</v>
      </c>
      <c r="E110" t="s">
        <v>17</v>
      </c>
      <c r="F110">
        <v>0.59450000000000003</v>
      </c>
      <c r="G110" t="s">
        <v>50</v>
      </c>
    </row>
    <row r="112" spans="1:9">
      <c r="A112" t="s">
        <v>51</v>
      </c>
      <c r="B112" t="s">
        <v>52</v>
      </c>
      <c r="C112" t="s">
        <v>53</v>
      </c>
      <c r="D112" t="s">
        <v>41</v>
      </c>
      <c r="E112" t="s">
        <v>54</v>
      </c>
      <c r="F112" t="s">
        <v>55</v>
      </c>
      <c r="G112" t="s">
        <v>56</v>
      </c>
      <c r="H112" t="s">
        <v>57</v>
      </c>
      <c r="I112" t="s">
        <v>24</v>
      </c>
    </row>
    <row r="113" spans="1:9">
      <c r="A113" t="s">
        <v>83</v>
      </c>
      <c r="B113">
        <v>0</v>
      </c>
      <c r="C113">
        <v>612.20000000000005</v>
      </c>
      <c r="D113">
        <v>-612.20000000000005</v>
      </c>
      <c r="E113">
        <v>101</v>
      </c>
      <c r="F113">
        <v>4</v>
      </c>
      <c r="G113">
        <v>4</v>
      </c>
      <c r="H113">
        <v>8.5679999999999996</v>
      </c>
      <c r="I113">
        <v>9</v>
      </c>
    </row>
    <row r="114" spans="1:9">
      <c r="A114" t="s">
        <v>84</v>
      </c>
      <c r="B114">
        <v>0</v>
      </c>
      <c r="C114">
        <v>713.3</v>
      </c>
      <c r="D114">
        <v>-713.3</v>
      </c>
      <c r="E114">
        <v>101</v>
      </c>
      <c r="F114">
        <v>4</v>
      </c>
      <c r="G114">
        <v>4</v>
      </c>
      <c r="H114">
        <v>9.9830000000000005</v>
      </c>
      <c r="I114">
        <v>9</v>
      </c>
    </row>
    <row r="115" spans="1:9">
      <c r="A115" t="s">
        <v>85</v>
      </c>
      <c r="B115">
        <v>612.20000000000005</v>
      </c>
      <c r="C115">
        <v>713.3</v>
      </c>
      <c r="D115">
        <v>-101.2</v>
      </c>
      <c r="E115">
        <v>101</v>
      </c>
      <c r="F115">
        <v>4</v>
      </c>
      <c r="G115">
        <v>4</v>
      </c>
      <c r="H115">
        <v>1.4159999999999999</v>
      </c>
      <c r="I115">
        <v>9</v>
      </c>
    </row>
    <row r="117" spans="1:9">
      <c r="A117" t="s">
        <v>58</v>
      </c>
    </row>
    <row r="118" spans="1:9">
      <c r="A118" t="s">
        <v>86</v>
      </c>
      <c r="B118" t="s">
        <v>59</v>
      </c>
    </row>
    <row r="119" spans="1:9">
      <c r="A119" t="s">
        <v>87</v>
      </c>
      <c r="B119" t="s">
        <v>59</v>
      </c>
    </row>
    <row r="120" spans="1:9">
      <c r="A120" t="s">
        <v>88</v>
      </c>
      <c r="B120" t="s">
        <v>60</v>
      </c>
    </row>
    <row r="121" spans="1:9">
      <c r="B121" t="s">
        <v>0</v>
      </c>
      <c r="C121" t="s">
        <v>1</v>
      </c>
      <c r="D121" t="s">
        <v>2</v>
      </c>
    </row>
    <row r="122" spans="1:9">
      <c r="A122" t="s">
        <v>68</v>
      </c>
      <c r="B122">
        <v>4</v>
      </c>
      <c r="C122">
        <v>4</v>
      </c>
      <c r="D122">
        <v>4</v>
      </c>
    </row>
    <row r="124" spans="1:9">
      <c r="A124" t="s">
        <v>69</v>
      </c>
      <c r="B124">
        <v>0</v>
      </c>
      <c r="C124">
        <v>386.8</v>
      </c>
      <c r="D124">
        <v>564.9</v>
      </c>
    </row>
    <row r="125" spans="1:9">
      <c r="A125" t="s">
        <v>70</v>
      </c>
      <c r="B125">
        <v>0</v>
      </c>
      <c r="C125">
        <v>838.5</v>
      </c>
      <c r="D125">
        <v>913.3</v>
      </c>
    </row>
    <row r="126" spans="1:9">
      <c r="A126" t="s">
        <v>71</v>
      </c>
      <c r="B126">
        <v>0</v>
      </c>
      <c r="C126">
        <v>451.7</v>
      </c>
      <c r="D126">
        <v>348.4</v>
      </c>
    </row>
    <row r="128" spans="1:9">
      <c r="A128" t="s">
        <v>72</v>
      </c>
      <c r="B128">
        <v>0</v>
      </c>
      <c r="C128">
        <v>612.20000000000005</v>
      </c>
      <c r="D128">
        <v>713.3</v>
      </c>
    </row>
    <row r="129" spans="1:12">
      <c r="A129" s="12" t="s">
        <v>73</v>
      </c>
      <c r="B129" s="12">
        <v>0</v>
      </c>
      <c r="C129" s="12">
        <v>196.4</v>
      </c>
      <c r="D129" s="12">
        <v>150.6</v>
      </c>
    </row>
    <row r="130" spans="1:12">
      <c r="A130" t="s">
        <v>74</v>
      </c>
      <c r="B130">
        <v>0</v>
      </c>
      <c r="C130">
        <v>98.2</v>
      </c>
      <c r="D130">
        <v>75.31</v>
      </c>
    </row>
    <row r="132" spans="1:12" s="6" customFormat="1"/>
    <row r="134" spans="1:12" ht="15.75">
      <c r="A134" s="7" t="s">
        <v>89</v>
      </c>
    </row>
    <row r="136" spans="1:12">
      <c r="A136" s="66" t="s">
        <v>0</v>
      </c>
      <c r="B136" s="66"/>
      <c r="C136" s="66"/>
      <c r="D136" s="66"/>
      <c r="E136" s="67" t="s">
        <v>1</v>
      </c>
      <c r="F136" s="67"/>
      <c r="G136" s="67"/>
      <c r="H136" s="67"/>
      <c r="I136" s="68" t="s">
        <v>2</v>
      </c>
      <c r="J136" s="68"/>
      <c r="K136" s="68"/>
      <c r="L136" s="68"/>
    </row>
    <row r="137" spans="1:12">
      <c r="A137" s="11">
        <v>0</v>
      </c>
      <c r="B137" s="11">
        <v>0</v>
      </c>
      <c r="C137" s="11">
        <v>0</v>
      </c>
      <c r="D137" s="11">
        <v>0</v>
      </c>
      <c r="E137" s="9">
        <v>327.68902100000003</v>
      </c>
      <c r="F137" s="9">
        <v>257.20589899999999</v>
      </c>
      <c r="G137" s="9">
        <v>213.34253100000001</v>
      </c>
      <c r="H137" s="9">
        <v>133.163873</v>
      </c>
      <c r="I137" s="10">
        <v>235.111176</v>
      </c>
      <c r="J137" s="10">
        <v>257.55605400000002</v>
      </c>
      <c r="K137" s="10">
        <v>194.165255</v>
      </c>
      <c r="L137" s="10">
        <v>98.743881200000004</v>
      </c>
    </row>
    <row r="139" spans="1:12">
      <c r="A139" t="s">
        <v>3</v>
      </c>
      <c r="B139" s="4" t="s">
        <v>99</v>
      </c>
    </row>
    <row r="140" spans="1:12">
      <c r="A140" t="s">
        <v>4</v>
      </c>
      <c r="B140" t="s">
        <v>5</v>
      </c>
    </row>
    <row r="142" spans="1:12">
      <c r="A142" t="s">
        <v>6</v>
      </c>
    </row>
    <row r="143" spans="1:12">
      <c r="A143" t="s">
        <v>7</v>
      </c>
      <c r="B143">
        <v>16.28</v>
      </c>
    </row>
    <row r="144" spans="1:12">
      <c r="A144" t="s">
        <v>8</v>
      </c>
      <c r="B144">
        <v>1E-3</v>
      </c>
    </row>
    <row r="145" spans="1:2">
      <c r="A145" t="s">
        <v>9</v>
      </c>
      <c r="B145" t="s">
        <v>92</v>
      </c>
    </row>
    <row r="146" spans="1:2">
      <c r="A146" t="s">
        <v>11</v>
      </c>
      <c r="B146" t="s">
        <v>12</v>
      </c>
    </row>
    <row r="147" spans="1:2">
      <c r="A147" t="s">
        <v>13</v>
      </c>
      <c r="B147">
        <v>0.78349999999999997</v>
      </c>
    </row>
    <row r="149" spans="1:2">
      <c r="A149" t="s">
        <v>14</v>
      </c>
    </row>
    <row r="150" spans="1:2">
      <c r="A150" t="s">
        <v>15</v>
      </c>
      <c r="B150" t="s">
        <v>95</v>
      </c>
    </row>
    <row r="151" spans="1:2">
      <c r="A151" t="s">
        <v>8</v>
      </c>
      <c r="B151">
        <v>9.4200000000000006E-2</v>
      </c>
    </row>
    <row r="152" spans="1:2">
      <c r="A152" t="s">
        <v>9</v>
      </c>
      <c r="B152" t="s">
        <v>17</v>
      </c>
    </row>
    <row r="153" spans="1:2">
      <c r="A153" t="s">
        <v>18</v>
      </c>
      <c r="B153" t="s">
        <v>19</v>
      </c>
    </row>
    <row r="155" spans="1:2">
      <c r="A155" t="s">
        <v>20</v>
      </c>
    </row>
    <row r="156" spans="1:2">
      <c r="A156" t="s">
        <v>21</v>
      </c>
    </row>
    <row r="157" spans="1:2">
      <c r="A157" t="s">
        <v>8</v>
      </c>
    </row>
    <row r="158" spans="1:2">
      <c r="A158" t="s">
        <v>9</v>
      </c>
    </row>
    <row r="159" spans="1:2">
      <c r="A159" t="s">
        <v>18</v>
      </c>
    </row>
    <row r="161" spans="1:7">
      <c r="A161" t="s">
        <v>22</v>
      </c>
      <c r="B161" t="s">
        <v>23</v>
      </c>
      <c r="C161" t="s">
        <v>24</v>
      </c>
      <c r="D161" t="s">
        <v>25</v>
      </c>
      <c r="E161" t="s">
        <v>26</v>
      </c>
      <c r="F161" t="s">
        <v>27</v>
      </c>
    </row>
    <row r="162" spans="1:7">
      <c r="A162" t="s">
        <v>28</v>
      </c>
      <c r="B162">
        <v>125492</v>
      </c>
      <c r="C162">
        <v>2</v>
      </c>
      <c r="D162">
        <v>62746</v>
      </c>
      <c r="E162" t="s">
        <v>96</v>
      </c>
      <c r="F162" t="s">
        <v>97</v>
      </c>
    </row>
    <row r="163" spans="1:7">
      <c r="A163" t="s">
        <v>31</v>
      </c>
      <c r="B163">
        <v>34686</v>
      </c>
      <c r="C163">
        <v>9</v>
      </c>
      <c r="D163">
        <v>3854</v>
      </c>
    </row>
    <row r="164" spans="1:7">
      <c r="A164" t="s">
        <v>32</v>
      </c>
      <c r="B164">
        <v>160178</v>
      </c>
      <c r="C164">
        <v>11</v>
      </c>
    </row>
    <row r="166" spans="1:7">
      <c r="A166" t="s">
        <v>33</v>
      </c>
    </row>
    <row r="167" spans="1:7">
      <c r="A167" t="s">
        <v>34</v>
      </c>
      <c r="B167">
        <v>3</v>
      </c>
    </row>
    <row r="168" spans="1:7">
      <c r="A168" t="s">
        <v>35</v>
      </c>
      <c r="B168">
        <v>12</v>
      </c>
    </row>
    <row r="170" spans="1:7">
      <c r="A170" t="s">
        <v>37</v>
      </c>
      <c r="B170">
        <v>1</v>
      </c>
    </row>
    <row r="171" spans="1:7">
      <c r="A171" t="s">
        <v>38</v>
      </c>
      <c r="B171">
        <v>3</v>
      </c>
    </row>
    <row r="172" spans="1:7">
      <c r="A172" t="s">
        <v>39</v>
      </c>
      <c r="B172">
        <v>0.05</v>
      </c>
    </row>
    <row r="174" spans="1:7">
      <c r="A174" t="s">
        <v>40</v>
      </c>
      <c r="B174" t="s">
        <v>41</v>
      </c>
      <c r="C174" t="s">
        <v>42</v>
      </c>
      <c r="D174" t="s">
        <v>43</v>
      </c>
      <c r="E174" t="s">
        <v>44</v>
      </c>
      <c r="F174" t="s">
        <v>45</v>
      </c>
    </row>
    <row r="175" spans="1:7">
      <c r="A175" t="s">
        <v>83</v>
      </c>
      <c r="B175">
        <v>-232.9</v>
      </c>
      <c r="C175" t="s">
        <v>91</v>
      </c>
      <c r="D175" t="s">
        <v>12</v>
      </c>
      <c r="E175" t="s">
        <v>92</v>
      </c>
      <c r="F175">
        <v>1.2999999999999999E-3</v>
      </c>
      <c r="G175" t="s">
        <v>47</v>
      </c>
    </row>
    <row r="176" spans="1:7">
      <c r="A176" t="s">
        <v>84</v>
      </c>
      <c r="B176">
        <v>-196.4</v>
      </c>
      <c r="C176" t="s">
        <v>93</v>
      </c>
      <c r="D176" t="s">
        <v>12</v>
      </c>
      <c r="E176" t="s">
        <v>92</v>
      </c>
      <c r="F176">
        <v>4.0000000000000001E-3</v>
      </c>
      <c r="G176" t="s">
        <v>5</v>
      </c>
    </row>
    <row r="177" spans="1:9">
      <c r="A177" t="s">
        <v>85</v>
      </c>
      <c r="B177">
        <v>36.46</v>
      </c>
      <c r="C177" t="s">
        <v>94</v>
      </c>
      <c r="D177" t="s">
        <v>19</v>
      </c>
      <c r="E177" t="s">
        <v>17</v>
      </c>
      <c r="F177">
        <v>0.6946</v>
      </c>
      <c r="G177" t="s">
        <v>50</v>
      </c>
    </row>
    <row r="179" spans="1:9">
      <c r="A179" t="s">
        <v>51</v>
      </c>
      <c r="B179" t="s">
        <v>52</v>
      </c>
      <c r="C179" t="s">
        <v>53</v>
      </c>
      <c r="D179" t="s">
        <v>41</v>
      </c>
      <c r="E179" t="s">
        <v>54</v>
      </c>
      <c r="F179" t="s">
        <v>55</v>
      </c>
      <c r="G179" t="s">
        <v>56</v>
      </c>
      <c r="H179" t="s">
        <v>57</v>
      </c>
      <c r="I179" t="s">
        <v>24</v>
      </c>
    </row>
    <row r="180" spans="1:9">
      <c r="A180" t="s">
        <v>83</v>
      </c>
      <c r="B180">
        <v>0</v>
      </c>
      <c r="C180">
        <v>232.9</v>
      </c>
      <c r="D180">
        <v>-232.9</v>
      </c>
      <c r="E180">
        <v>43.9</v>
      </c>
      <c r="F180">
        <v>4</v>
      </c>
      <c r="G180">
        <v>4</v>
      </c>
      <c r="H180">
        <v>7.5019999999999998</v>
      </c>
      <c r="I180">
        <v>9</v>
      </c>
    </row>
    <row r="181" spans="1:9">
      <c r="A181" t="s">
        <v>84</v>
      </c>
      <c r="B181">
        <v>0</v>
      </c>
      <c r="C181">
        <v>196.4</v>
      </c>
      <c r="D181">
        <v>-196.4</v>
      </c>
      <c r="E181">
        <v>43.9</v>
      </c>
      <c r="F181">
        <v>4</v>
      </c>
      <c r="G181">
        <v>4</v>
      </c>
      <c r="H181">
        <v>6.327</v>
      </c>
      <c r="I181">
        <v>9</v>
      </c>
    </row>
    <row r="182" spans="1:9">
      <c r="A182" t="s">
        <v>85</v>
      </c>
      <c r="B182">
        <v>232.9</v>
      </c>
      <c r="C182">
        <v>196.4</v>
      </c>
      <c r="D182">
        <v>36.46</v>
      </c>
      <c r="E182">
        <v>43.9</v>
      </c>
      <c r="F182">
        <v>4</v>
      </c>
      <c r="G182">
        <v>4</v>
      </c>
      <c r="H182">
        <v>1.1739999999999999</v>
      </c>
      <c r="I182">
        <v>9</v>
      </c>
    </row>
    <row r="184" spans="1:9">
      <c r="A184" t="s">
        <v>58</v>
      </c>
    </row>
    <row r="185" spans="1:9">
      <c r="A185" t="s">
        <v>87</v>
      </c>
      <c r="B185" t="s">
        <v>59</v>
      </c>
    </row>
    <row r="186" spans="1:9">
      <c r="A186" t="s">
        <v>86</v>
      </c>
      <c r="B186" t="s">
        <v>59</v>
      </c>
    </row>
    <row r="187" spans="1:9">
      <c r="A187" t="s">
        <v>88</v>
      </c>
      <c r="B187" t="s">
        <v>60</v>
      </c>
    </row>
    <row r="188" spans="1:9">
      <c r="B188" t="s">
        <v>0</v>
      </c>
      <c r="C188" t="s">
        <v>1</v>
      </c>
      <c r="D188" t="s">
        <v>2</v>
      </c>
    </row>
    <row r="189" spans="1:9">
      <c r="A189" t="s">
        <v>68</v>
      </c>
      <c r="B189">
        <v>4</v>
      </c>
      <c r="C189">
        <v>4</v>
      </c>
      <c r="D189">
        <v>4</v>
      </c>
    </row>
    <row r="191" spans="1:9">
      <c r="A191" t="s">
        <v>69</v>
      </c>
      <c r="B191">
        <v>0</v>
      </c>
      <c r="C191">
        <v>133.19999999999999</v>
      </c>
      <c r="D191">
        <v>98.74</v>
      </c>
    </row>
    <row r="192" spans="1:9">
      <c r="A192" t="s">
        <v>70</v>
      </c>
      <c r="B192">
        <v>0</v>
      </c>
      <c r="C192">
        <v>327.7</v>
      </c>
      <c r="D192">
        <v>257.60000000000002</v>
      </c>
    </row>
    <row r="193" spans="1:12">
      <c r="A193" t="s">
        <v>71</v>
      </c>
      <c r="B193">
        <v>0</v>
      </c>
      <c r="C193">
        <v>194.5</v>
      </c>
      <c r="D193">
        <v>158.80000000000001</v>
      </c>
    </row>
    <row r="195" spans="1:12">
      <c r="A195" t="s">
        <v>72</v>
      </c>
      <c r="B195">
        <v>0</v>
      </c>
      <c r="C195">
        <v>232.9</v>
      </c>
      <c r="D195">
        <v>196.4</v>
      </c>
    </row>
    <row r="196" spans="1:12">
      <c r="A196" s="12" t="s">
        <v>73</v>
      </c>
      <c r="B196" s="12">
        <v>0</v>
      </c>
      <c r="C196" s="12">
        <v>81.459999999999994</v>
      </c>
      <c r="D196" s="12">
        <v>70.19</v>
      </c>
    </row>
    <row r="197" spans="1:12">
      <c r="A197" t="s">
        <v>74</v>
      </c>
      <c r="B197">
        <v>0</v>
      </c>
      <c r="C197">
        <v>40.729999999999997</v>
      </c>
      <c r="D197">
        <v>35.1</v>
      </c>
    </row>
    <row r="198" spans="1:12" s="6" customFormat="1"/>
    <row r="200" spans="1:12" ht="15.75">
      <c r="A200" s="7" t="s">
        <v>98</v>
      </c>
    </row>
    <row r="202" spans="1:12">
      <c r="A202" s="66" t="s">
        <v>0</v>
      </c>
      <c r="B202" s="66"/>
      <c r="C202" s="66"/>
      <c r="D202" s="66"/>
      <c r="E202" s="67" t="s">
        <v>1</v>
      </c>
      <c r="F202" s="67"/>
      <c r="G202" s="67"/>
      <c r="H202" s="67"/>
      <c r="I202" s="68" t="s">
        <v>2</v>
      </c>
      <c r="J202" s="68"/>
      <c r="K202" s="68"/>
      <c r="L202" s="68"/>
    </row>
    <row r="203" spans="1:12">
      <c r="A203" s="11">
        <v>358.80724400000003</v>
      </c>
      <c r="B203" s="11">
        <v>290.88407699999999</v>
      </c>
      <c r="C203" s="11">
        <v>293.90145100000001</v>
      </c>
      <c r="D203" s="11">
        <v>228.30855099999999</v>
      </c>
      <c r="E203" s="9">
        <v>318.35700400000002</v>
      </c>
      <c r="F203" s="9">
        <v>367.15560900000003</v>
      </c>
      <c r="G203" s="9">
        <v>258.42237899999998</v>
      </c>
      <c r="H203" s="9">
        <v>247.479916</v>
      </c>
      <c r="I203" s="10">
        <v>342.34845799999999</v>
      </c>
      <c r="J203" s="10">
        <v>242.97265100000001</v>
      </c>
      <c r="K203" s="10">
        <v>197.033815</v>
      </c>
      <c r="L203" s="10">
        <v>310.91662200000002</v>
      </c>
    </row>
    <row r="205" spans="1:12">
      <c r="A205" t="s">
        <v>3</v>
      </c>
      <c r="B205" s="4" t="s">
        <v>103</v>
      </c>
    </row>
    <row r="206" spans="1:12">
      <c r="A206" t="s">
        <v>4</v>
      </c>
      <c r="B206" t="s">
        <v>5</v>
      </c>
    </row>
    <row r="208" spans="1:12">
      <c r="A208" t="s">
        <v>6</v>
      </c>
    </row>
    <row r="209" spans="1:2">
      <c r="A209" t="s">
        <v>7</v>
      </c>
      <c r="B209">
        <v>0.19750000000000001</v>
      </c>
    </row>
    <row r="210" spans="1:2">
      <c r="A210" t="s">
        <v>8</v>
      </c>
      <c r="B210">
        <v>0.82430000000000003</v>
      </c>
    </row>
    <row r="211" spans="1:2">
      <c r="A211" t="s">
        <v>9</v>
      </c>
      <c r="B211" t="s">
        <v>17</v>
      </c>
    </row>
    <row r="212" spans="1:2">
      <c r="A212" t="s">
        <v>11</v>
      </c>
      <c r="B212" t="s">
        <v>19</v>
      </c>
    </row>
    <row r="213" spans="1:2">
      <c r="A213" t="s">
        <v>13</v>
      </c>
      <c r="B213">
        <v>4.2040000000000001E-2</v>
      </c>
    </row>
    <row r="215" spans="1:2">
      <c r="A215" t="s">
        <v>14</v>
      </c>
    </row>
    <row r="216" spans="1:2">
      <c r="A216" t="s">
        <v>15</v>
      </c>
      <c r="B216" t="s">
        <v>100</v>
      </c>
    </row>
    <row r="217" spans="1:2">
      <c r="A217" t="s">
        <v>8</v>
      </c>
      <c r="B217">
        <v>0.62490000000000001</v>
      </c>
    </row>
    <row r="218" spans="1:2">
      <c r="A218" t="s">
        <v>9</v>
      </c>
      <c r="B218" t="s">
        <v>17</v>
      </c>
    </row>
    <row r="219" spans="1:2">
      <c r="A219" t="s">
        <v>18</v>
      </c>
      <c r="B219" t="s">
        <v>19</v>
      </c>
    </row>
    <row r="221" spans="1:2">
      <c r="A221" t="s">
        <v>20</v>
      </c>
    </row>
    <row r="222" spans="1:2">
      <c r="A222" t="s">
        <v>21</v>
      </c>
      <c r="B222">
        <v>0.12920000000000001</v>
      </c>
    </row>
    <row r="223" spans="1:2">
      <c r="A223" t="s">
        <v>8</v>
      </c>
      <c r="B223">
        <v>0.93740000000000001</v>
      </c>
    </row>
    <row r="224" spans="1:2">
      <c r="A224" t="s">
        <v>9</v>
      </c>
      <c r="B224" t="s">
        <v>17</v>
      </c>
    </row>
    <row r="225" spans="1:6">
      <c r="A225" t="s">
        <v>18</v>
      </c>
      <c r="B225" t="s">
        <v>19</v>
      </c>
    </row>
    <row r="227" spans="1:6">
      <c r="A227" t="s">
        <v>22</v>
      </c>
      <c r="B227" t="s">
        <v>23</v>
      </c>
      <c r="C227" t="s">
        <v>24</v>
      </c>
      <c r="D227" t="s">
        <v>25</v>
      </c>
      <c r="E227" t="s">
        <v>26</v>
      </c>
      <c r="F227" t="s">
        <v>27</v>
      </c>
    </row>
    <row r="228" spans="1:6">
      <c r="A228" t="s">
        <v>28</v>
      </c>
      <c r="B228">
        <v>1350</v>
      </c>
      <c r="C228">
        <v>2</v>
      </c>
      <c r="D228">
        <v>674.8</v>
      </c>
      <c r="E228" t="s">
        <v>101</v>
      </c>
      <c r="F228" t="s">
        <v>102</v>
      </c>
    </row>
    <row r="229" spans="1:6">
      <c r="A229" t="s">
        <v>31</v>
      </c>
      <c r="B229">
        <v>30755</v>
      </c>
      <c r="C229">
        <v>9</v>
      </c>
      <c r="D229">
        <v>3417</v>
      </c>
    </row>
    <row r="230" spans="1:6">
      <c r="A230" t="s">
        <v>32</v>
      </c>
      <c r="B230">
        <v>32105</v>
      </c>
      <c r="C230">
        <v>11</v>
      </c>
    </row>
    <row r="232" spans="1:6">
      <c r="A232" t="s">
        <v>33</v>
      </c>
    </row>
    <row r="233" spans="1:6">
      <c r="A233" t="s">
        <v>34</v>
      </c>
      <c r="B233">
        <v>3</v>
      </c>
    </row>
    <row r="234" spans="1:6">
      <c r="A234" t="s">
        <v>35</v>
      </c>
      <c r="B234">
        <v>12</v>
      </c>
    </row>
    <row r="236" spans="1:6">
      <c r="A236" t="s">
        <v>37</v>
      </c>
      <c r="B236">
        <v>1</v>
      </c>
    </row>
    <row r="237" spans="1:6">
      <c r="A237" t="s">
        <v>38</v>
      </c>
      <c r="B237">
        <v>3</v>
      </c>
    </row>
    <row r="238" spans="1:6">
      <c r="A238" t="s">
        <v>39</v>
      </c>
      <c r="B238">
        <v>0.05</v>
      </c>
    </row>
    <row r="240" spans="1:6">
      <c r="A240" t="s">
        <v>40</v>
      </c>
      <c r="B240" t="s">
        <v>41</v>
      </c>
      <c r="C240" t="s">
        <v>42</v>
      </c>
      <c r="D240" t="s">
        <v>43</v>
      </c>
      <c r="E240" t="s">
        <v>44</v>
      </c>
      <c r="F240" t="s">
        <v>45</v>
      </c>
    </row>
    <row r="241" spans="1:9">
      <c r="A241" t="s">
        <v>83</v>
      </c>
      <c r="B241">
        <v>-4.8780000000000001</v>
      </c>
      <c r="C241" t="s">
        <v>104</v>
      </c>
      <c r="D241" t="s">
        <v>19</v>
      </c>
      <c r="E241" t="s">
        <v>17</v>
      </c>
      <c r="F241">
        <v>0.99239999999999995</v>
      </c>
      <c r="G241" t="s">
        <v>47</v>
      </c>
    </row>
    <row r="242" spans="1:9">
      <c r="A242" t="s">
        <v>84</v>
      </c>
      <c r="B242">
        <v>19.66</v>
      </c>
      <c r="C242" t="s">
        <v>105</v>
      </c>
      <c r="D242" t="s">
        <v>19</v>
      </c>
      <c r="E242" t="s">
        <v>17</v>
      </c>
      <c r="F242">
        <v>0.88429999999999997</v>
      </c>
      <c r="G242" t="s">
        <v>5</v>
      </c>
    </row>
    <row r="243" spans="1:9">
      <c r="A243" t="s">
        <v>85</v>
      </c>
      <c r="B243">
        <v>24.54</v>
      </c>
      <c r="C243" t="s">
        <v>106</v>
      </c>
      <c r="D243" t="s">
        <v>19</v>
      </c>
      <c r="E243" t="s">
        <v>17</v>
      </c>
      <c r="F243">
        <v>0.82689999999999997</v>
      </c>
      <c r="G243" t="s">
        <v>50</v>
      </c>
    </row>
    <row r="245" spans="1:9">
      <c r="A245" t="s">
        <v>51</v>
      </c>
      <c r="B245" t="s">
        <v>52</v>
      </c>
      <c r="C245" t="s">
        <v>53</v>
      </c>
      <c r="D245" t="s">
        <v>41</v>
      </c>
      <c r="E245" t="s">
        <v>54</v>
      </c>
      <c r="F245" t="s">
        <v>55</v>
      </c>
      <c r="G245" t="s">
        <v>56</v>
      </c>
      <c r="H245" t="s">
        <v>57</v>
      </c>
      <c r="I245" t="s">
        <v>24</v>
      </c>
    </row>
    <row r="246" spans="1:9">
      <c r="A246" t="s">
        <v>83</v>
      </c>
      <c r="B246">
        <v>293</v>
      </c>
      <c r="C246">
        <v>297.89999999999998</v>
      </c>
      <c r="D246">
        <v>-4.8780000000000001</v>
      </c>
      <c r="E246">
        <v>41.34</v>
      </c>
      <c r="F246">
        <v>4</v>
      </c>
      <c r="G246">
        <v>4</v>
      </c>
      <c r="H246">
        <v>0.16689999999999999</v>
      </c>
      <c r="I246">
        <v>9</v>
      </c>
    </row>
    <row r="247" spans="1:9">
      <c r="A247" t="s">
        <v>84</v>
      </c>
      <c r="B247">
        <v>293</v>
      </c>
      <c r="C247">
        <v>273.3</v>
      </c>
      <c r="D247">
        <v>19.66</v>
      </c>
      <c r="E247">
        <v>41.34</v>
      </c>
      <c r="F247">
        <v>4</v>
      </c>
      <c r="G247">
        <v>4</v>
      </c>
      <c r="H247">
        <v>0.67249999999999999</v>
      </c>
      <c r="I247">
        <v>9</v>
      </c>
    </row>
    <row r="248" spans="1:9">
      <c r="A248" t="s">
        <v>85</v>
      </c>
      <c r="B248">
        <v>297.89999999999998</v>
      </c>
      <c r="C248">
        <v>273.3</v>
      </c>
      <c r="D248">
        <v>24.54</v>
      </c>
      <c r="E248">
        <v>41.34</v>
      </c>
      <c r="F248">
        <v>4</v>
      </c>
      <c r="G248">
        <v>4</v>
      </c>
      <c r="H248">
        <v>0.83940000000000003</v>
      </c>
      <c r="I248">
        <v>9</v>
      </c>
    </row>
    <row r="250" spans="1:9">
      <c r="A250" t="s">
        <v>58</v>
      </c>
    </row>
    <row r="251" spans="1:9">
      <c r="A251" t="s">
        <v>87</v>
      </c>
      <c r="B251" t="s">
        <v>59</v>
      </c>
    </row>
    <row r="252" spans="1:9">
      <c r="A252" t="s">
        <v>88</v>
      </c>
      <c r="B252" t="s">
        <v>59</v>
      </c>
    </row>
    <row r="253" spans="1:9">
      <c r="A253" t="s">
        <v>86</v>
      </c>
      <c r="B253" t="s">
        <v>59</v>
      </c>
    </row>
    <row r="255" spans="1:9">
      <c r="B255" s="14" t="s">
        <v>0</v>
      </c>
      <c r="C255" s="14" t="s">
        <v>1</v>
      </c>
      <c r="D255" s="14" t="s">
        <v>2</v>
      </c>
    </row>
    <row r="256" spans="1:9">
      <c r="A256" t="s">
        <v>68</v>
      </c>
      <c r="B256">
        <v>4</v>
      </c>
      <c r="C256">
        <v>4</v>
      </c>
      <c r="D256">
        <v>4</v>
      </c>
    </row>
    <row r="258" spans="1:12">
      <c r="A258" t="s">
        <v>69</v>
      </c>
      <c r="B258">
        <v>228.3</v>
      </c>
      <c r="C258">
        <v>247.5</v>
      </c>
      <c r="D258">
        <v>197</v>
      </c>
    </row>
    <row r="259" spans="1:12">
      <c r="A259" t="s">
        <v>70</v>
      </c>
      <c r="B259">
        <v>358.8</v>
      </c>
      <c r="C259">
        <v>367.2</v>
      </c>
      <c r="D259">
        <v>342.3</v>
      </c>
    </row>
    <row r="260" spans="1:12">
      <c r="A260" t="s">
        <v>71</v>
      </c>
      <c r="B260">
        <v>130.5</v>
      </c>
      <c r="C260">
        <v>119.7</v>
      </c>
      <c r="D260">
        <v>145.30000000000001</v>
      </c>
    </row>
    <row r="262" spans="1:12">
      <c r="A262" t="s">
        <v>72</v>
      </c>
      <c r="B262">
        <v>293</v>
      </c>
      <c r="C262">
        <v>297.89999999999998</v>
      </c>
      <c r="D262">
        <v>273.3</v>
      </c>
    </row>
    <row r="263" spans="1:12">
      <c r="A263" s="12" t="s">
        <v>73</v>
      </c>
      <c r="B263" s="12">
        <v>53.29</v>
      </c>
      <c r="C263" s="12">
        <v>55.72</v>
      </c>
      <c r="D263" s="12">
        <v>65.62</v>
      </c>
    </row>
    <row r="264" spans="1:12">
      <c r="A264" t="s">
        <v>74</v>
      </c>
      <c r="B264">
        <v>26.65</v>
      </c>
      <c r="C264">
        <v>27.86</v>
      </c>
      <c r="D264">
        <v>32.81</v>
      </c>
    </row>
    <row r="266" spans="1:12" s="6" customFormat="1"/>
    <row r="268" spans="1:12" ht="15.75">
      <c r="A268" s="13" t="s">
        <v>107</v>
      </c>
    </row>
    <row r="270" spans="1:12">
      <c r="A270" s="66" t="s">
        <v>0</v>
      </c>
      <c r="B270" s="66"/>
      <c r="C270" s="66"/>
      <c r="D270" s="66"/>
      <c r="E270" s="67" t="s">
        <v>1</v>
      </c>
      <c r="F270" s="67"/>
      <c r="G270" s="67"/>
      <c r="H270" s="67"/>
      <c r="I270" s="68" t="s">
        <v>2</v>
      </c>
      <c r="J270" s="68"/>
      <c r="K270" s="68"/>
      <c r="L270" s="68"/>
    </row>
    <row r="271" spans="1:12">
      <c r="A271" s="11">
        <v>133.288353</v>
      </c>
      <c r="B271" s="11">
        <v>141.11205699999999</v>
      </c>
      <c r="C271" s="11">
        <v>178.47630599999999</v>
      </c>
      <c r="D271" s="11">
        <v>140.73693399999999</v>
      </c>
      <c r="E271" s="9">
        <v>96.741297599999996</v>
      </c>
      <c r="F271" s="9">
        <v>99.340244100000007</v>
      </c>
      <c r="G271" s="9">
        <v>88.098876899999993</v>
      </c>
      <c r="H271" s="9">
        <v>89.827383999999995</v>
      </c>
      <c r="I271" s="10">
        <v>97.518809899999994</v>
      </c>
      <c r="J271" s="10">
        <v>50.6271944</v>
      </c>
      <c r="K271" s="10">
        <v>39.432236699999997</v>
      </c>
      <c r="L271" s="10">
        <v>49.997067899999998</v>
      </c>
    </row>
    <row r="273" spans="1:2">
      <c r="A273" t="s">
        <v>3</v>
      </c>
      <c r="B273" s="4" t="s">
        <v>111</v>
      </c>
    </row>
    <row r="274" spans="1:2">
      <c r="A274" t="s">
        <v>4</v>
      </c>
      <c r="B274" t="s">
        <v>5</v>
      </c>
    </row>
    <row r="276" spans="1:2">
      <c r="A276" t="s">
        <v>6</v>
      </c>
    </row>
    <row r="277" spans="1:2">
      <c r="A277" t="s">
        <v>7</v>
      </c>
      <c r="B277">
        <v>21.68</v>
      </c>
    </row>
    <row r="278" spans="1:2">
      <c r="A278" t="s">
        <v>8</v>
      </c>
      <c r="B278">
        <v>4.0000000000000002E-4</v>
      </c>
    </row>
    <row r="279" spans="1:2">
      <c r="A279" t="s">
        <v>9</v>
      </c>
      <c r="B279" t="s">
        <v>10</v>
      </c>
    </row>
    <row r="280" spans="1:2">
      <c r="A280" t="s">
        <v>11</v>
      </c>
      <c r="B280" t="s">
        <v>12</v>
      </c>
    </row>
    <row r="281" spans="1:2">
      <c r="A281" t="s">
        <v>13</v>
      </c>
      <c r="B281">
        <v>0.82809999999999995</v>
      </c>
    </row>
    <row r="283" spans="1:2">
      <c r="A283" t="s">
        <v>14</v>
      </c>
    </row>
    <row r="284" spans="1:2">
      <c r="A284" t="s">
        <v>15</v>
      </c>
      <c r="B284" t="s">
        <v>108</v>
      </c>
    </row>
    <row r="285" spans="1:2">
      <c r="A285" t="s">
        <v>8</v>
      </c>
      <c r="B285">
        <v>0.68479999999999996</v>
      </c>
    </row>
    <row r="286" spans="1:2">
      <c r="A286" t="s">
        <v>9</v>
      </c>
      <c r="B286" t="s">
        <v>17</v>
      </c>
    </row>
    <row r="287" spans="1:2">
      <c r="A287" t="s">
        <v>18</v>
      </c>
      <c r="B287" t="s">
        <v>19</v>
      </c>
    </row>
    <row r="289" spans="1:6">
      <c r="A289" t="s">
        <v>20</v>
      </c>
    </row>
    <row r="290" spans="1:6">
      <c r="A290" t="s">
        <v>21</v>
      </c>
      <c r="B290">
        <v>4.83</v>
      </c>
    </row>
    <row r="291" spans="1:6">
      <c r="A291" t="s">
        <v>8</v>
      </c>
      <c r="B291">
        <v>8.9399999999999993E-2</v>
      </c>
    </row>
    <row r="292" spans="1:6">
      <c r="A292" t="s">
        <v>9</v>
      </c>
      <c r="B292" t="s">
        <v>17</v>
      </c>
    </row>
    <row r="293" spans="1:6">
      <c r="A293" t="s">
        <v>18</v>
      </c>
      <c r="B293" t="s">
        <v>19</v>
      </c>
    </row>
    <row r="295" spans="1:6">
      <c r="A295" t="s">
        <v>22</v>
      </c>
      <c r="B295" t="s">
        <v>23</v>
      </c>
      <c r="C295" t="s">
        <v>24</v>
      </c>
      <c r="D295" t="s">
        <v>25</v>
      </c>
      <c r="E295" t="s">
        <v>26</v>
      </c>
      <c r="F295" t="s">
        <v>27</v>
      </c>
    </row>
    <row r="296" spans="1:6">
      <c r="A296" t="s">
        <v>28</v>
      </c>
      <c r="B296">
        <v>16134</v>
      </c>
      <c r="C296">
        <v>2</v>
      </c>
      <c r="D296">
        <v>8067</v>
      </c>
      <c r="E296" t="s">
        <v>109</v>
      </c>
      <c r="F296" t="s">
        <v>110</v>
      </c>
    </row>
    <row r="297" spans="1:6">
      <c r="A297" t="s">
        <v>31</v>
      </c>
      <c r="B297">
        <v>3349</v>
      </c>
      <c r="C297">
        <v>9</v>
      </c>
      <c r="D297">
        <v>372.1</v>
      </c>
    </row>
    <row r="298" spans="1:6">
      <c r="A298" t="s">
        <v>32</v>
      </c>
      <c r="B298">
        <v>19483</v>
      </c>
      <c r="C298">
        <v>11</v>
      </c>
    </row>
    <row r="300" spans="1:6">
      <c r="A300" t="s">
        <v>33</v>
      </c>
    </row>
    <row r="301" spans="1:6">
      <c r="A301" t="s">
        <v>34</v>
      </c>
      <c r="B301">
        <v>3</v>
      </c>
    </row>
    <row r="302" spans="1:6">
      <c r="A302" t="s">
        <v>35</v>
      </c>
      <c r="B302">
        <v>12</v>
      </c>
    </row>
    <row r="304" spans="1:6">
      <c r="A304" t="s">
        <v>37</v>
      </c>
      <c r="B304">
        <v>1</v>
      </c>
    </row>
    <row r="305" spans="1:9">
      <c r="A305" t="s">
        <v>38</v>
      </c>
      <c r="B305">
        <v>3</v>
      </c>
    </row>
    <row r="306" spans="1:9">
      <c r="A306" t="s">
        <v>39</v>
      </c>
      <c r="B306">
        <v>0.05</v>
      </c>
    </row>
    <row r="308" spans="1:9">
      <c r="A308" t="s">
        <v>40</v>
      </c>
      <c r="B308" t="s">
        <v>41</v>
      </c>
      <c r="C308" t="s">
        <v>42</v>
      </c>
      <c r="D308" t="s">
        <v>43</v>
      </c>
      <c r="E308" t="s">
        <v>44</v>
      </c>
      <c r="F308" t="s">
        <v>45</v>
      </c>
    </row>
    <row r="309" spans="1:9">
      <c r="A309" t="s">
        <v>83</v>
      </c>
      <c r="B309">
        <v>54.9</v>
      </c>
      <c r="C309" t="s">
        <v>112</v>
      </c>
      <c r="D309" t="s">
        <v>12</v>
      </c>
      <c r="E309" t="s">
        <v>92</v>
      </c>
      <c r="F309">
        <v>7.6E-3</v>
      </c>
      <c r="G309" t="s">
        <v>47</v>
      </c>
    </row>
    <row r="310" spans="1:9">
      <c r="A310" t="s">
        <v>84</v>
      </c>
      <c r="B310">
        <v>89.01</v>
      </c>
      <c r="C310" t="s">
        <v>113</v>
      </c>
      <c r="D310" t="s">
        <v>12</v>
      </c>
      <c r="E310" t="s">
        <v>10</v>
      </c>
      <c r="F310">
        <v>2.9999999999999997E-4</v>
      </c>
      <c r="G310" t="s">
        <v>5</v>
      </c>
    </row>
    <row r="311" spans="1:9">
      <c r="A311" t="s">
        <v>85</v>
      </c>
      <c r="B311">
        <v>34.11</v>
      </c>
      <c r="C311" t="s">
        <v>114</v>
      </c>
      <c r="D311" t="s">
        <v>19</v>
      </c>
      <c r="E311" t="s">
        <v>17</v>
      </c>
      <c r="F311">
        <v>7.8700000000000006E-2</v>
      </c>
      <c r="G311" t="s">
        <v>50</v>
      </c>
    </row>
    <row r="313" spans="1:9">
      <c r="A313" t="s">
        <v>51</v>
      </c>
      <c r="B313" t="s">
        <v>52</v>
      </c>
      <c r="C313" t="s">
        <v>53</v>
      </c>
      <c r="D313" t="s">
        <v>41</v>
      </c>
      <c r="E313" t="s">
        <v>54</v>
      </c>
      <c r="F313" t="s">
        <v>55</v>
      </c>
      <c r="G313" t="s">
        <v>56</v>
      </c>
      <c r="H313" t="s">
        <v>57</v>
      </c>
      <c r="I313" t="s">
        <v>24</v>
      </c>
    </row>
    <row r="314" spans="1:9">
      <c r="A314" t="s">
        <v>83</v>
      </c>
      <c r="B314">
        <v>148.4</v>
      </c>
      <c r="C314">
        <v>93.5</v>
      </c>
      <c r="D314">
        <v>54.9</v>
      </c>
      <c r="E314">
        <v>13.64</v>
      </c>
      <c r="F314">
        <v>4</v>
      </c>
      <c r="G314">
        <v>4</v>
      </c>
      <c r="H314">
        <v>5.6920000000000002</v>
      </c>
      <c r="I314">
        <v>9</v>
      </c>
    </row>
    <row r="315" spans="1:9">
      <c r="A315" t="s">
        <v>84</v>
      </c>
      <c r="B315">
        <v>148.4</v>
      </c>
      <c r="C315">
        <v>59.39</v>
      </c>
      <c r="D315">
        <v>89.01</v>
      </c>
      <c r="E315">
        <v>13.64</v>
      </c>
      <c r="F315">
        <v>4</v>
      </c>
      <c r="G315">
        <v>4</v>
      </c>
      <c r="H315">
        <v>9.2279999999999998</v>
      </c>
      <c r="I315">
        <v>9</v>
      </c>
    </row>
    <row r="316" spans="1:9">
      <c r="A316" t="s">
        <v>85</v>
      </c>
      <c r="B316">
        <v>93.5</v>
      </c>
      <c r="C316">
        <v>59.39</v>
      </c>
      <c r="D316">
        <v>34.11</v>
      </c>
      <c r="E316">
        <v>13.64</v>
      </c>
      <c r="F316">
        <v>4</v>
      </c>
      <c r="G316">
        <v>4</v>
      </c>
      <c r="H316">
        <v>3.536</v>
      </c>
      <c r="I316">
        <v>9</v>
      </c>
    </row>
    <row r="318" spans="1:9">
      <c r="A318" t="s">
        <v>58</v>
      </c>
    </row>
    <row r="319" spans="1:9">
      <c r="A319" t="s">
        <v>88</v>
      </c>
      <c r="B319" t="s">
        <v>59</v>
      </c>
    </row>
    <row r="320" spans="1:9">
      <c r="A320" t="s">
        <v>87</v>
      </c>
      <c r="B320" t="s">
        <v>60</v>
      </c>
    </row>
    <row r="321" spans="1:4">
      <c r="A321" t="s">
        <v>86</v>
      </c>
      <c r="B321" t="s">
        <v>60</v>
      </c>
    </row>
    <row r="322" spans="1:4">
      <c r="B322" s="14" t="s">
        <v>0</v>
      </c>
      <c r="C322" s="14" t="s">
        <v>1</v>
      </c>
      <c r="D322" s="14" t="s">
        <v>2</v>
      </c>
    </row>
    <row r="323" spans="1:4">
      <c r="A323" t="s">
        <v>68</v>
      </c>
      <c r="B323">
        <v>4</v>
      </c>
      <c r="C323">
        <v>4</v>
      </c>
      <c r="D323">
        <v>4</v>
      </c>
    </row>
    <row r="325" spans="1:4">
      <c r="A325" t="s">
        <v>69</v>
      </c>
      <c r="B325">
        <v>133.30000000000001</v>
      </c>
      <c r="C325">
        <v>88.1</v>
      </c>
      <c r="D325">
        <v>39.43</v>
      </c>
    </row>
    <row r="326" spans="1:4">
      <c r="A326" t="s">
        <v>70</v>
      </c>
      <c r="B326">
        <v>178.5</v>
      </c>
      <c r="C326">
        <v>99.34</v>
      </c>
      <c r="D326">
        <v>97.52</v>
      </c>
    </row>
    <row r="327" spans="1:4">
      <c r="A327" t="s">
        <v>71</v>
      </c>
      <c r="B327">
        <v>45.19</v>
      </c>
      <c r="C327">
        <v>11.24</v>
      </c>
      <c r="D327">
        <v>58.09</v>
      </c>
    </row>
    <row r="328" spans="1:4">
      <c r="B328" s="14" t="s">
        <v>0</v>
      </c>
      <c r="C328" s="14" t="s">
        <v>1</v>
      </c>
      <c r="D328" s="14" t="s">
        <v>2</v>
      </c>
    </row>
    <row r="329" spans="1:4">
      <c r="A329" t="s">
        <v>72</v>
      </c>
      <c r="B329">
        <v>148.4</v>
      </c>
      <c r="C329">
        <v>93.5</v>
      </c>
      <c r="D329">
        <v>59.39</v>
      </c>
    </row>
    <row r="330" spans="1:4">
      <c r="A330" s="12" t="s">
        <v>73</v>
      </c>
      <c r="B330" s="12">
        <v>20.37</v>
      </c>
      <c r="C330" s="12">
        <v>5.3940000000000001</v>
      </c>
      <c r="D330" s="12">
        <v>25.93</v>
      </c>
    </row>
    <row r="331" spans="1:4">
      <c r="A331" t="s">
        <v>74</v>
      </c>
      <c r="B331">
        <v>10.18</v>
      </c>
      <c r="C331">
        <v>2.6970000000000001</v>
      </c>
      <c r="D331">
        <v>12.97</v>
      </c>
    </row>
    <row r="333" spans="1:4" s="6" customFormat="1"/>
  </sheetData>
  <mergeCells count="15">
    <mergeCell ref="A202:D202"/>
    <mergeCell ref="E202:H202"/>
    <mergeCell ref="I202:L202"/>
    <mergeCell ref="A270:D270"/>
    <mergeCell ref="E270:H270"/>
    <mergeCell ref="I270:L270"/>
    <mergeCell ref="A136:D136"/>
    <mergeCell ref="E136:H136"/>
    <mergeCell ref="I136:L136"/>
    <mergeCell ref="A2:D2"/>
    <mergeCell ref="E2:H2"/>
    <mergeCell ref="I2:L2"/>
    <mergeCell ref="A69:D69"/>
    <mergeCell ref="E69:H69"/>
    <mergeCell ref="I69:L6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topLeftCell="A98" workbookViewId="0">
      <selection activeCell="B120" sqref="B120:C120"/>
    </sheetView>
  </sheetViews>
  <sheetFormatPr defaultColWidth="11.5546875" defaultRowHeight="15"/>
  <cols>
    <col min="1" max="1" width="51" bestFit="1" customWidth="1"/>
    <col min="2" max="2" width="32.109375" bestFit="1" customWidth="1"/>
    <col min="3" max="3" width="22.77734375" bestFit="1" customWidth="1"/>
  </cols>
  <sheetData>
    <row r="1" spans="1:8" ht="15.75">
      <c r="A1" s="7" t="s">
        <v>61</v>
      </c>
    </row>
    <row r="3" spans="1:8" ht="21" customHeight="1">
      <c r="A3" s="68" t="s">
        <v>117</v>
      </c>
      <c r="B3" s="68"/>
      <c r="C3" s="68"/>
      <c r="D3" s="68"/>
      <c r="E3" s="69" t="s">
        <v>118</v>
      </c>
      <c r="F3" s="69"/>
      <c r="G3" s="69"/>
      <c r="H3" s="69"/>
    </row>
    <row r="4" spans="1:8">
      <c r="A4" s="10">
        <v>665.27699199999995</v>
      </c>
      <c r="B4" s="10">
        <v>508.09195799999998</v>
      </c>
      <c r="C4" s="10">
        <v>523.28134299999999</v>
      </c>
      <c r="D4" s="10">
        <v>423.408569</v>
      </c>
      <c r="E4" s="16">
        <v>539.96622600000001</v>
      </c>
      <c r="F4" s="16">
        <v>478.03611799999999</v>
      </c>
      <c r="G4" s="16">
        <v>373.32944800000001</v>
      </c>
      <c r="H4" s="16">
        <v>358.44921900000003</v>
      </c>
    </row>
    <row r="5" spans="1:8" ht="18.75">
      <c r="A5" s="1"/>
      <c r="B5" s="1"/>
      <c r="C5" s="1"/>
      <c r="D5" s="1"/>
      <c r="E5" s="1"/>
      <c r="F5" s="1"/>
      <c r="G5" s="1"/>
      <c r="H5" s="1"/>
    </row>
    <row r="6" spans="1:8" ht="18.75">
      <c r="A6" s="2" t="s">
        <v>3</v>
      </c>
      <c r="B6" s="1" t="s">
        <v>119</v>
      </c>
    </row>
    <row r="7" spans="1:8" ht="18.75">
      <c r="A7" s="2"/>
      <c r="B7" s="1"/>
    </row>
    <row r="8" spans="1:8" ht="21.75">
      <c r="A8" s="2" t="s">
        <v>120</v>
      </c>
      <c r="B8" s="1" t="s">
        <v>116</v>
      </c>
    </row>
    <row r="9" spans="1:8" ht="18.75">
      <c r="A9" s="2" t="s">
        <v>121</v>
      </c>
      <c r="B9" s="1" t="s">
        <v>121</v>
      </c>
    </row>
    <row r="10" spans="1:8" ht="21.75">
      <c r="A10" s="2" t="s">
        <v>122</v>
      </c>
      <c r="B10" s="1" t="s">
        <v>115</v>
      </c>
    </row>
    <row r="11" spans="1:8" ht="18.75">
      <c r="A11" s="2"/>
      <c r="B11" s="1"/>
    </row>
    <row r="12" spans="1:8" ht="18.75">
      <c r="A12" s="2" t="s">
        <v>123</v>
      </c>
      <c r="B12" s="1"/>
    </row>
    <row r="13" spans="1:8" ht="18.75">
      <c r="A13" s="2" t="s">
        <v>124</v>
      </c>
      <c r="B13" s="1">
        <v>0.21190000000000001</v>
      </c>
    </row>
    <row r="14" spans="1:8" ht="18.75">
      <c r="A14" s="2" t="s">
        <v>125</v>
      </c>
      <c r="B14" s="1" t="s">
        <v>17</v>
      </c>
    </row>
    <row r="15" spans="1:8" ht="18.75">
      <c r="A15" s="2" t="s">
        <v>126</v>
      </c>
      <c r="B15" s="1" t="s">
        <v>19</v>
      </c>
    </row>
    <row r="16" spans="1:8" ht="18.75">
      <c r="A16" s="2" t="s">
        <v>127</v>
      </c>
      <c r="B16" s="1" t="s">
        <v>128</v>
      </c>
    </row>
    <row r="17" spans="1:2" ht="18.75">
      <c r="A17" s="2" t="s">
        <v>129</v>
      </c>
      <c r="B17" s="1" t="s">
        <v>130</v>
      </c>
    </row>
    <row r="18" spans="1:2" ht="18.75">
      <c r="A18" s="2"/>
      <c r="B18" s="1"/>
    </row>
    <row r="19" spans="1:2" ht="18.75">
      <c r="A19" s="2" t="s">
        <v>131</v>
      </c>
      <c r="B19" s="1"/>
    </row>
    <row r="20" spans="1:2" ht="18.75">
      <c r="A20" s="2" t="s">
        <v>132</v>
      </c>
      <c r="B20" s="1">
        <v>530</v>
      </c>
    </row>
    <row r="21" spans="1:2" ht="18.75">
      <c r="A21" s="2" t="s">
        <v>133</v>
      </c>
      <c r="B21" s="1">
        <v>437.4</v>
      </c>
    </row>
    <row r="22" spans="1:2" ht="18.75">
      <c r="A22" s="2" t="s">
        <v>134</v>
      </c>
      <c r="B22" s="1" t="s">
        <v>135</v>
      </c>
    </row>
    <row r="23" spans="1:2" ht="18.75">
      <c r="A23" s="2" t="s">
        <v>136</v>
      </c>
      <c r="B23" s="1" t="s">
        <v>137</v>
      </c>
    </row>
    <row r="24" spans="1:2" ht="18.75">
      <c r="A24" s="2" t="s">
        <v>138</v>
      </c>
      <c r="B24" s="1">
        <v>0.24540000000000001</v>
      </c>
    </row>
    <row r="25" spans="1:2" ht="18.75">
      <c r="A25" s="2"/>
      <c r="B25" s="1"/>
    </row>
    <row r="26" spans="1:2" ht="18.75">
      <c r="A26" s="2" t="s">
        <v>139</v>
      </c>
      <c r="B26" s="1"/>
    </row>
    <row r="27" spans="1:2" ht="18.75">
      <c r="A27" s="2" t="s">
        <v>140</v>
      </c>
      <c r="B27" s="1" t="s">
        <v>141</v>
      </c>
    </row>
    <row r="28" spans="1:2" ht="18.75">
      <c r="A28" s="2" t="s">
        <v>124</v>
      </c>
      <c r="B28" s="1">
        <v>0.81520000000000004</v>
      </c>
    </row>
    <row r="29" spans="1:2" ht="18.75">
      <c r="A29" s="2" t="s">
        <v>125</v>
      </c>
      <c r="B29" s="1" t="s">
        <v>17</v>
      </c>
    </row>
    <row r="30" spans="1:2" ht="18.75">
      <c r="A30" s="2" t="s">
        <v>126</v>
      </c>
      <c r="B30" s="1" t="s">
        <v>19</v>
      </c>
    </row>
    <row r="31" spans="1:2" ht="18.75">
      <c r="A31" s="2"/>
      <c r="B31" s="1"/>
    </row>
    <row r="32" spans="1:2" ht="18.75">
      <c r="A32" s="2" t="s">
        <v>142</v>
      </c>
      <c r="B32" s="1"/>
    </row>
    <row r="33" spans="1:3" ht="18.75">
      <c r="A33" s="2" t="s">
        <v>143</v>
      </c>
      <c r="B33" s="1">
        <v>4</v>
      </c>
    </row>
    <row r="34" spans="1:3" ht="18.75">
      <c r="A34" s="2" t="s">
        <v>144</v>
      </c>
      <c r="B34" s="1">
        <v>4</v>
      </c>
    </row>
    <row r="36" spans="1:3">
      <c r="B36" s="3" t="s">
        <v>145</v>
      </c>
      <c r="C36" s="3" t="s">
        <v>146</v>
      </c>
    </row>
    <row r="37" spans="1:3" ht="18.75">
      <c r="A37" s="2" t="s">
        <v>68</v>
      </c>
      <c r="B37" s="1">
        <v>4</v>
      </c>
      <c r="C37" s="1">
        <v>4</v>
      </c>
    </row>
    <row r="38" spans="1:3" ht="18.75">
      <c r="A38" s="2"/>
      <c r="B38" s="1"/>
      <c r="C38" s="1"/>
    </row>
    <row r="39" spans="1:3" ht="18.75">
      <c r="A39" s="2" t="s">
        <v>69</v>
      </c>
      <c r="B39" s="1">
        <v>423.4</v>
      </c>
      <c r="C39" s="1">
        <v>358.4</v>
      </c>
    </row>
    <row r="40" spans="1:3" ht="18.75">
      <c r="A40" s="2" t="s">
        <v>70</v>
      </c>
      <c r="B40" s="1">
        <v>665.3</v>
      </c>
      <c r="C40" s="1">
        <v>540</v>
      </c>
    </row>
    <row r="41" spans="1:3" ht="18.75">
      <c r="A41" s="2" t="s">
        <v>71</v>
      </c>
      <c r="B41" s="1">
        <v>241.9</v>
      </c>
      <c r="C41" s="1">
        <v>181.5</v>
      </c>
    </row>
    <row r="42" spans="1:3" ht="18.75">
      <c r="A42" s="2"/>
      <c r="B42" s="1"/>
      <c r="C42" s="1"/>
    </row>
    <row r="43" spans="1:3" ht="18.75">
      <c r="A43" s="2" t="s">
        <v>72</v>
      </c>
      <c r="B43" s="1">
        <v>530</v>
      </c>
      <c r="C43" s="1">
        <v>437.4</v>
      </c>
    </row>
    <row r="44" spans="1:3" ht="18.75">
      <c r="A44" s="17" t="s">
        <v>73</v>
      </c>
      <c r="B44" s="15">
        <v>100.3</v>
      </c>
      <c r="C44" s="15">
        <v>86.62</v>
      </c>
    </row>
    <row r="45" spans="1:3" ht="18.75">
      <c r="A45" s="2" t="s">
        <v>74</v>
      </c>
      <c r="B45" s="1">
        <v>50.16</v>
      </c>
      <c r="C45" s="1">
        <v>43.31</v>
      </c>
    </row>
    <row r="47" spans="1:3" s="6" customFormat="1"/>
    <row r="49" spans="1:8" ht="15.75">
      <c r="A49" s="7" t="s">
        <v>75</v>
      </c>
    </row>
    <row r="51" spans="1:8">
      <c r="A51" s="68" t="s">
        <v>117</v>
      </c>
      <c r="B51" s="68"/>
      <c r="C51" s="68"/>
      <c r="D51" s="68"/>
      <c r="E51" s="69" t="s">
        <v>118</v>
      </c>
      <c r="F51" s="69"/>
      <c r="G51" s="69"/>
      <c r="H51" s="69"/>
    </row>
    <row r="52" spans="1:8">
      <c r="A52" s="19">
        <v>1052.5761199999999</v>
      </c>
      <c r="B52" s="19">
        <v>681.07737299999997</v>
      </c>
      <c r="C52" s="19">
        <v>748.75978499999997</v>
      </c>
      <c r="D52" s="19">
        <v>571.95632799999998</v>
      </c>
      <c r="E52" s="12">
        <v>861.89332000000002</v>
      </c>
      <c r="F52" s="12">
        <v>774.10709999999995</v>
      </c>
      <c r="G52" s="12">
        <v>562.93330100000003</v>
      </c>
      <c r="H52" s="12">
        <v>493.51948199999998</v>
      </c>
    </row>
    <row r="55" spans="1:8">
      <c r="B55" s="3" t="s">
        <v>145</v>
      </c>
      <c r="C55" s="3" t="s">
        <v>146</v>
      </c>
    </row>
    <row r="56" spans="1:8" ht="18.75">
      <c r="A56" s="2" t="s">
        <v>68</v>
      </c>
      <c r="B56" s="1">
        <v>4</v>
      </c>
      <c r="C56" s="1">
        <v>4</v>
      </c>
    </row>
    <row r="57" spans="1:8" ht="18.75">
      <c r="A57" s="2"/>
      <c r="B57" s="1"/>
      <c r="C57" s="1"/>
    </row>
    <row r="58" spans="1:8" ht="18.75">
      <c r="A58" s="2" t="s">
        <v>69</v>
      </c>
      <c r="B58" s="1">
        <v>572</v>
      </c>
      <c r="C58" s="1">
        <v>493.5</v>
      </c>
    </row>
    <row r="59" spans="1:8" ht="18.75">
      <c r="A59" s="2" t="s">
        <v>70</v>
      </c>
      <c r="B59" s="1">
        <v>1053</v>
      </c>
      <c r="C59" s="1">
        <v>861.9</v>
      </c>
    </row>
    <row r="60" spans="1:8" ht="18.75">
      <c r="A60" s="2" t="s">
        <v>71</v>
      </c>
      <c r="B60" s="1">
        <v>480.6</v>
      </c>
      <c r="C60" s="1">
        <v>368.4</v>
      </c>
    </row>
    <row r="61" spans="1:8" ht="18.75">
      <c r="A61" s="2"/>
      <c r="B61" s="1"/>
      <c r="C61" s="1"/>
    </row>
    <row r="62" spans="1:8" ht="18.75">
      <c r="A62" s="2" t="s">
        <v>72</v>
      </c>
      <c r="B62" s="1">
        <v>763.6</v>
      </c>
      <c r="C62" s="1">
        <v>673.1</v>
      </c>
    </row>
    <row r="63" spans="1:8" ht="18.75">
      <c r="A63" s="17" t="s">
        <v>73</v>
      </c>
      <c r="B63" s="15">
        <v>206</v>
      </c>
      <c r="C63" s="15">
        <v>173.4</v>
      </c>
    </row>
    <row r="64" spans="1:8" ht="18.75">
      <c r="A64" s="2" t="s">
        <v>74</v>
      </c>
      <c r="B64" s="1">
        <v>103</v>
      </c>
      <c r="C64" s="1">
        <v>86.71</v>
      </c>
    </row>
    <row r="66" spans="1:8" s="6" customFormat="1"/>
    <row r="68" spans="1:8" ht="15.75">
      <c r="A68" s="7" t="s">
        <v>89</v>
      </c>
    </row>
    <row r="70" spans="1:8">
      <c r="A70" s="68" t="s">
        <v>117</v>
      </c>
      <c r="B70" s="68"/>
      <c r="C70" s="68"/>
      <c r="D70" s="68"/>
      <c r="E70" s="69" t="s">
        <v>118</v>
      </c>
      <c r="F70" s="69"/>
      <c r="G70" s="69"/>
      <c r="H70" s="69"/>
    </row>
    <row r="71" spans="1:8" ht="18.75">
      <c r="A71" s="21">
        <v>527.88956099999996</v>
      </c>
      <c r="B71" s="21">
        <v>459.63540499999999</v>
      </c>
      <c r="C71" s="21">
        <v>426.72781199999997</v>
      </c>
      <c r="D71" s="21">
        <v>339.58006</v>
      </c>
      <c r="E71" s="15">
        <v>367.039851</v>
      </c>
      <c r="F71" s="15">
        <v>302.34664600000002</v>
      </c>
      <c r="G71" s="15">
        <v>348.41411299999999</v>
      </c>
      <c r="H71" s="15">
        <v>472.51432999999997</v>
      </c>
    </row>
    <row r="74" spans="1:8">
      <c r="B74" s="3" t="s">
        <v>145</v>
      </c>
      <c r="C74" s="3" t="s">
        <v>146</v>
      </c>
    </row>
    <row r="75" spans="1:8" ht="18.75">
      <c r="A75" s="2" t="s">
        <v>68</v>
      </c>
      <c r="B75" s="1">
        <v>4</v>
      </c>
      <c r="C75" s="1">
        <v>4</v>
      </c>
    </row>
    <row r="76" spans="1:8" ht="18.75">
      <c r="A76" s="2"/>
      <c r="B76" s="1"/>
      <c r="C76" s="1"/>
    </row>
    <row r="77" spans="1:8" ht="18.75">
      <c r="A77" s="2" t="s">
        <v>69</v>
      </c>
      <c r="B77" s="1">
        <v>339.6</v>
      </c>
      <c r="C77" s="1">
        <v>302.3</v>
      </c>
    </row>
    <row r="78" spans="1:8" ht="18.75">
      <c r="A78" s="2" t="s">
        <v>70</v>
      </c>
      <c r="B78" s="1">
        <v>527.9</v>
      </c>
      <c r="C78" s="1">
        <v>472.5</v>
      </c>
    </row>
    <row r="79" spans="1:8" ht="18.75">
      <c r="A79" s="2" t="s">
        <v>71</v>
      </c>
      <c r="B79" s="1">
        <v>188.3</v>
      </c>
      <c r="C79" s="1">
        <v>170.2</v>
      </c>
    </row>
    <row r="80" spans="1:8" ht="18.75">
      <c r="A80" s="2"/>
      <c r="B80" s="1"/>
      <c r="C80" s="1"/>
    </row>
    <row r="81" spans="1:8" ht="18.75">
      <c r="A81" s="2" t="s">
        <v>72</v>
      </c>
      <c r="B81" s="1">
        <v>438.5</v>
      </c>
      <c r="C81" s="1">
        <v>372.6</v>
      </c>
    </row>
    <row r="82" spans="1:8" ht="18.75">
      <c r="A82" s="17" t="s">
        <v>73</v>
      </c>
      <c r="B82" s="15">
        <v>78.23</v>
      </c>
      <c r="C82" s="15">
        <v>71.959999999999994</v>
      </c>
    </row>
    <row r="83" spans="1:8" ht="18.75">
      <c r="A83" s="2" t="s">
        <v>74</v>
      </c>
      <c r="B83" s="1">
        <v>39.119999999999997</v>
      </c>
      <c r="C83" s="1">
        <v>35.979999999999997</v>
      </c>
    </row>
    <row r="85" spans="1:8" s="20" customFormat="1"/>
    <row r="87" spans="1:8" ht="15.75">
      <c r="A87" s="7" t="s">
        <v>98</v>
      </c>
    </row>
    <row r="89" spans="1:8">
      <c r="A89" s="68" t="s">
        <v>117</v>
      </c>
      <c r="B89" s="68"/>
      <c r="C89" s="68"/>
      <c r="D89" s="68"/>
      <c r="E89" s="69" t="s">
        <v>118</v>
      </c>
      <c r="F89" s="69"/>
      <c r="G89" s="69"/>
      <c r="H89" s="69"/>
    </row>
    <row r="90" spans="1:8" ht="18.75">
      <c r="A90" s="21">
        <v>330.22904199999999</v>
      </c>
      <c r="B90" s="21">
        <v>313.89887299999998</v>
      </c>
      <c r="C90" s="21">
        <v>324.30328500000002</v>
      </c>
      <c r="D90" s="21">
        <v>332.287194</v>
      </c>
      <c r="E90" s="15">
        <v>317.27298300000001</v>
      </c>
      <c r="F90" s="15">
        <v>300.28454099999999</v>
      </c>
      <c r="G90" s="15">
        <v>309.943558</v>
      </c>
      <c r="H90" s="15">
        <v>258.477465</v>
      </c>
    </row>
    <row r="93" spans="1:8">
      <c r="B93" s="3" t="s">
        <v>145</v>
      </c>
      <c r="C93" s="3" t="s">
        <v>146</v>
      </c>
    </row>
    <row r="94" spans="1:8" ht="18.75">
      <c r="A94" s="2" t="s">
        <v>68</v>
      </c>
      <c r="B94" s="1">
        <v>4</v>
      </c>
      <c r="C94" s="1">
        <v>4</v>
      </c>
    </row>
    <row r="95" spans="1:8" ht="18.75">
      <c r="A95" s="2"/>
      <c r="B95" s="1"/>
      <c r="C95" s="1"/>
    </row>
    <row r="96" spans="1:8" ht="18.75">
      <c r="A96" s="2" t="s">
        <v>69</v>
      </c>
      <c r="B96" s="1">
        <v>313.89999999999998</v>
      </c>
      <c r="C96" s="1">
        <v>258.5</v>
      </c>
    </row>
    <row r="97" spans="1:8" ht="18.75">
      <c r="A97" s="2" t="s">
        <v>70</v>
      </c>
      <c r="B97" s="1">
        <v>332.3</v>
      </c>
      <c r="C97" s="1">
        <v>317.3</v>
      </c>
    </row>
    <row r="98" spans="1:8" ht="18.75">
      <c r="A98" s="2" t="s">
        <v>71</v>
      </c>
      <c r="B98" s="1">
        <v>18.39</v>
      </c>
      <c r="C98" s="1">
        <v>58.8</v>
      </c>
    </row>
    <row r="99" spans="1:8" ht="18.75">
      <c r="A99" s="2"/>
      <c r="B99" s="1"/>
      <c r="C99" s="1"/>
    </row>
    <row r="100" spans="1:8" ht="18.75">
      <c r="A100" s="2" t="s">
        <v>72</v>
      </c>
      <c r="B100" s="1">
        <v>325.2</v>
      </c>
      <c r="C100" s="1">
        <v>296.5</v>
      </c>
    </row>
    <row r="101" spans="1:8" ht="18.75">
      <c r="A101" s="17" t="s">
        <v>73</v>
      </c>
      <c r="B101" s="15">
        <v>8.2469999999999999</v>
      </c>
      <c r="C101" s="15">
        <v>26.28</v>
      </c>
    </row>
    <row r="102" spans="1:8" ht="18.75">
      <c r="A102" s="2" t="s">
        <v>74</v>
      </c>
      <c r="B102" s="1">
        <v>4.1230000000000002</v>
      </c>
      <c r="C102" s="1">
        <v>13.14</v>
      </c>
    </row>
    <row r="104" spans="1:8" s="6" customFormat="1"/>
    <row r="106" spans="1:8" ht="15.75">
      <c r="A106" s="7" t="s">
        <v>107</v>
      </c>
    </row>
    <row r="108" spans="1:8">
      <c r="A108" s="68" t="s">
        <v>117</v>
      </c>
      <c r="B108" s="68"/>
      <c r="C108" s="68"/>
      <c r="D108" s="68"/>
      <c r="E108" s="69" t="s">
        <v>118</v>
      </c>
      <c r="F108" s="69"/>
      <c r="G108" s="69"/>
      <c r="H108" s="69"/>
    </row>
    <row r="109" spans="1:8" ht="18.75">
      <c r="A109" s="21">
        <v>240.33118400000001</v>
      </c>
      <c r="B109" s="21">
        <v>260.984285</v>
      </c>
      <c r="C109" s="21">
        <v>253.030686</v>
      </c>
      <c r="D109" s="21">
        <v>209.57065399999999</v>
      </c>
      <c r="E109" s="15">
        <v>223.502117</v>
      </c>
      <c r="F109" s="15">
        <v>194.49797100000001</v>
      </c>
      <c r="G109" s="15">
        <v>274.07149900000002</v>
      </c>
      <c r="H109" s="15">
        <v>332.685451</v>
      </c>
    </row>
    <row r="112" spans="1:8">
      <c r="B112" s="3" t="s">
        <v>145</v>
      </c>
      <c r="C112" s="3" t="s">
        <v>146</v>
      </c>
    </row>
    <row r="113" spans="1:3" ht="18.75">
      <c r="A113" s="2" t="s">
        <v>68</v>
      </c>
      <c r="B113" s="1">
        <v>4</v>
      </c>
      <c r="C113" s="1">
        <v>4</v>
      </c>
    </row>
    <row r="114" spans="1:3" ht="18.75">
      <c r="A114" s="2"/>
      <c r="B114" s="1"/>
      <c r="C114" s="1"/>
    </row>
    <row r="115" spans="1:3" ht="18.75">
      <c r="A115" s="2" t="s">
        <v>69</v>
      </c>
      <c r="B115" s="1">
        <v>209.6</v>
      </c>
      <c r="C115" s="1">
        <v>194.5</v>
      </c>
    </row>
    <row r="116" spans="1:3" ht="18.75">
      <c r="A116" s="2" t="s">
        <v>70</v>
      </c>
      <c r="B116" s="1">
        <v>261</v>
      </c>
      <c r="C116" s="1">
        <v>332.7</v>
      </c>
    </row>
    <row r="117" spans="1:3" ht="18.75">
      <c r="A117" s="2" t="s">
        <v>71</v>
      </c>
      <c r="B117" s="1">
        <v>51.41</v>
      </c>
      <c r="C117" s="1">
        <v>138.19999999999999</v>
      </c>
    </row>
    <row r="118" spans="1:3" ht="18.75">
      <c r="A118" s="2"/>
      <c r="B118" s="1"/>
      <c r="C118" s="1"/>
    </row>
    <row r="119" spans="1:3" ht="18.75">
      <c r="A119" s="2" t="s">
        <v>72</v>
      </c>
      <c r="B119" s="1">
        <v>241</v>
      </c>
      <c r="C119" s="1">
        <v>256.2</v>
      </c>
    </row>
    <row r="120" spans="1:3" ht="18.75">
      <c r="A120" s="17" t="s">
        <v>73</v>
      </c>
      <c r="B120" s="15">
        <v>22.6</v>
      </c>
      <c r="C120" s="15">
        <v>60.68</v>
      </c>
    </row>
    <row r="121" spans="1:3" ht="18.75">
      <c r="A121" s="2" t="s">
        <v>74</v>
      </c>
      <c r="B121" s="1">
        <v>11.3</v>
      </c>
      <c r="C121" s="1">
        <v>30.34</v>
      </c>
    </row>
  </sheetData>
  <mergeCells count="10">
    <mergeCell ref="A89:D89"/>
    <mergeCell ref="E89:H89"/>
    <mergeCell ref="A108:D108"/>
    <mergeCell ref="E108:H108"/>
    <mergeCell ref="A3:D3"/>
    <mergeCell ref="E3:H3"/>
    <mergeCell ref="A51:D51"/>
    <mergeCell ref="E51:H51"/>
    <mergeCell ref="A70:D70"/>
    <mergeCell ref="E70:H7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4" workbookViewId="0">
      <selection activeCell="I28" sqref="I28"/>
    </sheetView>
  </sheetViews>
  <sheetFormatPr defaultColWidth="11.5546875" defaultRowHeight="15"/>
  <cols>
    <col min="2" max="2" width="17.77734375" customWidth="1"/>
    <col min="6" max="6" width="17.109375" customWidth="1"/>
  </cols>
  <sheetData>
    <row r="1" spans="1:13">
      <c r="C1" t="s">
        <v>147</v>
      </c>
    </row>
    <row r="2" spans="1:13">
      <c r="A2" t="s">
        <v>174</v>
      </c>
      <c r="C2" t="s">
        <v>173</v>
      </c>
    </row>
    <row r="3" spans="1:13">
      <c r="A3" t="s">
        <v>148</v>
      </c>
      <c r="B3" t="s">
        <v>149</v>
      </c>
      <c r="C3" s="22">
        <v>14.7</v>
      </c>
    </row>
    <row r="4" spans="1:13">
      <c r="A4" t="s">
        <v>150</v>
      </c>
      <c r="C4" s="22">
        <v>9.1</v>
      </c>
    </row>
    <row r="5" spans="1:13">
      <c r="A5" s="23" t="s">
        <v>151</v>
      </c>
      <c r="B5" t="s">
        <v>149</v>
      </c>
      <c r="C5">
        <v>14.631</v>
      </c>
    </row>
    <row r="6" spans="1:13">
      <c r="A6" s="23" t="s">
        <v>152</v>
      </c>
      <c r="B6" t="s">
        <v>149</v>
      </c>
      <c r="C6">
        <v>10.255000000000001</v>
      </c>
    </row>
    <row r="7" spans="1:13">
      <c r="C7" s="22"/>
      <c r="E7" t="s">
        <v>175</v>
      </c>
      <c r="F7">
        <v>214</v>
      </c>
      <c r="H7">
        <v>211</v>
      </c>
      <c r="J7">
        <v>212</v>
      </c>
      <c r="L7">
        <v>195</v>
      </c>
    </row>
    <row r="8" spans="1:13" ht="15.75" thickBot="1">
      <c r="C8" s="22"/>
      <c r="F8" t="s">
        <v>149</v>
      </c>
      <c r="G8" s="24"/>
      <c r="H8" t="s">
        <v>153</v>
      </c>
      <c r="J8" t="s">
        <v>154</v>
      </c>
      <c r="L8" t="s">
        <v>155</v>
      </c>
    </row>
    <row r="9" spans="1:13">
      <c r="B9" s="25" t="s">
        <v>156</v>
      </c>
      <c r="C9" s="26">
        <f>AVERAGE(C3:C8)</f>
        <v>12.1715</v>
      </c>
      <c r="E9" s="25"/>
      <c r="F9">
        <v>11.9</v>
      </c>
      <c r="G9">
        <v>9.1</v>
      </c>
      <c r="H9">
        <v>4.2</v>
      </c>
      <c r="I9">
        <v>2.7</v>
      </c>
      <c r="J9">
        <v>0.05</v>
      </c>
      <c r="K9">
        <v>7.0000000000000007E-2</v>
      </c>
      <c r="L9">
        <v>0.01</v>
      </c>
      <c r="M9">
        <v>0</v>
      </c>
    </row>
    <row r="10" spans="1:13" ht="15.75" thickBot="1">
      <c r="B10" s="27" t="s">
        <v>157</v>
      </c>
      <c r="C10" s="28">
        <f>STDEV(C3:C8)</f>
        <v>2.9183064152575429</v>
      </c>
      <c r="E10" s="27"/>
    </row>
    <row r="11" spans="1:13">
      <c r="C11" s="22"/>
      <c r="F11" t="s">
        <v>156</v>
      </c>
      <c r="G11" t="s">
        <v>157</v>
      </c>
      <c r="H11" t="s">
        <v>156</v>
      </c>
      <c r="I11" t="s">
        <v>157</v>
      </c>
      <c r="J11" t="s">
        <v>156</v>
      </c>
      <c r="K11" t="s">
        <v>157</v>
      </c>
      <c r="L11" t="s">
        <v>156</v>
      </c>
      <c r="M11" t="s">
        <v>157</v>
      </c>
    </row>
    <row r="12" spans="1:13">
      <c r="A12" t="s">
        <v>158</v>
      </c>
      <c r="B12" t="s">
        <v>153</v>
      </c>
      <c r="C12" s="22">
        <v>2.2999999999999998</v>
      </c>
    </row>
    <row r="13" spans="1:13">
      <c r="A13" t="s">
        <v>159</v>
      </c>
      <c r="C13" s="22">
        <v>6.1</v>
      </c>
    </row>
    <row r="14" spans="1:13">
      <c r="A14" s="23" t="s">
        <v>160</v>
      </c>
      <c r="B14" t="s">
        <v>153</v>
      </c>
      <c r="C14">
        <v>6.3819999999999997</v>
      </c>
      <c r="G14" t="s">
        <v>156</v>
      </c>
      <c r="H14" t="s">
        <v>161</v>
      </c>
      <c r="J14" s="14"/>
    </row>
    <row r="15" spans="1:13">
      <c r="C15" s="22"/>
      <c r="E15">
        <v>214</v>
      </c>
      <c r="F15" t="s">
        <v>149</v>
      </c>
      <c r="G15" s="22">
        <v>11.9</v>
      </c>
      <c r="H15" s="29">
        <v>9.1</v>
      </c>
      <c r="J15" s="14"/>
    </row>
    <row r="16" spans="1:13">
      <c r="C16" s="22"/>
      <c r="E16">
        <v>211</v>
      </c>
      <c r="F16" t="s">
        <v>153</v>
      </c>
      <c r="G16" s="22">
        <v>4.2</v>
      </c>
      <c r="H16" s="29">
        <v>2.7</v>
      </c>
      <c r="J16" s="14"/>
    </row>
    <row r="17" spans="1:10" ht="15.75" thickBot="1">
      <c r="C17" s="22"/>
      <c r="E17">
        <v>212</v>
      </c>
      <c r="F17" t="s">
        <v>154</v>
      </c>
      <c r="G17" s="22">
        <v>0.05</v>
      </c>
      <c r="H17" s="29">
        <v>7.0000000000000007E-2</v>
      </c>
      <c r="J17" s="14"/>
    </row>
    <row r="18" spans="1:10">
      <c r="B18" s="25" t="s">
        <v>156</v>
      </c>
      <c r="C18" s="26">
        <f>AVERAGE(C12:C16)</f>
        <v>4.9273333333333325</v>
      </c>
      <c r="E18">
        <v>195</v>
      </c>
      <c r="F18" t="s">
        <v>155</v>
      </c>
      <c r="G18" s="22">
        <v>0.01</v>
      </c>
      <c r="H18" s="29">
        <v>0</v>
      </c>
      <c r="J18" s="14"/>
    </row>
    <row r="19" spans="1:10" ht="15.75" thickBot="1">
      <c r="B19" s="27" t="s">
        <v>157</v>
      </c>
      <c r="C19" s="28">
        <f>STDEV(C12:C17)</f>
        <v>2.2797020273126334</v>
      </c>
      <c r="G19" s="22"/>
      <c r="H19" s="29"/>
      <c r="J19" s="14"/>
    </row>
    <row r="20" spans="1:10">
      <c r="C20" s="22"/>
      <c r="F20" s="30" t="s">
        <v>163</v>
      </c>
      <c r="G20" s="31" t="s">
        <v>156</v>
      </c>
      <c r="H20" s="31" t="s">
        <v>161</v>
      </c>
      <c r="I20" s="32" t="s">
        <v>162</v>
      </c>
    </row>
    <row r="21" spans="1:10">
      <c r="A21" t="s">
        <v>164</v>
      </c>
      <c r="B21" t="s">
        <v>154</v>
      </c>
      <c r="C21" s="22">
        <v>8.0000000000000002E-3</v>
      </c>
      <c r="F21" s="33" t="s">
        <v>165</v>
      </c>
      <c r="G21" s="34">
        <v>11.762666666666666</v>
      </c>
      <c r="H21" s="35">
        <v>2.9968091920129574</v>
      </c>
      <c r="I21" s="36">
        <v>3</v>
      </c>
    </row>
    <row r="22" spans="1:10">
      <c r="A22" t="s">
        <v>166</v>
      </c>
      <c r="C22" s="22">
        <v>0.1</v>
      </c>
      <c r="F22" s="33" t="s">
        <v>149</v>
      </c>
      <c r="G22" s="34">
        <v>12.1715</v>
      </c>
      <c r="H22" s="35">
        <v>2.9183064152575429</v>
      </c>
      <c r="I22" s="36">
        <v>4</v>
      </c>
    </row>
    <row r="23" spans="1:10">
      <c r="A23" t="s">
        <v>167</v>
      </c>
      <c r="C23" s="22">
        <v>0.15</v>
      </c>
      <c r="F23" s="33" t="s">
        <v>153</v>
      </c>
      <c r="G23" s="34">
        <v>4.9273333333333325</v>
      </c>
      <c r="H23" s="35">
        <v>2.2797020273126334</v>
      </c>
      <c r="I23" s="36">
        <v>3</v>
      </c>
    </row>
    <row r="24" spans="1:10">
      <c r="C24" s="22"/>
      <c r="F24" s="33" t="s">
        <v>154</v>
      </c>
      <c r="G24" s="34">
        <v>5.4000000000000006E-2</v>
      </c>
      <c r="H24" s="35">
        <v>6.5053823869162378E-2</v>
      </c>
      <c r="I24" s="36">
        <v>3</v>
      </c>
    </row>
    <row r="25" spans="1:10" ht="15.75" thickBot="1">
      <c r="C25" s="22"/>
      <c r="F25" s="37" t="s">
        <v>155</v>
      </c>
      <c r="G25" s="38">
        <v>0.01</v>
      </c>
      <c r="H25" s="39">
        <v>0.01</v>
      </c>
      <c r="I25" s="40">
        <v>3</v>
      </c>
    </row>
    <row r="26" spans="1:10">
      <c r="B26" s="25" t="s">
        <v>156</v>
      </c>
      <c r="C26" s="26">
        <f>AVERAGE(C21:C25)</f>
        <v>8.6000000000000007E-2</v>
      </c>
      <c r="G26" s="22"/>
      <c r="H26" s="22"/>
    </row>
    <row r="27" spans="1:10" ht="15.75" thickBot="1">
      <c r="B27" s="27" t="s">
        <v>157</v>
      </c>
      <c r="C27" s="28">
        <f>STDEV(C21:C25)</f>
        <v>7.2027772421476441E-2</v>
      </c>
      <c r="G27" s="22"/>
      <c r="H27" s="22"/>
    </row>
    <row r="28" spans="1:10">
      <c r="C28" s="22"/>
      <c r="G28" s="22"/>
      <c r="H28" s="22"/>
    </row>
    <row r="29" spans="1:10">
      <c r="A29" t="s">
        <v>168</v>
      </c>
      <c r="B29" t="s">
        <v>155</v>
      </c>
      <c r="C29" s="22">
        <v>0.01</v>
      </c>
      <c r="G29" s="22"/>
      <c r="H29" s="22"/>
    </row>
    <row r="30" spans="1:10">
      <c r="A30" t="s">
        <v>169</v>
      </c>
      <c r="C30" s="22">
        <v>0.01</v>
      </c>
      <c r="G30" s="22"/>
      <c r="H30" s="22"/>
    </row>
    <row r="31" spans="1:10">
      <c r="A31" s="23">
        <v>258</v>
      </c>
      <c r="B31" t="s">
        <v>155</v>
      </c>
      <c r="C31" s="22">
        <v>0</v>
      </c>
      <c r="G31" s="22"/>
      <c r="H31" s="22"/>
    </row>
    <row r="32" spans="1:10">
      <c r="C32" s="22"/>
      <c r="G32" s="22"/>
      <c r="H32" s="22"/>
    </row>
    <row r="33" spans="1:8" ht="15.75" thickBot="1">
      <c r="C33" s="22"/>
      <c r="G33" s="22"/>
      <c r="H33" s="22"/>
    </row>
    <row r="34" spans="1:8">
      <c r="B34" s="25" t="s">
        <v>156</v>
      </c>
      <c r="C34" s="26">
        <f>AVERAGE(C29:C33)</f>
        <v>6.6666666666666671E-3</v>
      </c>
    </row>
    <row r="35" spans="1:8" ht="15.75" thickBot="1">
      <c r="B35" s="27" t="s">
        <v>157</v>
      </c>
      <c r="C35" s="28">
        <f>STDEV(C29:C33)</f>
        <v>5.773502691896258E-3</v>
      </c>
    </row>
    <row r="36" spans="1:8">
      <c r="C36" s="22"/>
    </row>
    <row r="38" spans="1:8">
      <c r="A38" s="23" t="s">
        <v>170</v>
      </c>
      <c r="B38" t="s">
        <v>165</v>
      </c>
      <c r="C38">
        <v>14.518000000000001</v>
      </c>
    </row>
    <row r="39" spans="1:8">
      <c r="A39" s="23" t="s">
        <v>171</v>
      </c>
      <c r="B39" t="s">
        <v>165</v>
      </c>
      <c r="C39">
        <v>12.198</v>
      </c>
    </row>
    <row r="40" spans="1:8">
      <c r="A40" s="23" t="s">
        <v>172</v>
      </c>
      <c r="B40" t="s">
        <v>165</v>
      </c>
      <c r="C40">
        <v>8.5719999999999992</v>
      </c>
    </row>
    <row r="41" spans="1:8" ht="15.75" thickBot="1"/>
    <row r="42" spans="1:8">
      <c r="B42" s="25" t="s">
        <v>156</v>
      </c>
      <c r="C42">
        <f>AVERAGE(C38:C40)</f>
        <v>11.762666666666666</v>
      </c>
    </row>
    <row r="43" spans="1:8" ht="15.75" thickBot="1">
      <c r="B43" s="27" t="s">
        <v>157</v>
      </c>
      <c r="C43">
        <f>STDEV(C38:C40)</f>
        <v>2.9968091920129574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26"/>
  <sheetViews>
    <sheetView workbookViewId="0">
      <selection activeCell="D36" sqref="D36"/>
    </sheetView>
  </sheetViews>
  <sheetFormatPr defaultColWidth="11.5546875" defaultRowHeight="15"/>
  <cols>
    <col min="1" max="1" width="34.33203125" customWidth="1"/>
    <col min="2" max="2" width="17" customWidth="1"/>
    <col min="3" max="3" width="19.109375" customWidth="1"/>
    <col min="4" max="4" width="25.33203125" customWidth="1"/>
    <col min="5" max="5" width="18.33203125" customWidth="1"/>
    <col min="6" max="6" width="18.44140625" customWidth="1"/>
    <col min="7" max="7" width="16.109375" customWidth="1"/>
    <col min="8" max="8" width="17.109375" customWidth="1"/>
    <col min="9" max="9" width="16.109375" customWidth="1"/>
    <col min="10" max="10" width="17.77734375" customWidth="1"/>
  </cols>
  <sheetData>
    <row r="1" spans="1:41" ht="15.75">
      <c r="A1" s="13" t="s">
        <v>176</v>
      </c>
      <c r="B1" s="13"/>
    </row>
    <row r="3" spans="1:41" ht="18.75">
      <c r="B3" s="70" t="s">
        <v>177</v>
      </c>
      <c r="C3" s="70"/>
      <c r="D3" s="70"/>
      <c r="E3" s="70"/>
      <c r="F3" s="70"/>
      <c r="G3" s="71" t="s">
        <v>179</v>
      </c>
      <c r="H3" s="71"/>
      <c r="I3" s="71"/>
      <c r="J3" s="71"/>
      <c r="K3" s="71"/>
      <c r="L3" s="70" t="s">
        <v>178</v>
      </c>
      <c r="M3" s="70"/>
      <c r="N3" s="70"/>
      <c r="O3" s="70"/>
      <c r="P3" s="70"/>
      <c r="Q3" s="71" t="s">
        <v>181</v>
      </c>
      <c r="R3" s="71"/>
      <c r="S3" s="71"/>
      <c r="T3" s="71"/>
      <c r="U3" s="71"/>
      <c r="V3" s="70" t="s">
        <v>186</v>
      </c>
      <c r="W3" s="70"/>
      <c r="X3" s="70"/>
      <c r="Y3" s="70"/>
      <c r="Z3" s="70"/>
      <c r="AA3" s="71" t="s">
        <v>187</v>
      </c>
      <c r="AB3" s="71"/>
      <c r="AC3" s="71"/>
      <c r="AD3" s="71"/>
      <c r="AE3" s="71"/>
      <c r="AF3" s="70" t="s">
        <v>188</v>
      </c>
      <c r="AG3" s="70"/>
      <c r="AH3" s="70"/>
      <c r="AI3" s="70"/>
      <c r="AJ3" s="70"/>
      <c r="AK3" s="71" t="s">
        <v>189</v>
      </c>
      <c r="AL3" s="71"/>
      <c r="AM3" s="71"/>
      <c r="AN3" s="71"/>
      <c r="AO3" s="71"/>
    </row>
    <row r="4" spans="1:41" ht="18.75">
      <c r="A4" s="13" t="s">
        <v>180</v>
      </c>
      <c r="B4" s="42">
        <v>379.23224599999998</v>
      </c>
      <c r="C4" s="42">
        <v>347.04273899999998</v>
      </c>
      <c r="D4" s="42">
        <v>222.22118699999999</v>
      </c>
      <c r="E4" s="42"/>
      <c r="F4" s="42"/>
      <c r="G4" s="41">
        <v>397.56821300000001</v>
      </c>
      <c r="H4" s="41">
        <v>263.83394800000002</v>
      </c>
      <c r="I4" s="41"/>
      <c r="J4" s="41"/>
      <c r="K4" s="41"/>
      <c r="L4" s="42">
        <v>540.89782700000001</v>
      </c>
      <c r="M4" s="42">
        <v>560.37703599999998</v>
      </c>
      <c r="N4" s="42">
        <v>513.69766600000003</v>
      </c>
      <c r="O4" s="42"/>
      <c r="P4" s="42"/>
      <c r="Q4" s="41">
        <v>14.056193499999999</v>
      </c>
      <c r="R4" s="41">
        <v>50.580904500000003</v>
      </c>
      <c r="S4" s="41">
        <v>20.644629500000001</v>
      </c>
      <c r="T4" s="41">
        <v>25.0532346</v>
      </c>
      <c r="U4" s="41"/>
      <c r="V4" s="42">
        <v>31.270686300000001</v>
      </c>
      <c r="W4" s="42">
        <v>40.240040899999997</v>
      </c>
      <c r="X4" s="42"/>
      <c r="Y4" s="42"/>
      <c r="Z4" s="42"/>
      <c r="AA4" s="41">
        <v>0</v>
      </c>
      <c r="AB4" s="41">
        <v>11.743741099999999</v>
      </c>
      <c r="AC4" s="41">
        <v>0</v>
      </c>
      <c r="AD4" s="41">
        <v>25.384068299999999</v>
      </c>
      <c r="AE4" s="41"/>
      <c r="AF4" s="42">
        <v>0</v>
      </c>
      <c r="AG4" s="42">
        <v>0</v>
      </c>
      <c r="AH4" s="42">
        <v>0</v>
      </c>
      <c r="AI4" s="42">
        <v>0</v>
      </c>
      <c r="AJ4" s="42"/>
      <c r="AK4" s="41">
        <v>0</v>
      </c>
      <c r="AL4" s="41">
        <v>0</v>
      </c>
      <c r="AM4" s="41">
        <v>0</v>
      </c>
      <c r="AN4" s="41"/>
      <c r="AO4" s="41"/>
    </row>
    <row r="5" spans="1:41" ht="18.75">
      <c r="A5" s="13" t="s">
        <v>182</v>
      </c>
      <c r="B5" s="42">
        <v>565.85275899999999</v>
      </c>
      <c r="C5" s="42">
        <v>557.23602500000004</v>
      </c>
      <c r="D5" s="42">
        <v>370.209902</v>
      </c>
      <c r="E5" s="42"/>
      <c r="F5" s="42"/>
      <c r="G5" s="41">
        <v>649.06946300000004</v>
      </c>
      <c r="H5" s="41">
        <v>475.11290000000002</v>
      </c>
      <c r="I5" s="41"/>
      <c r="J5" s="41"/>
      <c r="K5" s="41"/>
      <c r="L5" s="42">
        <v>1080.1898900000001</v>
      </c>
      <c r="M5" s="42">
        <v>1205.13258</v>
      </c>
      <c r="N5" s="42">
        <v>882.01907200000005</v>
      </c>
      <c r="O5" s="42"/>
      <c r="P5" s="42"/>
      <c r="Q5" s="41">
        <v>93.108673100000004</v>
      </c>
      <c r="R5" s="41">
        <v>94.286112099999997</v>
      </c>
      <c r="S5" s="41">
        <v>26.145651600000001</v>
      </c>
      <c r="T5" s="41">
        <v>0</v>
      </c>
      <c r="U5" s="41"/>
      <c r="V5" s="42">
        <v>42.313115799999999</v>
      </c>
      <c r="W5" s="42">
        <v>125.598517</v>
      </c>
      <c r="X5" s="42"/>
      <c r="Y5" s="42"/>
      <c r="Z5" s="42"/>
      <c r="AA5" s="41">
        <v>46.044789999999999</v>
      </c>
      <c r="AB5" s="41">
        <v>41.8812256</v>
      </c>
      <c r="AC5" s="41">
        <v>33.208023099999998</v>
      </c>
      <c r="AD5" s="41">
        <v>72.801623500000005</v>
      </c>
      <c r="AE5" s="41"/>
      <c r="AF5" s="42">
        <v>0</v>
      </c>
      <c r="AG5" s="42">
        <v>55.384000899999997</v>
      </c>
      <c r="AH5" s="42">
        <v>46.694366500000001</v>
      </c>
      <c r="AI5" s="42">
        <v>47.915435799999997</v>
      </c>
      <c r="AJ5" s="42"/>
      <c r="AK5" s="41">
        <v>0</v>
      </c>
      <c r="AL5" s="41">
        <v>0</v>
      </c>
      <c r="AM5" s="41">
        <v>0</v>
      </c>
      <c r="AN5" s="41"/>
      <c r="AO5" s="41"/>
    </row>
    <row r="6" spans="1:41" ht="18.75">
      <c r="A6" s="13" t="s">
        <v>183</v>
      </c>
      <c r="B6" s="42">
        <v>418.90394400000002</v>
      </c>
      <c r="C6" s="42">
        <v>229.05869799999999</v>
      </c>
      <c r="D6" s="42">
        <v>148.365713</v>
      </c>
      <c r="E6" s="42"/>
      <c r="F6" s="42"/>
      <c r="G6" s="41">
        <v>412.48762199999999</v>
      </c>
      <c r="H6" s="41">
        <v>153.16107500000001</v>
      </c>
      <c r="I6" s="41"/>
      <c r="J6" s="41"/>
      <c r="K6" s="41"/>
      <c r="L6" s="42">
        <v>365.47683799999999</v>
      </c>
      <c r="M6" s="42">
        <v>418.18057499999998</v>
      </c>
      <c r="N6" s="42">
        <v>298.10542900000002</v>
      </c>
      <c r="O6" s="42"/>
      <c r="P6" s="42"/>
      <c r="Q6" s="41">
        <v>252.977611</v>
      </c>
      <c r="R6" s="41">
        <v>210.15524300000001</v>
      </c>
      <c r="S6" s="41">
        <v>208.78686200000001</v>
      </c>
      <c r="T6" s="41">
        <v>92.1384872</v>
      </c>
      <c r="U6" s="41"/>
      <c r="V6" s="42">
        <v>325.09651000000002</v>
      </c>
      <c r="W6" s="42">
        <v>129.837727</v>
      </c>
      <c r="X6" s="42"/>
      <c r="Y6" s="42"/>
      <c r="Z6" s="42"/>
      <c r="AA6" s="41">
        <v>180.557175</v>
      </c>
      <c r="AB6" s="41">
        <v>80.944485499999999</v>
      </c>
      <c r="AC6" s="41">
        <v>149.07205300000001</v>
      </c>
      <c r="AD6" s="41">
        <v>125.441328</v>
      </c>
      <c r="AE6" s="41"/>
      <c r="AF6" s="42">
        <v>393.74683199999998</v>
      </c>
      <c r="AG6" s="42">
        <v>66.853889499999994</v>
      </c>
      <c r="AH6" s="42">
        <v>117.33397100000001</v>
      </c>
      <c r="AI6" s="42">
        <v>92.082563399999998</v>
      </c>
      <c r="AJ6" s="42"/>
      <c r="AK6" s="41">
        <v>0</v>
      </c>
      <c r="AL6" s="41">
        <v>0</v>
      </c>
      <c r="AM6" s="41">
        <v>157.62191200000001</v>
      </c>
      <c r="AN6" s="41"/>
      <c r="AO6" s="41"/>
    </row>
    <row r="7" spans="1:41" ht="18.75">
      <c r="A7" s="13" t="s">
        <v>184</v>
      </c>
      <c r="B7" s="42">
        <v>356.83918799999998</v>
      </c>
      <c r="C7" s="42">
        <v>214.66233800000001</v>
      </c>
      <c r="D7" s="42">
        <v>227.841251</v>
      </c>
      <c r="E7" s="42"/>
      <c r="F7" s="42"/>
      <c r="G7" s="41">
        <v>287.57431800000001</v>
      </c>
      <c r="H7" s="41">
        <v>175.71138099999999</v>
      </c>
      <c r="I7" s="41"/>
      <c r="J7" s="41"/>
      <c r="K7" s="41"/>
      <c r="L7" s="42">
        <v>393.75053800000001</v>
      </c>
      <c r="M7" s="42">
        <v>434.70244300000002</v>
      </c>
      <c r="N7" s="42">
        <v>170.90743499999999</v>
      </c>
      <c r="O7" s="42"/>
      <c r="P7" s="42"/>
      <c r="Q7" s="41">
        <v>279.53995600000002</v>
      </c>
      <c r="R7" s="41">
        <v>230.847241</v>
      </c>
      <c r="S7" s="41">
        <v>210.46670499999999</v>
      </c>
      <c r="T7" s="41">
        <v>188.56268700000001</v>
      </c>
      <c r="U7" s="41"/>
      <c r="V7" s="42">
        <v>277.05715199999997</v>
      </c>
      <c r="W7" s="42">
        <v>199.68655000000001</v>
      </c>
      <c r="X7" s="42"/>
      <c r="Y7" s="42"/>
      <c r="Z7" s="42"/>
      <c r="AA7" s="41">
        <v>291.19426299999998</v>
      </c>
      <c r="AB7" s="41">
        <v>273.36507899999998</v>
      </c>
      <c r="AC7" s="41">
        <v>175.04378500000001</v>
      </c>
      <c r="AD7" s="41">
        <v>235.66251500000001</v>
      </c>
      <c r="AE7" s="41"/>
      <c r="AF7" s="42">
        <v>209.1437</v>
      </c>
      <c r="AG7" s="42">
        <v>219.50551999999999</v>
      </c>
      <c r="AH7" s="42">
        <v>226.261124</v>
      </c>
      <c r="AI7" s="42">
        <v>226.70210299999999</v>
      </c>
      <c r="AJ7" s="42"/>
      <c r="AK7" s="41">
        <v>220.62844100000001</v>
      </c>
      <c r="AL7" s="41">
        <v>210.33293599999999</v>
      </c>
      <c r="AM7" s="41">
        <v>222.29243099999999</v>
      </c>
      <c r="AN7" s="41"/>
      <c r="AO7" s="41"/>
    </row>
    <row r="8" spans="1:41" ht="18.75">
      <c r="A8" s="13" t="s">
        <v>185</v>
      </c>
      <c r="B8" s="42">
        <v>107.88915799999999</v>
      </c>
      <c r="C8" s="42">
        <v>41.743788700000003</v>
      </c>
      <c r="D8" s="42">
        <v>47.406371399999998</v>
      </c>
      <c r="E8" s="42"/>
      <c r="F8" s="42"/>
      <c r="G8" s="41">
        <v>121.82159</v>
      </c>
      <c r="H8" s="41">
        <v>34.697329500000002</v>
      </c>
      <c r="I8" s="41"/>
      <c r="J8" s="41"/>
      <c r="K8" s="41"/>
      <c r="L8" s="42">
        <v>77.005707700000002</v>
      </c>
      <c r="M8" s="42">
        <v>95.903679400000001</v>
      </c>
      <c r="N8" s="42">
        <v>31.221560499999999</v>
      </c>
      <c r="O8" s="42"/>
      <c r="P8" s="42"/>
      <c r="Q8" s="41">
        <v>98.351490999999996</v>
      </c>
      <c r="R8" s="41">
        <v>113.85719899999999</v>
      </c>
      <c r="S8" s="41">
        <v>131.452235</v>
      </c>
      <c r="T8" s="41">
        <v>207.73994999999999</v>
      </c>
      <c r="U8" s="41"/>
      <c r="V8" s="42">
        <v>122.79869100000001</v>
      </c>
      <c r="W8" s="42">
        <v>27.294119800000001</v>
      </c>
      <c r="X8" s="42"/>
      <c r="Y8" s="42"/>
      <c r="Z8" s="42"/>
      <c r="AA8" s="41">
        <v>82.798997999999997</v>
      </c>
      <c r="AB8" s="41">
        <v>79.9164095</v>
      </c>
      <c r="AC8" s="41">
        <v>207.15266199999999</v>
      </c>
      <c r="AD8" s="41">
        <v>35.260326399999997</v>
      </c>
      <c r="AE8" s="41"/>
      <c r="AF8" s="42">
        <v>94.702443099999996</v>
      </c>
      <c r="AG8" s="42">
        <v>39.742243299999998</v>
      </c>
      <c r="AH8" s="42">
        <v>30.602900999999999</v>
      </c>
      <c r="AI8" s="42">
        <v>32.260118499999997</v>
      </c>
      <c r="AJ8" s="42"/>
      <c r="AK8" s="41">
        <v>36.3256534</v>
      </c>
      <c r="AL8" s="41">
        <v>38.631959299999998</v>
      </c>
      <c r="AM8" s="41">
        <v>33.487722400000003</v>
      </c>
      <c r="AN8" s="41"/>
      <c r="AO8" s="41"/>
    </row>
    <row r="11" spans="1:41" ht="15.75">
      <c r="A11" s="13" t="s">
        <v>190</v>
      </c>
    </row>
    <row r="14" spans="1:41" ht="15.75">
      <c r="A14" s="43" t="s">
        <v>180</v>
      </c>
      <c r="B14" s="44"/>
      <c r="C14" s="43" t="s">
        <v>182</v>
      </c>
      <c r="D14" s="44"/>
      <c r="E14" s="43" t="s">
        <v>183</v>
      </c>
      <c r="F14" s="44"/>
      <c r="G14" s="43" t="s">
        <v>184</v>
      </c>
      <c r="H14" s="44"/>
      <c r="I14" s="43" t="s">
        <v>185</v>
      </c>
      <c r="J14" s="44"/>
    </row>
    <row r="15" spans="1:41">
      <c r="A15" s="33"/>
      <c r="B15" s="45"/>
      <c r="C15" s="33"/>
      <c r="D15" s="45"/>
      <c r="E15" s="33"/>
      <c r="F15" s="45"/>
      <c r="G15" s="33"/>
      <c r="H15" s="45"/>
      <c r="I15" s="33"/>
      <c r="J15" s="45"/>
    </row>
    <row r="16" spans="1:41">
      <c r="A16" s="33" t="s">
        <v>191</v>
      </c>
      <c r="B16" s="45" t="s">
        <v>192</v>
      </c>
      <c r="C16" s="33" t="s">
        <v>191</v>
      </c>
      <c r="D16" s="45" t="s">
        <v>192</v>
      </c>
      <c r="E16" s="33" t="s">
        <v>191</v>
      </c>
      <c r="F16" s="45" t="s">
        <v>192</v>
      </c>
      <c r="G16" s="33" t="s">
        <v>191</v>
      </c>
      <c r="H16" s="45" t="s">
        <v>192</v>
      </c>
      <c r="I16" s="33" t="s">
        <v>191</v>
      </c>
      <c r="J16" s="45" t="s">
        <v>192</v>
      </c>
    </row>
    <row r="17" spans="1:10" ht="18.75">
      <c r="A17" s="46">
        <v>379.23224599999998</v>
      </c>
      <c r="B17" s="47">
        <v>14.056193499999999</v>
      </c>
      <c r="C17" s="46">
        <v>565.85275899999999</v>
      </c>
      <c r="D17" s="47">
        <v>93.108673100000004</v>
      </c>
      <c r="E17" s="46">
        <v>418.90394400000002</v>
      </c>
      <c r="F17" s="47">
        <v>252.977611</v>
      </c>
      <c r="G17" s="46">
        <v>356.83918799999998</v>
      </c>
      <c r="H17" s="47">
        <v>279.53995600000002</v>
      </c>
      <c r="I17" s="46">
        <v>107.88915799999999</v>
      </c>
      <c r="J17" s="47">
        <v>98.351490999999996</v>
      </c>
    </row>
    <row r="18" spans="1:10" ht="18.75">
      <c r="A18" s="46">
        <v>397.56821300000001</v>
      </c>
      <c r="B18" s="47">
        <v>50.580904500000003</v>
      </c>
      <c r="C18" s="46">
        <v>649.06946300000004</v>
      </c>
      <c r="D18" s="47">
        <v>94.286112099999997</v>
      </c>
      <c r="E18" s="46">
        <v>412.48762199999999</v>
      </c>
      <c r="F18" s="47">
        <v>210.15524300000001</v>
      </c>
      <c r="G18" s="46">
        <v>287.57431800000001</v>
      </c>
      <c r="H18" s="47">
        <v>230.847241</v>
      </c>
      <c r="I18" s="46">
        <v>121.82159</v>
      </c>
      <c r="J18" s="47">
        <v>113.85719899999999</v>
      </c>
    </row>
    <row r="19" spans="1:10" ht="18.75">
      <c r="A19" s="46">
        <v>540.89782700000001</v>
      </c>
      <c r="B19" s="47">
        <v>20.644629500000001</v>
      </c>
      <c r="C19" s="46">
        <v>1080.1898900000001</v>
      </c>
      <c r="D19" s="47">
        <v>26.145651600000001</v>
      </c>
      <c r="E19" s="46">
        <v>365.47683799999999</v>
      </c>
      <c r="F19" s="47">
        <v>208.78686200000001</v>
      </c>
      <c r="G19" s="46">
        <v>393.75053800000001</v>
      </c>
      <c r="H19" s="47">
        <v>210.46670499999999</v>
      </c>
      <c r="I19" s="46">
        <v>77.005707700000002</v>
      </c>
      <c r="J19" s="47">
        <v>131.452235</v>
      </c>
    </row>
    <row r="20" spans="1:10" ht="18.75">
      <c r="A20" s="46">
        <v>560.37703599999998</v>
      </c>
      <c r="B20" s="47">
        <v>25.0532346</v>
      </c>
      <c r="C20" s="46">
        <v>1205.13258</v>
      </c>
      <c r="D20" s="47">
        <v>0</v>
      </c>
      <c r="E20" s="46">
        <v>418.18057499999998</v>
      </c>
      <c r="F20" s="47">
        <v>92.1384872</v>
      </c>
      <c r="G20" s="46">
        <v>434.70244300000002</v>
      </c>
      <c r="H20" s="47">
        <v>188.56268700000001</v>
      </c>
      <c r="I20" s="46">
        <v>95.903679400000001</v>
      </c>
      <c r="J20" s="47">
        <v>207.73994999999999</v>
      </c>
    </row>
    <row r="21" spans="1:10" ht="18.75">
      <c r="A21" s="46">
        <v>347.04273899999998</v>
      </c>
      <c r="B21" s="47">
        <v>31.270686300000001</v>
      </c>
      <c r="C21" s="46">
        <v>557.23602500000004</v>
      </c>
      <c r="D21" s="47">
        <v>42.313115799999999</v>
      </c>
      <c r="E21" s="46">
        <v>229.05869799999999</v>
      </c>
      <c r="F21" s="47">
        <v>325.09651000000002</v>
      </c>
      <c r="G21" s="46">
        <v>214.66233800000001</v>
      </c>
      <c r="H21" s="47">
        <v>277.05715199999997</v>
      </c>
      <c r="I21" s="46">
        <v>41.743788700000003</v>
      </c>
      <c r="J21" s="47">
        <v>122.79869100000001</v>
      </c>
    </row>
    <row r="22" spans="1:10" ht="18.75">
      <c r="A22" s="46">
        <v>513.69766600000003</v>
      </c>
      <c r="B22" s="47">
        <v>40.240040899999997</v>
      </c>
      <c r="C22" s="46">
        <v>882.01907200000005</v>
      </c>
      <c r="D22" s="47">
        <v>125.598517</v>
      </c>
      <c r="E22" s="46">
        <v>298.10542900000002</v>
      </c>
      <c r="F22" s="47">
        <v>129.837727</v>
      </c>
      <c r="G22" s="46">
        <v>170.90743499999999</v>
      </c>
      <c r="H22" s="47">
        <v>199.68655000000001</v>
      </c>
      <c r="I22" s="46">
        <v>31.221560499999999</v>
      </c>
      <c r="J22" s="47">
        <v>27.294119800000001</v>
      </c>
    </row>
    <row r="23" spans="1:10" ht="18.75">
      <c r="A23" s="46">
        <v>263.83394800000002</v>
      </c>
      <c r="B23" s="47">
        <v>0</v>
      </c>
      <c r="C23" s="46">
        <v>475.11290000000002</v>
      </c>
      <c r="D23" s="47">
        <v>46.044789999999999</v>
      </c>
      <c r="E23" s="46">
        <v>153.16107500000001</v>
      </c>
      <c r="F23" s="47">
        <v>180.557175</v>
      </c>
      <c r="G23" s="46">
        <v>175.71138099999999</v>
      </c>
      <c r="H23" s="47">
        <v>291.19426299999998</v>
      </c>
      <c r="I23" s="46">
        <v>34.697329500000002</v>
      </c>
      <c r="J23" s="47">
        <v>82.798997999999997</v>
      </c>
    </row>
    <row r="24" spans="1:10" ht="18.75">
      <c r="A24" s="46">
        <v>222.22118699999999</v>
      </c>
      <c r="B24" s="47">
        <v>11.743741099999999</v>
      </c>
      <c r="C24" s="46">
        <v>370.209902</v>
      </c>
      <c r="D24" s="47">
        <v>41.8812256</v>
      </c>
      <c r="E24" s="46">
        <v>148.365713</v>
      </c>
      <c r="F24" s="47">
        <v>80.944485499999999</v>
      </c>
      <c r="G24" s="46">
        <v>227.841251</v>
      </c>
      <c r="H24" s="47">
        <v>273.36507899999998</v>
      </c>
      <c r="I24" s="46">
        <v>47.406371399999998</v>
      </c>
      <c r="J24" s="47">
        <v>79.9164095</v>
      </c>
    </row>
    <row r="25" spans="1:10" ht="18.75">
      <c r="A25" s="46"/>
      <c r="B25" s="47">
        <v>0</v>
      </c>
      <c r="C25" s="46"/>
      <c r="D25" s="47">
        <v>33.208023099999998</v>
      </c>
      <c r="E25" s="46"/>
      <c r="F25" s="47">
        <v>149.07205300000001</v>
      </c>
      <c r="G25" s="46"/>
      <c r="H25" s="47">
        <v>175.04378500000001</v>
      </c>
      <c r="I25" s="46"/>
      <c r="J25" s="47">
        <v>207.15266199999999</v>
      </c>
    </row>
    <row r="26" spans="1:10" ht="18.75">
      <c r="A26" s="46"/>
      <c r="B26" s="47">
        <v>25.384068299999999</v>
      </c>
      <c r="C26" s="46"/>
      <c r="D26" s="47">
        <v>72.801623500000005</v>
      </c>
      <c r="E26" s="46"/>
      <c r="F26" s="47">
        <v>125.441328</v>
      </c>
      <c r="G26" s="46"/>
      <c r="H26" s="47">
        <v>235.66251500000001</v>
      </c>
      <c r="I26" s="46"/>
      <c r="J26" s="47">
        <v>35.260326399999997</v>
      </c>
    </row>
    <row r="27" spans="1:10" ht="18.75">
      <c r="A27" s="46"/>
      <c r="B27" s="47">
        <v>0</v>
      </c>
      <c r="C27" s="46"/>
      <c r="D27" s="47">
        <v>0</v>
      </c>
      <c r="E27" s="46"/>
      <c r="F27" s="47">
        <v>393.74683199999998</v>
      </c>
      <c r="G27" s="46"/>
      <c r="H27" s="47">
        <v>209.1437</v>
      </c>
      <c r="I27" s="46"/>
      <c r="J27" s="47">
        <v>94.702443099999996</v>
      </c>
    </row>
    <row r="28" spans="1:10" ht="18.75">
      <c r="A28" s="46"/>
      <c r="B28" s="47">
        <v>0</v>
      </c>
      <c r="C28" s="46"/>
      <c r="D28" s="47">
        <v>55.384000899999997</v>
      </c>
      <c r="E28" s="46"/>
      <c r="F28" s="47">
        <v>66.853889499999994</v>
      </c>
      <c r="G28" s="46"/>
      <c r="H28" s="47">
        <v>219.50551999999999</v>
      </c>
      <c r="I28" s="46"/>
      <c r="J28" s="47">
        <v>39.742243299999998</v>
      </c>
    </row>
    <row r="29" spans="1:10" ht="18.75">
      <c r="A29" s="46"/>
      <c r="B29" s="47">
        <v>0</v>
      </c>
      <c r="C29" s="46"/>
      <c r="D29" s="47">
        <v>46.694366500000001</v>
      </c>
      <c r="E29" s="46"/>
      <c r="F29" s="47">
        <v>117.33397100000001</v>
      </c>
      <c r="G29" s="46"/>
      <c r="H29" s="47">
        <v>226.261124</v>
      </c>
      <c r="I29" s="46"/>
      <c r="J29" s="47">
        <v>30.602900999999999</v>
      </c>
    </row>
    <row r="30" spans="1:10" ht="18.75">
      <c r="A30" s="48"/>
      <c r="B30" s="49">
        <v>0</v>
      </c>
      <c r="C30" s="48"/>
      <c r="D30" s="49">
        <v>47.915435799999997</v>
      </c>
      <c r="E30" s="48"/>
      <c r="F30" s="49">
        <v>92.082563399999998</v>
      </c>
      <c r="G30" s="48"/>
      <c r="H30" s="49">
        <v>226.70210299999999</v>
      </c>
      <c r="I30" s="48"/>
      <c r="J30" s="49">
        <v>32.260118499999997</v>
      </c>
    </row>
    <row r="33" spans="1:2" ht="15.75">
      <c r="A33" s="13" t="s">
        <v>193</v>
      </c>
    </row>
    <row r="35" spans="1:2" ht="18.75">
      <c r="A35" s="2" t="s">
        <v>123</v>
      </c>
      <c r="B35" s="1"/>
    </row>
    <row r="36" spans="1:2" ht="18.75">
      <c r="A36" s="2" t="s">
        <v>124</v>
      </c>
      <c r="B36" s="1" t="s">
        <v>194</v>
      </c>
    </row>
    <row r="37" spans="1:2" ht="18.75">
      <c r="A37" s="2" t="s">
        <v>125</v>
      </c>
      <c r="B37" s="1" t="s">
        <v>195</v>
      </c>
    </row>
    <row r="38" spans="1:2" ht="18.75">
      <c r="A38" s="2" t="s">
        <v>126</v>
      </c>
      <c r="B38" s="1" t="s">
        <v>12</v>
      </c>
    </row>
    <row r="39" spans="1:2" ht="18.75">
      <c r="A39" s="2" t="s">
        <v>127</v>
      </c>
      <c r="B39" s="1" t="s">
        <v>128</v>
      </c>
    </row>
    <row r="40" spans="1:2" ht="18.75">
      <c r="A40" s="2" t="s">
        <v>129</v>
      </c>
      <c r="B40" s="1" t="s">
        <v>196</v>
      </c>
    </row>
    <row r="41" spans="1:2" ht="18.75">
      <c r="A41" s="2"/>
      <c r="B41" s="1"/>
    </row>
    <row r="42" spans="1:2" ht="18.75">
      <c r="A42" s="2" t="s">
        <v>197</v>
      </c>
      <c r="B42" s="1"/>
    </row>
    <row r="43" spans="1:2" ht="18.75">
      <c r="A43" s="2" t="s">
        <v>132</v>
      </c>
      <c r="B43" s="1">
        <v>403.1</v>
      </c>
    </row>
    <row r="44" spans="1:2" ht="18.75">
      <c r="A44" s="2" t="s">
        <v>133</v>
      </c>
      <c r="B44" s="1">
        <v>15.64</v>
      </c>
    </row>
    <row r="45" spans="1:2" ht="18.75">
      <c r="A45" s="2" t="s">
        <v>134</v>
      </c>
      <c r="B45" s="1" t="s">
        <v>198</v>
      </c>
    </row>
    <row r="46" spans="1:2" ht="18.75">
      <c r="A46" s="2" t="s">
        <v>136</v>
      </c>
      <c r="B46" s="1" t="s">
        <v>199</v>
      </c>
    </row>
    <row r="47" spans="1:2" ht="18.75">
      <c r="A47" s="2" t="s">
        <v>138</v>
      </c>
      <c r="B47" s="1">
        <v>0.86860000000000004</v>
      </c>
    </row>
    <row r="48" spans="1:2" ht="18.75">
      <c r="A48" s="2"/>
      <c r="B48" s="1"/>
    </row>
    <row r="49" spans="1:3" ht="18.75">
      <c r="A49" s="2" t="s">
        <v>139</v>
      </c>
      <c r="B49" s="1"/>
    </row>
    <row r="50" spans="1:3" ht="18.75">
      <c r="A50" s="2" t="s">
        <v>140</v>
      </c>
      <c r="B50" s="1" t="s">
        <v>200</v>
      </c>
    </row>
    <row r="51" spans="1:3" ht="18.75">
      <c r="A51" s="2" t="s">
        <v>124</v>
      </c>
      <c r="B51" s="1" t="s">
        <v>194</v>
      </c>
    </row>
    <row r="52" spans="1:3" ht="18.75">
      <c r="A52" s="2" t="s">
        <v>125</v>
      </c>
      <c r="B52" s="1" t="s">
        <v>195</v>
      </c>
    </row>
    <row r="53" spans="1:3" ht="18.75">
      <c r="A53" s="2" t="s">
        <v>126</v>
      </c>
      <c r="B53" s="1" t="s">
        <v>12</v>
      </c>
    </row>
    <row r="54" spans="1:3" ht="18.75">
      <c r="A54" s="2"/>
      <c r="B54" s="1"/>
    </row>
    <row r="55" spans="1:3" ht="18.75">
      <c r="A55" s="2" t="s">
        <v>142</v>
      </c>
      <c r="B55" s="1"/>
    </row>
    <row r="56" spans="1:3" ht="18.75">
      <c r="A56" s="2" t="s">
        <v>143</v>
      </c>
      <c r="B56" s="1">
        <v>8</v>
      </c>
    </row>
    <row r="57" spans="1:3" ht="18.75">
      <c r="A57" s="2" t="s">
        <v>144</v>
      </c>
      <c r="B57" s="1">
        <v>14</v>
      </c>
    </row>
    <row r="58" spans="1:3">
      <c r="B58" s="33" t="s">
        <v>191</v>
      </c>
      <c r="C58" s="45" t="s">
        <v>192</v>
      </c>
    </row>
    <row r="59" spans="1:3" ht="18.75">
      <c r="A59" s="2" t="s">
        <v>68</v>
      </c>
      <c r="B59" s="1">
        <v>8</v>
      </c>
      <c r="C59" s="1">
        <v>14</v>
      </c>
    </row>
    <row r="60" spans="1:3" ht="18.75">
      <c r="A60" s="2"/>
      <c r="B60" s="1"/>
      <c r="C60" s="1"/>
    </row>
    <row r="61" spans="1:3" ht="18.75">
      <c r="A61" s="2" t="s">
        <v>69</v>
      </c>
      <c r="B61" s="1">
        <v>222.2</v>
      </c>
      <c r="C61" s="1">
        <v>0</v>
      </c>
    </row>
    <row r="62" spans="1:3" ht="18.75">
      <c r="A62" s="2" t="s">
        <v>70</v>
      </c>
      <c r="B62" s="1">
        <v>560.4</v>
      </c>
      <c r="C62" s="1">
        <v>50.58</v>
      </c>
    </row>
    <row r="63" spans="1:3" ht="18.75">
      <c r="A63" s="2" t="s">
        <v>71</v>
      </c>
      <c r="B63" s="1">
        <v>338.2</v>
      </c>
      <c r="C63" s="1">
        <v>50.58</v>
      </c>
    </row>
    <row r="64" spans="1:3" ht="18.75">
      <c r="A64" s="2"/>
      <c r="B64" s="1"/>
      <c r="C64" s="1"/>
    </row>
    <row r="65" spans="1:3" ht="18.75">
      <c r="A65" s="2" t="s">
        <v>72</v>
      </c>
      <c r="B65" s="1">
        <v>403.1</v>
      </c>
      <c r="C65" s="1">
        <v>15.64</v>
      </c>
    </row>
    <row r="66" spans="1:3" ht="18.75">
      <c r="A66" s="2" t="s">
        <v>73</v>
      </c>
      <c r="B66" s="1">
        <v>126.4</v>
      </c>
      <c r="C66" s="1">
        <v>17.02</v>
      </c>
    </row>
    <row r="67" spans="1:3" ht="18.75">
      <c r="A67" s="2" t="s">
        <v>74</v>
      </c>
      <c r="B67" s="1">
        <v>44.68</v>
      </c>
      <c r="C67" s="1">
        <v>4.548</v>
      </c>
    </row>
    <row r="69" spans="1:3" s="6" customFormat="1"/>
    <row r="71" spans="1:3" ht="15.75">
      <c r="A71" s="13" t="s">
        <v>201</v>
      </c>
    </row>
    <row r="73" spans="1:3" ht="18.75">
      <c r="A73" s="2" t="s">
        <v>123</v>
      </c>
      <c r="B73" s="1"/>
    </row>
    <row r="74" spans="1:3" ht="18.75">
      <c r="A74" s="2" t="s">
        <v>124</v>
      </c>
      <c r="B74" s="1" t="s">
        <v>194</v>
      </c>
    </row>
    <row r="75" spans="1:3" ht="18.75">
      <c r="A75" s="2" t="s">
        <v>125</v>
      </c>
      <c r="B75" s="1" t="s">
        <v>195</v>
      </c>
    </row>
    <row r="76" spans="1:3" ht="18.75">
      <c r="A76" s="2" t="s">
        <v>126</v>
      </c>
      <c r="B76" s="1" t="s">
        <v>12</v>
      </c>
    </row>
    <row r="77" spans="1:3" ht="18.75">
      <c r="A77" s="2" t="s">
        <v>127</v>
      </c>
      <c r="B77" s="1" t="s">
        <v>128</v>
      </c>
    </row>
    <row r="78" spans="1:3" ht="18.75">
      <c r="A78" s="2" t="s">
        <v>129</v>
      </c>
      <c r="B78" s="1" t="s">
        <v>202</v>
      </c>
    </row>
    <row r="79" spans="1:3" ht="18.75">
      <c r="A79" s="2"/>
      <c r="B79" s="1"/>
    </row>
    <row r="80" spans="1:3" ht="18.75">
      <c r="A80" s="2" t="s">
        <v>197</v>
      </c>
      <c r="B80" s="1"/>
    </row>
    <row r="81" spans="1:2" ht="18.75">
      <c r="A81" s="2" t="s">
        <v>132</v>
      </c>
      <c r="B81" s="1">
        <v>723.1</v>
      </c>
    </row>
    <row r="82" spans="1:2" ht="18.75">
      <c r="A82" s="2" t="s">
        <v>133</v>
      </c>
      <c r="B82" s="1">
        <v>51.81</v>
      </c>
    </row>
    <row r="83" spans="1:2" ht="18.75">
      <c r="A83" s="2" t="s">
        <v>134</v>
      </c>
      <c r="B83" s="1" t="s">
        <v>203</v>
      </c>
    </row>
    <row r="84" spans="1:2" ht="18.75">
      <c r="A84" s="2" t="s">
        <v>136</v>
      </c>
      <c r="B84" s="1" t="s">
        <v>204</v>
      </c>
    </row>
    <row r="85" spans="1:2" ht="18.75">
      <c r="A85" s="2" t="s">
        <v>138</v>
      </c>
      <c r="B85" s="1">
        <v>0.78059999999999996</v>
      </c>
    </row>
    <row r="86" spans="1:2" ht="18.75">
      <c r="A86" s="2"/>
      <c r="B86" s="1"/>
    </row>
    <row r="87" spans="1:2" ht="18.75">
      <c r="A87" s="2" t="s">
        <v>139</v>
      </c>
      <c r="B87" s="1"/>
    </row>
    <row r="88" spans="1:2" ht="18.75">
      <c r="A88" s="2" t="s">
        <v>140</v>
      </c>
      <c r="B88" s="1" t="s">
        <v>205</v>
      </c>
    </row>
    <row r="89" spans="1:2" ht="18.75">
      <c r="A89" s="2" t="s">
        <v>124</v>
      </c>
      <c r="B89" s="1" t="s">
        <v>194</v>
      </c>
    </row>
    <row r="90" spans="1:2" ht="18.75">
      <c r="A90" s="2" t="s">
        <v>125</v>
      </c>
      <c r="B90" s="1" t="s">
        <v>195</v>
      </c>
    </row>
    <row r="91" spans="1:2" ht="18.75">
      <c r="A91" s="2" t="s">
        <v>126</v>
      </c>
      <c r="B91" s="1" t="s">
        <v>12</v>
      </c>
    </row>
    <row r="92" spans="1:2" ht="18.75">
      <c r="A92" s="2"/>
      <c r="B92" s="1"/>
    </row>
    <row r="93" spans="1:2" ht="18.75">
      <c r="A93" s="2" t="s">
        <v>142</v>
      </c>
      <c r="B93" s="1"/>
    </row>
    <row r="94" spans="1:2" ht="18.75">
      <c r="A94" s="2" t="s">
        <v>143</v>
      </c>
      <c r="B94" s="1">
        <v>8</v>
      </c>
    </row>
    <row r="95" spans="1:2" ht="18.75">
      <c r="A95" s="2" t="s">
        <v>144</v>
      </c>
      <c r="B95" s="1">
        <v>14</v>
      </c>
    </row>
    <row r="97" spans="1:3">
      <c r="B97" s="33" t="s">
        <v>191</v>
      </c>
      <c r="C97" s="45" t="s">
        <v>192</v>
      </c>
    </row>
    <row r="98" spans="1:3" ht="18.75">
      <c r="A98" s="2" t="s">
        <v>68</v>
      </c>
      <c r="B98" s="1">
        <v>8</v>
      </c>
      <c r="C98" s="1">
        <v>14</v>
      </c>
    </row>
    <row r="99" spans="1:3" ht="18.75">
      <c r="A99" s="2"/>
      <c r="B99" s="1"/>
      <c r="C99" s="1"/>
    </row>
    <row r="100" spans="1:3" ht="18.75">
      <c r="A100" s="2" t="s">
        <v>69</v>
      </c>
      <c r="B100" s="1">
        <v>370.2</v>
      </c>
      <c r="C100" s="1">
        <v>0</v>
      </c>
    </row>
    <row r="101" spans="1:3" ht="18.75">
      <c r="A101" s="2" t="s">
        <v>70</v>
      </c>
      <c r="B101" s="1">
        <v>1205</v>
      </c>
      <c r="C101" s="1">
        <v>125.6</v>
      </c>
    </row>
    <row r="102" spans="1:3" ht="18.75">
      <c r="A102" s="2" t="s">
        <v>71</v>
      </c>
      <c r="B102" s="1">
        <v>834.9</v>
      </c>
      <c r="C102" s="1">
        <v>125.6</v>
      </c>
    </row>
    <row r="103" spans="1:3" ht="18.75">
      <c r="A103" s="2"/>
      <c r="B103" s="1"/>
      <c r="C103" s="1"/>
    </row>
    <row r="104" spans="1:3" ht="18.75">
      <c r="A104" s="2" t="s">
        <v>72</v>
      </c>
      <c r="B104" s="1">
        <v>723.1</v>
      </c>
      <c r="C104" s="1">
        <v>51.81</v>
      </c>
    </row>
    <row r="105" spans="1:3" ht="18.75">
      <c r="A105" s="2" t="s">
        <v>73</v>
      </c>
      <c r="B105" s="1">
        <v>299.7</v>
      </c>
      <c r="C105" s="1">
        <v>35.130000000000003</v>
      </c>
    </row>
    <row r="106" spans="1:3" ht="18.75">
      <c r="A106" s="2" t="s">
        <v>74</v>
      </c>
      <c r="B106" s="1">
        <v>106</v>
      </c>
      <c r="C106" s="1">
        <v>9.3889999999999993</v>
      </c>
    </row>
    <row r="108" spans="1:3" s="6" customFormat="1"/>
    <row r="110" spans="1:3" ht="15.75">
      <c r="A110" s="13" t="s">
        <v>206</v>
      </c>
    </row>
    <row r="112" spans="1:3" ht="18.75">
      <c r="A112" s="2" t="s">
        <v>123</v>
      </c>
      <c r="B112" s="1"/>
    </row>
    <row r="113" spans="1:2" ht="18.75">
      <c r="A113" s="2" t="s">
        <v>124</v>
      </c>
      <c r="B113" s="1">
        <v>9.4000000000000004E-3</v>
      </c>
    </row>
    <row r="114" spans="1:2" ht="18.75">
      <c r="A114" s="2" t="s">
        <v>125</v>
      </c>
      <c r="B114" s="1" t="s">
        <v>92</v>
      </c>
    </row>
    <row r="115" spans="1:2" ht="18.75">
      <c r="A115" s="2" t="s">
        <v>126</v>
      </c>
      <c r="B115" s="1" t="s">
        <v>12</v>
      </c>
    </row>
    <row r="116" spans="1:2" ht="18.75">
      <c r="A116" s="2" t="s">
        <v>127</v>
      </c>
      <c r="B116" s="1" t="s">
        <v>128</v>
      </c>
    </row>
    <row r="117" spans="1:2" ht="18.75">
      <c r="A117" s="2" t="s">
        <v>129</v>
      </c>
      <c r="B117" s="1" t="s">
        <v>207</v>
      </c>
    </row>
    <row r="118" spans="1:2" ht="18.75">
      <c r="A118" s="2"/>
      <c r="B118" s="1"/>
    </row>
    <row r="119" spans="1:2" ht="18.75">
      <c r="A119" s="2" t="s">
        <v>197</v>
      </c>
      <c r="B119" s="1"/>
    </row>
    <row r="120" spans="1:2" ht="18.75">
      <c r="A120" s="2" t="s">
        <v>132</v>
      </c>
      <c r="B120" s="1">
        <v>305.5</v>
      </c>
    </row>
    <row r="121" spans="1:2" ht="18.75">
      <c r="A121" s="2" t="s">
        <v>133</v>
      </c>
      <c r="B121" s="1">
        <v>173.2</v>
      </c>
    </row>
    <row r="122" spans="1:2" ht="18.75">
      <c r="A122" s="2" t="s">
        <v>134</v>
      </c>
      <c r="B122" s="1" t="s">
        <v>208</v>
      </c>
    </row>
    <row r="123" spans="1:2" ht="18.75">
      <c r="A123" s="2" t="s">
        <v>136</v>
      </c>
      <c r="B123" s="1" t="s">
        <v>209</v>
      </c>
    </row>
    <row r="124" spans="1:2" ht="18.75">
      <c r="A124" s="2" t="s">
        <v>138</v>
      </c>
      <c r="B124" s="1">
        <v>0.29189999999999999</v>
      </c>
    </row>
    <row r="125" spans="1:2" ht="18.75">
      <c r="A125" s="2"/>
      <c r="B125" s="1"/>
    </row>
    <row r="126" spans="1:2" ht="18.75">
      <c r="A126" s="2" t="s">
        <v>139</v>
      </c>
      <c r="B126" s="1"/>
    </row>
    <row r="127" spans="1:2" ht="18.75">
      <c r="A127" s="2" t="s">
        <v>140</v>
      </c>
      <c r="B127" s="1" t="s">
        <v>210</v>
      </c>
    </row>
    <row r="128" spans="1:2" ht="18.75">
      <c r="A128" s="2" t="s">
        <v>124</v>
      </c>
      <c r="B128" s="1">
        <v>0.53969999999999996</v>
      </c>
    </row>
    <row r="129" spans="1:3" ht="18.75">
      <c r="A129" s="2" t="s">
        <v>125</v>
      </c>
      <c r="B129" s="1" t="s">
        <v>17</v>
      </c>
    </row>
    <row r="130" spans="1:3" ht="18.75">
      <c r="A130" s="2" t="s">
        <v>126</v>
      </c>
      <c r="B130" s="1" t="s">
        <v>19</v>
      </c>
    </row>
    <row r="131" spans="1:3" ht="18.75">
      <c r="A131" s="2"/>
      <c r="B131" s="1"/>
    </row>
    <row r="132" spans="1:3" ht="18.75">
      <c r="A132" s="2" t="s">
        <v>142</v>
      </c>
      <c r="B132" s="1"/>
    </row>
    <row r="133" spans="1:3" ht="18.75">
      <c r="A133" s="2" t="s">
        <v>143</v>
      </c>
      <c r="B133" s="1">
        <v>8</v>
      </c>
    </row>
    <row r="134" spans="1:3" ht="18.75">
      <c r="A134" s="2" t="s">
        <v>144</v>
      </c>
      <c r="B134" s="1">
        <v>14</v>
      </c>
    </row>
    <row r="136" spans="1:3">
      <c r="B136" s="33" t="s">
        <v>191</v>
      </c>
      <c r="C136" s="45" t="s">
        <v>192</v>
      </c>
    </row>
    <row r="137" spans="1:3" ht="18.75">
      <c r="A137" s="2" t="s">
        <v>68</v>
      </c>
      <c r="B137" s="1">
        <v>8</v>
      </c>
      <c r="C137" s="1">
        <v>14</v>
      </c>
    </row>
    <row r="138" spans="1:3" ht="18.75">
      <c r="A138" s="2"/>
      <c r="B138" s="1"/>
      <c r="C138" s="1"/>
    </row>
    <row r="139" spans="1:3" ht="18.75">
      <c r="A139" s="2" t="s">
        <v>69</v>
      </c>
      <c r="B139" s="1">
        <v>148.4</v>
      </c>
      <c r="C139" s="1">
        <v>66.849999999999994</v>
      </c>
    </row>
    <row r="140" spans="1:3" ht="18.75">
      <c r="A140" s="2" t="s">
        <v>70</v>
      </c>
      <c r="B140" s="1">
        <v>418.9</v>
      </c>
      <c r="C140" s="1">
        <v>393.7</v>
      </c>
    </row>
    <row r="141" spans="1:3" ht="18.75">
      <c r="A141" s="2" t="s">
        <v>71</v>
      </c>
      <c r="B141" s="1">
        <v>270.5</v>
      </c>
      <c r="C141" s="1">
        <v>326.89999999999998</v>
      </c>
    </row>
    <row r="142" spans="1:3" ht="18.75">
      <c r="A142" s="2"/>
      <c r="B142" s="1"/>
      <c r="C142" s="1"/>
    </row>
    <row r="143" spans="1:3" ht="18.75">
      <c r="A143" s="2" t="s">
        <v>72</v>
      </c>
      <c r="B143" s="1">
        <v>305.5</v>
      </c>
      <c r="C143" s="1">
        <v>173.2</v>
      </c>
    </row>
    <row r="144" spans="1:3" ht="18.75">
      <c r="A144" s="2" t="s">
        <v>73</v>
      </c>
      <c r="B144" s="1">
        <v>116.1</v>
      </c>
      <c r="C144" s="1">
        <v>96.72</v>
      </c>
    </row>
    <row r="145" spans="1:3" ht="18.75">
      <c r="A145" s="2" t="s">
        <v>74</v>
      </c>
      <c r="B145" s="1">
        <v>41.06</v>
      </c>
      <c r="C145" s="1">
        <v>25.85</v>
      </c>
    </row>
    <row r="147" spans="1:3" s="6" customFormat="1"/>
    <row r="149" spans="1:3" ht="15.75">
      <c r="A149" s="13" t="s">
        <v>211</v>
      </c>
    </row>
    <row r="151" spans="1:3" ht="18.75">
      <c r="A151" s="2" t="s">
        <v>123</v>
      </c>
      <c r="B151" s="1"/>
    </row>
    <row r="152" spans="1:3" ht="18.75">
      <c r="A152" s="2" t="s">
        <v>124</v>
      </c>
      <c r="B152" s="1">
        <v>0.10009999999999999</v>
      </c>
    </row>
    <row r="153" spans="1:3" ht="18.75">
      <c r="A153" s="2" t="s">
        <v>125</v>
      </c>
      <c r="B153" s="1" t="s">
        <v>17</v>
      </c>
    </row>
    <row r="154" spans="1:3" ht="18.75">
      <c r="A154" s="2" t="s">
        <v>126</v>
      </c>
      <c r="B154" s="1" t="s">
        <v>19</v>
      </c>
    </row>
    <row r="155" spans="1:3" ht="18.75">
      <c r="A155" s="2" t="s">
        <v>127</v>
      </c>
      <c r="B155" s="1" t="s">
        <v>128</v>
      </c>
    </row>
    <row r="156" spans="1:3" ht="18.75">
      <c r="A156" s="2" t="s">
        <v>129</v>
      </c>
      <c r="B156" s="1" t="s">
        <v>212</v>
      </c>
    </row>
    <row r="157" spans="1:3" ht="18.75">
      <c r="A157" s="2"/>
      <c r="B157" s="1"/>
    </row>
    <row r="158" spans="1:3" ht="18.75">
      <c r="A158" s="2" t="s">
        <v>197</v>
      </c>
      <c r="B158" s="1"/>
    </row>
    <row r="159" spans="1:3" ht="18.75">
      <c r="A159" s="2" t="s">
        <v>132</v>
      </c>
      <c r="B159" s="1">
        <v>282.7</v>
      </c>
    </row>
    <row r="160" spans="1:3" ht="18.75">
      <c r="A160" s="2" t="s">
        <v>133</v>
      </c>
      <c r="B160" s="1">
        <v>231.6</v>
      </c>
    </row>
    <row r="161" spans="1:3" ht="18.75">
      <c r="A161" s="2" t="s">
        <v>134</v>
      </c>
      <c r="B161" s="1" t="s">
        <v>213</v>
      </c>
    </row>
    <row r="162" spans="1:3" ht="18.75">
      <c r="A162" s="2" t="s">
        <v>136</v>
      </c>
      <c r="B162" s="1" t="s">
        <v>214</v>
      </c>
    </row>
    <row r="163" spans="1:3" ht="18.75">
      <c r="A163" s="2" t="s">
        <v>138</v>
      </c>
      <c r="B163" s="1">
        <v>0.12939999999999999</v>
      </c>
    </row>
    <row r="164" spans="1:3" ht="18.75">
      <c r="A164" s="2"/>
      <c r="B164" s="1"/>
    </row>
    <row r="165" spans="1:3" ht="18.75">
      <c r="A165" s="2" t="s">
        <v>139</v>
      </c>
      <c r="B165" s="1"/>
    </row>
    <row r="166" spans="1:3" ht="18.75">
      <c r="A166" s="2" t="s">
        <v>140</v>
      </c>
      <c r="B166" s="1" t="s">
        <v>215</v>
      </c>
    </row>
    <row r="167" spans="1:3" ht="18.75">
      <c r="A167" s="2" t="s">
        <v>124</v>
      </c>
      <c r="B167" s="1">
        <v>1.5E-3</v>
      </c>
    </row>
    <row r="168" spans="1:3" ht="18.75">
      <c r="A168" s="2" t="s">
        <v>125</v>
      </c>
      <c r="B168" s="1" t="s">
        <v>92</v>
      </c>
    </row>
    <row r="169" spans="1:3" ht="18.75">
      <c r="A169" s="2" t="s">
        <v>126</v>
      </c>
      <c r="B169" s="1" t="s">
        <v>12</v>
      </c>
    </row>
    <row r="170" spans="1:3" ht="18.75">
      <c r="A170" s="2"/>
      <c r="B170" s="1"/>
    </row>
    <row r="171" spans="1:3" ht="18.75">
      <c r="A171" s="2" t="s">
        <v>142</v>
      </c>
      <c r="B171" s="1"/>
    </row>
    <row r="172" spans="1:3" ht="18.75">
      <c r="A172" s="2" t="s">
        <v>143</v>
      </c>
      <c r="B172" s="1">
        <v>8</v>
      </c>
    </row>
    <row r="173" spans="1:3" ht="18.75">
      <c r="A173" s="2" t="s">
        <v>144</v>
      </c>
      <c r="B173" s="1">
        <v>14</v>
      </c>
    </row>
    <row r="175" spans="1:3">
      <c r="B175" s="33" t="s">
        <v>191</v>
      </c>
      <c r="C175" s="45" t="s">
        <v>192</v>
      </c>
    </row>
    <row r="176" spans="1:3" ht="18.75">
      <c r="A176" s="2" t="s">
        <v>68</v>
      </c>
      <c r="B176" s="1">
        <v>8</v>
      </c>
      <c r="C176" s="1">
        <v>14</v>
      </c>
    </row>
    <row r="177" spans="1:3" ht="18.75">
      <c r="A177" s="2"/>
      <c r="B177" s="1"/>
      <c r="C177" s="1"/>
    </row>
    <row r="178" spans="1:3" ht="18.75">
      <c r="A178" s="2" t="s">
        <v>69</v>
      </c>
      <c r="B178" s="1">
        <v>170.9</v>
      </c>
      <c r="C178" s="1">
        <v>175</v>
      </c>
    </row>
    <row r="179" spans="1:3" ht="18.75">
      <c r="A179" s="2" t="s">
        <v>70</v>
      </c>
      <c r="B179" s="1">
        <v>434.7</v>
      </c>
      <c r="C179" s="1">
        <v>291.2</v>
      </c>
    </row>
    <row r="180" spans="1:3" ht="18.75">
      <c r="A180" s="2" t="s">
        <v>71</v>
      </c>
      <c r="B180" s="1">
        <v>263.8</v>
      </c>
      <c r="C180" s="1">
        <v>116.2</v>
      </c>
    </row>
    <row r="181" spans="1:3" ht="18.75">
      <c r="A181" s="2"/>
      <c r="B181" s="1"/>
      <c r="C181" s="1"/>
    </row>
    <row r="182" spans="1:3" ht="18.75">
      <c r="A182" s="2" t="s">
        <v>72</v>
      </c>
      <c r="B182" s="1">
        <v>282.7</v>
      </c>
      <c r="C182" s="1">
        <v>231.6</v>
      </c>
    </row>
    <row r="183" spans="1:3" ht="18.75">
      <c r="A183" s="2" t="s">
        <v>73</v>
      </c>
      <c r="B183" s="1">
        <v>101.8</v>
      </c>
      <c r="C183" s="1">
        <v>36.049999999999997</v>
      </c>
    </row>
    <row r="184" spans="1:3" ht="18.75">
      <c r="A184" s="2" t="s">
        <v>74</v>
      </c>
      <c r="B184" s="1">
        <v>35.99</v>
      </c>
      <c r="C184" s="1">
        <v>9.6349999999999998</v>
      </c>
    </row>
    <row r="185" spans="1:3" ht="18.75">
      <c r="A185" s="2"/>
      <c r="B185" s="1"/>
      <c r="C185" s="1"/>
    </row>
    <row r="186" spans="1:3" s="6" customFormat="1"/>
    <row r="188" spans="1:3" ht="15.75">
      <c r="A188" s="13" t="s">
        <v>216</v>
      </c>
    </row>
    <row r="190" spans="1:3" ht="18.75">
      <c r="A190" s="2" t="s">
        <v>123</v>
      </c>
      <c r="B190" s="1"/>
    </row>
    <row r="191" spans="1:3" ht="18.75">
      <c r="A191" s="2" t="s">
        <v>124</v>
      </c>
      <c r="B191" s="1">
        <v>0.33090000000000003</v>
      </c>
    </row>
    <row r="192" spans="1:3" ht="18.75">
      <c r="A192" s="2" t="s">
        <v>125</v>
      </c>
      <c r="B192" s="1" t="s">
        <v>17</v>
      </c>
    </row>
    <row r="193" spans="1:2" ht="18.75">
      <c r="A193" s="2" t="s">
        <v>126</v>
      </c>
      <c r="B193" s="1" t="s">
        <v>19</v>
      </c>
    </row>
    <row r="194" spans="1:2" ht="18.75">
      <c r="A194" s="2" t="s">
        <v>127</v>
      </c>
      <c r="B194" s="1" t="s">
        <v>128</v>
      </c>
    </row>
    <row r="195" spans="1:2" ht="18.75">
      <c r="A195" s="2" t="s">
        <v>129</v>
      </c>
      <c r="B195" s="1" t="s">
        <v>217</v>
      </c>
    </row>
    <row r="196" spans="1:2" ht="18.75">
      <c r="A196" s="2"/>
      <c r="B196" s="1"/>
    </row>
    <row r="197" spans="1:2" ht="18.75">
      <c r="A197" s="2" t="s">
        <v>197</v>
      </c>
      <c r="B197" s="1"/>
    </row>
    <row r="198" spans="1:2" ht="18.75">
      <c r="A198" s="2" t="s">
        <v>132</v>
      </c>
      <c r="B198" s="1">
        <v>69.709999999999994</v>
      </c>
    </row>
    <row r="199" spans="1:2" ht="18.75">
      <c r="A199" s="2" t="s">
        <v>133</v>
      </c>
      <c r="B199" s="1">
        <v>93.14</v>
      </c>
    </row>
    <row r="200" spans="1:2" ht="18.75">
      <c r="A200" s="2" t="s">
        <v>134</v>
      </c>
      <c r="B200" s="1" t="s">
        <v>218</v>
      </c>
    </row>
    <row r="201" spans="1:2" ht="18.75">
      <c r="A201" s="2" t="s">
        <v>136</v>
      </c>
      <c r="B201" s="1" t="s">
        <v>219</v>
      </c>
    </row>
    <row r="202" spans="1:2" ht="18.75">
      <c r="A202" s="2" t="s">
        <v>138</v>
      </c>
      <c r="B202" s="1">
        <v>4.7300000000000002E-2</v>
      </c>
    </row>
    <row r="203" spans="1:2" ht="18.75">
      <c r="A203" s="2"/>
      <c r="B203" s="1"/>
    </row>
    <row r="204" spans="1:2" ht="18.75">
      <c r="A204" s="2" t="s">
        <v>139</v>
      </c>
      <c r="B204" s="1"/>
    </row>
    <row r="205" spans="1:2" ht="18.75">
      <c r="A205" s="2" t="s">
        <v>140</v>
      </c>
      <c r="B205" s="1" t="s">
        <v>220</v>
      </c>
    </row>
    <row r="206" spans="1:2" ht="18.75">
      <c r="A206" s="2" t="s">
        <v>124</v>
      </c>
      <c r="B206" s="1">
        <v>0.1678</v>
      </c>
    </row>
    <row r="207" spans="1:2" ht="18.75">
      <c r="A207" s="2" t="s">
        <v>125</v>
      </c>
      <c r="B207" s="1" t="s">
        <v>17</v>
      </c>
    </row>
    <row r="208" spans="1:2" ht="18.75">
      <c r="A208" s="2" t="s">
        <v>126</v>
      </c>
      <c r="B208" s="1" t="s">
        <v>19</v>
      </c>
    </row>
    <row r="209" spans="1:3" ht="18.75">
      <c r="A209" s="2"/>
      <c r="B209" s="1"/>
    </row>
    <row r="210" spans="1:3" ht="18.75">
      <c r="A210" s="2" t="s">
        <v>142</v>
      </c>
      <c r="B210" s="1"/>
    </row>
    <row r="211" spans="1:3" ht="18.75">
      <c r="A211" s="2" t="s">
        <v>143</v>
      </c>
      <c r="B211" s="1">
        <v>8</v>
      </c>
    </row>
    <row r="212" spans="1:3" ht="18.75">
      <c r="A212" s="2" t="s">
        <v>144</v>
      </c>
      <c r="B212" s="1">
        <v>14</v>
      </c>
    </row>
    <row r="215" spans="1:3">
      <c r="B215" s="33" t="s">
        <v>191</v>
      </c>
      <c r="C215" s="45" t="s">
        <v>192</v>
      </c>
    </row>
    <row r="216" spans="1:3" ht="18.75">
      <c r="A216" s="2" t="s">
        <v>68</v>
      </c>
      <c r="B216" s="1">
        <v>8</v>
      </c>
      <c r="C216" s="1">
        <v>14</v>
      </c>
    </row>
    <row r="217" spans="1:3" ht="18.75">
      <c r="A217" s="2"/>
      <c r="B217" s="1"/>
      <c r="C217" s="1"/>
    </row>
    <row r="218" spans="1:3" ht="18.75">
      <c r="A218" s="2" t="s">
        <v>69</v>
      </c>
      <c r="B218" s="1">
        <v>31.22</v>
      </c>
      <c r="C218" s="1">
        <v>27.29</v>
      </c>
    </row>
    <row r="219" spans="1:3" ht="18.75">
      <c r="A219" s="2" t="s">
        <v>70</v>
      </c>
      <c r="B219" s="1">
        <v>121.8</v>
      </c>
      <c r="C219" s="1">
        <v>207.7</v>
      </c>
    </row>
    <row r="220" spans="1:3" ht="18.75">
      <c r="A220" s="2" t="s">
        <v>71</v>
      </c>
      <c r="B220" s="1">
        <v>90.6</v>
      </c>
      <c r="C220" s="1">
        <v>180.4</v>
      </c>
    </row>
    <row r="221" spans="1:3" ht="18.75">
      <c r="A221" s="2"/>
      <c r="B221" s="1"/>
      <c r="C221" s="1"/>
    </row>
    <row r="222" spans="1:3" ht="18.75">
      <c r="A222" s="2" t="s">
        <v>72</v>
      </c>
      <c r="B222" s="1">
        <v>69.709999999999994</v>
      </c>
      <c r="C222" s="1">
        <v>93.14</v>
      </c>
    </row>
    <row r="223" spans="1:3" ht="18.75">
      <c r="A223" s="2" t="s">
        <v>73</v>
      </c>
      <c r="B223" s="1">
        <v>35.659999999999997</v>
      </c>
      <c r="C223" s="1">
        <v>60.37</v>
      </c>
    </row>
    <row r="224" spans="1:3" ht="18.75">
      <c r="A224" s="2" t="s">
        <v>74</v>
      </c>
      <c r="B224" s="1">
        <v>12.61</v>
      </c>
      <c r="C224" s="1">
        <v>16.13</v>
      </c>
    </row>
    <row r="226" s="6" customFormat="1"/>
  </sheetData>
  <mergeCells count="8">
    <mergeCell ref="AF3:AJ3"/>
    <mergeCell ref="AK3:AO3"/>
    <mergeCell ref="B3:F3"/>
    <mergeCell ref="G3:K3"/>
    <mergeCell ref="L3:P3"/>
    <mergeCell ref="Q3:U3"/>
    <mergeCell ref="V3:Z3"/>
    <mergeCell ref="AA3:A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5"/>
  <sheetViews>
    <sheetView topLeftCell="A578" workbookViewId="0">
      <selection activeCell="A591" sqref="A591"/>
    </sheetView>
  </sheetViews>
  <sheetFormatPr defaultColWidth="11.5546875" defaultRowHeight="15"/>
  <cols>
    <col min="1" max="1" width="34.33203125" customWidth="1"/>
    <col min="8" max="8" width="15.44140625" customWidth="1"/>
    <col min="9" max="9" width="17.77734375" customWidth="1"/>
  </cols>
  <sheetData>
    <row r="1" spans="1:37" ht="15.75">
      <c r="A1" s="13" t="s">
        <v>268</v>
      </c>
    </row>
    <row r="2" spans="1:37">
      <c r="B2" s="75" t="s">
        <v>229</v>
      </c>
      <c r="C2" s="75"/>
      <c r="D2" s="75"/>
      <c r="E2" s="75"/>
      <c r="F2" s="76" t="s">
        <v>230</v>
      </c>
      <c r="G2" s="76"/>
      <c r="H2" s="76"/>
      <c r="I2" s="76"/>
      <c r="J2" s="75" t="s">
        <v>231</v>
      </c>
      <c r="K2" s="75"/>
      <c r="L2" s="75"/>
      <c r="M2" s="75"/>
      <c r="N2" s="73" t="s">
        <v>232</v>
      </c>
      <c r="O2" s="73"/>
      <c r="P2" s="73"/>
      <c r="Q2" s="73"/>
      <c r="R2" s="74" t="s">
        <v>233</v>
      </c>
      <c r="S2" s="74"/>
      <c r="T2" s="74"/>
      <c r="U2" s="74"/>
      <c r="V2" s="73" t="s">
        <v>234</v>
      </c>
      <c r="W2" s="73"/>
      <c r="X2" s="73"/>
      <c r="Y2" s="73"/>
      <c r="Z2" s="74" t="s">
        <v>235</v>
      </c>
      <c r="AA2" s="74"/>
      <c r="AB2" s="74"/>
      <c r="AC2" s="74"/>
      <c r="AD2" s="73" t="s">
        <v>236</v>
      </c>
      <c r="AE2" s="73"/>
      <c r="AF2" s="73"/>
      <c r="AG2" s="73"/>
      <c r="AH2" s="74" t="s">
        <v>237</v>
      </c>
      <c r="AI2" s="74"/>
      <c r="AJ2" s="74"/>
      <c r="AK2" s="74"/>
    </row>
    <row r="3" spans="1:37">
      <c r="A3" t="s">
        <v>221</v>
      </c>
      <c r="B3" s="50">
        <v>0</v>
      </c>
      <c r="C3" s="50">
        <v>0</v>
      </c>
      <c r="D3" s="50">
        <v>0</v>
      </c>
      <c r="E3" s="50">
        <v>0</v>
      </c>
      <c r="F3" s="51">
        <v>258.6145386</v>
      </c>
      <c r="G3" s="51">
        <v>354.21869629999998</v>
      </c>
      <c r="H3" s="51">
        <v>354.71730960000002</v>
      </c>
      <c r="I3" s="51">
        <v>427.17202639999999</v>
      </c>
      <c r="J3" s="50">
        <v>493.15796399999999</v>
      </c>
      <c r="K3" s="50">
        <v>446.67222170000002</v>
      </c>
      <c r="L3" s="50">
        <v>263.68249759999998</v>
      </c>
      <c r="M3" s="50">
        <v>331.4512646</v>
      </c>
      <c r="N3" s="51">
        <v>0</v>
      </c>
      <c r="O3" s="51">
        <v>0</v>
      </c>
      <c r="P3" s="51">
        <v>0</v>
      </c>
      <c r="Q3" s="51">
        <v>0</v>
      </c>
      <c r="R3" s="50">
        <v>0</v>
      </c>
      <c r="S3" s="50">
        <v>0</v>
      </c>
      <c r="T3" s="50">
        <v>0</v>
      </c>
      <c r="U3" s="50">
        <v>0</v>
      </c>
      <c r="V3" s="51">
        <v>0</v>
      </c>
      <c r="W3" s="51">
        <v>0</v>
      </c>
      <c r="X3" s="51">
        <v>0</v>
      </c>
      <c r="Y3" s="51">
        <v>0</v>
      </c>
      <c r="Z3" s="50">
        <v>0</v>
      </c>
      <c r="AA3" s="50">
        <v>0</v>
      </c>
      <c r="AB3" s="50">
        <v>0</v>
      </c>
      <c r="AC3" s="50">
        <v>0</v>
      </c>
      <c r="AD3" s="51">
        <v>562.66485399999999</v>
      </c>
      <c r="AE3" s="51">
        <v>411.98510299999998</v>
      </c>
      <c r="AF3" s="51">
        <v>124.2655</v>
      </c>
      <c r="AG3" s="51">
        <v>104.68876</v>
      </c>
      <c r="AH3" s="50">
        <v>87.728251999999998</v>
      </c>
      <c r="AI3" s="50">
        <v>152.108564</v>
      </c>
      <c r="AJ3" s="50">
        <v>304.21114699999998</v>
      </c>
      <c r="AK3" s="50">
        <v>247.39129600000001</v>
      </c>
    </row>
    <row r="4" spans="1:37">
      <c r="A4" t="s">
        <v>222</v>
      </c>
      <c r="B4" s="50">
        <v>0</v>
      </c>
      <c r="C4" s="50">
        <v>0</v>
      </c>
      <c r="D4" s="50">
        <v>0</v>
      </c>
      <c r="E4" s="50">
        <v>0</v>
      </c>
      <c r="F4" s="51">
        <v>412.62439940000002</v>
      </c>
      <c r="G4" s="51">
        <v>547.70061039999996</v>
      </c>
      <c r="H4" s="51">
        <v>551.60375980000003</v>
      </c>
      <c r="I4" s="51">
        <v>789.52131840000004</v>
      </c>
      <c r="J4" s="50">
        <v>699.13115200000004</v>
      </c>
      <c r="K4" s="50">
        <v>821.9986523</v>
      </c>
      <c r="L4" s="50">
        <v>457.33700199999998</v>
      </c>
      <c r="M4" s="50">
        <v>627.5295605</v>
      </c>
      <c r="N4" s="51">
        <v>0</v>
      </c>
      <c r="O4" s="51">
        <v>0</v>
      </c>
      <c r="P4" s="51"/>
      <c r="Q4" s="51">
        <v>0</v>
      </c>
      <c r="R4" s="50">
        <v>0</v>
      </c>
      <c r="S4" s="50">
        <v>0</v>
      </c>
      <c r="T4" s="50">
        <v>0</v>
      </c>
      <c r="U4" s="50">
        <v>0</v>
      </c>
      <c r="V4" s="51">
        <v>0</v>
      </c>
      <c r="W4" s="51">
        <v>0</v>
      </c>
      <c r="X4" s="51">
        <v>0</v>
      </c>
      <c r="Y4" s="51">
        <v>0</v>
      </c>
      <c r="Z4" s="50">
        <v>0</v>
      </c>
      <c r="AA4" s="50">
        <v>0</v>
      </c>
      <c r="AB4" s="50">
        <v>0</v>
      </c>
      <c r="AC4" s="50">
        <v>0</v>
      </c>
      <c r="AD4" s="51">
        <v>889.20986300000004</v>
      </c>
      <c r="AE4" s="51">
        <v>701.53002000000004</v>
      </c>
      <c r="AF4" s="51">
        <v>191.858037</v>
      </c>
      <c r="AG4" s="51">
        <v>171.69545654296877</v>
      </c>
      <c r="AH4" s="50">
        <v>198.283682</v>
      </c>
      <c r="AI4" s="50">
        <v>234.67677699999999</v>
      </c>
      <c r="AJ4" s="50">
        <v>538.32812999999999</v>
      </c>
      <c r="AK4" s="50">
        <v>266.75458500000002</v>
      </c>
    </row>
    <row r="5" spans="1:37">
      <c r="A5" t="s">
        <v>223</v>
      </c>
      <c r="B5" s="50">
        <v>263.23898680000002</v>
      </c>
      <c r="C5" s="50">
        <v>262.56007690000001</v>
      </c>
      <c r="D5" s="50">
        <v>277.84539059999997</v>
      </c>
      <c r="E5" s="50">
        <v>336.83477540000001</v>
      </c>
      <c r="F5" s="51">
        <v>432.04346070000003</v>
      </c>
      <c r="G5" s="51">
        <v>424.04141479999998</v>
      </c>
      <c r="H5" s="51">
        <v>349.26808349999999</v>
      </c>
      <c r="I5" s="51">
        <v>365.64598139999998</v>
      </c>
      <c r="J5" s="50">
        <v>288.77479899999997</v>
      </c>
      <c r="K5" s="50">
        <v>351.57473750000003</v>
      </c>
      <c r="L5" s="50">
        <v>281.4991675</v>
      </c>
      <c r="M5" s="50">
        <v>467.08766109999999</v>
      </c>
      <c r="N5" s="51">
        <v>0</v>
      </c>
      <c r="O5" s="51">
        <v>0</v>
      </c>
      <c r="P5" s="51">
        <v>0</v>
      </c>
      <c r="Q5" s="51">
        <v>0</v>
      </c>
      <c r="R5" s="50">
        <v>0</v>
      </c>
      <c r="S5" s="50">
        <v>0</v>
      </c>
      <c r="T5" s="50">
        <v>0</v>
      </c>
      <c r="U5" s="50">
        <v>0</v>
      </c>
      <c r="V5" s="51">
        <v>0</v>
      </c>
      <c r="W5" s="51">
        <v>0</v>
      </c>
      <c r="X5" s="51">
        <v>0</v>
      </c>
      <c r="Y5" s="51">
        <v>0</v>
      </c>
      <c r="Z5" s="50">
        <v>316.641775</v>
      </c>
      <c r="AA5" s="50">
        <v>289.86084099999999</v>
      </c>
      <c r="AB5" s="50">
        <v>286.90868799999998</v>
      </c>
      <c r="AC5" s="50">
        <v>267.26505400000002</v>
      </c>
      <c r="AD5" s="51">
        <v>398.90787799999998</v>
      </c>
      <c r="AE5" s="51">
        <v>445.83029299999998</v>
      </c>
      <c r="AF5" s="51">
        <v>431.44493299999999</v>
      </c>
      <c r="AG5" s="51">
        <v>421.255922</v>
      </c>
      <c r="AH5" s="50">
        <v>402.96704699999998</v>
      </c>
      <c r="AI5" s="50">
        <v>380.83496600000001</v>
      </c>
      <c r="AJ5" s="50">
        <v>455.783885</v>
      </c>
      <c r="AK5" s="50">
        <v>233.20120299999999</v>
      </c>
    </row>
    <row r="6" spans="1:37">
      <c r="A6" t="s">
        <v>224</v>
      </c>
      <c r="B6" s="52">
        <v>263.23898680000002</v>
      </c>
      <c r="C6" s="52">
        <v>262.56007690000001</v>
      </c>
      <c r="D6" s="52">
        <v>277.84539059999997</v>
      </c>
      <c r="E6" s="52">
        <v>336.83477540000001</v>
      </c>
      <c r="F6" s="53">
        <v>1103.2823986999999</v>
      </c>
      <c r="G6" s="53">
        <v>1325.9607214999999</v>
      </c>
      <c r="H6" s="53">
        <v>1255.5891529</v>
      </c>
      <c r="I6" s="53">
        <v>1582.3393262</v>
      </c>
      <c r="J6" s="52">
        <v>1481.063915</v>
      </c>
      <c r="K6" s="52">
        <v>1620.2456115</v>
      </c>
      <c r="L6" s="52">
        <v>1002.5186671</v>
      </c>
      <c r="M6" s="52">
        <v>1426.0684861999998</v>
      </c>
      <c r="N6" s="53">
        <v>0</v>
      </c>
      <c r="O6" s="53">
        <v>0</v>
      </c>
      <c r="P6" s="53">
        <v>0</v>
      </c>
      <c r="Q6" s="53">
        <v>0</v>
      </c>
      <c r="R6" s="52">
        <v>0</v>
      </c>
      <c r="S6" s="52">
        <v>0</v>
      </c>
      <c r="T6" s="52">
        <v>0</v>
      </c>
      <c r="U6" s="52">
        <v>0</v>
      </c>
      <c r="V6" s="53">
        <v>0</v>
      </c>
      <c r="W6" s="53">
        <v>0</v>
      </c>
      <c r="X6" s="53">
        <v>0</v>
      </c>
      <c r="Y6" s="53">
        <v>0</v>
      </c>
      <c r="Z6" s="52">
        <v>316.641775</v>
      </c>
      <c r="AA6" s="52">
        <v>289.86084099999999</v>
      </c>
      <c r="AB6" s="52">
        <v>286.90868799999998</v>
      </c>
      <c r="AC6" s="52">
        <v>267.26505400000002</v>
      </c>
      <c r="AD6" s="53">
        <v>1850.7825950000001</v>
      </c>
      <c r="AE6" s="53">
        <v>1559.3454160000001</v>
      </c>
      <c r="AF6" s="53">
        <v>747.56846999999993</v>
      </c>
      <c r="AG6" s="53">
        <v>697.64013854296877</v>
      </c>
      <c r="AH6" s="52">
        <v>688.97898099999998</v>
      </c>
      <c r="AI6" s="52">
        <v>767.62030700000003</v>
      </c>
      <c r="AJ6" s="52">
        <v>1298.3231619999999</v>
      </c>
      <c r="AK6" s="52">
        <v>747.347084</v>
      </c>
    </row>
    <row r="7" spans="1:37">
      <c r="B7" s="75" t="s">
        <v>229</v>
      </c>
      <c r="C7" s="75"/>
      <c r="D7" s="75"/>
      <c r="E7" s="75"/>
      <c r="F7" s="76" t="s">
        <v>230</v>
      </c>
      <c r="G7" s="76"/>
      <c r="H7" s="76"/>
      <c r="I7" s="76"/>
      <c r="J7" s="75" t="s">
        <v>231</v>
      </c>
      <c r="K7" s="75"/>
      <c r="L7" s="75"/>
      <c r="M7" s="75"/>
      <c r="N7" s="73" t="s">
        <v>232</v>
      </c>
      <c r="O7" s="73"/>
      <c r="P7" s="73"/>
      <c r="Q7" s="73"/>
      <c r="R7" s="74" t="s">
        <v>233</v>
      </c>
      <c r="S7" s="74"/>
      <c r="T7" s="74"/>
      <c r="U7" s="74"/>
      <c r="V7" s="73" t="s">
        <v>234</v>
      </c>
      <c r="W7" s="73"/>
      <c r="X7" s="73"/>
      <c r="Y7" s="73"/>
      <c r="Z7" s="74" t="s">
        <v>235</v>
      </c>
      <c r="AA7" s="74"/>
      <c r="AB7" s="74"/>
      <c r="AC7" s="74"/>
      <c r="AD7" s="73" t="s">
        <v>236</v>
      </c>
      <c r="AE7" s="73"/>
      <c r="AF7" s="73"/>
      <c r="AG7" s="73"/>
      <c r="AH7" s="74" t="s">
        <v>237</v>
      </c>
      <c r="AI7" s="74"/>
      <c r="AJ7" s="74"/>
      <c r="AK7" s="74"/>
    </row>
    <row r="8" spans="1:37">
      <c r="A8" t="s">
        <v>225</v>
      </c>
      <c r="B8" s="50">
        <v>55.222591289999997</v>
      </c>
      <c r="C8" s="50">
        <v>115.3453227</v>
      </c>
      <c r="D8" s="50">
        <v>164.95049180000001</v>
      </c>
      <c r="E8" s="50">
        <v>79.605248489999994</v>
      </c>
      <c r="F8" s="51">
        <v>173.39606699999999</v>
      </c>
      <c r="G8" s="51">
        <v>231.66677189999999</v>
      </c>
      <c r="H8" s="51">
        <v>167.78945820000001</v>
      </c>
      <c r="I8" s="51">
        <v>187.95658979999999</v>
      </c>
      <c r="J8" s="50">
        <v>448.23122000000001</v>
      </c>
      <c r="K8" s="50">
        <v>227.73608340000001</v>
      </c>
      <c r="L8" s="50">
        <v>112.6133761</v>
      </c>
      <c r="M8" s="50">
        <v>200.9653299</v>
      </c>
      <c r="N8" s="51">
        <v>0</v>
      </c>
      <c r="O8" s="51">
        <v>0</v>
      </c>
      <c r="P8" s="51">
        <v>0</v>
      </c>
      <c r="Q8" s="51">
        <v>0</v>
      </c>
      <c r="R8" s="50">
        <v>169.07266113281301</v>
      </c>
      <c r="S8" s="50">
        <v>136.60582031250001</v>
      </c>
      <c r="T8" s="50">
        <v>136.94041381835945</v>
      </c>
      <c r="U8" s="50">
        <v>226.6091748046874</v>
      </c>
      <c r="V8" s="51">
        <v>121.48246215820312</v>
      </c>
      <c r="W8" s="51">
        <v>185.51657714843748</v>
      </c>
      <c r="X8" s="51">
        <v>130.45895385742196</v>
      </c>
      <c r="Y8" s="51">
        <v>167.95565185546877</v>
      </c>
      <c r="Z8" s="50">
        <v>42.826225299999997</v>
      </c>
      <c r="AA8" s="50">
        <v>0</v>
      </c>
      <c r="AB8" s="50">
        <v>0</v>
      </c>
      <c r="AC8" s="50">
        <v>268.70476501464867</v>
      </c>
      <c r="AD8" s="51">
        <v>327.54080499999998</v>
      </c>
      <c r="AE8" s="51">
        <v>204.910875</v>
      </c>
      <c r="AF8" s="51">
        <v>537.31930199999999</v>
      </c>
      <c r="AG8" s="51">
        <v>257.48396939999998</v>
      </c>
      <c r="AH8" s="50">
        <v>441.700199</v>
      </c>
      <c r="AI8" s="50">
        <v>427.92453699999999</v>
      </c>
      <c r="AJ8" s="50">
        <v>669.50076200000001</v>
      </c>
      <c r="AK8" s="50">
        <v>839.211007</v>
      </c>
    </row>
    <row r="9" spans="1:37">
      <c r="A9" t="s">
        <v>226</v>
      </c>
      <c r="B9" s="50">
        <v>40.104376889999998</v>
      </c>
      <c r="C9" s="50">
        <v>33.414301870000003</v>
      </c>
      <c r="D9" s="50">
        <v>44.316870729999998</v>
      </c>
      <c r="E9" s="50">
        <v>72.911053050000007</v>
      </c>
      <c r="F9" s="51">
        <v>72.500617980000001</v>
      </c>
      <c r="G9" s="51">
        <v>78.98256413</v>
      </c>
      <c r="H9" s="51">
        <v>59.852048529999998</v>
      </c>
      <c r="I9" s="51">
        <v>53.95341492</v>
      </c>
      <c r="J9" s="50">
        <v>46.231518700000002</v>
      </c>
      <c r="K9" s="50">
        <v>58.916413040000002</v>
      </c>
      <c r="L9" s="50">
        <v>43.125957970000002</v>
      </c>
      <c r="M9" s="50">
        <v>67.630986559999997</v>
      </c>
      <c r="N9" s="51">
        <v>0</v>
      </c>
      <c r="O9" s="51">
        <v>0</v>
      </c>
      <c r="P9" s="51">
        <v>0</v>
      </c>
      <c r="Q9" s="51">
        <v>0</v>
      </c>
      <c r="R9" s="50">
        <v>0</v>
      </c>
      <c r="S9" s="50">
        <v>0</v>
      </c>
      <c r="T9" s="50">
        <v>0</v>
      </c>
      <c r="U9" s="50">
        <v>0</v>
      </c>
      <c r="V9" s="51">
        <v>0</v>
      </c>
      <c r="W9" s="51">
        <v>0</v>
      </c>
      <c r="X9" s="51">
        <v>0</v>
      </c>
      <c r="Y9" s="51">
        <v>0</v>
      </c>
      <c r="Z9" s="50">
        <v>40.565078700000001</v>
      </c>
      <c r="AA9" s="50">
        <v>40.139207800000001</v>
      </c>
      <c r="AB9" s="50">
        <v>36.923172299999997</v>
      </c>
      <c r="AC9" s="50">
        <v>37.045034399999999</v>
      </c>
      <c r="AD9" s="51">
        <v>74.017285299999998</v>
      </c>
      <c r="AE9" s="51">
        <v>92.635201499999994</v>
      </c>
      <c r="AF9" s="51">
        <v>109.02135699999999</v>
      </c>
      <c r="AG9" s="51">
        <v>41.348334000000001</v>
      </c>
      <c r="AH9" s="50">
        <v>110.755177</v>
      </c>
      <c r="AI9" s="50">
        <v>87.882717999999997</v>
      </c>
      <c r="AJ9" s="50">
        <v>55.763445900000001</v>
      </c>
      <c r="AK9" s="50">
        <v>44.079230299999999</v>
      </c>
    </row>
    <row r="10" spans="1:37">
      <c r="A10" t="s">
        <v>227</v>
      </c>
      <c r="B10" s="52">
        <v>95.326968179999994</v>
      </c>
      <c r="C10" s="52">
        <v>148.75962457</v>
      </c>
      <c r="D10" s="52">
        <v>209.26736253000001</v>
      </c>
      <c r="E10" s="52">
        <v>152.51630154</v>
      </c>
      <c r="F10" s="53">
        <v>245.89668497999997</v>
      </c>
      <c r="G10" s="53">
        <v>310.64933602999997</v>
      </c>
      <c r="H10" s="53">
        <v>227.64150673</v>
      </c>
      <c r="I10" s="53">
        <v>241.91000471999999</v>
      </c>
      <c r="J10" s="52">
        <v>494.46273869999999</v>
      </c>
      <c r="K10" s="52">
        <v>286.65249643999999</v>
      </c>
      <c r="L10" s="52">
        <v>155.73933406999998</v>
      </c>
      <c r="M10" s="52">
        <v>268.59631646000003</v>
      </c>
      <c r="N10" s="53">
        <v>0</v>
      </c>
      <c r="O10" s="53">
        <v>0</v>
      </c>
      <c r="P10" s="53">
        <v>0</v>
      </c>
      <c r="Q10" s="53">
        <v>0</v>
      </c>
      <c r="R10" s="52">
        <v>169.07266113281301</v>
      </c>
      <c r="S10" s="52">
        <v>136.60582031250001</v>
      </c>
      <c r="T10" s="52">
        <v>136.94041381835945</v>
      </c>
      <c r="U10" s="52">
        <v>226.6091748046874</v>
      </c>
      <c r="V10" s="53">
        <v>121.48246215820312</v>
      </c>
      <c r="W10" s="53">
        <v>185.51657714843748</v>
      </c>
      <c r="X10" s="53">
        <v>130.45895385742196</v>
      </c>
      <c r="Y10" s="53">
        <v>167.95565185546877</v>
      </c>
      <c r="Z10" s="52">
        <v>83.391303999999991</v>
      </c>
      <c r="AA10" s="52">
        <v>40.139207800000001</v>
      </c>
      <c r="AB10" s="52">
        <v>36.923172299999997</v>
      </c>
      <c r="AC10" s="52">
        <v>305.74979941464869</v>
      </c>
      <c r="AD10" s="53">
        <v>401.5580903</v>
      </c>
      <c r="AE10" s="53">
        <v>297.54607650000003</v>
      </c>
      <c r="AF10" s="53">
        <v>646.34065899999996</v>
      </c>
      <c r="AG10" s="53">
        <v>298.8323034</v>
      </c>
      <c r="AH10" s="52">
        <v>552.455376</v>
      </c>
      <c r="AI10" s="52">
        <v>515.80725499999994</v>
      </c>
      <c r="AJ10" s="52">
        <v>725.26420789999997</v>
      </c>
      <c r="AK10" s="52">
        <v>883.29023729999994</v>
      </c>
    </row>
    <row r="11" spans="1:37">
      <c r="B11" s="52"/>
      <c r="C11" s="52"/>
      <c r="D11" s="52"/>
      <c r="E11" s="52"/>
      <c r="F11" s="53"/>
      <c r="G11" s="53"/>
      <c r="H11" s="53"/>
      <c r="I11" s="53"/>
      <c r="J11" s="52"/>
      <c r="K11" s="52"/>
      <c r="L11" s="52"/>
      <c r="M11" s="52"/>
      <c r="N11" s="53"/>
      <c r="O11" s="53"/>
      <c r="P11" s="53"/>
      <c r="Q11" s="53"/>
      <c r="R11" s="52"/>
      <c r="S11" s="52"/>
      <c r="T11" s="52"/>
      <c r="U11" s="52"/>
      <c r="V11" s="53"/>
      <c r="W11" s="53"/>
      <c r="X11" s="53"/>
      <c r="Y11" s="53"/>
      <c r="Z11" s="52"/>
      <c r="AA11" s="52"/>
      <c r="AB11" s="52"/>
      <c r="AC11" s="52"/>
      <c r="AD11" s="53"/>
      <c r="AE11" s="53"/>
      <c r="AF11" s="53"/>
      <c r="AG11" s="53"/>
      <c r="AH11" s="52"/>
      <c r="AI11" s="52"/>
      <c r="AJ11" s="52"/>
      <c r="AK11" s="52"/>
    </row>
    <row r="12" spans="1:37">
      <c r="A12" t="s">
        <v>228</v>
      </c>
      <c r="B12" s="52">
        <v>2.7614324867957847</v>
      </c>
      <c r="C12" s="52">
        <v>1.7649955601793705</v>
      </c>
      <c r="D12" s="52">
        <v>1.3277053203180156</v>
      </c>
      <c r="E12" s="52">
        <v>2.208516545437337</v>
      </c>
      <c r="F12" s="53">
        <v>4.4867721530680074</v>
      </c>
      <c r="G12" s="53">
        <v>4.2683520217533939</v>
      </c>
      <c r="H12" s="53">
        <v>5.5156424280270802</v>
      </c>
      <c r="I12" s="53">
        <v>6.5410247419551206</v>
      </c>
      <c r="J12" s="52">
        <v>2.9952993402372221</v>
      </c>
      <c r="K12" s="52">
        <v>5.6522989739220293</v>
      </c>
      <c r="L12" s="52">
        <v>6.4371577873153036</v>
      </c>
      <c r="M12" s="52">
        <v>5.3093374659602723</v>
      </c>
      <c r="N12" s="53">
        <v>0</v>
      </c>
      <c r="O12" s="53">
        <v>0</v>
      </c>
      <c r="P12" s="53">
        <v>0</v>
      </c>
      <c r="Q12" s="53">
        <v>0</v>
      </c>
      <c r="R12" s="52">
        <v>0</v>
      </c>
      <c r="S12" s="52">
        <v>0</v>
      </c>
      <c r="T12" s="52">
        <v>0</v>
      </c>
      <c r="U12" s="52">
        <v>0</v>
      </c>
      <c r="V12" s="53">
        <v>0</v>
      </c>
      <c r="W12" s="53">
        <v>0</v>
      </c>
      <c r="X12" s="53">
        <v>0</v>
      </c>
      <c r="Y12" s="53">
        <v>0</v>
      </c>
      <c r="Z12" s="52">
        <v>3.79705988288659</v>
      </c>
      <c r="AA12" s="52">
        <v>7.2213891824740992</v>
      </c>
      <c r="AB12" s="52">
        <v>7.7704235613579717</v>
      </c>
      <c r="AC12" s="52">
        <v>0.87412994059742022</v>
      </c>
      <c r="AD12" s="53">
        <v>4.6090033788568405</v>
      </c>
      <c r="AE12" s="53">
        <v>5.2406855245493382</v>
      </c>
      <c r="AF12" s="53">
        <v>1.1566168081652433</v>
      </c>
      <c r="AG12" s="53">
        <v>2.3345539642317288</v>
      </c>
      <c r="AH12" s="52">
        <v>1.2471215068780506</v>
      </c>
      <c r="AI12" s="52">
        <v>1.4881921484411849</v>
      </c>
      <c r="AJ12" s="52">
        <v>1.7901381977187185</v>
      </c>
      <c r="AK12" s="52">
        <v>0.84609458187204178</v>
      </c>
    </row>
    <row r="13" spans="1:37" s="31" customFormat="1"/>
    <row r="14" spans="1:37" ht="15.75">
      <c r="A14" s="13" t="s">
        <v>267</v>
      </c>
    </row>
    <row r="15" spans="1:37" ht="18.75">
      <c r="A15" s="2"/>
      <c r="B15" s="1"/>
      <c r="C15" s="1"/>
      <c r="D15" s="1"/>
      <c r="E15" s="1"/>
      <c r="F15" s="1"/>
      <c r="G15" s="1"/>
      <c r="H15" s="1"/>
      <c r="I15" s="1" t="s">
        <v>293</v>
      </c>
    </row>
    <row r="16" spans="1:37" ht="21.75">
      <c r="A16" s="2" t="s">
        <v>3</v>
      </c>
      <c r="B16" s="1" t="s">
        <v>269</v>
      </c>
      <c r="C16" s="1"/>
      <c r="D16" s="1"/>
      <c r="E16" s="1"/>
      <c r="F16" s="1"/>
      <c r="G16" s="1"/>
      <c r="H16" s="1"/>
      <c r="I16" s="72" t="s">
        <v>290</v>
      </c>
      <c r="J16" s="72"/>
      <c r="K16" s="72"/>
      <c r="L16" s="72" t="s">
        <v>291</v>
      </c>
      <c r="M16" s="72"/>
      <c r="N16" s="72"/>
      <c r="O16" s="72" t="s">
        <v>292</v>
      </c>
      <c r="P16" s="72"/>
      <c r="Q16" s="72"/>
    </row>
    <row r="17" spans="1:17" ht="18.75">
      <c r="A17" s="2"/>
      <c r="B17" s="1"/>
      <c r="C17" s="1"/>
      <c r="D17" s="1"/>
      <c r="E17" s="1"/>
      <c r="F17" s="1"/>
      <c r="G17" s="1"/>
      <c r="I17" t="s">
        <v>72</v>
      </c>
      <c r="J17" t="s">
        <v>335</v>
      </c>
      <c r="K17" t="s">
        <v>336</v>
      </c>
      <c r="L17" t="s">
        <v>72</v>
      </c>
      <c r="M17" t="s">
        <v>335</v>
      </c>
      <c r="N17" t="s">
        <v>336</v>
      </c>
      <c r="O17" t="s">
        <v>72</v>
      </c>
      <c r="P17" t="s">
        <v>335</v>
      </c>
      <c r="Q17" t="s">
        <v>336</v>
      </c>
    </row>
    <row r="18" spans="1:17" ht="18.75">
      <c r="A18" s="2" t="s">
        <v>270</v>
      </c>
      <c r="B18" s="1" t="s">
        <v>271</v>
      </c>
      <c r="C18" s="1"/>
      <c r="D18" s="1"/>
      <c r="E18" s="1"/>
      <c r="F18" s="1"/>
      <c r="G18" s="1"/>
      <c r="H18" s="2" t="s">
        <v>0</v>
      </c>
      <c r="I18" s="1">
        <v>0</v>
      </c>
      <c r="J18" s="1">
        <v>0</v>
      </c>
      <c r="K18" s="1">
        <v>4</v>
      </c>
      <c r="L18" s="1">
        <v>0</v>
      </c>
      <c r="M18" s="1">
        <v>0</v>
      </c>
      <c r="N18" s="1">
        <v>4</v>
      </c>
      <c r="O18" s="1">
        <v>0</v>
      </c>
      <c r="P18" s="1">
        <v>0</v>
      </c>
      <c r="Q18" s="1">
        <v>4</v>
      </c>
    </row>
    <row r="19" spans="1:17" ht="18.75">
      <c r="A19" s="2" t="s">
        <v>272</v>
      </c>
      <c r="B19" s="1">
        <v>0.05</v>
      </c>
      <c r="C19" s="1"/>
      <c r="D19" s="1"/>
      <c r="E19" s="1"/>
      <c r="F19" s="1"/>
      <c r="G19" s="1"/>
      <c r="H19" s="2" t="s">
        <v>1</v>
      </c>
      <c r="I19" s="1">
        <v>348.68064272499998</v>
      </c>
      <c r="J19" s="1">
        <v>69.137331468680699</v>
      </c>
      <c r="K19" s="1">
        <v>4</v>
      </c>
      <c r="L19" s="1">
        <v>0</v>
      </c>
      <c r="M19" s="1">
        <v>0</v>
      </c>
      <c r="N19" s="1">
        <v>4</v>
      </c>
      <c r="O19" s="1">
        <v>300.90105425000002</v>
      </c>
      <c r="P19" s="1">
        <v>224.023314401503</v>
      </c>
      <c r="Q19" s="1">
        <v>4</v>
      </c>
    </row>
    <row r="20" spans="1:17" ht="18.75">
      <c r="A20" s="2"/>
      <c r="B20" s="1"/>
      <c r="C20" s="1"/>
      <c r="D20" s="1"/>
      <c r="E20" s="1"/>
      <c r="F20" s="1"/>
      <c r="G20" s="1"/>
      <c r="H20" s="2" t="s">
        <v>2</v>
      </c>
      <c r="I20" s="1">
        <v>383.740986975</v>
      </c>
      <c r="J20" s="1">
        <v>105.009001363953</v>
      </c>
      <c r="K20" s="1">
        <v>4</v>
      </c>
      <c r="L20" s="1">
        <v>0</v>
      </c>
      <c r="M20" s="1">
        <v>0</v>
      </c>
      <c r="N20" s="1">
        <v>4</v>
      </c>
      <c r="O20" s="1">
        <v>197.85981475</v>
      </c>
      <c r="P20" s="1">
        <v>96.585215509613704</v>
      </c>
      <c r="Q20" s="1">
        <v>4</v>
      </c>
    </row>
    <row r="21" spans="1:17" ht="18.75">
      <c r="A21" s="2" t="s">
        <v>273</v>
      </c>
      <c r="B21" s="1" t="s">
        <v>274</v>
      </c>
      <c r="C21" s="1" t="s">
        <v>27</v>
      </c>
      <c r="D21" s="1" t="s">
        <v>275</v>
      </c>
      <c r="E21" s="1" t="s">
        <v>276</v>
      </c>
      <c r="F21" s="1"/>
      <c r="G21" s="1"/>
      <c r="H21" s="1"/>
      <c r="I21" s="1"/>
    </row>
    <row r="22" spans="1:17" ht="18.75">
      <c r="A22" s="2" t="s">
        <v>277</v>
      </c>
      <c r="B22" s="1">
        <v>18.079999999999998</v>
      </c>
      <c r="C22" s="1">
        <v>1.1000000000000001E-3</v>
      </c>
      <c r="D22" s="1" t="s">
        <v>92</v>
      </c>
      <c r="E22" s="1" t="s">
        <v>12</v>
      </c>
      <c r="F22" s="1"/>
      <c r="G22" s="1"/>
      <c r="H22" s="1"/>
      <c r="I22" s="1"/>
    </row>
    <row r="23" spans="1:17" ht="18.75">
      <c r="A23" s="2" t="s">
        <v>278</v>
      </c>
      <c r="B23" s="1">
        <v>29.65</v>
      </c>
      <c r="C23" s="1" t="s">
        <v>194</v>
      </c>
      <c r="D23" s="1" t="s">
        <v>195</v>
      </c>
      <c r="E23" s="1" t="s">
        <v>12</v>
      </c>
      <c r="F23" s="1"/>
      <c r="G23" s="1"/>
      <c r="H23" s="1"/>
      <c r="I23" s="1"/>
    </row>
    <row r="24" spans="1:17" ht="18.75">
      <c r="A24" s="2" t="s">
        <v>279</v>
      </c>
      <c r="B24" s="1">
        <v>32.56</v>
      </c>
      <c r="C24" s="1" t="s">
        <v>194</v>
      </c>
      <c r="D24" s="1" t="s">
        <v>195</v>
      </c>
      <c r="E24" s="1" t="s">
        <v>12</v>
      </c>
      <c r="F24" s="1"/>
      <c r="G24" s="1"/>
      <c r="H24" s="1"/>
      <c r="I24" s="1"/>
    </row>
    <row r="25" spans="1:17" ht="18.75">
      <c r="A25" s="2"/>
      <c r="B25" s="1"/>
      <c r="C25" s="1"/>
      <c r="D25" s="1"/>
      <c r="E25" s="1"/>
      <c r="F25" s="1"/>
      <c r="G25" s="1"/>
      <c r="H25" s="1"/>
      <c r="I25" s="1"/>
    </row>
    <row r="26" spans="1:17" ht="18.75">
      <c r="A26" s="2" t="s">
        <v>22</v>
      </c>
      <c r="B26" s="1" t="s">
        <v>23</v>
      </c>
      <c r="C26" s="1" t="s">
        <v>24</v>
      </c>
      <c r="D26" s="1" t="s">
        <v>25</v>
      </c>
      <c r="E26" s="1" t="s">
        <v>26</v>
      </c>
      <c r="F26" s="1" t="s">
        <v>27</v>
      </c>
      <c r="G26" s="1"/>
      <c r="H26" s="1"/>
      <c r="I26" s="1"/>
    </row>
    <row r="27" spans="1:17" ht="18.75">
      <c r="A27" s="2" t="s">
        <v>277</v>
      </c>
      <c r="B27" s="1">
        <v>207235</v>
      </c>
      <c r="C27" s="1">
        <v>4</v>
      </c>
      <c r="D27" s="1">
        <v>51809</v>
      </c>
      <c r="E27" s="1" t="s">
        <v>280</v>
      </c>
      <c r="F27" s="1" t="s">
        <v>281</v>
      </c>
      <c r="G27" s="1"/>
      <c r="H27" s="1"/>
      <c r="I27" s="1"/>
    </row>
    <row r="28" spans="1:17" ht="18.75">
      <c r="A28" s="2" t="s">
        <v>278</v>
      </c>
      <c r="B28" s="1">
        <v>339928</v>
      </c>
      <c r="C28" s="1">
        <v>2</v>
      </c>
      <c r="D28" s="1">
        <v>169964</v>
      </c>
      <c r="E28" s="1" t="s">
        <v>282</v>
      </c>
      <c r="F28" s="1" t="s">
        <v>283</v>
      </c>
      <c r="G28" s="1"/>
      <c r="H28" s="1"/>
      <c r="I28" s="1"/>
    </row>
    <row r="29" spans="1:17" ht="18.75">
      <c r="A29" s="2" t="s">
        <v>279</v>
      </c>
      <c r="B29" s="1">
        <v>373245</v>
      </c>
      <c r="C29" s="1">
        <v>2</v>
      </c>
      <c r="D29" s="1">
        <v>186622</v>
      </c>
      <c r="E29" s="1" t="s">
        <v>284</v>
      </c>
      <c r="F29" s="1" t="s">
        <v>283</v>
      </c>
      <c r="G29" s="1"/>
      <c r="H29" s="1"/>
      <c r="I29" s="1"/>
    </row>
    <row r="30" spans="1:17" ht="18.75">
      <c r="A30" s="2" t="s">
        <v>285</v>
      </c>
      <c r="B30" s="1">
        <v>225966</v>
      </c>
      <c r="C30" s="1">
        <v>27</v>
      </c>
      <c r="D30" s="1">
        <v>8369</v>
      </c>
      <c r="E30" s="1"/>
      <c r="F30" s="1"/>
      <c r="G30" s="1"/>
      <c r="H30" s="1"/>
      <c r="I30" s="1"/>
    </row>
    <row r="31" spans="1:17" ht="18.75">
      <c r="A31" s="2"/>
      <c r="B31" s="1"/>
      <c r="C31" s="1"/>
      <c r="D31" s="1"/>
      <c r="E31" s="1"/>
      <c r="F31" s="1"/>
      <c r="G31" s="1"/>
      <c r="H31" s="1"/>
      <c r="I31" s="1"/>
    </row>
    <row r="32" spans="1:17" ht="18.75">
      <c r="A32" s="2" t="s">
        <v>33</v>
      </c>
      <c r="B32" s="1"/>
      <c r="C32" s="1"/>
      <c r="D32" s="1"/>
      <c r="E32" s="1"/>
      <c r="F32" s="1"/>
      <c r="G32" s="1"/>
      <c r="H32" s="1"/>
      <c r="I32" s="1"/>
    </row>
    <row r="33" spans="1:9" ht="18.75">
      <c r="A33" s="2" t="s">
        <v>286</v>
      </c>
      <c r="B33" s="1">
        <v>3</v>
      </c>
      <c r="C33" s="1"/>
      <c r="D33" s="1"/>
      <c r="E33" s="1"/>
      <c r="F33" s="1"/>
      <c r="G33" s="1"/>
      <c r="H33" s="1"/>
      <c r="I33" s="1"/>
    </row>
    <row r="34" spans="1:9" ht="18.75">
      <c r="A34" s="2" t="s">
        <v>287</v>
      </c>
      <c r="B34" s="1">
        <v>3</v>
      </c>
      <c r="C34" s="1"/>
      <c r="D34" s="1"/>
      <c r="E34" s="1"/>
      <c r="F34" s="1"/>
      <c r="G34" s="1"/>
      <c r="H34" s="1"/>
      <c r="I34" s="1"/>
    </row>
    <row r="35" spans="1:9" ht="18.75">
      <c r="A35" s="2" t="s">
        <v>288</v>
      </c>
      <c r="B35" s="1">
        <v>36</v>
      </c>
      <c r="C35" s="1"/>
      <c r="D35" s="1"/>
      <c r="E35" s="1"/>
      <c r="F35" s="1"/>
      <c r="G35" s="1"/>
      <c r="H35" s="1"/>
      <c r="I35" s="1"/>
    </row>
    <row r="36" spans="1:9" ht="18.75">
      <c r="A36" s="2"/>
      <c r="B36" s="1"/>
      <c r="C36" s="1"/>
      <c r="D36" s="1"/>
      <c r="E36" s="1"/>
      <c r="F36" s="1"/>
      <c r="G36" s="1"/>
      <c r="H36" s="1"/>
      <c r="I36" s="1"/>
    </row>
    <row r="37" spans="1:9" ht="18.75">
      <c r="A37" s="2" t="s">
        <v>238</v>
      </c>
      <c r="B37" s="1"/>
      <c r="C37" s="1"/>
      <c r="D37" s="1"/>
      <c r="E37" s="1"/>
      <c r="F37" s="1"/>
      <c r="G37" s="1"/>
      <c r="H37" s="1"/>
      <c r="I37" s="1"/>
    </row>
    <row r="38" spans="1:9" ht="18.75">
      <c r="A38" s="2"/>
      <c r="B38" s="1"/>
      <c r="C38" s="1"/>
      <c r="D38" s="1"/>
      <c r="E38" s="1"/>
      <c r="F38" s="1"/>
      <c r="G38" s="1"/>
      <c r="H38" s="1"/>
      <c r="I38" s="1"/>
    </row>
    <row r="39" spans="1:9" ht="18.75">
      <c r="A39" s="2" t="s">
        <v>37</v>
      </c>
      <c r="B39" s="1">
        <v>6</v>
      </c>
      <c r="C39" s="1"/>
      <c r="D39" s="1"/>
      <c r="E39" s="1"/>
      <c r="F39" s="1"/>
      <c r="G39" s="1"/>
      <c r="H39" s="1"/>
      <c r="I39" s="1"/>
    </row>
    <row r="40" spans="1:9" ht="18.75">
      <c r="A40" s="2" t="s">
        <v>239</v>
      </c>
      <c r="B40" s="1">
        <v>3</v>
      </c>
      <c r="C40" s="1"/>
      <c r="D40" s="1"/>
      <c r="E40" s="1"/>
      <c r="F40" s="1"/>
      <c r="G40" s="1"/>
      <c r="H40" s="1"/>
      <c r="I40" s="1"/>
    </row>
    <row r="41" spans="1:9" ht="18.75">
      <c r="A41" s="2" t="s">
        <v>240</v>
      </c>
      <c r="B41" s="1">
        <v>3</v>
      </c>
      <c r="C41" s="1"/>
      <c r="D41" s="1"/>
      <c r="E41" s="1"/>
      <c r="F41" s="1"/>
      <c r="G41" s="1"/>
      <c r="H41" s="1"/>
      <c r="I41" s="1"/>
    </row>
    <row r="42" spans="1:9" ht="18.75">
      <c r="A42" s="2" t="s">
        <v>39</v>
      </c>
      <c r="B42" s="1">
        <v>0.05</v>
      </c>
      <c r="C42" s="1"/>
      <c r="D42" s="1"/>
      <c r="E42" s="1"/>
      <c r="F42" s="1"/>
      <c r="G42" s="1"/>
      <c r="H42" s="1"/>
      <c r="I42" s="1"/>
    </row>
    <row r="43" spans="1:9" ht="18.75">
      <c r="A43" s="2"/>
      <c r="B43" s="1"/>
      <c r="C43" s="1"/>
      <c r="D43" s="1"/>
      <c r="E43" s="1"/>
      <c r="F43" s="1"/>
      <c r="G43" s="1"/>
      <c r="H43" s="1"/>
      <c r="I43" s="1"/>
    </row>
    <row r="44" spans="1:9" ht="18.75">
      <c r="A44" s="2" t="s">
        <v>40</v>
      </c>
      <c r="B44" s="1" t="s">
        <v>41</v>
      </c>
      <c r="C44" s="1" t="s">
        <v>42</v>
      </c>
      <c r="D44" s="1" t="s">
        <v>43</v>
      </c>
      <c r="E44" s="1" t="s">
        <v>44</v>
      </c>
      <c r="F44" s="1" t="s">
        <v>45</v>
      </c>
      <c r="G44" s="1"/>
      <c r="H44" s="1"/>
      <c r="I44" s="1"/>
    </row>
    <row r="45" spans="1:9" ht="18.75">
      <c r="A45" s="2"/>
      <c r="B45" s="1"/>
      <c r="C45" s="1"/>
      <c r="D45" s="1"/>
      <c r="E45" s="1"/>
      <c r="F45" s="1"/>
      <c r="G45" s="1"/>
      <c r="H45" s="1"/>
      <c r="I45" s="1"/>
    </row>
    <row r="46" spans="1:9" ht="18.75">
      <c r="A46" s="2" t="s">
        <v>241</v>
      </c>
      <c r="B46" s="1"/>
      <c r="C46" s="1"/>
      <c r="D46" s="1"/>
      <c r="E46" s="1"/>
      <c r="F46" s="1"/>
      <c r="G46" s="1"/>
      <c r="H46" s="1"/>
      <c r="I46" s="1"/>
    </row>
    <row r="47" spans="1:9" ht="21.75">
      <c r="A47" s="2" t="s">
        <v>242</v>
      </c>
      <c r="B47" s="1">
        <v>0</v>
      </c>
      <c r="C47" s="1" t="s">
        <v>243</v>
      </c>
      <c r="D47" s="1" t="s">
        <v>19</v>
      </c>
      <c r="E47" s="1" t="s">
        <v>17</v>
      </c>
      <c r="F47" s="1" t="s">
        <v>244</v>
      </c>
      <c r="G47" s="1"/>
      <c r="H47" s="1"/>
      <c r="I47" s="1"/>
    </row>
    <row r="48" spans="1:9" ht="21.75">
      <c r="A48" s="2" t="s">
        <v>245</v>
      </c>
      <c r="B48" s="1">
        <v>0</v>
      </c>
      <c r="C48" s="1" t="s">
        <v>243</v>
      </c>
      <c r="D48" s="1" t="s">
        <v>19</v>
      </c>
      <c r="E48" s="1" t="s">
        <v>17</v>
      </c>
      <c r="F48" s="1" t="s">
        <v>244</v>
      </c>
      <c r="G48" s="1"/>
      <c r="H48" s="1"/>
      <c r="I48" s="1"/>
    </row>
    <row r="49" spans="1:9" ht="21.75">
      <c r="A49" s="2" t="s">
        <v>246</v>
      </c>
      <c r="B49" s="1">
        <v>0</v>
      </c>
      <c r="C49" s="1" t="s">
        <v>243</v>
      </c>
      <c r="D49" s="1" t="s">
        <v>19</v>
      </c>
      <c r="E49" s="1" t="s">
        <v>17</v>
      </c>
      <c r="F49" s="1" t="s">
        <v>244</v>
      </c>
      <c r="G49" s="1"/>
      <c r="H49" s="1"/>
      <c r="I49" s="1"/>
    </row>
    <row r="50" spans="1:9" ht="18.75">
      <c r="A50" s="2"/>
      <c r="B50" s="1"/>
      <c r="C50" s="1"/>
      <c r="D50" s="1"/>
      <c r="E50" s="1"/>
      <c r="F50" s="1"/>
      <c r="G50" s="1"/>
      <c r="H50" s="1"/>
      <c r="I50" s="1"/>
    </row>
    <row r="51" spans="1:9" ht="18.75">
      <c r="A51" s="2" t="s">
        <v>247</v>
      </c>
      <c r="B51" s="1"/>
      <c r="C51" s="1"/>
      <c r="D51" s="1"/>
      <c r="E51" s="1"/>
      <c r="F51" s="1"/>
      <c r="G51" s="1"/>
      <c r="H51" s="1"/>
      <c r="I51" s="1"/>
    </row>
    <row r="52" spans="1:9" ht="21.75">
      <c r="A52" s="2" t="s">
        <v>242</v>
      </c>
      <c r="B52" s="1">
        <v>348.7</v>
      </c>
      <c r="C52" s="1" t="s">
        <v>248</v>
      </c>
      <c r="D52" s="1" t="s">
        <v>12</v>
      </c>
      <c r="E52" s="1" t="s">
        <v>195</v>
      </c>
      <c r="F52" s="1" t="s">
        <v>194</v>
      </c>
      <c r="G52" s="1"/>
      <c r="H52" s="1"/>
      <c r="I52" s="1"/>
    </row>
    <row r="53" spans="1:9" ht="21.75">
      <c r="A53" s="2" t="s">
        <v>245</v>
      </c>
      <c r="B53" s="1">
        <v>47.78</v>
      </c>
      <c r="C53" s="1" t="s">
        <v>249</v>
      </c>
      <c r="D53" s="1" t="s">
        <v>19</v>
      </c>
      <c r="E53" s="1" t="s">
        <v>17</v>
      </c>
      <c r="F53" s="1">
        <v>0.74299999999999999</v>
      </c>
      <c r="G53" s="1"/>
      <c r="H53" s="1"/>
      <c r="I53" s="1"/>
    </row>
    <row r="54" spans="1:9" ht="21.75">
      <c r="A54" s="2" t="s">
        <v>246</v>
      </c>
      <c r="B54" s="1">
        <v>-300.89999999999998</v>
      </c>
      <c r="C54" s="1" t="s">
        <v>250</v>
      </c>
      <c r="D54" s="1" t="s">
        <v>12</v>
      </c>
      <c r="E54" s="1" t="s">
        <v>10</v>
      </c>
      <c r="F54" s="1">
        <v>2.0000000000000001E-4</v>
      </c>
      <c r="G54" s="1"/>
      <c r="H54" s="1"/>
      <c r="I54" s="1"/>
    </row>
    <row r="55" spans="1:9" ht="18.75">
      <c r="A55" s="2"/>
      <c r="B55" s="1"/>
      <c r="C55" s="1"/>
      <c r="D55" s="1"/>
      <c r="E55" s="1"/>
      <c r="F55" s="1"/>
      <c r="G55" s="1"/>
      <c r="H55" s="1"/>
      <c r="I55" s="1"/>
    </row>
    <row r="56" spans="1:9" ht="18.75">
      <c r="A56" s="2" t="s">
        <v>251</v>
      </c>
      <c r="B56" s="1"/>
      <c r="C56" s="1"/>
      <c r="D56" s="1"/>
      <c r="E56" s="1"/>
      <c r="F56" s="1"/>
      <c r="G56" s="1"/>
      <c r="H56" s="1"/>
      <c r="I56" s="1"/>
    </row>
    <row r="57" spans="1:9" ht="21.75">
      <c r="A57" s="2" t="s">
        <v>242</v>
      </c>
      <c r="B57" s="1">
        <v>383.7</v>
      </c>
      <c r="C57" s="1" t="s">
        <v>252</v>
      </c>
      <c r="D57" s="1" t="s">
        <v>12</v>
      </c>
      <c r="E57" s="1" t="s">
        <v>195</v>
      </c>
      <c r="F57" s="1" t="s">
        <v>194</v>
      </c>
      <c r="G57" s="1"/>
      <c r="H57" s="1"/>
      <c r="I57" s="1"/>
    </row>
    <row r="58" spans="1:9" ht="21.75">
      <c r="A58" s="2" t="s">
        <v>245</v>
      </c>
      <c r="B58" s="1">
        <v>185.9</v>
      </c>
      <c r="C58" s="1" t="s">
        <v>253</v>
      </c>
      <c r="D58" s="1" t="s">
        <v>12</v>
      </c>
      <c r="E58" s="1" t="s">
        <v>77</v>
      </c>
      <c r="F58" s="1">
        <v>2.07E-2</v>
      </c>
      <c r="G58" s="1"/>
      <c r="H58" s="1"/>
      <c r="I58" s="1"/>
    </row>
    <row r="59" spans="1:9" ht="21.75">
      <c r="A59" s="2" t="s">
        <v>246</v>
      </c>
      <c r="B59" s="1">
        <v>-197.9</v>
      </c>
      <c r="C59" s="1" t="s">
        <v>254</v>
      </c>
      <c r="D59" s="1" t="s">
        <v>12</v>
      </c>
      <c r="E59" s="1" t="s">
        <v>77</v>
      </c>
      <c r="F59" s="1">
        <v>1.3299999999999999E-2</v>
      </c>
      <c r="G59" s="1"/>
      <c r="H59" s="1"/>
      <c r="I59" s="1"/>
    </row>
    <row r="60" spans="1:9" ht="18.75">
      <c r="A60" s="2"/>
      <c r="B60" s="1"/>
      <c r="C60" s="1"/>
      <c r="D60" s="1"/>
      <c r="E60" s="1"/>
      <c r="F60" s="1"/>
      <c r="G60" s="1"/>
      <c r="H60" s="1"/>
      <c r="I60" s="1"/>
    </row>
    <row r="61" spans="1:9" ht="18.75">
      <c r="A61" s="2" t="s">
        <v>255</v>
      </c>
      <c r="B61" s="1"/>
      <c r="C61" s="1"/>
      <c r="D61" s="1"/>
      <c r="E61" s="1"/>
      <c r="F61" s="1"/>
      <c r="G61" s="1"/>
      <c r="H61" s="1"/>
      <c r="I61" s="1"/>
    </row>
    <row r="62" spans="1:9" ht="18.75">
      <c r="A62" s="2" t="s">
        <v>256</v>
      </c>
      <c r="B62" s="1">
        <v>-348.7</v>
      </c>
      <c r="C62" s="1" t="s">
        <v>257</v>
      </c>
      <c r="D62" s="1" t="s">
        <v>12</v>
      </c>
      <c r="E62" s="1" t="s">
        <v>195</v>
      </c>
      <c r="F62" s="1" t="s">
        <v>194</v>
      </c>
      <c r="G62" s="1"/>
      <c r="H62" s="1"/>
      <c r="I62" s="1"/>
    </row>
    <row r="63" spans="1:9" ht="18.75">
      <c r="A63" s="2" t="s">
        <v>258</v>
      </c>
      <c r="B63" s="1">
        <v>-383.7</v>
      </c>
      <c r="C63" s="1" t="s">
        <v>259</v>
      </c>
      <c r="D63" s="1" t="s">
        <v>12</v>
      </c>
      <c r="E63" s="1" t="s">
        <v>195</v>
      </c>
      <c r="F63" s="1" t="s">
        <v>194</v>
      </c>
      <c r="G63" s="1"/>
      <c r="H63" s="1"/>
      <c r="I63" s="1"/>
    </row>
    <row r="64" spans="1:9" ht="18.75">
      <c r="A64" s="2" t="s">
        <v>260</v>
      </c>
      <c r="B64" s="1">
        <v>-35.06</v>
      </c>
      <c r="C64" s="1" t="s">
        <v>261</v>
      </c>
      <c r="D64" s="1" t="s">
        <v>19</v>
      </c>
      <c r="E64" s="1" t="s">
        <v>17</v>
      </c>
      <c r="F64" s="1">
        <v>0.85140000000000005</v>
      </c>
      <c r="G64" s="1"/>
      <c r="H64" s="1"/>
      <c r="I64" s="1"/>
    </row>
    <row r="65" spans="1:9" ht="18.75">
      <c r="A65" s="2"/>
      <c r="B65" s="1"/>
      <c r="C65" s="1"/>
      <c r="D65" s="1"/>
      <c r="E65" s="1"/>
      <c r="F65" s="1"/>
      <c r="G65" s="1"/>
      <c r="H65" s="1"/>
      <c r="I65" s="1"/>
    </row>
    <row r="66" spans="1:9" ht="21.75">
      <c r="A66" s="2" t="s">
        <v>262</v>
      </c>
      <c r="B66" s="1"/>
      <c r="C66" s="1"/>
      <c r="D66" s="1"/>
      <c r="E66" s="1"/>
      <c r="F66" s="1"/>
      <c r="G66" s="1"/>
      <c r="H66" s="1"/>
      <c r="I66" s="1"/>
    </row>
    <row r="67" spans="1:9" ht="18.75">
      <c r="A67" s="2" t="s">
        <v>256</v>
      </c>
      <c r="B67" s="1">
        <v>0</v>
      </c>
      <c r="C67" s="1" t="s">
        <v>243</v>
      </c>
      <c r="D67" s="1" t="s">
        <v>19</v>
      </c>
      <c r="E67" s="1" t="s">
        <v>17</v>
      </c>
      <c r="F67" s="1" t="s">
        <v>244</v>
      </c>
      <c r="G67" s="1"/>
      <c r="H67" s="1"/>
      <c r="I67" s="1"/>
    </row>
    <row r="68" spans="1:9" ht="18.75">
      <c r="A68" s="2" t="s">
        <v>258</v>
      </c>
      <c r="B68" s="1">
        <v>0</v>
      </c>
      <c r="C68" s="1" t="s">
        <v>243</v>
      </c>
      <c r="D68" s="1" t="s">
        <v>19</v>
      </c>
      <c r="E68" s="1" t="s">
        <v>17</v>
      </c>
      <c r="F68" s="1" t="s">
        <v>244</v>
      </c>
      <c r="G68" s="1"/>
      <c r="H68" s="1"/>
      <c r="I68" s="1"/>
    </row>
    <row r="69" spans="1:9" ht="18.75">
      <c r="A69" s="2" t="s">
        <v>260</v>
      </c>
      <c r="B69" s="1">
        <v>0</v>
      </c>
      <c r="C69" s="1" t="s">
        <v>243</v>
      </c>
      <c r="D69" s="1" t="s">
        <v>19</v>
      </c>
      <c r="E69" s="1" t="s">
        <v>17</v>
      </c>
      <c r="F69" s="1" t="s">
        <v>244</v>
      </c>
      <c r="G69" s="1"/>
      <c r="H69" s="1"/>
      <c r="I69" s="1"/>
    </row>
    <row r="70" spans="1:9" ht="18.75">
      <c r="A70" s="2"/>
      <c r="B70" s="1"/>
      <c r="C70" s="1"/>
      <c r="D70" s="1"/>
      <c r="E70" s="1"/>
      <c r="F70" s="1"/>
      <c r="G70" s="1"/>
      <c r="H70" s="1"/>
      <c r="I70" s="1"/>
    </row>
    <row r="71" spans="1:9" ht="21.75">
      <c r="A71" s="2" t="s">
        <v>263</v>
      </c>
      <c r="B71" s="1"/>
      <c r="C71" s="1"/>
      <c r="D71" s="1"/>
      <c r="E71" s="1"/>
      <c r="F71" s="1"/>
      <c r="G71" s="1"/>
      <c r="H71" s="1"/>
      <c r="I71" s="1"/>
    </row>
    <row r="72" spans="1:9" ht="18.75">
      <c r="A72" s="2" t="s">
        <v>256</v>
      </c>
      <c r="B72" s="1">
        <v>-300.89999999999998</v>
      </c>
      <c r="C72" s="1" t="s">
        <v>250</v>
      </c>
      <c r="D72" s="1" t="s">
        <v>12</v>
      </c>
      <c r="E72" s="1" t="s">
        <v>10</v>
      </c>
      <c r="F72" s="1">
        <v>2.0000000000000001E-4</v>
      </c>
      <c r="G72" s="1"/>
      <c r="H72" s="1"/>
      <c r="I72" s="1"/>
    </row>
    <row r="73" spans="1:9" ht="18.75">
      <c r="A73" s="2" t="s">
        <v>258</v>
      </c>
      <c r="B73" s="1">
        <v>-197.9</v>
      </c>
      <c r="C73" s="1" t="s">
        <v>254</v>
      </c>
      <c r="D73" s="1" t="s">
        <v>12</v>
      </c>
      <c r="E73" s="1" t="s">
        <v>77</v>
      </c>
      <c r="F73" s="1">
        <v>1.3299999999999999E-2</v>
      </c>
      <c r="G73" s="1"/>
      <c r="H73" s="1"/>
      <c r="I73" s="1"/>
    </row>
    <row r="74" spans="1:9" ht="18.75">
      <c r="A74" s="2" t="s">
        <v>260</v>
      </c>
      <c r="B74" s="1">
        <v>103</v>
      </c>
      <c r="C74" s="1" t="s">
        <v>264</v>
      </c>
      <c r="D74" s="1" t="s">
        <v>19</v>
      </c>
      <c r="E74" s="1" t="s">
        <v>17</v>
      </c>
      <c r="F74" s="1">
        <v>0.26590000000000003</v>
      </c>
      <c r="G74" s="1"/>
      <c r="H74" s="1"/>
      <c r="I74" s="1"/>
    </row>
    <row r="75" spans="1:9" ht="18.75">
      <c r="A75" s="2"/>
      <c r="B75" s="1"/>
      <c r="C75" s="1"/>
      <c r="D75" s="1"/>
      <c r="E75" s="1"/>
      <c r="F75" s="1"/>
      <c r="G75" s="1"/>
      <c r="H75" s="1"/>
      <c r="I75" s="1"/>
    </row>
    <row r="76" spans="1:9" ht="18.75">
      <c r="A76" s="2"/>
      <c r="B76" s="1"/>
      <c r="C76" s="1"/>
      <c r="D76" s="1"/>
      <c r="E76" s="1"/>
      <c r="F76" s="1"/>
      <c r="G76" s="1"/>
      <c r="H76" s="1"/>
      <c r="I76" s="1"/>
    </row>
    <row r="77" spans="1:9" ht="18.75">
      <c r="A77" s="2" t="s">
        <v>51</v>
      </c>
      <c r="B77" s="1" t="s">
        <v>52</v>
      </c>
      <c r="C77" s="1" t="s">
        <v>53</v>
      </c>
      <c r="D77" s="1" t="s">
        <v>41</v>
      </c>
      <c r="E77" s="1" t="s">
        <v>54</v>
      </c>
      <c r="F77" s="1" t="s">
        <v>265</v>
      </c>
      <c r="G77" s="1" t="s">
        <v>266</v>
      </c>
      <c r="H77" s="1" t="s">
        <v>57</v>
      </c>
      <c r="I77" s="1" t="s">
        <v>24</v>
      </c>
    </row>
    <row r="78" spans="1:9" ht="18.75">
      <c r="A78" s="2"/>
      <c r="B78" s="1"/>
      <c r="C78" s="1"/>
      <c r="D78" s="1"/>
      <c r="E78" s="1"/>
      <c r="F78" s="1"/>
      <c r="G78" s="1"/>
      <c r="H78" s="1"/>
      <c r="I78" s="1"/>
    </row>
    <row r="79" spans="1:9" ht="18.75">
      <c r="A79" s="2" t="s">
        <v>241</v>
      </c>
      <c r="B79" s="1"/>
      <c r="C79" s="1"/>
      <c r="D79" s="1"/>
      <c r="E79" s="1"/>
      <c r="F79" s="1"/>
      <c r="G79" s="1"/>
      <c r="H79" s="1"/>
      <c r="I79" s="1"/>
    </row>
    <row r="80" spans="1:9" ht="21.75">
      <c r="A80" s="2" t="s">
        <v>242</v>
      </c>
      <c r="B80" s="1">
        <v>0</v>
      </c>
      <c r="C80" s="1">
        <v>0</v>
      </c>
      <c r="D80" s="1">
        <v>0</v>
      </c>
      <c r="E80" s="1">
        <v>64.69</v>
      </c>
      <c r="F80" s="1">
        <v>4</v>
      </c>
      <c r="G80" s="1">
        <v>4</v>
      </c>
      <c r="H80" s="1">
        <v>0</v>
      </c>
      <c r="I80" s="1">
        <v>27</v>
      </c>
    </row>
    <row r="81" spans="1:9" ht="21.75">
      <c r="A81" s="2" t="s">
        <v>245</v>
      </c>
      <c r="B81" s="1">
        <v>0</v>
      </c>
      <c r="C81" s="1">
        <v>0</v>
      </c>
      <c r="D81" s="1">
        <v>0</v>
      </c>
      <c r="E81" s="1">
        <v>64.69</v>
      </c>
      <c r="F81" s="1">
        <v>4</v>
      </c>
      <c r="G81" s="1">
        <v>4</v>
      </c>
      <c r="H81" s="1">
        <v>0</v>
      </c>
      <c r="I81" s="1">
        <v>27</v>
      </c>
    </row>
    <row r="82" spans="1:9" ht="21.75">
      <c r="A82" s="2" t="s">
        <v>246</v>
      </c>
      <c r="B82" s="1">
        <v>0</v>
      </c>
      <c r="C82" s="1">
        <v>0</v>
      </c>
      <c r="D82" s="1">
        <v>0</v>
      </c>
      <c r="E82" s="1">
        <v>64.69</v>
      </c>
      <c r="F82" s="1">
        <v>4</v>
      </c>
      <c r="G82" s="1">
        <v>4</v>
      </c>
      <c r="H82" s="1">
        <v>0</v>
      </c>
      <c r="I82" s="1">
        <v>27</v>
      </c>
    </row>
    <row r="83" spans="1:9" ht="18.75">
      <c r="A83" s="2"/>
      <c r="B83" s="1"/>
      <c r="C83" s="1"/>
      <c r="D83" s="1"/>
      <c r="E83" s="1"/>
      <c r="F83" s="1"/>
      <c r="G83" s="1"/>
      <c r="H83" s="1"/>
      <c r="I83" s="1"/>
    </row>
    <row r="84" spans="1:9" ht="18.75">
      <c r="A84" s="2" t="s">
        <v>247</v>
      </c>
      <c r="B84" s="1"/>
      <c r="C84" s="1"/>
      <c r="D84" s="1"/>
      <c r="E84" s="1"/>
      <c r="F84" s="1"/>
      <c r="G84" s="1"/>
      <c r="H84" s="1"/>
      <c r="I84" s="1"/>
    </row>
    <row r="85" spans="1:9" ht="21.75">
      <c r="A85" s="2" t="s">
        <v>242</v>
      </c>
      <c r="B85" s="1">
        <v>348.7</v>
      </c>
      <c r="C85" s="1">
        <v>0</v>
      </c>
      <c r="D85" s="1">
        <v>348.7</v>
      </c>
      <c r="E85" s="1">
        <v>64.69</v>
      </c>
      <c r="F85" s="1">
        <v>4</v>
      </c>
      <c r="G85" s="1">
        <v>4</v>
      </c>
      <c r="H85" s="1">
        <v>7.6230000000000002</v>
      </c>
      <c r="I85" s="1">
        <v>27</v>
      </c>
    </row>
    <row r="86" spans="1:9" ht="21.75">
      <c r="A86" s="2" t="s">
        <v>245</v>
      </c>
      <c r="B86" s="1">
        <v>348.7</v>
      </c>
      <c r="C86" s="1">
        <v>300.89999999999998</v>
      </c>
      <c r="D86" s="1">
        <v>47.78</v>
      </c>
      <c r="E86" s="1">
        <v>64.69</v>
      </c>
      <c r="F86" s="1">
        <v>4</v>
      </c>
      <c r="G86" s="1">
        <v>4</v>
      </c>
      <c r="H86" s="1">
        <v>1.0449999999999999</v>
      </c>
      <c r="I86" s="1">
        <v>27</v>
      </c>
    </row>
    <row r="87" spans="1:9" ht="21.75">
      <c r="A87" s="2" t="s">
        <v>246</v>
      </c>
      <c r="B87" s="1">
        <v>0</v>
      </c>
      <c r="C87" s="1">
        <v>300.89999999999998</v>
      </c>
      <c r="D87" s="1">
        <v>-300.89999999999998</v>
      </c>
      <c r="E87" s="1">
        <v>64.69</v>
      </c>
      <c r="F87" s="1">
        <v>4</v>
      </c>
      <c r="G87" s="1">
        <v>4</v>
      </c>
      <c r="H87" s="1">
        <v>6.5780000000000003</v>
      </c>
      <c r="I87" s="1">
        <v>27</v>
      </c>
    </row>
    <row r="88" spans="1:9" ht="18.75">
      <c r="A88" s="2"/>
      <c r="B88" s="1"/>
      <c r="C88" s="1"/>
      <c r="D88" s="1"/>
      <c r="E88" s="1"/>
      <c r="F88" s="1"/>
      <c r="G88" s="1"/>
      <c r="H88" s="1"/>
      <c r="I88" s="1"/>
    </row>
    <row r="89" spans="1:9" ht="18.75">
      <c r="A89" s="2" t="s">
        <v>251</v>
      </c>
      <c r="B89" s="1"/>
      <c r="C89" s="1"/>
      <c r="D89" s="1"/>
      <c r="E89" s="1"/>
      <c r="F89" s="1"/>
      <c r="G89" s="1"/>
      <c r="H89" s="1"/>
      <c r="I89" s="1"/>
    </row>
    <row r="90" spans="1:9" ht="21.75">
      <c r="A90" s="2" t="s">
        <v>242</v>
      </c>
      <c r="B90" s="1">
        <v>383.7</v>
      </c>
      <c r="C90" s="1">
        <v>0</v>
      </c>
      <c r="D90" s="1">
        <v>383.7</v>
      </c>
      <c r="E90" s="1">
        <v>64.69</v>
      </c>
      <c r="F90" s="1">
        <v>4</v>
      </c>
      <c r="G90" s="1">
        <v>4</v>
      </c>
      <c r="H90" s="1">
        <v>8.3889999999999993</v>
      </c>
      <c r="I90" s="1">
        <v>27</v>
      </c>
    </row>
    <row r="91" spans="1:9" ht="21.75">
      <c r="A91" s="2" t="s">
        <v>245</v>
      </c>
      <c r="B91" s="1">
        <v>383.7</v>
      </c>
      <c r="C91" s="1">
        <v>197.9</v>
      </c>
      <c r="D91" s="1">
        <v>185.9</v>
      </c>
      <c r="E91" s="1">
        <v>64.69</v>
      </c>
      <c r="F91" s="1">
        <v>4</v>
      </c>
      <c r="G91" s="1">
        <v>4</v>
      </c>
      <c r="H91" s="1">
        <v>4.0640000000000001</v>
      </c>
      <c r="I91" s="1">
        <v>27</v>
      </c>
    </row>
    <row r="92" spans="1:9" ht="21.75">
      <c r="A92" s="2" t="s">
        <v>246</v>
      </c>
      <c r="B92" s="1">
        <v>0</v>
      </c>
      <c r="C92" s="1">
        <v>197.9</v>
      </c>
      <c r="D92" s="1">
        <v>-197.9</v>
      </c>
      <c r="E92" s="1">
        <v>64.69</v>
      </c>
      <c r="F92" s="1">
        <v>4</v>
      </c>
      <c r="G92" s="1">
        <v>4</v>
      </c>
      <c r="H92" s="1">
        <v>4.3259999999999996</v>
      </c>
      <c r="I92" s="1">
        <v>27</v>
      </c>
    </row>
    <row r="93" spans="1:9" ht="18.75">
      <c r="A93" s="2"/>
      <c r="B93" s="1"/>
      <c r="C93" s="1"/>
      <c r="D93" s="1"/>
      <c r="E93" s="1"/>
      <c r="F93" s="1"/>
      <c r="G93" s="1"/>
      <c r="H93" s="1"/>
      <c r="I93" s="1"/>
    </row>
    <row r="94" spans="1:9" ht="18.75">
      <c r="A94" s="2" t="s">
        <v>255</v>
      </c>
      <c r="B94" s="1"/>
      <c r="C94" s="1"/>
      <c r="D94" s="1"/>
      <c r="E94" s="1"/>
      <c r="F94" s="1"/>
      <c r="G94" s="1"/>
      <c r="H94" s="1"/>
      <c r="I94" s="1"/>
    </row>
    <row r="95" spans="1:9" ht="18.75">
      <c r="A95" s="2" t="s">
        <v>256</v>
      </c>
      <c r="B95" s="1">
        <v>0</v>
      </c>
      <c r="C95" s="1">
        <v>348.7</v>
      </c>
      <c r="D95" s="1">
        <v>-348.7</v>
      </c>
      <c r="E95" s="1">
        <v>64.69</v>
      </c>
      <c r="F95" s="1">
        <v>4</v>
      </c>
      <c r="G95" s="1">
        <v>4</v>
      </c>
      <c r="H95" s="1">
        <v>7.6230000000000002</v>
      </c>
      <c r="I95" s="1">
        <v>27</v>
      </c>
    </row>
    <row r="96" spans="1:9" ht="18.75">
      <c r="A96" s="2" t="s">
        <v>258</v>
      </c>
      <c r="B96" s="1">
        <v>0</v>
      </c>
      <c r="C96" s="1">
        <v>383.7</v>
      </c>
      <c r="D96" s="1">
        <v>-383.7</v>
      </c>
      <c r="E96" s="1">
        <v>64.69</v>
      </c>
      <c r="F96" s="1">
        <v>4</v>
      </c>
      <c r="G96" s="1">
        <v>4</v>
      </c>
      <c r="H96" s="1">
        <v>8.3889999999999993</v>
      </c>
      <c r="I96" s="1">
        <v>27</v>
      </c>
    </row>
    <row r="97" spans="1:9" ht="18.75">
      <c r="A97" s="2" t="s">
        <v>260</v>
      </c>
      <c r="B97" s="1">
        <v>348.7</v>
      </c>
      <c r="C97" s="1">
        <v>383.7</v>
      </c>
      <c r="D97" s="1">
        <v>-35.06</v>
      </c>
      <c r="E97" s="1">
        <v>64.69</v>
      </c>
      <c r="F97" s="1">
        <v>4</v>
      </c>
      <c r="G97" s="1">
        <v>4</v>
      </c>
      <c r="H97" s="1">
        <v>0.76649999999999996</v>
      </c>
      <c r="I97" s="1">
        <v>27</v>
      </c>
    </row>
    <row r="98" spans="1:9" ht="18.75">
      <c r="A98" s="2"/>
      <c r="B98" s="1"/>
      <c r="C98" s="1"/>
      <c r="D98" s="1"/>
      <c r="E98" s="1"/>
      <c r="F98" s="1"/>
      <c r="G98" s="1"/>
      <c r="H98" s="1"/>
      <c r="I98" s="1"/>
    </row>
    <row r="99" spans="1:9" ht="21.75">
      <c r="A99" s="2" t="s">
        <v>262</v>
      </c>
      <c r="B99" s="1"/>
      <c r="C99" s="1"/>
      <c r="D99" s="1"/>
      <c r="E99" s="1"/>
      <c r="F99" s="1"/>
      <c r="G99" s="1"/>
      <c r="H99" s="1"/>
      <c r="I99" s="1"/>
    </row>
    <row r="100" spans="1:9" ht="18.75">
      <c r="A100" s="2" t="s">
        <v>256</v>
      </c>
      <c r="B100" s="1">
        <v>0</v>
      </c>
      <c r="C100" s="1">
        <v>0</v>
      </c>
      <c r="D100" s="1">
        <v>0</v>
      </c>
      <c r="E100" s="1">
        <v>64.69</v>
      </c>
      <c r="F100" s="1">
        <v>4</v>
      </c>
      <c r="G100" s="1">
        <v>4</v>
      </c>
      <c r="H100" s="1">
        <v>0</v>
      </c>
      <c r="I100" s="1">
        <v>27</v>
      </c>
    </row>
    <row r="101" spans="1:9" ht="18.75">
      <c r="A101" s="2" t="s">
        <v>258</v>
      </c>
      <c r="B101" s="1">
        <v>0</v>
      </c>
      <c r="C101" s="1">
        <v>0</v>
      </c>
      <c r="D101" s="1">
        <v>0</v>
      </c>
      <c r="E101" s="1">
        <v>64.69</v>
      </c>
      <c r="F101" s="1">
        <v>4</v>
      </c>
      <c r="G101" s="1">
        <v>4</v>
      </c>
      <c r="H101" s="1">
        <v>0</v>
      </c>
      <c r="I101" s="1">
        <v>27</v>
      </c>
    </row>
    <row r="102" spans="1:9" ht="18.75">
      <c r="A102" s="2" t="s">
        <v>260</v>
      </c>
      <c r="B102" s="1">
        <v>0</v>
      </c>
      <c r="C102" s="1">
        <v>0</v>
      </c>
      <c r="D102" s="1">
        <v>0</v>
      </c>
      <c r="E102" s="1">
        <v>64.69</v>
      </c>
      <c r="F102" s="1">
        <v>4</v>
      </c>
      <c r="G102" s="1">
        <v>4</v>
      </c>
      <c r="H102" s="1">
        <v>0</v>
      </c>
      <c r="I102" s="1">
        <v>27</v>
      </c>
    </row>
    <row r="103" spans="1:9" ht="18.75">
      <c r="A103" s="2"/>
      <c r="B103" s="1"/>
      <c r="C103" s="1"/>
      <c r="D103" s="1"/>
      <c r="E103" s="1"/>
      <c r="F103" s="1"/>
      <c r="G103" s="1"/>
      <c r="H103" s="1"/>
      <c r="I103" s="1"/>
    </row>
    <row r="104" spans="1:9" ht="21.75">
      <c r="A104" s="2" t="s">
        <v>263</v>
      </c>
      <c r="B104" s="1"/>
      <c r="C104" s="1"/>
      <c r="D104" s="1"/>
      <c r="E104" s="1"/>
      <c r="F104" s="1"/>
      <c r="G104" s="1"/>
      <c r="H104" s="1"/>
      <c r="I104" s="1"/>
    </row>
    <row r="105" spans="1:9" ht="18.75">
      <c r="A105" s="2" t="s">
        <v>256</v>
      </c>
      <c r="B105" s="1">
        <v>0</v>
      </c>
      <c r="C105" s="1">
        <v>300.89999999999998</v>
      </c>
      <c r="D105" s="1">
        <v>-300.89999999999998</v>
      </c>
      <c r="E105" s="1">
        <v>64.69</v>
      </c>
      <c r="F105" s="1">
        <v>4</v>
      </c>
      <c r="G105" s="1">
        <v>4</v>
      </c>
      <c r="H105" s="1">
        <v>6.5780000000000003</v>
      </c>
      <c r="I105" s="1">
        <v>27</v>
      </c>
    </row>
    <row r="106" spans="1:9" ht="18.75">
      <c r="A106" s="2" t="s">
        <v>258</v>
      </c>
      <c r="B106" s="1">
        <v>0</v>
      </c>
      <c r="C106" s="1">
        <v>197.9</v>
      </c>
      <c r="D106" s="1">
        <v>-197.9</v>
      </c>
      <c r="E106" s="1">
        <v>64.69</v>
      </c>
      <c r="F106" s="1">
        <v>4</v>
      </c>
      <c r="G106" s="1">
        <v>4</v>
      </c>
      <c r="H106" s="1">
        <v>4.3259999999999996</v>
      </c>
      <c r="I106" s="1">
        <v>27</v>
      </c>
    </row>
    <row r="107" spans="1:9" ht="18.75">
      <c r="A107" s="2" t="s">
        <v>260</v>
      </c>
      <c r="B107" s="1">
        <v>300.89999999999998</v>
      </c>
      <c r="C107" s="1">
        <v>197.9</v>
      </c>
      <c r="D107" s="1">
        <v>103</v>
      </c>
      <c r="E107" s="1">
        <v>64.69</v>
      </c>
      <c r="F107" s="1">
        <v>4</v>
      </c>
      <c r="G107" s="1">
        <v>4</v>
      </c>
      <c r="H107" s="1">
        <v>2.2530000000000001</v>
      </c>
      <c r="I107" s="1">
        <v>27</v>
      </c>
    </row>
    <row r="108" spans="1:9" ht="18.75">
      <c r="A108" s="2"/>
      <c r="B108" s="1"/>
      <c r="C108" s="1"/>
      <c r="D108" s="1"/>
      <c r="E108" s="1"/>
      <c r="F108" s="1"/>
      <c r="G108" s="1"/>
      <c r="H108" s="1"/>
      <c r="I108" s="1"/>
    </row>
    <row r="109" spans="1:9" s="31" customFormat="1" ht="18.75">
      <c r="A109" s="54"/>
      <c r="B109" s="55"/>
      <c r="C109" s="55"/>
      <c r="D109" s="55"/>
      <c r="E109" s="55"/>
      <c r="F109" s="55"/>
      <c r="G109" s="55"/>
      <c r="H109" s="55"/>
      <c r="I109" s="55"/>
    </row>
    <row r="110" spans="1:9" ht="18.75">
      <c r="A110" s="13" t="s">
        <v>289</v>
      </c>
      <c r="B110" s="1"/>
      <c r="C110" s="1"/>
      <c r="D110" s="1"/>
      <c r="E110" s="1"/>
      <c r="F110" s="1"/>
      <c r="G110" s="1"/>
      <c r="H110" s="1"/>
      <c r="I110" s="1"/>
    </row>
    <row r="111" spans="1:9" ht="18.75">
      <c r="A111" s="2"/>
      <c r="B111" s="1"/>
      <c r="C111" s="1"/>
      <c r="D111" s="1"/>
      <c r="E111" s="1"/>
      <c r="F111" s="1"/>
      <c r="G111" s="1"/>
      <c r="H111" s="1"/>
      <c r="I111" s="1"/>
    </row>
    <row r="112" spans="1:9" ht="18.75">
      <c r="A112" s="2" t="s">
        <v>3</v>
      </c>
      <c r="B112" s="1" t="s">
        <v>294</v>
      </c>
      <c r="C112" s="1"/>
      <c r="D112" s="1"/>
      <c r="E112" s="1"/>
      <c r="F112" s="1"/>
      <c r="G112" s="1"/>
      <c r="H112" s="1"/>
      <c r="I112" s="1" t="s">
        <v>299</v>
      </c>
    </row>
    <row r="113" spans="1:17" ht="21.75">
      <c r="A113" s="2"/>
      <c r="B113" s="1"/>
      <c r="C113" s="1"/>
      <c r="D113" s="1"/>
      <c r="E113" s="1"/>
      <c r="F113" s="1"/>
      <c r="G113" s="1"/>
      <c r="H113" s="1"/>
      <c r="I113" s="72" t="s">
        <v>290</v>
      </c>
      <c r="J113" s="72"/>
      <c r="K113" s="72"/>
      <c r="L113" s="72" t="s">
        <v>291</v>
      </c>
      <c r="M113" s="72"/>
      <c r="N113" s="72"/>
      <c r="O113" s="72" t="s">
        <v>292</v>
      </c>
      <c r="P113" s="72"/>
      <c r="Q113" s="72"/>
    </row>
    <row r="114" spans="1:17" ht="18.75">
      <c r="A114" s="2" t="s">
        <v>270</v>
      </c>
      <c r="B114" s="1" t="s">
        <v>271</v>
      </c>
      <c r="C114" s="1"/>
      <c r="D114" s="1"/>
      <c r="E114" s="1"/>
      <c r="F114" s="1"/>
      <c r="G114" s="1"/>
      <c r="H114" s="1"/>
      <c r="I114" t="s">
        <v>72</v>
      </c>
      <c r="J114" t="s">
        <v>335</v>
      </c>
      <c r="K114" t="s">
        <v>336</v>
      </c>
      <c r="L114" t="s">
        <v>72</v>
      </c>
      <c r="M114" t="s">
        <v>335</v>
      </c>
      <c r="N114" t="s">
        <v>336</v>
      </c>
      <c r="O114" t="s">
        <v>72</v>
      </c>
      <c r="P114" t="s">
        <v>335</v>
      </c>
      <c r="Q114" t="s">
        <v>336</v>
      </c>
    </row>
    <row r="115" spans="1:17" ht="18.75">
      <c r="A115" s="2" t="s">
        <v>272</v>
      </c>
      <c r="B115" s="1">
        <v>0.05</v>
      </c>
      <c r="C115" s="1"/>
      <c r="D115" s="1"/>
      <c r="E115" s="1"/>
      <c r="F115" s="1"/>
      <c r="G115" s="1"/>
      <c r="H115" s="2" t="s">
        <v>0</v>
      </c>
      <c r="I115" s="1">
        <v>0</v>
      </c>
      <c r="J115" s="1">
        <v>0</v>
      </c>
      <c r="K115" s="1">
        <v>4</v>
      </c>
      <c r="L115" s="1">
        <v>0</v>
      </c>
      <c r="M115" s="1">
        <v>0</v>
      </c>
      <c r="N115" s="1">
        <v>4</v>
      </c>
      <c r="O115" s="1">
        <v>0</v>
      </c>
      <c r="P115" s="1">
        <v>0</v>
      </c>
      <c r="Q115" s="1">
        <v>4</v>
      </c>
    </row>
    <row r="116" spans="1:17" ht="18.75">
      <c r="A116" s="2"/>
      <c r="B116" s="1"/>
      <c r="C116" s="1"/>
      <c r="D116" s="1"/>
      <c r="E116" s="1"/>
      <c r="F116" s="1"/>
      <c r="H116" s="2" t="s">
        <v>1</v>
      </c>
      <c r="I116" s="1">
        <v>575.36252200000001</v>
      </c>
      <c r="J116" s="1">
        <v>156.713482463498</v>
      </c>
      <c r="K116" s="1">
        <v>4</v>
      </c>
      <c r="L116" s="1">
        <v>0</v>
      </c>
      <c r="M116" s="1">
        <v>0</v>
      </c>
      <c r="N116" s="1">
        <v>4</v>
      </c>
      <c r="O116" s="1">
        <v>488.57334424999999</v>
      </c>
      <c r="P116" s="1">
        <v>362.54274915155202</v>
      </c>
      <c r="Q116" s="1">
        <v>4</v>
      </c>
    </row>
    <row r="117" spans="1:17" ht="18.75">
      <c r="A117" s="2" t="s">
        <v>273</v>
      </c>
      <c r="B117" s="1" t="s">
        <v>274</v>
      </c>
      <c r="C117" s="1" t="s">
        <v>27</v>
      </c>
      <c r="D117" s="1" t="s">
        <v>275</v>
      </c>
      <c r="E117" s="1" t="s">
        <v>276</v>
      </c>
      <c r="F117" s="1"/>
      <c r="H117" s="2" t="s">
        <v>2</v>
      </c>
      <c r="I117" s="1">
        <v>651.49909170000001</v>
      </c>
      <c r="J117" s="1">
        <v>152.32899574696299</v>
      </c>
      <c r="K117" s="1">
        <v>4</v>
      </c>
      <c r="L117" s="1">
        <v>0</v>
      </c>
      <c r="M117" s="1">
        <v>0</v>
      </c>
      <c r="N117" s="1">
        <v>4</v>
      </c>
      <c r="O117" s="1">
        <v>309.51079349999998</v>
      </c>
      <c r="P117" s="1">
        <v>155.088219202712</v>
      </c>
      <c r="Q117" s="1">
        <v>4</v>
      </c>
    </row>
    <row r="118" spans="1:17" ht="18.75">
      <c r="A118" s="2" t="s">
        <v>277</v>
      </c>
      <c r="B118" s="1">
        <v>18.600000000000001</v>
      </c>
      <c r="C118" s="1">
        <v>8.9999999999999998E-4</v>
      </c>
      <c r="D118" s="1" t="s">
        <v>10</v>
      </c>
      <c r="E118" s="1" t="s">
        <v>12</v>
      </c>
      <c r="F118" s="1"/>
    </row>
    <row r="119" spans="1:17" ht="18.75">
      <c r="A119" s="2" t="s">
        <v>278</v>
      </c>
      <c r="B119" s="1">
        <v>29.18</v>
      </c>
      <c r="C119" s="1" t="s">
        <v>194</v>
      </c>
      <c r="D119" s="1" t="s">
        <v>195</v>
      </c>
      <c r="E119" s="1" t="s">
        <v>12</v>
      </c>
      <c r="F119" s="1"/>
    </row>
    <row r="120" spans="1:17" ht="18.75">
      <c r="A120" s="2" t="s">
        <v>279</v>
      </c>
      <c r="B120" s="1">
        <v>32.85</v>
      </c>
      <c r="C120" s="1" t="s">
        <v>194</v>
      </c>
      <c r="D120" s="1" t="s">
        <v>195</v>
      </c>
      <c r="E120" s="1" t="s">
        <v>12</v>
      </c>
      <c r="F120" s="1"/>
    </row>
    <row r="121" spans="1:17" ht="18.75">
      <c r="A121" s="2"/>
      <c r="B121" s="1"/>
      <c r="C121" s="1"/>
      <c r="D121" s="1"/>
      <c r="E121" s="1"/>
      <c r="F121" s="1"/>
    </row>
    <row r="122" spans="1:17" ht="18.75">
      <c r="A122" s="2" t="s">
        <v>22</v>
      </c>
      <c r="B122" s="1" t="s">
        <v>23</v>
      </c>
      <c r="C122" s="1" t="s">
        <v>24</v>
      </c>
      <c r="D122" s="1" t="s">
        <v>25</v>
      </c>
      <c r="E122" s="1" t="s">
        <v>26</v>
      </c>
      <c r="F122" s="1" t="s">
        <v>27</v>
      </c>
    </row>
    <row r="123" spans="1:17" ht="18.75">
      <c r="A123" s="2" t="s">
        <v>277</v>
      </c>
      <c r="B123" s="1">
        <v>585542</v>
      </c>
      <c r="C123" s="1">
        <v>4</v>
      </c>
      <c r="D123" s="1">
        <v>146385</v>
      </c>
      <c r="E123" s="1" t="s">
        <v>295</v>
      </c>
      <c r="F123" s="1" t="s">
        <v>296</v>
      </c>
    </row>
    <row r="124" spans="1:17" ht="18.75">
      <c r="A124" s="2" t="s">
        <v>278</v>
      </c>
      <c r="B124" s="1">
        <v>918264</v>
      </c>
      <c r="C124" s="1">
        <v>2</v>
      </c>
      <c r="D124" s="1">
        <v>459132</v>
      </c>
      <c r="E124" s="1" t="s">
        <v>297</v>
      </c>
      <c r="F124" s="1" t="s">
        <v>283</v>
      </c>
    </row>
    <row r="125" spans="1:17" ht="18.75">
      <c r="A125" s="2" t="s">
        <v>279</v>
      </c>
      <c r="B125" s="1">
        <v>1033768</v>
      </c>
      <c r="C125" s="1">
        <v>2</v>
      </c>
      <c r="D125" s="1">
        <v>516884</v>
      </c>
      <c r="E125" s="1" t="s">
        <v>298</v>
      </c>
      <c r="F125" s="1" t="s">
        <v>283</v>
      </c>
    </row>
    <row r="126" spans="1:17" ht="18.75">
      <c r="A126" s="2" t="s">
        <v>285</v>
      </c>
      <c r="B126" s="1">
        <v>609759</v>
      </c>
      <c r="C126" s="1">
        <v>27</v>
      </c>
      <c r="D126" s="1">
        <v>22584</v>
      </c>
      <c r="E126" s="1"/>
      <c r="F126" s="1"/>
    </row>
    <row r="127" spans="1:17" ht="18.75">
      <c r="A127" s="2"/>
      <c r="B127" s="1"/>
      <c r="C127" s="1"/>
      <c r="D127" s="1"/>
      <c r="E127" s="1"/>
      <c r="F127" s="1"/>
    </row>
    <row r="128" spans="1:17" ht="18.75">
      <c r="A128" s="2" t="s">
        <v>33</v>
      </c>
      <c r="B128" s="1"/>
      <c r="C128" s="1"/>
      <c r="D128" s="1"/>
      <c r="E128" s="1"/>
      <c r="F128" s="1"/>
    </row>
    <row r="129" spans="1:9" ht="18.75">
      <c r="A129" s="2" t="s">
        <v>286</v>
      </c>
      <c r="B129" s="1">
        <v>3</v>
      </c>
      <c r="C129" s="1"/>
      <c r="D129" s="1"/>
      <c r="E129" s="1"/>
      <c r="F129" s="1"/>
    </row>
    <row r="130" spans="1:9" ht="18.75">
      <c r="A130" s="2" t="s">
        <v>287</v>
      </c>
      <c r="B130" s="1">
        <v>3</v>
      </c>
      <c r="C130" s="1"/>
      <c r="D130" s="1"/>
      <c r="E130" s="1"/>
      <c r="F130" s="1"/>
    </row>
    <row r="131" spans="1:9" ht="18.75">
      <c r="A131" s="2" t="s">
        <v>288</v>
      </c>
      <c r="B131" s="1">
        <v>36</v>
      </c>
      <c r="C131" s="1"/>
      <c r="D131" s="1"/>
      <c r="E131" s="1"/>
      <c r="F131" s="1"/>
    </row>
    <row r="133" spans="1:9" ht="18.75">
      <c r="A133" s="2" t="s">
        <v>238</v>
      </c>
      <c r="B133" s="1"/>
      <c r="C133" s="1"/>
      <c r="D133" s="1"/>
      <c r="E133" s="1"/>
      <c r="F133" s="1"/>
      <c r="G133" s="1"/>
      <c r="H133" s="1"/>
      <c r="I133" s="1"/>
    </row>
    <row r="134" spans="1:9" ht="18.75">
      <c r="A134" s="2"/>
      <c r="B134" s="1"/>
      <c r="C134" s="1"/>
      <c r="D134" s="1"/>
      <c r="E134" s="1"/>
      <c r="F134" s="1"/>
      <c r="G134" s="1"/>
      <c r="H134" s="1"/>
      <c r="I134" s="1"/>
    </row>
    <row r="135" spans="1:9" ht="18.75">
      <c r="A135" s="2" t="s">
        <v>37</v>
      </c>
      <c r="B135" s="1">
        <v>6</v>
      </c>
      <c r="C135" s="1"/>
      <c r="D135" s="1"/>
      <c r="E135" s="1"/>
      <c r="F135" s="1"/>
      <c r="G135" s="1"/>
      <c r="H135" s="1"/>
      <c r="I135" s="1"/>
    </row>
    <row r="136" spans="1:9" ht="18.75">
      <c r="A136" s="2" t="s">
        <v>239</v>
      </c>
      <c r="B136" s="1">
        <v>3</v>
      </c>
      <c r="C136" s="1"/>
      <c r="D136" s="1"/>
      <c r="E136" s="1"/>
      <c r="F136" s="1"/>
      <c r="G136" s="1"/>
      <c r="H136" s="1"/>
      <c r="I136" s="1"/>
    </row>
    <row r="137" spans="1:9" ht="18.75">
      <c r="A137" s="2" t="s">
        <v>240</v>
      </c>
      <c r="B137" s="1">
        <v>3</v>
      </c>
      <c r="C137" s="1"/>
      <c r="D137" s="1"/>
      <c r="E137" s="1"/>
      <c r="F137" s="1"/>
      <c r="G137" s="1"/>
      <c r="H137" s="1"/>
      <c r="I137" s="1"/>
    </row>
    <row r="138" spans="1:9" ht="18.75">
      <c r="A138" s="2" t="s">
        <v>39</v>
      </c>
      <c r="B138" s="1">
        <v>0.05</v>
      </c>
      <c r="C138" s="1"/>
      <c r="D138" s="1"/>
      <c r="E138" s="1"/>
      <c r="F138" s="1"/>
      <c r="G138" s="1"/>
      <c r="H138" s="1"/>
      <c r="I138" s="1"/>
    </row>
    <row r="139" spans="1:9" ht="18.75">
      <c r="A139" s="2"/>
      <c r="B139" s="1"/>
      <c r="C139" s="1"/>
      <c r="D139" s="1"/>
      <c r="E139" s="1"/>
      <c r="F139" s="1"/>
      <c r="G139" s="1"/>
      <c r="H139" s="1"/>
      <c r="I139" s="1"/>
    </row>
    <row r="140" spans="1:9" ht="18.75">
      <c r="A140" s="2" t="s">
        <v>40</v>
      </c>
      <c r="B140" s="1" t="s">
        <v>41</v>
      </c>
      <c r="C140" s="1" t="s">
        <v>42</v>
      </c>
      <c r="D140" s="1" t="s">
        <v>43</v>
      </c>
      <c r="E140" s="1" t="s">
        <v>44</v>
      </c>
      <c r="F140" s="1" t="s">
        <v>45</v>
      </c>
      <c r="G140" s="1"/>
      <c r="H140" s="1"/>
      <c r="I140" s="1"/>
    </row>
    <row r="141" spans="1:9" ht="18.75">
      <c r="A141" s="2"/>
      <c r="B141" s="1"/>
      <c r="C141" s="1"/>
      <c r="D141" s="1"/>
      <c r="E141" s="1"/>
      <c r="F141" s="1"/>
      <c r="G141" s="1"/>
      <c r="H141" s="1"/>
      <c r="I141" s="1"/>
    </row>
    <row r="142" spans="1:9" ht="18.75">
      <c r="A142" s="2" t="s">
        <v>241</v>
      </c>
      <c r="B142" s="1"/>
      <c r="C142" s="1"/>
      <c r="D142" s="1"/>
      <c r="E142" s="1"/>
      <c r="F142" s="1"/>
      <c r="G142" s="1"/>
      <c r="H142" s="1"/>
      <c r="I142" s="1"/>
    </row>
    <row r="143" spans="1:9" ht="21.75">
      <c r="A143" s="2" t="s">
        <v>242</v>
      </c>
      <c r="B143" s="1">
        <v>0</v>
      </c>
      <c r="C143" s="1" t="s">
        <v>300</v>
      </c>
      <c r="D143" s="1" t="s">
        <v>19</v>
      </c>
      <c r="E143" s="1" t="s">
        <v>17</v>
      </c>
      <c r="F143" s="1" t="s">
        <v>244</v>
      </c>
      <c r="G143" s="1"/>
      <c r="H143" s="1"/>
      <c r="I143" s="1"/>
    </row>
    <row r="144" spans="1:9" ht="21.75">
      <c r="A144" s="2" t="s">
        <v>245</v>
      </c>
      <c r="B144" s="1">
        <v>0</v>
      </c>
      <c r="C144" s="1" t="s">
        <v>300</v>
      </c>
      <c r="D144" s="1" t="s">
        <v>19</v>
      </c>
      <c r="E144" s="1" t="s">
        <v>17</v>
      </c>
      <c r="F144" s="1" t="s">
        <v>244</v>
      </c>
      <c r="G144" s="1"/>
      <c r="H144" s="1"/>
      <c r="I144" s="1"/>
    </row>
    <row r="145" spans="1:9" ht="21.75">
      <c r="A145" s="2" t="s">
        <v>246</v>
      </c>
      <c r="B145" s="1">
        <v>0</v>
      </c>
      <c r="C145" s="1" t="s">
        <v>300</v>
      </c>
      <c r="D145" s="1" t="s">
        <v>19</v>
      </c>
      <c r="E145" s="1" t="s">
        <v>17</v>
      </c>
      <c r="F145" s="1" t="s">
        <v>244</v>
      </c>
      <c r="G145" s="1"/>
      <c r="H145" s="1"/>
      <c r="I145" s="1"/>
    </row>
    <row r="146" spans="1:9" ht="18.75">
      <c r="A146" s="2"/>
      <c r="B146" s="1"/>
      <c r="C146" s="1"/>
      <c r="D146" s="1"/>
      <c r="E146" s="1"/>
      <c r="F146" s="1"/>
      <c r="G146" s="1"/>
      <c r="H146" s="1"/>
      <c r="I146" s="1"/>
    </row>
    <row r="147" spans="1:9" ht="18.75">
      <c r="A147" s="2" t="s">
        <v>247</v>
      </c>
      <c r="B147" s="1"/>
      <c r="C147" s="1"/>
      <c r="D147" s="1"/>
      <c r="E147" s="1"/>
      <c r="F147" s="1"/>
      <c r="G147" s="1"/>
      <c r="H147" s="1"/>
      <c r="I147" s="1"/>
    </row>
    <row r="148" spans="1:9" ht="21.75">
      <c r="A148" s="2" t="s">
        <v>242</v>
      </c>
      <c r="B148" s="1">
        <v>575.4</v>
      </c>
      <c r="C148" s="1" t="s">
        <v>301</v>
      </c>
      <c r="D148" s="1" t="s">
        <v>12</v>
      </c>
      <c r="E148" s="1" t="s">
        <v>195</v>
      </c>
      <c r="F148" s="1" t="s">
        <v>194</v>
      </c>
      <c r="G148" s="1"/>
      <c r="H148" s="1"/>
      <c r="I148" s="1"/>
    </row>
    <row r="149" spans="1:9" ht="21.75">
      <c r="A149" s="2" t="s">
        <v>245</v>
      </c>
      <c r="B149" s="1">
        <v>86.79</v>
      </c>
      <c r="C149" s="1" t="s">
        <v>302</v>
      </c>
      <c r="D149" s="1" t="s">
        <v>19</v>
      </c>
      <c r="E149" s="1" t="s">
        <v>17</v>
      </c>
      <c r="F149" s="1">
        <v>0.69610000000000005</v>
      </c>
      <c r="G149" s="1"/>
      <c r="H149" s="1"/>
      <c r="I149" s="1"/>
    </row>
    <row r="150" spans="1:9" ht="21.75">
      <c r="A150" s="2" t="s">
        <v>246</v>
      </c>
      <c r="B150" s="1">
        <v>-488.6</v>
      </c>
      <c r="C150" s="1" t="s">
        <v>303</v>
      </c>
      <c r="D150" s="1" t="s">
        <v>12</v>
      </c>
      <c r="E150" s="1" t="s">
        <v>10</v>
      </c>
      <c r="F150" s="1">
        <v>2.9999999999999997E-4</v>
      </c>
      <c r="G150" s="1"/>
      <c r="H150" s="1"/>
      <c r="I150" s="1"/>
    </row>
    <row r="151" spans="1:9" ht="18.75">
      <c r="A151" s="2"/>
      <c r="B151" s="1"/>
      <c r="C151" s="1"/>
      <c r="D151" s="1"/>
      <c r="E151" s="1"/>
      <c r="F151" s="1"/>
      <c r="G151" s="1"/>
      <c r="H151" s="1"/>
      <c r="I151" s="1"/>
    </row>
    <row r="152" spans="1:9" ht="18.75">
      <c r="A152" s="2" t="s">
        <v>251</v>
      </c>
      <c r="B152" s="1"/>
      <c r="C152" s="1"/>
      <c r="D152" s="1"/>
      <c r="E152" s="1"/>
      <c r="F152" s="1"/>
      <c r="G152" s="1"/>
      <c r="H152" s="1"/>
      <c r="I152" s="1"/>
    </row>
    <row r="153" spans="1:9" ht="21.75">
      <c r="A153" s="2" t="s">
        <v>242</v>
      </c>
      <c r="B153" s="1">
        <v>651.5</v>
      </c>
      <c r="C153" s="1" t="s">
        <v>304</v>
      </c>
      <c r="D153" s="1" t="s">
        <v>12</v>
      </c>
      <c r="E153" s="1" t="s">
        <v>195</v>
      </c>
      <c r="F153" s="1" t="s">
        <v>194</v>
      </c>
      <c r="G153" s="1"/>
      <c r="H153" s="1"/>
      <c r="I153" s="1"/>
    </row>
    <row r="154" spans="1:9" ht="21.75">
      <c r="A154" s="2" t="s">
        <v>245</v>
      </c>
      <c r="B154" s="1">
        <v>342</v>
      </c>
      <c r="C154" s="1" t="s">
        <v>305</v>
      </c>
      <c r="D154" s="1" t="s">
        <v>12</v>
      </c>
      <c r="E154" s="1" t="s">
        <v>92</v>
      </c>
      <c r="F154" s="1">
        <v>9.1000000000000004E-3</v>
      </c>
      <c r="G154" s="1"/>
      <c r="H154" s="1"/>
      <c r="I154" s="1"/>
    </row>
    <row r="155" spans="1:9" ht="21.75">
      <c r="A155" s="2" t="s">
        <v>246</v>
      </c>
      <c r="B155" s="1">
        <v>-309.5</v>
      </c>
      <c r="C155" s="1" t="s">
        <v>306</v>
      </c>
      <c r="D155" s="1" t="s">
        <v>12</v>
      </c>
      <c r="E155" s="1" t="s">
        <v>77</v>
      </c>
      <c r="F155" s="1">
        <v>1.89E-2</v>
      </c>
      <c r="G155" s="1"/>
      <c r="H155" s="1"/>
      <c r="I155" s="1"/>
    </row>
    <row r="156" spans="1:9" ht="18.75">
      <c r="A156" s="2"/>
      <c r="B156" s="1"/>
      <c r="C156" s="1"/>
      <c r="D156" s="1"/>
      <c r="E156" s="1"/>
      <c r="F156" s="1"/>
      <c r="G156" s="1"/>
      <c r="H156" s="1"/>
      <c r="I156" s="1"/>
    </row>
    <row r="157" spans="1:9" ht="18.75">
      <c r="A157" s="2" t="s">
        <v>255</v>
      </c>
      <c r="B157" s="1"/>
      <c r="C157" s="1"/>
      <c r="D157" s="1"/>
      <c r="E157" s="1"/>
      <c r="F157" s="1"/>
      <c r="G157" s="1"/>
      <c r="H157" s="1"/>
      <c r="I157" s="1"/>
    </row>
    <row r="158" spans="1:9" ht="18.75">
      <c r="A158" s="2" t="s">
        <v>256</v>
      </c>
      <c r="B158" s="1">
        <v>-575.4</v>
      </c>
      <c r="C158" s="1" t="s">
        <v>307</v>
      </c>
      <c r="D158" s="1" t="s">
        <v>12</v>
      </c>
      <c r="E158" s="1" t="s">
        <v>195</v>
      </c>
      <c r="F158" s="1" t="s">
        <v>194</v>
      </c>
      <c r="G158" s="1"/>
      <c r="H158" s="1"/>
      <c r="I158" s="1"/>
    </row>
    <row r="159" spans="1:9" ht="18.75">
      <c r="A159" s="2" t="s">
        <v>258</v>
      </c>
      <c r="B159" s="1">
        <v>-651.5</v>
      </c>
      <c r="C159" s="1" t="s">
        <v>308</v>
      </c>
      <c r="D159" s="1" t="s">
        <v>12</v>
      </c>
      <c r="E159" s="1" t="s">
        <v>195</v>
      </c>
      <c r="F159" s="1" t="s">
        <v>194</v>
      </c>
      <c r="G159" s="1"/>
      <c r="H159" s="1"/>
      <c r="I159" s="1"/>
    </row>
    <row r="160" spans="1:9" ht="18.75">
      <c r="A160" s="2" t="s">
        <v>260</v>
      </c>
      <c r="B160" s="1">
        <v>-76.14</v>
      </c>
      <c r="C160" s="1" t="s">
        <v>309</v>
      </c>
      <c r="D160" s="1" t="s">
        <v>19</v>
      </c>
      <c r="E160" s="1" t="s">
        <v>17</v>
      </c>
      <c r="F160" s="1">
        <v>0.75590000000000002</v>
      </c>
      <c r="G160" s="1"/>
      <c r="H160" s="1"/>
      <c r="I160" s="1"/>
    </row>
    <row r="161" spans="1:9" ht="18.75">
      <c r="A161" s="2"/>
      <c r="B161" s="1"/>
      <c r="C161" s="1"/>
      <c r="D161" s="1"/>
      <c r="E161" s="1"/>
      <c r="F161" s="1"/>
      <c r="G161" s="1"/>
      <c r="H161" s="1"/>
      <c r="I161" s="1"/>
    </row>
    <row r="162" spans="1:9" ht="21.75">
      <c r="A162" s="2" t="s">
        <v>262</v>
      </c>
      <c r="B162" s="1"/>
      <c r="C162" s="1"/>
      <c r="D162" s="1"/>
      <c r="E162" s="1"/>
      <c r="F162" s="1"/>
      <c r="G162" s="1"/>
      <c r="H162" s="1"/>
      <c r="I162" s="1"/>
    </row>
    <row r="163" spans="1:9" ht="18.75">
      <c r="A163" s="2" t="s">
        <v>256</v>
      </c>
      <c r="B163" s="1">
        <v>0</v>
      </c>
      <c r="C163" s="1" t="s">
        <v>300</v>
      </c>
      <c r="D163" s="1" t="s">
        <v>19</v>
      </c>
      <c r="E163" s="1" t="s">
        <v>17</v>
      </c>
      <c r="F163" s="1" t="s">
        <v>244</v>
      </c>
      <c r="G163" s="1"/>
      <c r="H163" s="1"/>
      <c r="I163" s="1"/>
    </row>
    <row r="164" spans="1:9" ht="18.75">
      <c r="A164" s="2" t="s">
        <v>258</v>
      </c>
      <c r="B164" s="1">
        <v>0</v>
      </c>
      <c r="C164" s="1" t="s">
        <v>300</v>
      </c>
      <c r="D164" s="1" t="s">
        <v>19</v>
      </c>
      <c r="E164" s="1" t="s">
        <v>17</v>
      </c>
      <c r="F164" s="1" t="s">
        <v>244</v>
      </c>
      <c r="G164" s="1"/>
      <c r="H164" s="1"/>
      <c r="I164" s="1"/>
    </row>
    <row r="165" spans="1:9" ht="18.75">
      <c r="A165" s="2" t="s">
        <v>260</v>
      </c>
      <c r="B165" s="1">
        <v>0</v>
      </c>
      <c r="C165" s="1" t="s">
        <v>300</v>
      </c>
      <c r="D165" s="1" t="s">
        <v>19</v>
      </c>
      <c r="E165" s="1" t="s">
        <v>17</v>
      </c>
      <c r="F165" s="1" t="s">
        <v>244</v>
      </c>
      <c r="G165" s="1"/>
      <c r="H165" s="1"/>
      <c r="I165" s="1"/>
    </row>
    <row r="166" spans="1:9" ht="18.75">
      <c r="A166" s="2"/>
      <c r="B166" s="1"/>
      <c r="C166" s="1"/>
      <c r="D166" s="1"/>
      <c r="E166" s="1"/>
      <c r="F166" s="1"/>
      <c r="G166" s="1"/>
      <c r="H166" s="1"/>
      <c r="I166" s="1"/>
    </row>
    <row r="167" spans="1:9" ht="21.75">
      <c r="A167" s="2" t="s">
        <v>263</v>
      </c>
      <c r="B167" s="1"/>
      <c r="C167" s="1"/>
      <c r="D167" s="1"/>
      <c r="E167" s="1"/>
      <c r="F167" s="1"/>
      <c r="G167" s="1"/>
      <c r="H167" s="1"/>
      <c r="I167" s="1"/>
    </row>
    <row r="168" spans="1:9" ht="18.75">
      <c r="A168" s="2" t="s">
        <v>256</v>
      </c>
      <c r="B168" s="1">
        <v>-488.6</v>
      </c>
      <c r="C168" s="1" t="s">
        <v>303</v>
      </c>
      <c r="D168" s="1" t="s">
        <v>12</v>
      </c>
      <c r="E168" s="1" t="s">
        <v>10</v>
      </c>
      <c r="F168" s="1">
        <v>2.9999999999999997E-4</v>
      </c>
      <c r="G168" s="1"/>
      <c r="H168" s="1"/>
      <c r="I168" s="1"/>
    </row>
    <row r="169" spans="1:9" ht="18.75">
      <c r="A169" s="2" t="s">
        <v>258</v>
      </c>
      <c r="B169" s="1">
        <v>-309.5</v>
      </c>
      <c r="C169" s="1" t="s">
        <v>306</v>
      </c>
      <c r="D169" s="1" t="s">
        <v>12</v>
      </c>
      <c r="E169" s="1" t="s">
        <v>77</v>
      </c>
      <c r="F169" s="1">
        <v>1.89E-2</v>
      </c>
      <c r="G169" s="1"/>
      <c r="H169" s="1"/>
      <c r="I169" s="1"/>
    </row>
    <row r="170" spans="1:9" ht="18.75">
      <c r="A170" s="2" t="s">
        <v>260</v>
      </c>
      <c r="B170" s="1">
        <v>179.1</v>
      </c>
      <c r="C170" s="1" t="s">
        <v>310</v>
      </c>
      <c r="D170" s="1" t="s">
        <v>19</v>
      </c>
      <c r="E170" s="1" t="s">
        <v>17</v>
      </c>
      <c r="F170" s="1">
        <v>0.2291</v>
      </c>
      <c r="G170" s="1"/>
      <c r="H170" s="1"/>
      <c r="I170" s="1"/>
    </row>
    <row r="171" spans="1:9" ht="18.75">
      <c r="A171" s="2"/>
      <c r="B171" s="1"/>
      <c r="C171" s="1"/>
      <c r="D171" s="1"/>
      <c r="E171" s="1"/>
      <c r="F171" s="1"/>
      <c r="G171" s="1"/>
      <c r="H171" s="1"/>
      <c r="I171" s="1"/>
    </row>
    <row r="172" spans="1:9" ht="18.75">
      <c r="A172" s="2"/>
      <c r="B172" s="1"/>
      <c r="C172" s="1"/>
      <c r="D172" s="1"/>
      <c r="E172" s="1"/>
      <c r="F172" s="1"/>
      <c r="G172" s="1"/>
      <c r="H172" s="1"/>
      <c r="I172" s="1"/>
    </row>
    <row r="173" spans="1:9" ht="18.75">
      <c r="A173" s="2" t="s">
        <v>51</v>
      </c>
      <c r="B173" s="1" t="s">
        <v>52</v>
      </c>
      <c r="C173" s="1" t="s">
        <v>53</v>
      </c>
      <c r="D173" s="1" t="s">
        <v>41</v>
      </c>
      <c r="E173" s="1" t="s">
        <v>54</v>
      </c>
      <c r="F173" s="1" t="s">
        <v>265</v>
      </c>
      <c r="G173" s="1" t="s">
        <v>266</v>
      </c>
      <c r="H173" s="1" t="s">
        <v>57</v>
      </c>
      <c r="I173" s="1" t="s">
        <v>24</v>
      </c>
    </row>
    <row r="174" spans="1:9" ht="18.75">
      <c r="A174" s="2"/>
      <c r="B174" s="1"/>
      <c r="C174" s="1"/>
      <c r="D174" s="1"/>
      <c r="E174" s="1"/>
      <c r="F174" s="1"/>
      <c r="G174" s="1"/>
      <c r="H174" s="1"/>
      <c r="I174" s="1"/>
    </row>
    <row r="175" spans="1:9" ht="18.75">
      <c r="A175" s="2" t="s">
        <v>241</v>
      </c>
      <c r="B175" s="1"/>
      <c r="C175" s="1"/>
      <c r="D175" s="1"/>
      <c r="E175" s="1"/>
      <c r="F175" s="1"/>
      <c r="G175" s="1"/>
      <c r="H175" s="1"/>
      <c r="I175" s="1"/>
    </row>
    <row r="176" spans="1:9" ht="21.75">
      <c r="A176" s="2" t="s">
        <v>242</v>
      </c>
      <c r="B176" s="1">
        <v>0</v>
      </c>
      <c r="C176" s="1">
        <v>0</v>
      </c>
      <c r="D176" s="1">
        <v>0</v>
      </c>
      <c r="E176" s="1">
        <v>106.3</v>
      </c>
      <c r="F176" s="1">
        <v>4</v>
      </c>
      <c r="G176" s="1">
        <v>4</v>
      </c>
      <c r="H176" s="1">
        <v>0</v>
      </c>
      <c r="I176" s="1">
        <v>27</v>
      </c>
    </row>
    <row r="177" spans="1:9" ht="21.75">
      <c r="A177" s="2" t="s">
        <v>245</v>
      </c>
      <c r="B177" s="1">
        <v>0</v>
      </c>
      <c r="C177" s="1">
        <v>0</v>
      </c>
      <c r="D177" s="1">
        <v>0</v>
      </c>
      <c r="E177" s="1">
        <v>106.3</v>
      </c>
      <c r="F177" s="1">
        <v>4</v>
      </c>
      <c r="G177" s="1">
        <v>4</v>
      </c>
      <c r="H177" s="1">
        <v>0</v>
      </c>
      <c r="I177" s="1">
        <v>27</v>
      </c>
    </row>
    <row r="178" spans="1:9" ht="21.75">
      <c r="A178" s="2" t="s">
        <v>246</v>
      </c>
      <c r="B178" s="1">
        <v>0</v>
      </c>
      <c r="C178" s="1">
        <v>0</v>
      </c>
      <c r="D178" s="1">
        <v>0</v>
      </c>
      <c r="E178" s="1">
        <v>106.3</v>
      </c>
      <c r="F178" s="1">
        <v>4</v>
      </c>
      <c r="G178" s="1">
        <v>4</v>
      </c>
      <c r="H178" s="1">
        <v>0</v>
      </c>
      <c r="I178" s="1">
        <v>27</v>
      </c>
    </row>
    <row r="179" spans="1:9" ht="18.75">
      <c r="A179" s="2"/>
      <c r="B179" s="1"/>
      <c r="C179" s="1"/>
      <c r="D179" s="1"/>
      <c r="E179" s="1"/>
      <c r="F179" s="1"/>
      <c r="G179" s="1"/>
      <c r="H179" s="1"/>
      <c r="I179" s="1"/>
    </row>
    <row r="180" spans="1:9" ht="18.75">
      <c r="A180" s="2" t="s">
        <v>247</v>
      </c>
      <c r="B180" s="1"/>
      <c r="C180" s="1"/>
      <c r="D180" s="1"/>
      <c r="E180" s="1"/>
      <c r="F180" s="1"/>
      <c r="G180" s="1"/>
      <c r="H180" s="1"/>
      <c r="I180" s="1"/>
    </row>
    <row r="181" spans="1:9" ht="21.75">
      <c r="A181" s="2" t="s">
        <v>242</v>
      </c>
      <c r="B181" s="1">
        <v>575.4</v>
      </c>
      <c r="C181" s="1">
        <v>0</v>
      </c>
      <c r="D181" s="1">
        <v>575.4</v>
      </c>
      <c r="E181" s="1">
        <v>106.3</v>
      </c>
      <c r="F181" s="1">
        <v>4</v>
      </c>
      <c r="G181" s="1">
        <v>4</v>
      </c>
      <c r="H181" s="1">
        <v>7.657</v>
      </c>
      <c r="I181" s="1">
        <v>27</v>
      </c>
    </row>
    <row r="182" spans="1:9" ht="21.75">
      <c r="A182" s="2" t="s">
        <v>245</v>
      </c>
      <c r="B182" s="1">
        <v>575.4</v>
      </c>
      <c r="C182" s="1">
        <v>488.6</v>
      </c>
      <c r="D182" s="1">
        <v>86.79</v>
      </c>
      <c r="E182" s="1">
        <v>106.3</v>
      </c>
      <c r="F182" s="1">
        <v>4</v>
      </c>
      <c r="G182" s="1">
        <v>4</v>
      </c>
      <c r="H182" s="1">
        <v>1.155</v>
      </c>
      <c r="I182" s="1">
        <v>27</v>
      </c>
    </row>
    <row r="183" spans="1:9" ht="21.75">
      <c r="A183" s="2" t="s">
        <v>246</v>
      </c>
      <c r="B183" s="1">
        <v>0</v>
      </c>
      <c r="C183" s="1">
        <v>488.6</v>
      </c>
      <c r="D183" s="1">
        <v>-488.6</v>
      </c>
      <c r="E183" s="1">
        <v>106.3</v>
      </c>
      <c r="F183" s="1">
        <v>4</v>
      </c>
      <c r="G183" s="1">
        <v>4</v>
      </c>
      <c r="H183" s="1">
        <v>6.5019999999999998</v>
      </c>
      <c r="I183" s="1">
        <v>27</v>
      </c>
    </row>
    <row r="184" spans="1:9" ht="18.75">
      <c r="A184" s="2"/>
      <c r="B184" s="1"/>
      <c r="C184" s="1"/>
      <c r="D184" s="1"/>
      <c r="E184" s="1"/>
      <c r="F184" s="1"/>
      <c r="G184" s="1"/>
      <c r="H184" s="1"/>
      <c r="I184" s="1"/>
    </row>
    <row r="185" spans="1:9" ht="18.75">
      <c r="A185" s="2" t="s">
        <v>251</v>
      </c>
      <c r="B185" s="1"/>
      <c r="C185" s="1"/>
      <c r="D185" s="1"/>
      <c r="E185" s="1"/>
      <c r="F185" s="1"/>
      <c r="G185" s="1"/>
      <c r="H185" s="1"/>
      <c r="I185" s="1"/>
    </row>
    <row r="186" spans="1:9" ht="21.75">
      <c r="A186" s="2" t="s">
        <v>242</v>
      </c>
      <c r="B186" s="1">
        <v>651.5</v>
      </c>
      <c r="C186" s="1">
        <v>0</v>
      </c>
      <c r="D186" s="1">
        <v>651.5</v>
      </c>
      <c r="E186" s="1">
        <v>106.3</v>
      </c>
      <c r="F186" s="1">
        <v>4</v>
      </c>
      <c r="G186" s="1">
        <v>4</v>
      </c>
      <c r="H186" s="1">
        <v>8.6709999999999994</v>
      </c>
      <c r="I186" s="1">
        <v>27</v>
      </c>
    </row>
    <row r="187" spans="1:9" ht="21.75">
      <c r="A187" s="2" t="s">
        <v>245</v>
      </c>
      <c r="B187" s="1">
        <v>651.5</v>
      </c>
      <c r="C187" s="1">
        <v>309.5</v>
      </c>
      <c r="D187" s="1">
        <v>342</v>
      </c>
      <c r="E187" s="1">
        <v>106.3</v>
      </c>
      <c r="F187" s="1">
        <v>4</v>
      </c>
      <c r="G187" s="1">
        <v>4</v>
      </c>
      <c r="H187" s="1">
        <v>4.5510000000000002</v>
      </c>
      <c r="I187" s="1">
        <v>27</v>
      </c>
    </row>
    <row r="188" spans="1:9" ht="21.75">
      <c r="A188" s="2" t="s">
        <v>246</v>
      </c>
      <c r="B188" s="1">
        <v>0</v>
      </c>
      <c r="C188" s="1">
        <v>309.5</v>
      </c>
      <c r="D188" s="1">
        <v>-309.5</v>
      </c>
      <c r="E188" s="1">
        <v>106.3</v>
      </c>
      <c r="F188" s="1">
        <v>4</v>
      </c>
      <c r="G188" s="1">
        <v>4</v>
      </c>
      <c r="H188" s="1">
        <v>4.1189999999999998</v>
      </c>
      <c r="I188" s="1">
        <v>27</v>
      </c>
    </row>
    <row r="189" spans="1:9" ht="18.75">
      <c r="A189" s="2"/>
      <c r="B189" s="1"/>
      <c r="C189" s="1"/>
      <c r="D189" s="1"/>
      <c r="E189" s="1"/>
      <c r="F189" s="1"/>
      <c r="G189" s="1"/>
      <c r="H189" s="1"/>
      <c r="I189" s="1"/>
    </row>
    <row r="190" spans="1:9" ht="18.75">
      <c r="A190" s="2" t="s">
        <v>255</v>
      </c>
      <c r="B190" s="1"/>
      <c r="C190" s="1"/>
      <c r="D190" s="1"/>
      <c r="E190" s="1"/>
      <c r="F190" s="1"/>
      <c r="G190" s="1"/>
      <c r="H190" s="1"/>
      <c r="I190" s="1"/>
    </row>
    <row r="191" spans="1:9" ht="18.75">
      <c r="A191" s="2" t="s">
        <v>256</v>
      </c>
      <c r="B191" s="1">
        <v>0</v>
      </c>
      <c r="C191" s="1">
        <v>575.4</v>
      </c>
      <c r="D191" s="1">
        <v>-575.4</v>
      </c>
      <c r="E191" s="1">
        <v>106.3</v>
      </c>
      <c r="F191" s="1">
        <v>4</v>
      </c>
      <c r="G191" s="1">
        <v>4</v>
      </c>
      <c r="H191" s="1">
        <v>7.657</v>
      </c>
      <c r="I191" s="1">
        <v>27</v>
      </c>
    </row>
    <row r="192" spans="1:9" ht="18.75">
      <c r="A192" s="2" t="s">
        <v>258</v>
      </c>
      <c r="B192" s="1">
        <v>0</v>
      </c>
      <c r="C192" s="1">
        <v>651.5</v>
      </c>
      <c r="D192" s="1">
        <v>-651.5</v>
      </c>
      <c r="E192" s="1">
        <v>106.3</v>
      </c>
      <c r="F192" s="1">
        <v>4</v>
      </c>
      <c r="G192" s="1">
        <v>4</v>
      </c>
      <c r="H192" s="1">
        <v>8.6709999999999994</v>
      </c>
      <c r="I192" s="1">
        <v>27</v>
      </c>
    </row>
    <row r="193" spans="1:9" ht="18.75">
      <c r="A193" s="2" t="s">
        <v>260</v>
      </c>
      <c r="B193" s="1">
        <v>575.4</v>
      </c>
      <c r="C193" s="1">
        <v>651.5</v>
      </c>
      <c r="D193" s="1">
        <v>-76.14</v>
      </c>
      <c r="E193" s="1">
        <v>106.3</v>
      </c>
      <c r="F193" s="1">
        <v>4</v>
      </c>
      <c r="G193" s="1">
        <v>4</v>
      </c>
      <c r="H193" s="1">
        <v>1.0129999999999999</v>
      </c>
      <c r="I193" s="1">
        <v>27</v>
      </c>
    </row>
    <row r="194" spans="1:9" ht="18.75">
      <c r="A194" s="2"/>
      <c r="B194" s="1"/>
      <c r="C194" s="1"/>
      <c r="D194" s="1"/>
      <c r="E194" s="1"/>
      <c r="F194" s="1"/>
      <c r="G194" s="1"/>
      <c r="H194" s="1"/>
      <c r="I194" s="1"/>
    </row>
    <row r="195" spans="1:9" ht="21.75">
      <c r="A195" s="2" t="s">
        <v>262</v>
      </c>
      <c r="B195" s="1"/>
      <c r="C195" s="1"/>
      <c r="D195" s="1"/>
      <c r="E195" s="1"/>
      <c r="F195" s="1"/>
      <c r="G195" s="1"/>
      <c r="H195" s="1"/>
      <c r="I195" s="1"/>
    </row>
    <row r="196" spans="1:9" ht="18.75">
      <c r="A196" s="2" t="s">
        <v>256</v>
      </c>
      <c r="B196" s="1">
        <v>0</v>
      </c>
      <c r="C196" s="1">
        <v>0</v>
      </c>
      <c r="D196" s="1">
        <v>0</v>
      </c>
      <c r="E196" s="1">
        <v>106.3</v>
      </c>
      <c r="F196" s="1">
        <v>4</v>
      </c>
      <c r="G196" s="1">
        <v>4</v>
      </c>
      <c r="H196" s="1">
        <v>0</v>
      </c>
      <c r="I196" s="1">
        <v>27</v>
      </c>
    </row>
    <row r="197" spans="1:9" ht="18.75">
      <c r="A197" s="2" t="s">
        <v>258</v>
      </c>
      <c r="B197" s="1">
        <v>0</v>
      </c>
      <c r="C197" s="1">
        <v>0</v>
      </c>
      <c r="D197" s="1">
        <v>0</v>
      </c>
      <c r="E197" s="1">
        <v>106.3</v>
      </c>
      <c r="F197" s="1">
        <v>4</v>
      </c>
      <c r="G197" s="1">
        <v>4</v>
      </c>
      <c r="H197" s="1">
        <v>0</v>
      </c>
      <c r="I197" s="1">
        <v>27</v>
      </c>
    </row>
    <row r="198" spans="1:9" ht="18.75">
      <c r="A198" s="2" t="s">
        <v>260</v>
      </c>
      <c r="B198" s="1">
        <v>0</v>
      </c>
      <c r="C198" s="1">
        <v>0</v>
      </c>
      <c r="D198" s="1">
        <v>0</v>
      </c>
      <c r="E198" s="1">
        <v>106.3</v>
      </c>
      <c r="F198" s="1">
        <v>4</v>
      </c>
      <c r="G198" s="1">
        <v>4</v>
      </c>
      <c r="H198" s="1">
        <v>0</v>
      </c>
      <c r="I198" s="1">
        <v>27</v>
      </c>
    </row>
    <row r="199" spans="1:9" ht="18.75">
      <c r="A199" s="2"/>
      <c r="B199" s="1"/>
      <c r="C199" s="1"/>
      <c r="D199" s="1"/>
      <c r="E199" s="1"/>
      <c r="F199" s="1"/>
      <c r="G199" s="1"/>
      <c r="H199" s="1"/>
      <c r="I199" s="1"/>
    </row>
    <row r="200" spans="1:9" ht="21.75">
      <c r="A200" s="2" t="s">
        <v>263</v>
      </c>
      <c r="B200" s="1"/>
      <c r="C200" s="1"/>
      <c r="D200" s="1"/>
      <c r="E200" s="1"/>
      <c r="F200" s="1"/>
      <c r="G200" s="1"/>
      <c r="H200" s="1"/>
      <c r="I200" s="1"/>
    </row>
    <row r="201" spans="1:9" ht="18.75">
      <c r="A201" s="2" t="s">
        <v>256</v>
      </c>
      <c r="B201" s="1">
        <v>0</v>
      </c>
      <c r="C201" s="1">
        <v>488.6</v>
      </c>
      <c r="D201" s="1">
        <v>-488.6</v>
      </c>
      <c r="E201" s="1">
        <v>106.3</v>
      </c>
      <c r="F201" s="1">
        <v>4</v>
      </c>
      <c r="G201" s="1">
        <v>4</v>
      </c>
      <c r="H201" s="1">
        <v>6.5019999999999998</v>
      </c>
      <c r="I201" s="1">
        <v>27</v>
      </c>
    </row>
    <row r="202" spans="1:9" ht="18.75">
      <c r="A202" s="2" t="s">
        <v>258</v>
      </c>
      <c r="B202" s="1">
        <v>0</v>
      </c>
      <c r="C202" s="1">
        <v>309.5</v>
      </c>
      <c r="D202" s="1">
        <v>-309.5</v>
      </c>
      <c r="E202" s="1">
        <v>106.3</v>
      </c>
      <c r="F202" s="1">
        <v>4</v>
      </c>
      <c r="G202" s="1">
        <v>4</v>
      </c>
      <c r="H202" s="1">
        <v>4.1189999999999998</v>
      </c>
      <c r="I202" s="1">
        <v>27</v>
      </c>
    </row>
    <row r="203" spans="1:9" ht="18.75">
      <c r="A203" s="2" t="s">
        <v>260</v>
      </c>
      <c r="B203" s="1">
        <v>488.6</v>
      </c>
      <c r="C203" s="1">
        <v>309.5</v>
      </c>
      <c r="D203" s="1">
        <v>179.1</v>
      </c>
      <c r="E203" s="1">
        <v>106.3</v>
      </c>
      <c r="F203" s="1">
        <v>4</v>
      </c>
      <c r="G203" s="1">
        <v>4</v>
      </c>
      <c r="H203" s="1">
        <v>2.383</v>
      </c>
      <c r="I203" s="1">
        <v>27</v>
      </c>
    </row>
    <row r="205" spans="1:9" s="31" customFormat="1"/>
    <row r="206" spans="1:9" ht="15.75">
      <c r="A206" s="13" t="s">
        <v>311</v>
      </c>
    </row>
    <row r="208" spans="1:9" ht="18.75">
      <c r="A208" s="2" t="s">
        <v>3</v>
      </c>
      <c r="B208" s="1" t="s">
        <v>312</v>
      </c>
      <c r="C208" s="1"/>
      <c r="D208" s="1"/>
      <c r="E208" s="1"/>
      <c r="F208" s="1"/>
      <c r="H208" s="1"/>
      <c r="I208" s="1" t="s">
        <v>299</v>
      </c>
    </row>
    <row r="209" spans="1:17" ht="18.75">
      <c r="A209" s="2"/>
      <c r="B209" s="1"/>
      <c r="C209" s="1"/>
      <c r="D209" s="1"/>
      <c r="E209" s="1"/>
      <c r="F209" s="1"/>
      <c r="H209" s="1"/>
      <c r="I209" s="1"/>
    </row>
    <row r="210" spans="1:17" ht="21.75">
      <c r="A210" s="2" t="s">
        <v>270</v>
      </c>
      <c r="B210" s="1" t="s">
        <v>271</v>
      </c>
      <c r="C210" s="1"/>
      <c r="D210" s="1"/>
      <c r="E210" s="1"/>
      <c r="F210" s="1"/>
      <c r="H210" s="1"/>
      <c r="I210" s="72" t="s">
        <v>290</v>
      </c>
      <c r="J210" s="72"/>
      <c r="K210" s="72"/>
      <c r="L210" s="72" t="s">
        <v>291</v>
      </c>
      <c r="M210" s="72"/>
      <c r="N210" s="72"/>
      <c r="O210" s="72" t="s">
        <v>292</v>
      </c>
      <c r="P210" s="72"/>
      <c r="Q210" s="72"/>
    </row>
    <row r="211" spans="1:17" ht="18.75">
      <c r="A211" s="2" t="s">
        <v>272</v>
      </c>
      <c r="B211" s="1">
        <v>0.05</v>
      </c>
      <c r="C211" s="1"/>
      <c r="D211" s="1"/>
      <c r="E211" s="1"/>
      <c r="F211" s="1"/>
      <c r="I211" t="s">
        <v>72</v>
      </c>
      <c r="J211" t="s">
        <v>335</v>
      </c>
      <c r="K211" t="s">
        <v>336</v>
      </c>
      <c r="L211" t="s">
        <v>72</v>
      </c>
      <c r="M211" t="s">
        <v>335</v>
      </c>
      <c r="N211" t="s">
        <v>336</v>
      </c>
      <c r="O211" t="s">
        <v>72</v>
      </c>
      <c r="P211" t="s">
        <v>335</v>
      </c>
      <c r="Q211" t="s">
        <v>336</v>
      </c>
    </row>
    <row r="212" spans="1:17" ht="18.75">
      <c r="A212" s="2"/>
      <c r="B212" s="1"/>
      <c r="C212" s="1"/>
      <c r="D212" s="1"/>
      <c r="E212" s="1"/>
      <c r="F212" s="1"/>
      <c r="H212" s="2" t="s">
        <v>0</v>
      </c>
      <c r="I212" s="1">
        <v>103.78091357</v>
      </c>
      <c r="J212" s="1">
        <v>47.671886558259899</v>
      </c>
      <c r="K212" s="1">
        <v>4</v>
      </c>
      <c r="L212" s="1">
        <v>0</v>
      </c>
      <c r="M212" s="1">
        <v>0</v>
      </c>
      <c r="N212" s="1">
        <v>4</v>
      </c>
      <c r="O212" s="1">
        <v>77.882747574999996</v>
      </c>
      <c r="P212" s="1">
        <v>128.80663392313701</v>
      </c>
      <c r="Q212" s="1">
        <v>4</v>
      </c>
    </row>
    <row r="213" spans="1:17" ht="18.75">
      <c r="A213" s="2" t="s">
        <v>273</v>
      </c>
      <c r="B213" s="1" t="s">
        <v>274</v>
      </c>
      <c r="C213" s="1" t="s">
        <v>27</v>
      </c>
      <c r="D213" s="1" t="s">
        <v>275</v>
      </c>
      <c r="E213" s="1" t="s">
        <v>276</v>
      </c>
      <c r="F213" s="1"/>
      <c r="H213" s="2" t="s">
        <v>1</v>
      </c>
      <c r="I213" s="1">
        <v>190.20222172499999</v>
      </c>
      <c r="J213" s="1">
        <v>28.9201808974626</v>
      </c>
      <c r="K213" s="1">
        <v>4</v>
      </c>
      <c r="L213" s="1">
        <v>167.3070175</v>
      </c>
      <c r="M213" s="1">
        <v>42.365699636947298</v>
      </c>
      <c r="N213" s="1">
        <v>4</v>
      </c>
      <c r="O213" s="1">
        <v>331.81373774999997</v>
      </c>
      <c r="P213" s="1">
        <v>145.922406308479</v>
      </c>
      <c r="Q213" s="1">
        <v>4</v>
      </c>
    </row>
    <row r="214" spans="1:17" ht="18.75">
      <c r="A214" s="2" t="s">
        <v>277</v>
      </c>
      <c r="B214" s="1">
        <v>15.29</v>
      </c>
      <c r="C214" s="1">
        <v>8.3000000000000001E-3</v>
      </c>
      <c r="D214" s="1" t="s">
        <v>92</v>
      </c>
      <c r="E214" s="1" t="s">
        <v>12</v>
      </c>
      <c r="F214" s="1"/>
      <c r="H214" s="2" t="s">
        <v>2</v>
      </c>
      <c r="I214" s="1">
        <v>247.38650235</v>
      </c>
      <c r="J214" s="1">
        <v>142.64578552443601</v>
      </c>
      <c r="K214" s="1">
        <v>4</v>
      </c>
      <c r="L214" s="1">
        <v>151.35341124999999</v>
      </c>
      <c r="M214" s="1">
        <v>30.395220264876599</v>
      </c>
      <c r="N214" s="1">
        <v>4</v>
      </c>
      <c r="O214" s="1">
        <v>594.58412625000005</v>
      </c>
      <c r="P214" s="1">
        <v>197.149458531622</v>
      </c>
      <c r="Q214" s="1">
        <v>4</v>
      </c>
    </row>
    <row r="215" spans="1:17" ht="18.75">
      <c r="A215" s="2" t="s">
        <v>278</v>
      </c>
      <c r="B215" s="1">
        <v>35.06</v>
      </c>
      <c r="C215" s="1" t="s">
        <v>194</v>
      </c>
      <c r="D215" s="1" t="s">
        <v>195</v>
      </c>
      <c r="E215" s="1" t="s">
        <v>12</v>
      </c>
      <c r="F215" s="1"/>
    </row>
    <row r="216" spans="1:17" ht="18.75">
      <c r="A216" s="2" t="s">
        <v>279</v>
      </c>
      <c r="B216" s="1">
        <v>25.5</v>
      </c>
      <c r="C216" s="1" t="s">
        <v>194</v>
      </c>
      <c r="D216" s="1" t="s">
        <v>195</v>
      </c>
      <c r="E216" s="1" t="s">
        <v>12</v>
      </c>
      <c r="F216" s="1"/>
    </row>
    <row r="217" spans="1:17" ht="18.75">
      <c r="A217" s="2"/>
      <c r="B217" s="1"/>
      <c r="C217" s="1"/>
      <c r="D217" s="1"/>
      <c r="E217" s="1"/>
      <c r="F217" s="1"/>
    </row>
    <row r="218" spans="1:17" ht="18.75">
      <c r="A218" s="2" t="s">
        <v>22</v>
      </c>
      <c r="B218" s="1" t="s">
        <v>23</v>
      </c>
      <c r="C218" s="1" t="s">
        <v>24</v>
      </c>
      <c r="D218" s="1" t="s">
        <v>25</v>
      </c>
      <c r="E218" s="1" t="s">
        <v>26</v>
      </c>
      <c r="F218" s="1" t="s">
        <v>27</v>
      </c>
    </row>
    <row r="219" spans="1:17" ht="18.75">
      <c r="A219" s="2" t="s">
        <v>277</v>
      </c>
      <c r="B219" s="1">
        <v>195621</v>
      </c>
      <c r="C219" s="1">
        <v>4</v>
      </c>
      <c r="D219" s="1">
        <v>48905</v>
      </c>
      <c r="E219" s="1" t="s">
        <v>313</v>
      </c>
      <c r="F219" s="1" t="s">
        <v>314</v>
      </c>
    </row>
    <row r="220" spans="1:17" ht="18.75">
      <c r="A220" s="2" t="s">
        <v>278</v>
      </c>
      <c r="B220" s="1">
        <v>448412</v>
      </c>
      <c r="C220" s="1">
        <v>2</v>
      </c>
      <c r="D220" s="1">
        <v>224206</v>
      </c>
      <c r="E220" s="1" t="s">
        <v>315</v>
      </c>
      <c r="F220" s="1" t="s">
        <v>283</v>
      </c>
    </row>
    <row r="221" spans="1:17" ht="18.75">
      <c r="A221" s="2" t="s">
        <v>279</v>
      </c>
      <c r="B221" s="1">
        <v>326205</v>
      </c>
      <c r="C221" s="1">
        <v>2</v>
      </c>
      <c r="D221" s="1">
        <v>163102</v>
      </c>
      <c r="E221" s="1" t="s">
        <v>316</v>
      </c>
      <c r="F221" s="1" t="s">
        <v>283</v>
      </c>
    </row>
    <row r="222" spans="1:17" ht="18.75">
      <c r="A222" s="2" t="s">
        <v>285</v>
      </c>
      <c r="B222" s="1">
        <v>308784</v>
      </c>
      <c r="C222" s="1">
        <v>27</v>
      </c>
      <c r="D222" s="1">
        <v>11436</v>
      </c>
      <c r="E222" s="1"/>
      <c r="F222" s="1"/>
    </row>
    <row r="223" spans="1:17" ht="18.75">
      <c r="A223" s="2"/>
      <c r="B223" s="1"/>
      <c r="C223" s="1"/>
      <c r="D223" s="1"/>
      <c r="E223" s="1"/>
      <c r="F223" s="1"/>
    </row>
    <row r="224" spans="1:17" ht="18.75">
      <c r="A224" s="2" t="s">
        <v>33</v>
      </c>
      <c r="B224" s="1"/>
      <c r="C224" s="1"/>
      <c r="D224" s="1"/>
      <c r="E224" s="1"/>
      <c r="F224" s="1"/>
    </row>
    <row r="225" spans="1:9" ht="18.75">
      <c r="A225" s="2" t="s">
        <v>286</v>
      </c>
      <c r="B225" s="1">
        <v>3</v>
      </c>
      <c r="C225" s="1"/>
      <c r="D225" s="1"/>
      <c r="E225" s="1"/>
      <c r="F225" s="1"/>
    </row>
    <row r="226" spans="1:9" ht="18.75">
      <c r="A226" s="2" t="s">
        <v>287</v>
      </c>
      <c r="B226" s="1">
        <v>3</v>
      </c>
      <c r="C226" s="1"/>
      <c r="D226" s="1"/>
      <c r="E226" s="1"/>
      <c r="F226" s="1"/>
    </row>
    <row r="227" spans="1:9" ht="18.75">
      <c r="A227" s="2" t="s">
        <v>288</v>
      </c>
      <c r="B227" s="1">
        <v>36</v>
      </c>
      <c r="C227" s="1"/>
      <c r="D227" s="1"/>
      <c r="E227" s="1"/>
      <c r="F227" s="1"/>
    </row>
    <row r="229" spans="1:9" ht="18.75">
      <c r="A229" s="2" t="s">
        <v>238</v>
      </c>
      <c r="B229" s="1"/>
      <c r="C229" s="1"/>
      <c r="D229" s="1"/>
      <c r="E229" s="1"/>
      <c r="F229" s="1"/>
      <c r="G229" s="1"/>
      <c r="H229" s="1"/>
      <c r="I229" s="1"/>
    </row>
    <row r="230" spans="1:9" ht="18.75">
      <c r="A230" s="2"/>
      <c r="B230" s="1"/>
      <c r="C230" s="1"/>
      <c r="D230" s="1"/>
      <c r="E230" s="1"/>
      <c r="F230" s="1"/>
      <c r="G230" s="1"/>
      <c r="H230" s="1"/>
      <c r="I230" s="1"/>
    </row>
    <row r="231" spans="1:9" ht="18.75">
      <c r="A231" s="2" t="s">
        <v>37</v>
      </c>
      <c r="B231" s="1">
        <v>6</v>
      </c>
      <c r="C231" s="1"/>
      <c r="D231" s="1"/>
      <c r="E231" s="1"/>
      <c r="F231" s="1"/>
      <c r="G231" s="1"/>
      <c r="H231" s="1"/>
      <c r="I231" s="1"/>
    </row>
    <row r="232" spans="1:9" ht="18.75">
      <c r="A232" s="2" t="s">
        <v>239</v>
      </c>
      <c r="B232" s="1">
        <v>3</v>
      </c>
      <c r="C232" s="1"/>
      <c r="D232" s="1"/>
      <c r="E232" s="1"/>
      <c r="F232" s="1"/>
      <c r="G232" s="1"/>
      <c r="H232" s="1"/>
      <c r="I232" s="1"/>
    </row>
    <row r="233" spans="1:9" ht="18.75">
      <c r="A233" s="2" t="s">
        <v>240</v>
      </c>
      <c r="B233" s="1">
        <v>3</v>
      </c>
      <c r="C233" s="1"/>
      <c r="D233" s="1"/>
      <c r="E233" s="1"/>
      <c r="F233" s="1"/>
      <c r="G233" s="1"/>
      <c r="H233" s="1"/>
      <c r="I233" s="1"/>
    </row>
    <row r="234" spans="1:9" ht="18.75">
      <c r="A234" s="2" t="s">
        <v>39</v>
      </c>
      <c r="B234" s="1">
        <v>0.05</v>
      </c>
      <c r="C234" s="1"/>
      <c r="D234" s="1"/>
      <c r="E234" s="1"/>
      <c r="F234" s="1"/>
      <c r="G234" s="1"/>
      <c r="H234" s="1"/>
      <c r="I234" s="1"/>
    </row>
    <row r="235" spans="1:9" ht="18.75">
      <c r="A235" s="2"/>
      <c r="B235" s="1"/>
      <c r="C235" s="1"/>
      <c r="D235" s="1"/>
      <c r="E235" s="1"/>
      <c r="F235" s="1"/>
      <c r="G235" s="1"/>
      <c r="H235" s="1"/>
      <c r="I235" s="1"/>
    </row>
    <row r="236" spans="1:9" ht="18.75">
      <c r="A236" s="2" t="s">
        <v>40</v>
      </c>
      <c r="B236" s="1" t="s">
        <v>41</v>
      </c>
      <c r="C236" s="1" t="s">
        <v>42</v>
      </c>
      <c r="D236" s="1" t="s">
        <v>43</v>
      </c>
      <c r="E236" s="1" t="s">
        <v>44</v>
      </c>
      <c r="F236" s="1" t="s">
        <v>45</v>
      </c>
      <c r="G236" s="1"/>
      <c r="H236" s="1"/>
      <c r="I236" s="1"/>
    </row>
    <row r="237" spans="1:9" ht="18.75">
      <c r="A237" s="2"/>
      <c r="B237" s="1"/>
      <c r="C237" s="1"/>
      <c r="D237" s="1"/>
      <c r="E237" s="1"/>
      <c r="F237" s="1"/>
      <c r="G237" s="1"/>
      <c r="H237" s="1"/>
      <c r="I237" s="1"/>
    </row>
    <row r="238" spans="1:9" ht="18.75">
      <c r="A238" s="2" t="s">
        <v>241</v>
      </c>
      <c r="B238" s="1"/>
      <c r="C238" s="1"/>
      <c r="D238" s="1"/>
      <c r="E238" s="1"/>
      <c r="F238" s="1"/>
      <c r="G238" s="1"/>
      <c r="H238" s="1"/>
      <c r="I238" s="1"/>
    </row>
    <row r="239" spans="1:9" ht="21.75">
      <c r="A239" s="2" t="s">
        <v>242</v>
      </c>
      <c r="B239" s="1">
        <v>103.8</v>
      </c>
      <c r="C239" s="1" t="s">
        <v>317</v>
      </c>
      <c r="D239" s="1" t="s">
        <v>19</v>
      </c>
      <c r="E239" s="1" t="s">
        <v>17</v>
      </c>
      <c r="F239" s="1">
        <v>0.36909999999999998</v>
      </c>
      <c r="G239" s="1"/>
      <c r="H239" s="1"/>
      <c r="I239" s="1"/>
    </row>
    <row r="240" spans="1:9" ht="21.75">
      <c r="A240" s="2" t="s">
        <v>245</v>
      </c>
      <c r="B240" s="1">
        <v>25.9</v>
      </c>
      <c r="C240" s="1" t="s">
        <v>318</v>
      </c>
      <c r="D240" s="1" t="s">
        <v>19</v>
      </c>
      <c r="E240" s="1" t="s">
        <v>17</v>
      </c>
      <c r="F240" s="1">
        <v>0.9375</v>
      </c>
      <c r="G240" s="1"/>
      <c r="H240" s="1"/>
      <c r="I240" s="1"/>
    </row>
    <row r="241" spans="1:9" ht="21.75">
      <c r="A241" s="2" t="s">
        <v>246</v>
      </c>
      <c r="B241" s="1">
        <v>-77.88</v>
      </c>
      <c r="C241" s="1" t="s">
        <v>319</v>
      </c>
      <c r="D241" s="1" t="s">
        <v>19</v>
      </c>
      <c r="E241" s="1" t="s">
        <v>17</v>
      </c>
      <c r="F241" s="1">
        <v>0.56479999999999997</v>
      </c>
      <c r="G241" s="1"/>
      <c r="H241" s="1"/>
      <c r="I241" s="1"/>
    </row>
    <row r="242" spans="1:9" ht="18.75">
      <c r="A242" s="2"/>
      <c r="B242" s="1"/>
      <c r="C242" s="1"/>
      <c r="D242" s="1"/>
      <c r="E242" s="1"/>
      <c r="F242" s="1"/>
      <c r="G242" s="1"/>
      <c r="H242" s="1"/>
      <c r="I242" s="1"/>
    </row>
    <row r="243" spans="1:9" ht="18.75">
      <c r="A243" s="2" t="s">
        <v>247</v>
      </c>
      <c r="B243" s="1"/>
      <c r="C243" s="1"/>
      <c r="D243" s="1"/>
      <c r="E243" s="1"/>
      <c r="F243" s="1"/>
      <c r="G243" s="1"/>
      <c r="H243" s="1"/>
      <c r="I243" s="1"/>
    </row>
    <row r="244" spans="1:9" ht="21.75">
      <c r="A244" s="2" t="s">
        <v>242</v>
      </c>
      <c r="B244" s="1">
        <v>22.9</v>
      </c>
      <c r="C244" s="1" t="s">
        <v>320</v>
      </c>
      <c r="D244" s="1" t="s">
        <v>19</v>
      </c>
      <c r="E244" s="1" t="s">
        <v>17</v>
      </c>
      <c r="F244" s="1">
        <v>0.95079999999999998</v>
      </c>
      <c r="G244" s="1"/>
      <c r="H244" s="1"/>
      <c r="I244" s="1"/>
    </row>
    <row r="245" spans="1:9" ht="21.75">
      <c r="A245" s="2" t="s">
        <v>245</v>
      </c>
      <c r="B245" s="1">
        <v>-141.6</v>
      </c>
      <c r="C245" s="1" t="s">
        <v>321</v>
      </c>
      <c r="D245" s="1" t="s">
        <v>19</v>
      </c>
      <c r="E245" s="1" t="s">
        <v>17</v>
      </c>
      <c r="F245" s="1">
        <v>0.16600000000000001</v>
      </c>
      <c r="G245" s="1"/>
      <c r="H245" s="1"/>
      <c r="I245" s="1"/>
    </row>
    <row r="246" spans="1:9" ht="21.75">
      <c r="A246" s="2" t="s">
        <v>246</v>
      </c>
      <c r="B246" s="1">
        <v>-164.5</v>
      </c>
      <c r="C246" s="1" t="s">
        <v>322</v>
      </c>
      <c r="D246" s="1" t="s">
        <v>19</v>
      </c>
      <c r="E246" s="1" t="s">
        <v>17</v>
      </c>
      <c r="F246" s="1">
        <v>9.3799999999999994E-2</v>
      </c>
      <c r="G246" s="1"/>
      <c r="H246" s="1"/>
      <c r="I246" s="1"/>
    </row>
    <row r="247" spans="1:9" ht="18.75">
      <c r="A247" s="2"/>
      <c r="B247" s="1"/>
      <c r="C247" s="1"/>
      <c r="D247" s="1"/>
      <c r="E247" s="1"/>
      <c r="F247" s="1"/>
      <c r="G247" s="1"/>
      <c r="H247" s="1"/>
      <c r="I247" s="1"/>
    </row>
    <row r="248" spans="1:9" ht="18.75">
      <c r="A248" s="2" t="s">
        <v>251</v>
      </c>
      <c r="B248" s="1"/>
      <c r="C248" s="1"/>
      <c r="D248" s="1"/>
      <c r="E248" s="1"/>
      <c r="F248" s="1"/>
      <c r="G248" s="1"/>
      <c r="H248" s="1"/>
      <c r="I248" s="1"/>
    </row>
    <row r="249" spans="1:9" ht="21.75">
      <c r="A249" s="2" t="s">
        <v>242</v>
      </c>
      <c r="B249" s="1">
        <v>96.03</v>
      </c>
      <c r="C249" s="1" t="s">
        <v>323</v>
      </c>
      <c r="D249" s="1" t="s">
        <v>19</v>
      </c>
      <c r="E249" s="1" t="s">
        <v>17</v>
      </c>
      <c r="F249" s="1">
        <v>0.4239</v>
      </c>
      <c r="G249" s="1"/>
      <c r="H249" s="1"/>
      <c r="I249" s="1"/>
    </row>
    <row r="250" spans="1:9" ht="21.75">
      <c r="A250" s="2" t="s">
        <v>245</v>
      </c>
      <c r="B250" s="1">
        <v>-347.2</v>
      </c>
      <c r="C250" s="1" t="s">
        <v>324</v>
      </c>
      <c r="D250" s="1" t="s">
        <v>12</v>
      </c>
      <c r="E250" s="1" t="s">
        <v>10</v>
      </c>
      <c r="F250" s="1">
        <v>2.9999999999999997E-4</v>
      </c>
      <c r="G250" s="1"/>
      <c r="H250" s="1"/>
      <c r="I250" s="1"/>
    </row>
    <row r="251" spans="1:9" ht="21.75">
      <c r="A251" s="2" t="s">
        <v>246</v>
      </c>
      <c r="B251" s="1">
        <v>-443.2</v>
      </c>
      <c r="C251" s="1" t="s">
        <v>325</v>
      </c>
      <c r="D251" s="1" t="s">
        <v>12</v>
      </c>
      <c r="E251" s="1" t="s">
        <v>195</v>
      </c>
      <c r="F251" s="1" t="s">
        <v>194</v>
      </c>
      <c r="G251" s="1"/>
      <c r="H251" s="1"/>
      <c r="I251" s="1"/>
    </row>
    <row r="252" spans="1:9" ht="18.75">
      <c r="A252" s="2"/>
      <c r="B252" s="1"/>
      <c r="C252" s="1"/>
      <c r="D252" s="1"/>
      <c r="E252" s="1"/>
      <c r="F252" s="1"/>
      <c r="G252" s="1"/>
      <c r="H252" s="1"/>
      <c r="I252" s="1"/>
    </row>
    <row r="253" spans="1:9" ht="18.75">
      <c r="A253" s="2" t="s">
        <v>255</v>
      </c>
      <c r="B253" s="1"/>
      <c r="C253" s="1"/>
      <c r="D253" s="1"/>
      <c r="E253" s="1"/>
      <c r="F253" s="1"/>
      <c r="G253" s="1"/>
      <c r="H253" s="1"/>
      <c r="I253" s="1"/>
    </row>
    <row r="254" spans="1:9" ht="18.75">
      <c r="A254" s="2" t="s">
        <v>256</v>
      </c>
      <c r="B254" s="1">
        <v>-86.42</v>
      </c>
      <c r="C254" s="1" t="s">
        <v>326</v>
      </c>
      <c r="D254" s="1" t="s">
        <v>19</v>
      </c>
      <c r="E254" s="1" t="s">
        <v>17</v>
      </c>
      <c r="F254" s="1">
        <v>0.49680000000000002</v>
      </c>
      <c r="G254" s="1"/>
      <c r="H254" s="1"/>
      <c r="I254" s="1"/>
    </row>
    <row r="255" spans="1:9" ht="18.75">
      <c r="A255" s="2" t="s">
        <v>258</v>
      </c>
      <c r="B255" s="1">
        <v>-143.6</v>
      </c>
      <c r="C255" s="1" t="s">
        <v>327</v>
      </c>
      <c r="D255" s="1" t="s">
        <v>19</v>
      </c>
      <c r="E255" s="1" t="s">
        <v>17</v>
      </c>
      <c r="F255" s="1">
        <v>0.1583</v>
      </c>
      <c r="G255" s="1"/>
      <c r="H255" s="1"/>
      <c r="I255" s="1"/>
    </row>
    <row r="256" spans="1:9" ht="18.75">
      <c r="A256" s="2" t="s">
        <v>260</v>
      </c>
      <c r="B256" s="1">
        <v>-57.18</v>
      </c>
      <c r="C256" s="1" t="s">
        <v>328</v>
      </c>
      <c r="D256" s="1" t="s">
        <v>19</v>
      </c>
      <c r="E256" s="1" t="s">
        <v>17</v>
      </c>
      <c r="F256" s="1">
        <v>0.73250000000000004</v>
      </c>
      <c r="G256" s="1"/>
      <c r="H256" s="1"/>
      <c r="I256" s="1"/>
    </row>
    <row r="257" spans="1:9" ht="18.75">
      <c r="A257" s="2"/>
      <c r="B257" s="1"/>
      <c r="C257" s="1"/>
      <c r="D257" s="1"/>
      <c r="E257" s="1"/>
      <c r="F257" s="1"/>
      <c r="G257" s="1"/>
      <c r="H257" s="1"/>
      <c r="I257" s="1"/>
    </row>
    <row r="258" spans="1:9" ht="21.75">
      <c r="A258" s="2" t="s">
        <v>262</v>
      </c>
      <c r="B258" s="1"/>
      <c r="C258" s="1"/>
      <c r="D258" s="1"/>
      <c r="E258" s="1"/>
      <c r="F258" s="1"/>
      <c r="G258" s="1"/>
      <c r="H258" s="1"/>
      <c r="I258" s="1"/>
    </row>
    <row r="259" spans="1:9" ht="18.75">
      <c r="A259" s="2" t="s">
        <v>256</v>
      </c>
      <c r="B259" s="1">
        <v>-167.3</v>
      </c>
      <c r="C259" s="1" t="s">
        <v>329</v>
      </c>
      <c r="D259" s="1" t="s">
        <v>19</v>
      </c>
      <c r="E259" s="1" t="s">
        <v>17</v>
      </c>
      <c r="F259" s="1">
        <v>8.7099999999999997E-2</v>
      </c>
      <c r="G259" s="1"/>
      <c r="H259" s="1"/>
      <c r="I259" s="1"/>
    </row>
    <row r="260" spans="1:9" ht="18.75">
      <c r="A260" s="2" t="s">
        <v>258</v>
      </c>
      <c r="B260" s="1">
        <v>-151.4</v>
      </c>
      <c r="C260" s="1" t="s">
        <v>330</v>
      </c>
      <c r="D260" s="1" t="s">
        <v>19</v>
      </c>
      <c r="E260" s="1" t="s">
        <v>17</v>
      </c>
      <c r="F260" s="1">
        <v>0.13109999999999999</v>
      </c>
      <c r="G260" s="1"/>
      <c r="H260" s="1"/>
      <c r="I260" s="1"/>
    </row>
    <row r="261" spans="1:9" ht="18.75">
      <c r="A261" s="2" t="s">
        <v>260</v>
      </c>
      <c r="B261" s="1">
        <v>15.95</v>
      </c>
      <c r="C261" s="1" t="s">
        <v>331</v>
      </c>
      <c r="D261" s="1" t="s">
        <v>19</v>
      </c>
      <c r="E261" s="1" t="s">
        <v>17</v>
      </c>
      <c r="F261" s="1">
        <v>0.9758</v>
      </c>
      <c r="G261" s="1"/>
      <c r="H261" s="1"/>
      <c r="I261" s="1"/>
    </row>
    <row r="262" spans="1:9" ht="18.75">
      <c r="A262" s="2"/>
      <c r="B262" s="1"/>
      <c r="C262" s="1"/>
      <c r="D262" s="1"/>
      <c r="E262" s="1"/>
      <c r="F262" s="1"/>
      <c r="G262" s="1"/>
      <c r="H262" s="1"/>
      <c r="I262" s="1"/>
    </row>
    <row r="263" spans="1:9" ht="21.75">
      <c r="A263" s="2" t="s">
        <v>263</v>
      </c>
      <c r="B263" s="1"/>
      <c r="C263" s="1"/>
      <c r="D263" s="1"/>
      <c r="E263" s="1"/>
      <c r="F263" s="1"/>
      <c r="G263" s="1"/>
      <c r="H263" s="1"/>
      <c r="I263" s="1"/>
    </row>
    <row r="264" spans="1:9" ht="18.75">
      <c r="A264" s="2" t="s">
        <v>256</v>
      </c>
      <c r="B264" s="1">
        <v>-253.9</v>
      </c>
      <c r="C264" s="1" t="s">
        <v>332</v>
      </c>
      <c r="D264" s="1" t="s">
        <v>12</v>
      </c>
      <c r="E264" s="1" t="s">
        <v>92</v>
      </c>
      <c r="F264" s="1">
        <v>6.4000000000000003E-3</v>
      </c>
      <c r="G264" s="1"/>
      <c r="H264" s="1"/>
      <c r="I264" s="1"/>
    </row>
    <row r="265" spans="1:9" ht="18.75">
      <c r="A265" s="2" t="s">
        <v>258</v>
      </c>
      <c r="B265" s="1">
        <v>-516.70000000000005</v>
      </c>
      <c r="C265" s="1" t="s">
        <v>333</v>
      </c>
      <c r="D265" s="1" t="s">
        <v>12</v>
      </c>
      <c r="E265" s="1" t="s">
        <v>195</v>
      </c>
      <c r="F265" s="1" t="s">
        <v>194</v>
      </c>
      <c r="G265" s="1"/>
      <c r="H265" s="1"/>
      <c r="I265" s="1"/>
    </row>
    <row r="266" spans="1:9" ht="18.75">
      <c r="A266" s="2" t="s">
        <v>260</v>
      </c>
      <c r="B266" s="1">
        <v>-262.8</v>
      </c>
      <c r="C266" s="1" t="s">
        <v>334</v>
      </c>
      <c r="D266" s="1" t="s">
        <v>12</v>
      </c>
      <c r="E266" s="1" t="s">
        <v>92</v>
      </c>
      <c r="F266" s="1">
        <v>4.7999999999999996E-3</v>
      </c>
      <c r="G266" s="1"/>
      <c r="H266" s="1"/>
      <c r="I266" s="1"/>
    </row>
    <row r="267" spans="1:9" ht="18.75">
      <c r="A267" s="2"/>
      <c r="B267" s="1"/>
      <c r="C267" s="1"/>
      <c r="D267" s="1"/>
      <c r="E267" s="1"/>
      <c r="F267" s="1"/>
      <c r="G267" s="1"/>
      <c r="H267" s="1"/>
      <c r="I267" s="1"/>
    </row>
    <row r="268" spans="1:9" ht="18.75">
      <c r="A268" s="2"/>
      <c r="B268" s="1"/>
      <c r="C268" s="1"/>
      <c r="D268" s="1"/>
      <c r="E268" s="1"/>
      <c r="F268" s="1"/>
      <c r="G268" s="1"/>
      <c r="H268" s="1"/>
      <c r="I268" s="1"/>
    </row>
    <row r="269" spans="1:9" ht="18.75">
      <c r="A269" s="2" t="s">
        <v>51</v>
      </c>
      <c r="B269" s="1" t="s">
        <v>52</v>
      </c>
      <c r="C269" s="1" t="s">
        <v>53</v>
      </c>
      <c r="D269" s="1" t="s">
        <v>41</v>
      </c>
      <c r="E269" s="1" t="s">
        <v>54</v>
      </c>
      <c r="F269" s="1" t="s">
        <v>265</v>
      </c>
      <c r="G269" s="1" t="s">
        <v>266</v>
      </c>
      <c r="H269" s="1" t="s">
        <v>57</v>
      </c>
      <c r="I269" s="1" t="s">
        <v>24</v>
      </c>
    </row>
    <row r="270" spans="1:9" ht="18.75">
      <c r="A270" s="2"/>
      <c r="B270" s="1"/>
      <c r="C270" s="1"/>
      <c r="D270" s="1"/>
      <c r="E270" s="1"/>
      <c r="F270" s="1"/>
      <c r="G270" s="1"/>
      <c r="H270" s="1"/>
      <c r="I270" s="1"/>
    </row>
    <row r="271" spans="1:9" ht="18.75">
      <c r="A271" s="2" t="s">
        <v>241</v>
      </c>
      <c r="B271" s="1"/>
      <c r="C271" s="1"/>
      <c r="D271" s="1"/>
      <c r="E271" s="1"/>
      <c r="F271" s="1"/>
      <c r="G271" s="1"/>
      <c r="H271" s="1"/>
      <c r="I271" s="1"/>
    </row>
    <row r="272" spans="1:9" ht="21.75">
      <c r="A272" s="2" t="s">
        <v>242</v>
      </c>
      <c r="B272" s="1">
        <v>103.8</v>
      </c>
      <c r="C272" s="1">
        <v>0</v>
      </c>
      <c r="D272" s="1">
        <v>103.8</v>
      </c>
      <c r="E272" s="1">
        <v>75.62</v>
      </c>
      <c r="F272" s="1">
        <v>4</v>
      </c>
      <c r="G272" s="1">
        <v>4</v>
      </c>
      <c r="H272" s="1">
        <v>1.9410000000000001</v>
      </c>
      <c r="I272" s="1">
        <v>27</v>
      </c>
    </row>
    <row r="273" spans="1:9" ht="21.75">
      <c r="A273" s="2" t="s">
        <v>245</v>
      </c>
      <c r="B273" s="1">
        <v>103.8</v>
      </c>
      <c r="C273" s="1">
        <v>77.88</v>
      </c>
      <c r="D273" s="1">
        <v>25.9</v>
      </c>
      <c r="E273" s="1">
        <v>75.62</v>
      </c>
      <c r="F273" s="1">
        <v>4</v>
      </c>
      <c r="G273" s="1">
        <v>4</v>
      </c>
      <c r="H273" s="1">
        <v>0.48430000000000001</v>
      </c>
      <c r="I273" s="1">
        <v>27</v>
      </c>
    </row>
    <row r="274" spans="1:9" ht="21.75">
      <c r="A274" s="2" t="s">
        <v>246</v>
      </c>
      <c r="B274" s="1">
        <v>0</v>
      </c>
      <c r="C274" s="1">
        <v>77.88</v>
      </c>
      <c r="D274" s="1">
        <v>-77.88</v>
      </c>
      <c r="E274" s="1">
        <v>75.62</v>
      </c>
      <c r="F274" s="1">
        <v>4</v>
      </c>
      <c r="G274" s="1">
        <v>4</v>
      </c>
      <c r="H274" s="1">
        <v>1.4570000000000001</v>
      </c>
      <c r="I274" s="1">
        <v>27</v>
      </c>
    </row>
    <row r="275" spans="1:9" ht="18.75">
      <c r="A275" s="2"/>
      <c r="B275" s="1"/>
      <c r="C275" s="1"/>
      <c r="D275" s="1"/>
      <c r="E275" s="1"/>
      <c r="F275" s="1"/>
      <c r="G275" s="1"/>
      <c r="H275" s="1"/>
      <c r="I275" s="1"/>
    </row>
    <row r="276" spans="1:9" ht="18.75">
      <c r="A276" s="2" t="s">
        <v>247</v>
      </c>
      <c r="B276" s="1"/>
      <c r="C276" s="1"/>
      <c r="D276" s="1"/>
      <c r="E276" s="1"/>
      <c r="F276" s="1"/>
      <c r="G276" s="1"/>
      <c r="H276" s="1"/>
      <c r="I276" s="1"/>
    </row>
    <row r="277" spans="1:9" ht="21.75">
      <c r="A277" s="2" t="s">
        <v>242</v>
      </c>
      <c r="B277" s="1">
        <v>190.2</v>
      </c>
      <c r="C277" s="1">
        <v>167.3</v>
      </c>
      <c r="D277" s="1">
        <v>22.9</v>
      </c>
      <c r="E277" s="1">
        <v>75.62</v>
      </c>
      <c r="F277" s="1">
        <v>4</v>
      </c>
      <c r="G277" s="1">
        <v>4</v>
      </c>
      <c r="H277" s="1">
        <v>0.42820000000000003</v>
      </c>
      <c r="I277" s="1">
        <v>27</v>
      </c>
    </row>
    <row r="278" spans="1:9" ht="21.75">
      <c r="A278" s="2" t="s">
        <v>245</v>
      </c>
      <c r="B278" s="1">
        <v>190.2</v>
      </c>
      <c r="C278" s="1">
        <v>331.8</v>
      </c>
      <c r="D278" s="1">
        <v>-141.6</v>
      </c>
      <c r="E278" s="1">
        <v>75.62</v>
      </c>
      <c r="F278" s="1">
        <v>4</v>
      </c>
      <c r="G278" s="1">
        <v>4</v>
      </c>
      <c r="H278" s="1">
        <v>2.6480000000000001</v>
      </c>
      <c r="I278" s="1">
        <v>27</v>
      </c>
    </row>
    <row r="279" spans="1:9" ht="21.75">
      <c r="A279" s="2" t="s">
        <v>246</v>
      </c>
      <c r="B279" s="1">
        <v>167.3</v>
      </c>
      <c r="C279" s="1">
        <v>331.8</v>
      </c>
      <c r="D279" s="1">
        <v>-164.5</v>
      </c>
      <c r="E279" s="1">
        <v>75.62</v>
      </c>
      <c r="F279" s="1">
        <v>4</v>
      </c>
      <c r="G279" s="1">
        <v>4</v>
      </c>
      <c r="H279" s="1">
        <v>3.077</v>
      </c>
      <c r="I279" s="1">
        <v>27</v>
      </c>
    </row>
    <row r="280" spans="1:9" ht="18.75">
      <c r="A280" s="2"/>
      <c r="B280" s="1"/>
      <c r="C280" s="1"/>
      <c r="D280" s="1"/>
      <c r="E280" s="1"/>
      <c r="F280" s="1"/>
      <c r="G280" s="1"/>
      <c r="H280" s="1"/>
      <c r="I280" s="1"/>
    </row>
    <row r="281" spans="1:9" ht="18.75">
      <c r="A281" s="2" t="s">
        <v>251</v>
      </c>
      <c r="B281" s="1"/>
      <c r="C281" s="1"/>
      <c r="D281" s="1"/>
      <c r="E281" s="1"/>
      <c r="F281" s="1"/>
      <c r="G281" s="1"/>
      <c r="H281" s="1"/>
      <c r="I281" s="1"/>
    </row>
    <row r="282" spans="1:9" ht="21.75">
      <c r="A282" s="2" t="s">
        <v>242</v>
      </c>
      <c r="B282" s="1">
        <v>247.4</v>
      </c>
      <c r="C282" s="1">
        <v>151.4</v>
      </c>
      <c r="D282" s="1">
        <v>96.03</v>
      </c>
      <c r="E282" s="1">
        <v>75.62</v>
      </c>
      <c r="F282" s="1">
        <v>4</v>
      </c>
      <c r="G282" s="1">
        <v>4</v>
      </c>
      <c r="H282" s="1">
        <v>1.796</v>
      </c>
      <c r="I282" s="1">
        <v>27</v>
      </c>
    </row>
    <row r="283" spans="1:9" ht="21.75">
      <c r="A283" s="2" t="s">
        <v>245</v>
      </c>
      <c r="B283" s="1">
        <v>247.4</v>
      </c>
      <c r="C283" s="1">
        <v>594.6</v>
      </c>
      <c r="D283" s="1">
        <v>-347.2</v>
      </c>
      <c r="E283" s="1">
        <v>75.62</v>
      </c>
      <c r="F283" s="1">
        <v>4</v>
      </c>
      <c r="G283" s="1">
        <v>4</v>
      </c>
      <c r="H283" s="1">
        <v>6.4930000000000003</v>
      </c>
      <c r="I283" s="1">
        <v>27</v>
      </c>
    </row>
    <row r="284" spans="1:9" ht="21.75">
      <c r="A284" s="2" t="s">
        <v>246</v>
      </c>
      <c r="B284" s="1">
        <v>151.4</v>
      </c>
      <c r="C284" s="1">
        <v>594.6</v>
      </c>
      <c r="D284" s="1">
        <v>-443.2</v>
      </c>
      <c r="E284" s="1">
        <v>75.62</v>
      </c>
      <c r="F284" s="1">
        <v>4</v>
      </c>
      <c r="G284" s="1">
        <v>4</v>
      </c>
      <c r="H284" s="1">
        <v>8.2889999999999997</v>
      </c>
      <c r="I284" s="1">
        <v>27</v>
      </c>
    </row>
    <row r="285" spans="1:9" ht="18.75">
      <c r="A285" s="2"/>
      <c r="B285" s="1"/>
      <c r="C285" s="1"/>
      <c r="D285" s="1"/>
      <c r="E285" s="1"/>
      <c r="F285" s="1"/>
      <c r="G285" s="1"/>
      <c r="H285" s="1"/>
      <c r="I285" s="1"/>
    </row>
    <row r="286" spans="1:9" ht="18.75">
      <c r="A286" s="2" t="s">
        <v>255</v>
      </c>
      <c r="B286" s="1"/>
      <c r="C286" s="1"/>
      <c r="D286" s="1"/>
      <c r="E286" s="1"/>
      <c r="F286" s="1"/>
      <c r="G286" s="1"/>
      <c r="H286" s="1"/>
      <c r="I286" s="1"/>
    </row>
    <row r="287" spans="1:9" ht="18.75">
      <c r="A287" s="2" t="s">
        <v>256</v>
      </c>
      <c r="B287" s="1">
        <v>103.8</v>
      </c>
      <c r="C287" s="1">
        <v>190.2</v>
      </c>
      <c r="D287" s="1">
        <v>-86.42</v>
      </c>
      <c r="E287" s="1">
        <v>75.62</v>
      </c>
      <c r="F287" s="1">
        <v>4</v>
      </c>
      <c r="G287" s="1">
        <v>4</v>
      </c>
      <c r="H287" s="1">
        <v>1.6160000000000001</v>
      </c>
      <c r="I287" s="1">
        <v>27</v>
      </c>
    </row>
    <row r="288" spans="1:9" ht="18.75">
      <c r="A288" s="2" t="s">
        <v>258</v>
      </c>
      <c r="B288" s="1">
        <v>103.8</v>
      </c>
      <c r="C288" s="1">
        <v>247.4</v>
      </c>
      <c r="D288" s="1">
        <v>-143.6</v>
      </c>
      <c r="E288" s="1">
        <v>75.62</v>
      </c>
      <c r="F288" s="1">
        <v>4</v>
      </c>
      <c r="G288" s="1">
        <v>4</v>
      </c>
      <c r="H288" s="1">
        <v>2.6859999999999999</v>
      </c>
      <c r="I288" s="1">
        <v>27</v>
      </c>
    </row>
    <row r="289" spans="1:18" ht="18.75">
      <c r="A289" s="2" t="s">
        <v>260</v>
      </c>
      <c r="B289" s="1">
        <v>190.2</v>
      </c>
      <c r="C289" s="1">
        <v>247.4</v>
      </c>
      <c r="D289" s="1">
        <v>-57.18</v>
      </c>
      <c r="E289" s="1">
        <v>75.62</v>
      </c>
      <c r="F289" s="1">
        <v>4</v>
      </c>
      <c r="G289" s="1">
        <v>4</v>
      </c>
      <c r="H289" s="1">
        <v>1.069</v>
      </c>
      <c r="I289" s="1">
        <v>27</v>
      </c>
    </row>
    <row r="290" spans="1:18" ht="18.75">
      <c r="A290" s="2"/>
      <c r="B290" s="1"/>
      <c r="C290" s="1"/>
      <c r="D290" s="1"/>
      <c r="E290" s="1"/>
      <c r="F290" s="1"/>
      <c r="G290" s="1"/>
      <c r="H290" s="1"/>
      <c r="I290" s="1"/>
    </row>
    <row r="291" spans="1:18" ht="21.75">
      <c r="A291" s="2" t="s">
        <v>262</v>
      </c>
      <c r="B291" s="1"/>
      <c r="C291" s="1"/>
      <c r="D291" s="1"/>
      <c r="E291" s="1"/>
      <c r="F291" s="1"/>
      <c r="G291" s="1"/>
      <c r="H291" s="1"/>
      <c r="I291" s="1"/>
    </row>
    <row r="292" spans="1:18" ht="18.75">
      <c r="A292" s="2" t="s">
        <v>256</v>
      </c>
      <c r="B292" s="1">
        <v>0</v>
      </c>
      <c r="C292" s="1">
        <v>167.3</v>
      </c>
      <c r="D292" s="1">
        <v>-167.3</v>
      </c>
      <c r="E292" s="1">
        <v>75.62</v>
      </c>
      <c r="F292" s="1">
        <v>4</v>
      </c>
      <c r="G292" s="1">
        <v>4</v>
      </c>
      <c r="H292" s="1">
        <v>3.129</v>
      </c>
      <c r="I292" s="1">
        <v>27</v>
      </c>
    </row>
    <row r="293" spans="1:18" ht="18.75">
      <c r="A293" s="2" t="s">
        <v>258</v>
      </c>
      <c r="B293" s="1">
        <v>0</v>
      </c>
      <c r="C293" s="1">
        <v>151.4</v>
      </c>
      <c r="D293" s="1">
        <v>-151.4</v>
      </c>
      <c r="E293" s="1">
        <v>75.62</v>
      </c>
      <c r="F293" s="1">
        <v>4</v>
      </c>
      <c r="G293" s="1">
        <v>4</v>
      </c>
      <c r="H293" s="1">
        <v>2.831</v>
      </c>
      <c r="I293" s="1">
        <v>27</v>
      </c>
    </row>
    <row r="294" spans="1:18" ht="18.75">
      <c r="A294" s="2" t="s">
        <v>260</v>
      </c>
      <c r="B294" s="1">
        <v>167.3</v>
      </c>
      <c r="C294" s="1">
        <v>151.4</v>
      </c>
      <c r="D294" s="1">
        <v>15.95</v>
      </c>
      <c r="E294" s="1">
        <v>75.62</v>
      </c>
      <c r="F294" s="1">
        <v>4</v>
      </c>
      <c r="G294" s="1">
        <v>4</v>
      </c>
      <c r="H294" s="1">
        <v>0.2984</v>
      </c>
      <c r="I294" s="1">
        <v>27</v>
      </c>
    </row>
    <row r="295" spans="1:18" ht="18.75">
      <c r="A295" s="2"/>
      <c r="B295" s="1"/>
      <c r="C295" s="1"/>
      <c r="D295" s="1"/>
      <c r="E295" s="1"/>
      <c r="F295" s="1"/>
      <c r="G295" s="1"/>
      <c r="H295" s="1"/>
      <c r="I295" s="1"/>
    </row>
    <row r="296" spans="1:18" ht="21.75">
      <c r="A296" s="2" t="s">
        <v>263</v>
      </c>
      <c r="B296" s="1"/>
      <c r="C296" s="1"/>
      <c r="D296" s="1"/>
      <c r="E296" s="1"/>
      <c r="F296" s="1"/>
      <c r="G296" s="1"/>
      <c r="H296" s="1"/>
      <c r="I296" s="1"/>
    </row>
    <row r="297" spans="1:18" ht="18.75">
      <c r="A297" s="2" t="s">
        <v>256</v>
      </c>
      <c r="B297" s="1">
        <v>77.88</v>
      </c>
      <c r="C297" s="1">
        <v>331.8</v>
      </c>
      <c r="D297" s="1">
        <v>-253.9</v>
      </c>
      <c r="E297" s="1">
        <v>75.62</v>
      </c>
      <c r="F297" s="1">
        <v>4</v>
      </c>
      <c r="G297" s="1">
        <v>4</v>
      </c>
      <c r="H297" s="1">
        <v>4.7489999999999997</v>
      </c>
      <c r="I297" s="1">
        <v>27</v>
      </c>
    </row>
    <row r="298" spans="1:18" ht="18.75">
      <c r="A298" s="2" t="s">
        <v>258</v>
      </c>
      <c r="B298" s="1">
        <v>77.88</v>
      </c>
      <c r="C298" s="1">
        <v>594.6</v>
      </c>
      <c r="D298" s="1">
        <v>-516.70000000000005</v>
      </c>
      <c r="E298" s="1">
        <v>75.62</v>
      </c>
      <c r="F298" s="1">
        <v>4</v>
      </c>
      <c r="G298" s="1">
        <v>4</v>
      </c>
      <c r="H298" s="1">
        <v>9.6630000000000003</v>
      </c>
      <c r="I298" s="1">
        <v>27</v>
      </c>
    </row>
    <row r="299" spans="1:18" ht="18.75">
      <c r="A299" s="2" t="s">
        <v>260</v>
      </c>
      <c r="B299" s="1">
        <v>331.8</v>
      </c>
      <c r="C299" s="1">
        <v>594.6</v>
      </c>
      <c r="D299" s="1">
        <v>-262.8</v>
      </c>
      <c r="E299" s="1">
        <v>75.62</v>
      </c>
      <c r="F299" s="1">
        <v>4</v>
      </c>
      <c r="G299" s="1">
        <v>4</v>
      </c>
      <c r="H299" s="1">
        <v>4.9139999999999997</v>
      </c>
      <c r="I299" s="1">
        <v>27</v>
      </c>
    </row>
    <row r="300" spans="1:18" ht="18.75">
      <c r="A300" s="2"/>
      <c r="B300" s="1"/>
      <c r="C300" s="1"/>
      <c r="D300" s="1"/>
      <c r="E300" s="1"/>
      <c r="F300" s="1"/>
      <c r="G300" s="1"/>
      <c r="H300" s="1"/>
      <c r="I300" s="1"/>
    </row>
    <row r="301" spans="1:18" s="31" customFormat="1"/>
    <row r="302" spans="1:18" ht="15.75">
      <c r="A302" s="56" t="s">
        <v>337</v>
      </c>
      <c r="I302" s="13" t="s">
        <v>299</v>
      </c>
    </row>
    <row r="303" spans="1:18" ht="21.75">
      <c r="J303" s="72" t="s">
        <v>290</v>
      </c>
      <c r="K303" s="72"/>
      <c r="L303" s="72"/>
      <c r="M303" s="72" t="s">
        <v>291</v>
      </c>
      <c r="N303" s="72"/>
      <c r="O303" s="72"/>
      <c r="P303" s="72" t="s">
        <v>292</v>
      </c>
      <c r="Q303" s="72"/>
      <c r="R303" s="72"/>
    </row>
    <row r="304" spans="1:18" ht="18.75">
      <c r="A304" s="2" t="s">
        <v>3</v>
      </c>
      <c r="B304" s="1" t="s">
        <v>338</v>
      </c>
      <c r="C304" s="1"/>
      <c r="D304" s="1"/>
      <c r="E304" s="1"/>
      <c r="F304" s="1"/>
      <c r="J304" t="s">
        <v>72</v>
      </c>
      <c r="K304" t="s">
        <v>335</v>
      </c>
      <c r="L304" t="s">
        <v>336</v>
      </c>
      <c r="M304" t="s">
        <v>72</v>
      </c>
      <c r="N304" t="s">
        <v>335</v>
      </c>
      <c r="O304" t="s">
        <v>336</v>
      </c>
      <c r="P304" t="s">
        <v>72</v>
      </c>
      <c r="Q304" t="s">
        <v>335</v>
      </c>
      <c r="R304" t="s">
        <v>336</v>
      </c>
    </row>
    <row r="305" spans="1:18" ht="18.75">
      <c r="A305" s="2"/>
      <c r="B305" s="1"/>
      <c r="C305" s="1"/>
      <c r="D305" s="1"/>
      <c r="E305" s="1"/>
      <c r="F305" s="1"/>
      <c r="I305" s="2" t="s">
        <v>0</v>
      </c>
      <c r="J305" s="1">
        <v>285.11980742499998</v>
      </c>
      <c r="K305" s="1">
        <v>35.190277091753401</v>
      </c>
      <c r="L305" s="1">
        <v>4</v>
      </c>
      <c r="M305" s="1">
        <v>0</v>
      </c>
      <c r="N305" s="1">
        <v>0</v>
      </c>
      <c r="O305" s="1">
        <v>4</v>
      </c>
      <c r="P305" s="1">
        <v>290.16908949999998</v>
      </c>
      <c r="Q305" s="1">
        <v>20.2987943389595</v>
      </c>
      <c r="R305" s="1">
        <v>4</v>
      </c>
    </row>
    <row r="306" spans="1:18" ht="18.75">
      <c r="A306" s="2" t="s">
        <v>270</v>
      </c>
      <c r="B306" s="1" t="s">
        <v>271</v>
      </c>
      <c r="C306" s="1"/>
      <c r="D306" s="1"/>
      <c r="E306" s="1"/>
      <c r="F306" s="1"/>
      <c r="I306" s="2" t="s">
        <v>1</v>
      </c>
      <c r="J306" s="1">
        <v>392.74973510000001</v>
      </c>
      <c r="K306" s="1">
        <v>41.426374772880799</v>
      </c>
      <c r="L306" s="1">
        <v>4</v>
      </c>
      <c r="M306" s="1">
        <v>0</v>
      </c>
      <c r="N306" s="1">
        <v>0</v>
      </c>
      <c r="O306" s="1">
        <v>4</v>
      </c>
      <c r="P306" s="1">
        <v>424.3597565</v>
      </c>
      <c r="Q306" s="1">
        <v>19.736730322051301</v>
      </c>
      <c r="R306" s="1">
        <v>4</v>
      </c>
    </row>
    <row r="307" spans="1:18" ht="18.75">
      <c r="A307" s="2" t="s">
        <v>272</v>
      </c>
      <c r="B307" s="1">
        <v>0.05</v>
      </c>
      <c r="C307" s="1"/>
      <c r="D307" s="1"/>
      <c r="E307" s="1"/>
      <c r="F307" s="1"/>
      <c r="I307" s="2" t="s">
        <v>2</v>
      </c>
      <c r="J307" s="1">
        <v>347.23409127500003</v>
      </c>
      <c r="K307" s="1">
        <v>85.872557639107796</v>
      </c>
      <c r="L307" s="1">
        <v>4</v>
      </c>
      <c r="M307" s="1">
        <v>0</v>
      </c>
      <c r="N307" s="1">
        <v>0</v>
      </c>
      <c r="O307" s="1">
        <v>4</v>
      </c>
      <c r="P307" s="1">
        <v>368.19677524999997</v>
      </c>
      <c r="Q307" s="1">
        <v>95.3310057719344</v>
      </c>
      <c r="R307" s="1">
        <v>4</v>
      </c>
    </row>
    <row r="308" spans="1:18" ht="18.75">
      <c r="A308" s="2"/>
      <c r="B308" s="1"/>
      <c r="C308" s="1"/>
      <c r="D308" s="1"/>
      <c r="E308" s="1"/>
      <c r="F308" s="1"/>
    </row>
    <row r="309" spans="1:18" ht="18.75">
      <c r="A309" s="2" t="s">
        <v>273</v>
      </c>
      <c r="B309" s="1" t="s">
        <v>274</v>
      </c>
      <c r="C309" s="1" t="s">
        <v>27</v>
      </c>
      <c r="D309" s="1" t="s">
        <v>275</v>
      </c>
      <c r="E309" s="1" t="s">
        <v>276</v>
      </c>
      <c r="F309" s="1"/>
    </row>
    <row r="310" spans="1:18" ht="18.75">
      <c r="A310" s="2" t="s">
        <v>277</v>
      </c>
      <c r="B310" s="1">
        <v>1.835</v>
      </c>
      <c r="C310" s="1">
        <v>8.8099999999999998E-2</v>
      </c>
      <c r="D310" s="1" t="s">
        <v>17</v>
      </c>
      <c r="E310" s="1" t="s">
        <v>19</v>
      </c>
      <c r="F310" s="1"/>
    </row>
    <row r="311" spans="1:18" ht="18.75">
      <c r="A311" s="2" t="s">
        <v>278</v>
      </c>
      <c r="B311" s="1">
        <v>3.5419999999999998</v>
      </c>
      <c r="C311" s="1">
        <v>1.1999999999999999E-3</v>
      </c>
      <c r="D311" s="1" t="s">
        <v>92</v>
      </c>
      <c r="E311" s="1" t="s">
        <v>12</v>
      </c>
      <c r="F311" s="1"/>
    </row>
    <row r="312" spans="1:18" ht="18.75">
      <c r="A312" s="2" t="s">
        <v>279</v>
      </c>
      <c r="B312" s="1">
        <v>89.16</v>
      </c>
      <c r="C312" s="1" t="s">
        <v>194</v>
      </c>
      <c r="D312" s="1" t="s">
        <v>195</v>
      </c>
      <c r="E312" s="1" t="s">
        <v>12</v>
      </c>
      <c r="F312" s="1"/>
    </row>
    <row r="313" spans="1:18" ht="18.75">
      <c r="A313" s="2"/>
      <c r="B313" s="1"/>
      <c r="C313" s="1"/>
      <c r="D313" s="1"/>
      <c r="E313" s="1"/>
      <c r="F313" s="1"/>
    </row>
    <row r="314" spans="1:18" ht="18.75">
      <c r="A314" s="2" t="s">
        <v>22</v>
      </c>
      <c r="B314" s="1" t="s">
        <v>23</v>
      </c>
      <c r="C314" s="1" t="s">
        <v>24</v>
      </c>
      <c r="D314" s="1" t="s">
        <v>25</v>
      </c>
      <c r="E314" s="1" t="s">
        <v>26</v>
      </c>
      <c r="F314" s="1" t="s">
        <v>27</v>
      </c>
    </row>
    <row r="315" spans="1:18" ht="18.75">
      <c r="A315" s="2" t="s">
        <v>277</v>
      </c>
      <c r="B315" s="1">
        <v>20371</v>
      </c>
      <c r="C315" s="1">
        <v>4</v>
      </c>
      <c r="D315" s="1">
        <v>5093</v>
      </c>
      <c r="E315" s="1" t="s">
        <v>339</v>
      </c>
      <c r="F315" s="1" t="s">
        <v>340</v>
      </c>
    </row>
    <row r="316" spans="1:18" ht="18.75">
      <c r="A316" s="2" t="s">
        <v>278</v>
      </c>
      <c r="B316" s="1">
        <v>39314</v>
      </c>
      <c r="C316" s="1">
        <v>2</v>
      </c>
      <c r="D316" s="1">
        <v>19657</v>
      </c>
      <c r="E316" s="1" t="s">
        <v>341</v>
      </c>
      <c r="F316" s="1" t="s">
        <v>342</v>
      </c>
    </row>
    <row r="317" spans="1:18" ht="18.75">
      <c r="A317" s="2" t="s">
        <v>279</v>
      </c>
      <c r="B317" s="1">
        <v>989534</v>
      </c>
      <c r="C317" s="1">
        <v>2</v>
      </c>
      <c r="D317" s="1">
        <v>494767</v>
      </c>
      <c r="E317" s="1" t="s">
        <v>343</v>
      </c>
      <c r="F317" s="1" t="s">
        <v>283</v>
      </c>
    </row>
    <row r="318" spans="1:18" ht="18.75">
      <c r="A318" s="2" t="s">
        <v>285</v>
      </c>
      <c r="B318" s="1">
        <v>60655</v>
      </c>
      <c r="C318" s="1">
        <v>27</v>
      </c>
      <c r="D318" s="1">
        <v>2246</v>
      </c>
      <c r="E318" s="1"/>
      <c r="F318" s="1"/>
    </row>
    <row r="319" spans="1:18" ht="18.75">
      <c r="A319" s="2"/>
      <c r="B319" s="1"/>
      <c r="C319" s="1"/>
      <c r="D319" s="1"/>
      <c r="E319" s="1"/>
      <c r="F319" s="1"/>
    </row>
    <row r="320" spans="1:18" ht="18.75">
      <c r="A320" s="2" t="s">
        <v>33</v>
      </c>
      <c r="B320" s="1"/>
      <c r="C320" s="1"/>
      <c r="D320" s="1"/>
      <c r="E320" s="1"/>
      <c r="F320" s="1"/>
    </row>
    <row r="321" spans="1:9" ht="18.75">
      <c r="A321" s="2" t="s">
        <v>286</v>
      </c>
      <c r="B321" s="1">
        <v>3</v>
      </c>
      <c r="C321" s="1"/>
      <c r="D321" s="1"/>
      <c r="E321" s="1"/>
      <c r="F321" s="1"/>
    </row>
    <row r="322" spans="1:9" ht="18.75">
      <c r="A322" s="2" t="s">
        <v>287</v>
      </c>
      <c r="B322" s="1">
        <v>3</v>
      </c>
      <c r="C322" s="1"/>
      <c r="D322" s="1"/>
      <c r="E322" s="1"/>
      <c r="F322" s="1"/>
    </row>
    <row r="323" spans="1:9" ht="18.75">
      <c r="A323" s="2" t="s">
        <v>288</v>
      </c>
      <c r="B323" s="1">
        <v>36</v>
      </c>
      <c r="C323" s="1"/>
      <c r="D323" s="1"/>
      <c r="E323" s="1"/>
      <c r="F323" s="1"/>
    </row>
    <row r="325" spans="1:9" ht="18.75">
      <c r="A325" s="2" t="s">
        <v>238</v>
      </c>
      <c r="B325" s="1"/>
      <c r="C325" s="1"/>
      <c r="D325" s="1"/>
      <c r="E325" s="1"/>
      <c r="F325" s="1"/>
      <c r="G325" s="1"/>
      <c r="H325" s="1"/>
      <c r="I325" s="1"/>
    </row>
    <row r="326" spans="1:9" ht="18.75">
      <c r="A326" s="2"/>
      <c r="B326" s="1"/>
      <c r="C326" s="1"/>
      <c r="D326" s="1"/>
      <c r="E326" s="1"/>
      <c r="F326" s="1"/>
      <c r="G326" s="1"/>
      <c r="H326" s="1"/>
      <c r="I326" s="1"/>
    </row>
    <row r="327" spans="1:9" ht="18.75">
      <c r="A327" s="2" t="s">
        <v>37</v>
      </c>
      <c r="B327" s="1">
        <v>6</v>
      </c>
      <c r="C327" s="1"/>
      <c r="D327" s="1"/>
      <c r="E327" s="1"/>
      <c r="F327" s="1"/>
      <c r="G327" s="1"/>
      <c r="H327" s="1"/>
      <c r="I327" s="1"/>
    </row>
    <row r="328" spans="1:9" ht="18.75">
      <c r="A328" s="2" t="s">
        <v>239</v>
      </c>
      <c r="B328" s="1">
        <v>3</v>
      </c>
      <c r="C328" s="1"/>
      <c r="D328" s="1"/>
      <c r="E328" s="1"/>
      <c r="F328" s="1"/>
      <c r="G328" s="1"/>
      <c r="H328" s="1"/>
      <c r="I328" s="1"/>
    </row>
    <row r="329" spans="1:9" ht="18.75">
      <c r="A329" s="2" t="s">
        <v>240</v>
      </c>
      <c r="B329" s="1">
        <v>3</v>
      </c>
      <c r="C329" s="1"/>
      <c r="D329" s="1"/>
      <c r="E329" s="1"/>
      <c r="F329" s="1"/>
      <c r="G329" s="1"/>
      <c r="H329" s="1"/>
      <c r="I329" s="1"/>
    </row>
    <row r="330" spans="1:9" ht="18.75">
      <c r="A330" s="2" t="s">
        <v>39</v>
      </c>
      <c r="B330" s="1">
        <v>0.05</v>
      </c>
      <c r="C330" s="1"/>
      <c r="D330" s="1"/>
      <c r="E330" s="1"/>
      <c r="F330" s="1"/>
      <c r="G330" s="1"/>
      <c r="H330" s="1"/>
      <c r="I330" s="1"/>
    </row>
    <row r="331" spans="1:9" ht="18.75">
      <c r="A331" s="2"/>
      <c r="B331" s="1"/>
      <c r="C331" s="1"/>
      <c r="D331" s="1"/>
      <c r="E331" s="1"/>
      <c r="F331" s="1"/>
      <c r="G331" s="1"/>
      <c r="H331" s="1"/>
      <c r="I331" s="1"/>
    </row>
    <row r="332" spans="1:9" ht="18.75">
      <c r="A332" s="2" t="s">
        <v>40</v>
      </c>
      <c r="B332" s="1" t="s">
        <v>41</v>
      </c>
      <c r="C332" s="1" t="s">
        <v>42</v>
      </c>
      <c r="D332" s="1" t="s">
        <v>43</v>
      </c>
      <c r="E332" s="1" t="s">
        <v>44</v>
      </c>
      <c r="F332" s="1" t="s">
        <v>45</v>
      </c>
      <c r="G332" s="1"/>
      <c r="H332" s="1"/>
      <c r="I332" s="1"/>
    </row>
    <row r="333" spans="1:9" ht="18.75">
      <c r="A333" s="2"/>
      <c r="B333" s="1"/>
      <c r="C333" s="1"/>
      <c r="D333" s="1"/>
      <c r="E333" s="1"/>
      <c r="F333" s="1"/>
      <c r="G333" s="1"/>
      <c r="H333" s="1"/>
      <c r="I333" s="1"/>
    </row>
    <row r="334" spans="1:9" ht="18.75">
      <c r="A334" s="2" t="s">
        <v>241</v>
      </c>
      <c r="B334" s="1"/>
      <c r="C334" s="1"/>
      <c r="D334" s="1"/>
      <c r="E334" s="1"/>
      <c r="F334" s="1"/>
      <c r="G334" s="1"/>
      <c r="H334" s="1"/>
      <c r="I334" s="1"/>
    </row>
    <row r="335" spans="1:9" ht="21.75">
      <c r="A335" s="2" t="s">
        <v>242</v>
      </c>
      <c r="B335" s="1">
        <v>285.10000000000002</v>
      </c>
      <c r="C335" s="1" t="s">
        <v>344</v>
      </c>
      <c r="D335" s="1" t="s">
        <v>12</v>
      </c>
      <c r="E335" s="1" t="s">
        <v>195</v>
      </c>
      <c r="F335" s="1" t="s">
        <v>194</v>
      </c>
      <c r="G335" s="1"/>
      <c r="H335" s="1"/>
      <c r="I335" s="1"/>
    </row>
    <row r="336" spans="1:9" ht="21.75">
      <c r="A336" s="2" t="s">
        <v>245</v>
      </c>
      <c r="B336" s="1">
        <v>-5.0490000000000004</v>
      </c>
      <c r="C336" s="1" t="s">
        <v>345</v>
      </c>
      <c r="D336" s="1" t="s">
        <v>19</v>
      </c>
      <c r="E336" s="1" t="s">
        <v>17</v>
      </c>
      <c r="F336" s="1">
        <v>0.98760000000000003</v>
      </c>
      <c r="G336" s="1"/>
      <c r="H336" s="1"/>
      <c r="I336" s="1"/>
    </row>
    <row r="337" spans="1:9" ht="21.75">
      <c r="A337" s="2" t="s">
        <v>246</v>
      </c>
      <c r="B337" s="1">
        <v>-290.2</v>
      </c>
      <c r="C337" s="1" t="s">
        <v>346</v>
      </c>
      <c r="D337" s="1" t="s">
        <v>12</v>
      </c>
      <c r="E337" s="1" t="s">
        <v>195</v>
      </c>
      <c r="F337" s="1" t="s">
        <v>194</v>
      </c>
      <c r="G337" s="1"/>
      <c r="H337" s="1"/>
      <c r="I337" s="1"/>
    </row>
    <row r="338" spans="1:9" ht="18.75">
      <c r="A338" s="2"/>
      <c r="B338" s="1"/>
      <c r="C338" s="1"/>
      <c r="D338" s="1"/>
      <c r="E338" s="1"/>
      <c r="F338" s="1"/>
      <c r="G338" s="1"/>
      <c r="H338" s="1"/>
      <c r="I338" s="1"/>
    </row>
    <row r="339" spans="1:9" ht="18.75">
      <c r="A339" s="2" t="s">
        <v>247</v>
      </c>
      <c r="B339" s="1"/>
      <c r="C339" s="1"/>
      <c r="D339" s="1"/>
      <c r="E339" s="1"/>
      <c r="F339" s="1"/>
      <c r="G339" s="1"/>
      <c r="H339" s="1"/>
      <c r="I339" s="1"/>
    </row>
    <row r="340" spans="1:9" ht="21.75">
      <c r="A340" s="2" t="s">
        <v>242</v>
      </c>
      <c r="B340" s="1">
        <v>392.7</v>
      </c>
      <c r="C340" s="1" t="s">
        <v>347</v>
      </c>
      <c r="D340" s="1" t="s">
        <v>12</v>
      </c>
      <c r="E340" s="1" t="s">
        <v>195</v>
      </c>
      <c r="F340" s="1" t="s">
        <v>194</v>
      </c>
      <c r="G340" s="1"/>
      <c r="H340" s="1"/>
      <c r="I340" s="1"/>
    </row>
    <row r="341" spans="1:9" ht="21.75">
      <c r="A341" s="2" t="s">
        <v>245</v>
      </c>
      <c r="B341" s="1">
        <v>-31.61</v>
      </c>
      <c r="C341" s="1" t="s">
        <v>348</v>
      </c>
      <c r="D341" s="1" t="s">
        <v>19</v>
      </c>
      <c r="E341" s="1" t="s">
        <v>17</v>
      </c>
      <c r="F341" s="1">
        <v>0.61829999999999996</v>
      </c>
      <c r="G341" s="1"/>
      <c r="H341" s="1"/>
      <c r="I341" s="1"/>
    </row>
    <row r="342" spans="1:9" ht="21.75">
      <c r="A342" s="2" t="s">
        <v>246</v>
      </c>
      <c r="B342" s="1">
        <v>-424.4</v>
      </c>
      <c r="C342" s="1" t="s">
        <v>349</v>
      </c>
      <c r="D342" s="1" t="s">
        <v>12</v>
      </c>
      <c r="E342" s="1" t="s">
        <v>195</v>
      </c>
      <c r="F342" s="1" t="s">
        <v>194</v>
      </c>
      <c r="G342" s="1"/>
      <c r="H342" s="1"/>
      <c r="I342" s="1"/>
    </row>
    <row r="343" spans="1:9" ht="18.75">
      <c r="A343" s="2"/>
      <c r="B343" s="1"/>
      <c r="C343" s="1"/>
      <c r="D343" s="1"/>
      <c r="E343" s="1"/>
      <c r="F343" s="1"/>
      <c r="G343" s="1"/>
      <c r="H343" s="1"/>
      <c r="I343" s="1"/>
    </row>
    <row r="344" spans="1:9" ht="18.75">
      <c r="A344" s="2" t="s">
        <v>251</v>
      </c>
      <c r="B344" s="1"/>
      <c r="C344" s="1"/>
      <c r="D344" s="1"/>
      <c r="E344" s="1"/>
      <c r="F344" s="1"/>
      <c r="G344" s="1"/>
      <c r="H344" s="1"/>
      <c r="I344" s="1"/>
    </row>
    <row r="345" spans="1:9" ht="21.75">
      <c r="A345" s="2" t="s">
        <v>242</v>
      </c>
      <c r="B345" s="1">
        <v>347.2</v>
      </c>
      <c r="C345" s="1" t="s">
        <v>350</v>
      </c>
      <c r="D345" s="1" t="s">
        <v>12</v>
      </c>
      <c r="E345" s="1" t="s">
        <v>195</v>
      </c>
      <c r="F345" s="1" t="s">
        <v>194</v>
      </c>
      <c r="G345" s="1"/>
      <c r="H345" s="1"/>
      <c r="I345" s="1"/>
    </row>
    <row r="346" spans="1:9" ht="21.75">
      <c r="A346" s="2" t="s">
        <v>245</v>
      </c>
      <c r="B346" s="1">
        <v>-20.96</v>
      </c>
      <c r="C346" s="1" t="s">
        <v>351</v>
      </c>
      <c r="D346" s="1" t="s">
        <v>19</v>
      </c>
      <c r="E346" s="1" t="s">
        <v>17</v>
      </c>
      <c r="F346" s="1">
        <v>0.8075</v>
      </c>
      <c r="G346" s="1"/>
      <c r="H346" s="1"/>
      <c r="I346" s="1"/>
    </row>
    <row r="347" spans="1:9" ht="21.75">
      <c r="A347" s="2" t="s">
        <v>246</v>
      </c>
      <c r="B347" s="1">
        <v>-368.2</v>
      </c>
      <c r="C347" s="1" t="s">
        <v>352</v>
      </c>
      <c r="D347" s="1" t="s">
        <v>12</v>
      </c>
      <c r="E347" s="1" t="s">
        <v>195</v>
      </c>
      <c r="F347" s="1" t="s">
        <v>194</v>
      </c>
      <c r="G347" s="1"/>
      <c r="H347" s="1"/>
      <c r="I347" s="1"/>
    </row>
    <row r="348" spans="1:9" ht="18.75">
      <c r="A348" s="2"/>
      <c r="B348" s="1"/>
      <c r="C348" s="1"/>
      <c r="D348" s="1"/>
      <c r="E348" s="1"/>
      <c r="F348" s="1"/>
      <c r="G348" s="1"/>
      <c r="H348" s="1"/>
      <c r="I348" s="1"/>
    </row>
    <row r="349" spans="1:9" ht="18.75">
      <c r="A349" s="2" t="s">
        <v>255</v>
      </c>
      <c r="B349" s="1"/>
      <c r="C349" s="1"/>
      <c r="D349" s="1"/>
      <c r="E349" s="1"/>
      <c r="F349" s="1"/>
      <c r="G349" s="1"/>
      <c r="H349" s="1"/>
      <c r="I349" s="1"/>
    </row>
    <row r="350" spans="1:9" ht="18.75">
      <c r="A350" s="2" t="s">
        <v>256</v>
      </c>
      <c r="B350" s="1">
        <v>-107.6</v>
      </c>
      <c r="C350" s="1" t="s">
        <v>353</v>
      </c>
      <c r="D350" s="1" t="s">
        <v>12</v>
      </c>
      <c r="E350" s="1" t="s">
        <v>92</v>
      </c>
      <c r="F350" s="1">
        <v>9.1999999999999998E-3</v>
      </c>
      <c r="G350" s="1"/>
      <c r="H350" s="1"/>
      <c r="I350" s="1"/>
    </row>
    <row r="351" spans="1:9" ht="18.75">
      <c r="A351" s="2" t="s">
        <v>258</v>
      </c>
      <c r="B351" s="1">
        <v>-62.11</v>
      </c>
      <c r="C351" s="1" t="s">
        <v>354</v>
      </c>
      <c r="D351" s="1" t="s">
        <v>19</v>
      </c>
      <c r="E351" s="1" t="s">
        <v>17</v>
      </c>
      <c r="F351" s="1">
        <v>0.17180000000000001</v>
      </c>
      <c r="G351" s="1"/>
      <c r="H351" s="1"/>
      <c r="I351" s="1"/>
    </row>
    <row r="352" spans="1:9" ht="18.75">
      <c r="A352" s="2" t="s">
        <v>260</v>
      </c>
      <c r="B352" s="1">
        <v>45.52</v>
      </c>
      <c r="C352" s="1" t="s">
        <v>355</v>
      </c>
      <c r="D352" s="1" t="s">
        <v>19</v>
      </c>
      <c r="E352" s="1" t="s">
        <v>17</v>
      </c>
      <c r="F352" s="1">
        <v>0.3765</v>
      </c>
      <c r="G352" s="1"/>
      <c r="H352" s="1"/>
      <c r="I352" s="1"/>
    </row>
    <row r="353" spans="1:9" ht="18.75">
      <c r="A353" s="2"/>
      <c r="B353" s="1"/>
      <c r="C353" s="1"/>
      <c r="D353" s="1"/>
      <c r="E353" s="1"/>
      <c r="F353" s="1"/>
      <c r="G353" s="1"/>
      <c r="H353" s="1"/>
      <c r="I353" s="1"/>
    </row>
    <row r="354" spans="1:9" ht="21.75">
      <c r="A354" s="2" t="s">
        <v>262</v>
      </c>
      <c r="B354" s="1"/>
      <c r="C354" s="1"/>
      <c r="D354" s="1"/>
      <c r="E354" s="1"/>
      <c r="F354" s="1"/>
      <c r="G354" s="1"/>
      <c r="H354" s="1"/>
      <c r="I354" s="1"/>
    </row>
    <row r="355" spans="1:9" ht="18.75">
      <c r="A355" s="2" t="s">
        <v>256</v>
      </c>
      <c r="B355" s="1">
        <v>0</v>
      </c>
      <c r="C355" s="1" t="s">
        <v>356</v>
      </c>
      <c r="D355" s="1" t="s">
        <v>19</v>
      </c>
      <c r="E355" s="1" t="s">
        <v>17</v>
      </c>
      <c r="F355" s="1" t="s">
        <v>244</v>
      </c>
      <c r="G355" s="1"/>
      <c r="H355" s="1"/>
      <c r="I355" s="1"/>
    </row>
    <row r="356" spans="1:9" ht="18.75">
      <c r="A356" s="2" t="s">
        <v>258</v>
      </c>
      <c r="B356" s="1">
        <v>0</v>
      </c>
      <c r="C356" s="1" t="s">
        <v>356</v>
      </c>
      <c r="D356" s="1" t="s">
        <v>19</v>
      </c>
      <c r="E356" s="1" t="s">
        <v>17</v>
      </c>
      <c r="F356" s="1" t="s">
        <v>244</v>
      </c>
      <c r="G356" s="1"/>
      <c r="H356" s="1"/>
      <c r="I356" s="1"/>
    </row>
    <row r="357" spans="1:9" ht="18.75">
      <c r="A357" s="2" t="s">
        <v>260</v>
      </c>
      <c r="B357" s="1">
        <v>0</v>
      </c>
      <c r="C357" s="1" t="s">
        <v>356</v>
      </c>
      <c r="D357" s="1" t="s">
        <v>19</v>
      </c>
      <c r="E357" s="1" t="s">
        <v>17</v>
      </c>
      <c r="F357" s="1" t="s">
        <v>244</v>
      </c>
      <c r="G357" s="1"/>
      <c r="H357" s="1"/>
      <c r="I357" s="1"/>
    </row>
    <row r="358" spans="1:9" ht="18.75">
      <c r="A358" s="2"/>
      <c r="B358" s="1"/>
      <c r="C358" s="1"/>
      <c r="D358" s="1"/>
      <c r="E358" s="1"/>
      <c r="F358" s="1"/>
      <c r="G358" s="1"/>
      <c r="H358" s="1"/>
      <c r="I358" s="1"/>
    </row>
    <row r="359" spans="1:9" ht="21.75">
      <c r="A359" s="2" t="s">
        <v>263</v>
      </c>
      <c r="B359" s="1"/>
      <c r="C359" s="1"/>
      <c r="D359" s="1"/>
      <c r="E359" s="1"/>
      <c r="F359" s="1"/>
      <c r="G359" s="1"/>
      <c r="H359" s="1"/>
      <c r="I359" s="1"/>
    </row>
    <row r="360" spans="1:9" ht="18.75">
      <c r="A360" s="2" t="s">
        <v>256</v>
      </c>
      <c r="B360" s="1">
        <v>-134.19999999999999</v>
      </c>
      <c r="C360" s="1" t="s">
        <v>357</v>
      </c>
      <c r="D360" s="1" t="s">
        <v>12</v>
      </c>
      <c r="E360" s="1" t="s">
        <v>92</v>
      </c>
      <c r="F360" s="1">
        <v>1.1999999999999999E-3</v>
      </c>
      <c r="G360" s="1"/>
      <c r="H360" s="1"/>
      <c r="I360" s="1"/>
    </row>
    <row r="361" spans="1:9" ht="18.75">
      <c r="A361" s="2" t="s">
        <v>258</v>
      </c>
      <c r="B361" s="1">
        <v>-78.03</v>
      </c>
      <c r="C361" s="1" t="s">
        <v>358</v>
      </c>
      <c r="D361" s="1" t="s">
        <v>19</v>
      </c>
      <c r="E361" s="1" t="s">
        <v>17</v>
      </c>
      <c r="F361" s="1">
        <v>6.88E-2</v>
      </c>
      <c r="G361" s="1"/>
      <c r="H361" s="1"/>
      <c r="I361" s="1"/>
    </row>
    <row r="362" spans="1:9" ht="18.75">
      <c r="A362" s="2" t="s">
        <v>260</v>
      </c>
      <c r="B362" s="1">
        <v>56.16</v>
      </c>
      <c r="C362" s="1" t="s">
        <v>359</v>
      </c>
      <c r="D362" s="1" t="s">
        <v>19</v>
      </c>
      <c r="E362" s="1" t="s">
        <v>17</v>
      </c>
      <c r="F362" s="1">
        <v>0.23269999999999999</v>
      </c>
      <c r="G362" s="1"/>
      <c r="H362" s="1"/>
      <c r="I362" s="1"/>
    </row>
    <row r="363" spans="1:9" ht="18.75">
      <c r="A363" s="2"/>
      <c r="B363" s="1"/>
      <c r="C363" s="1"/>
      <c r="D363" s="1"/>
      <c r="E363" s="1"/>
      <c r="F363" s="1"/>
      <c r="G363" s="1"/>
      <c r="H363" s="1"/>
      <c r="I363" s="1"/>
    </row>
    <row r="364" spans="1:9" ht="18.75">
      <c r="A364" s="2"/>
      <c r="B364" s="1"/>
      <c r="C364" s="1"/>
      <c r="D364" s="1"/>
      <c r="E364" s="1"/>
      <c r="F364" s="1"/>
      <c r="G364" s="1"/>
      <c r="H364" s="1"/>
      <c r="I364" s="1"/>
    </row>
    <row r="365" spans="1:9" ht="18.75">
      <c r="A365" s="2" t="s">
        <v>51</v>
      </c>
      <c r="B365" s="1" t="s">
        <v>52</v>
      </c>
      <c r="C365" s="1" t="s">
        <v>53</v>
      </c>
      <c r="D365" s="1" t="s">
        <v>41</v>
      </c>
      <c r="E365" s="1" t="s">
        <v>54</v>
      </c>
      <c r="F365" s="1" t="s">
        <v>265</v>
      </c>
      <c r="G365" s="1" t="s">
        <v>266</v>
      </c>
      <c r="H365" s="1" t="s">
        <v>57</v>
      </c>
      <c r="I365" s="1" t="s">
        <v>24</v>
      </c>
    </row>
    <row r="366" spans="1:9" ht="18.75">
      <c r="A366" s="2"/>
      <c r="B366" s="1"/>
      <c r="C366" s="1"/>
      <c r="D366" s="1"/>
      <c r="E366" s="1"/>
      <c r="F366" s="1"/>
      <c r="G366" s="1"/>
      <c r="H366" s="1"/>
      <c r="I366" s="1"/>
    </row>
    <row r="367" spans="1:9" ht="18.75">
      <c r="A367" s="2" t="s">
        <v>241</v>
      </c>
      <c r="B367" s="1"/>
      <c r="C367" s="1"/>
      <c r="D367" s="1"/>
      <c r="E367" s="1"/>
      <c r="F367" s="1"/>
      <c r="G367" s="1"/>
      <c r="H367" s="1"/>
      <c r="I367" s="1"/>
    </row>
    <row r="368" spans="1:9" ht="21.75">
      <c r="A368" s="2" t="s">
        <v>242</v>
      </c>
      <c r="B368" s="1">
        <v>285.10000000000002</v>
      </c>
      <c r="C368" s="1">
        <v>0</v>
      </c>
      <c r="D368" s="1">
        <v>285.10000000000002</v>
      </c>
      <c r="E368" s="1">
        <v>33.51</v>
      </c>
      <c r="F368" s="1">
        <v>4</v>
      </c>
      <c r="G368" s="1">
        <v>4</v>
      </c>
      <c r="H368" s="1">
        <v>12.03</v>
      </c>
      <c r="I368" s="1">
        <v>27</v>
      </c>
    </row>
    <row r="369" spans="1:9" ht="21.75">
      <c r="A369" s="2" t="s">
        <v>245</v>
      </c>
      <c r="B369" s="1">
        <v>285.10000000000002</v>
      </c>
      <c r="C369" s="1">
        <v>290.2</v>
      </c>
      <c r="D369" s="1">
        <v>-5.0490000000000004</v>
      </c>
      <c r="E369" s="1">
        <v>33.51</v>
      </c>
      <c r="F369" s="1">
        <v>4</v>
      </c>
      <c r="G369" s="1">
        <v>4</v>
      </c>
      <c r="H369" s="1">
        <v>0.21310000000000001</v>
      </c>
      <c r="I369" s="1">
        <v>27</v>
      </c>
    </row>
    <row r="370" spans="1:9" ht="21.75">
      <c r="A370" s="2" t="s">
        <v>246</v>
      </c>
      <c r="B370" s="1">
        <v>0</v>
      </c>
      <c r="C370" s="1">
        <v>290.2</v>
      </c>
      <c r="D370" s="1">
        <v>-290.2</v>
      </c>
      <c r="E370" s="1">
        <v>33.51</v>
      </c>
      <c r="F370" s="1">
        <v>4</v>
      </c>
      <c r="G370" s="1">
        <v>4</v>
      </c>
      <c r="H370" s="1">
        <v>12.24</v>
      </c>
      <c r="I370" s="1">
        <v>27</v>
      </c>
    </row>
    <row r="371" spans="1:9" ht="18.75">
      <c r="A371" s="2"/>
      <c r="B371" s="1"/>
      <c r="C371" s="1"/>
      <c r="D371" s="1"/>
      <c r="E371" s="1"/>
      <c r="F371" s="1"/>
      <c r="G371" s="1"/>
      <c r="H371" s="1"/>
      <c r="I371" s="1"/>
    </row>
    <row r="372" spans="1:9" ht="18.75">
      <c r="A372" s="2" t="s">
        <v>247</v>
      </c>
      <c r="B372" s="1"/>
      <c r="C372" s="1"/>
      <c r="D372" s="1"/>
      <c r="E372" s="1"/>
      <c r="F372" s="1"/>
      <c r="G372" s="1"/>
      <c r="H372" s="1"/>
      <c r="I372" s="1"/>
    </row>
    <row r="373" spans="1:9" ht="21.75">
      <c r="A373" s="2" t="s">
        <v>242</v>
      </c>
      <c r="B373" s="1">
        <v>392.7</v>
      </c>
      <c r="C373" s="1">
        <v>0</v>
      </c>
      <c r="D373" s="1">
        <v>392.7</v>
      </c>
      <c r="E373" s="1">
        <v>33.51</v>
      </c>
      <c r="F373" s="1">
        <v>4</v>
      </c>
      <c r="G373" s="1">
        <v>4</v>
      </c>
      <c r="H373" s="1">
        <v>16.57</v>
      </c>
      <c r="I373" s="1">
        <v>27</v>
      </c>
    </row>
    <row r="374" spans="1:9" ht="21.75">
      <c r="A374" s="2" t="s">
        <v>245</v>
      </c>
      <c r="B374" s="1">
        <v>392.7</v>
      </c>
      <c r="C374" s="1">
        <v>424.4</v>
      </c>
      <c r="D374" s="1">
        <v>-31.61</v>
      </c>
      <c r="E374" s="1">
        <v>33.51</v>
      </c>
      <c r="F374" s="1">
        <v>4</v>
      </c>
      <c r="G374" s="1">
        <v>4</v>
      </c>
      <c r="H374" s="1">
        <v>1.3340000000000001</v>
      </c>
      <c r="I374" s="1">
        <v>27</v>
      </c>
    </row>
    <row r="375" spans="1:9" ht="21.75">
      <c r="A375" s="2" t="s">
        <v>246</v>
      </c>
      <c r="B375" s="1">
        <v>0</v>
      </c>
      <c r="C375" s="1">
        <v>424.4</v>
      </c>
      <c r="D375" s="1">
        <v>-424.4</v>
      </c>
      <c r="E375" s="1">
        <v>33.51</v>
      </c>
      <c r="F375" s="1">
        <v>4</v>
      </c>
      <c r="G375" s="1">
        <v>4</v>
      </c>
      <c r="H375" s="1">
        <v>17.91</v>
      </c>
      <c r="I375" s="1">
        <v>27</v>
      </c>
    </row>
    <row r="376" spans="1:9" ht="18.75">
      <c r="A376" s="2"/>
      <c r="B376" s="1"/>
      <c r="C376" s="1"/>
      <c r="D376" s="1"/>
      <c r="E376" s="1"/>
      <c r="F376" s="1"/>
      <c r="G376" s="1"/>
      <c r="H376" s="1"/>
      <c r="I376" s="1"/>
    </row>
    <row r="377" spans="1:9" ht="18.75">
      <c r="A377" s="2" t="s">
        <v>251</v>
      </c>
      <c r="B377" s="1"/>
      <c r="C377" s="1"/>
      <c r="D377" s="1"/>
      <c r="E377" s="1"/>
      <c r="F377" s="1"/>
      <c r="G377" s="1"/>
      <c r="H377" s="1"/>
      <c r="I377" s="1"/>
    </row>
    <row r="378" spans="1:9" ht="21.75">
      <c r="A378" s="2" t="s">
        <v>242</v>
      </c>
      <c r="B378" s="1">
        <v>347.2</v>
      </c>
      <c r="C378" s="1">
        <v>0</v>
      </c>
      <c r="D378" s="1">
        <v>347.2</v>
      </c>
      <c r="E378" s="1">
        <v>33.51</v>
      </c>
      <c r="F378" s="1">
        <v>4</v>
      </c>
      <c r="G378" s="1">
        <v>4</v>
      </c>
      <c r="H378" s="1">
        <v>14.65</v>
      </c>
      <c r="I378" s="1">
        <v>27</v>
      </c>
    </row>
    <row r="379" spans="1:9" ht="21.75">
      <c r="A379" s="2" t="s">
        <v>245</v>
      </c>
      <c r="B379" s="1">
        <v>347.2</v>
      </c>
      <c r="C379" s="1">
        <v>368.2</v>
      </c>
      <c r="D379" s="1">
        <v>-20.96</v>
      </c>
      <c r="E379" s="1">
        <v>33.51</v>
      </c>
      <c r="F379" s="1">
        <v>4</v>
      </c>
      <c r="G379" s="1">
        <v>4</v>
      </c>
      <c r="H379" s="1">
        <v>0.88460000000000005</v>
      </c>
      <c r="I379" s="1">
        <v>27</v>
      </c>
    </row>
    <row r="380" spans="1:9" ht="21.75">
      <c r="A380" s="2" t="s">
        <v>246</v>
      </c>
      <c r="B380" s="1">
        <v>0</v>
      </c>
      <c r="C380" s="1">
        <v>368.2</v>
      </c>
      <c r="D380" s="1">
        <v>-368.2</v>
      </c>
      <c r="E380" s="1">
        <v>33.51</v>
      </c>
      <c r="F380" s="1">
        <v>4</v>
      </c>
      <c r="G380" s="1">
        <v>4</v>
      </c>
      <c r="H380" s="1">
        <v>15.54</v>
      </c>
      <c r="I380" s="1">
        <v>27</v>
      </c>
    </row>
    <row r="381" spans="1:9" ht="18.75">
      <c r="A381" s="2"/>
      <c r="B381" s="1"/>
      <c r="C381" s="1"/>
      <c r="D381" s="1"/>
      <c r="E381" s="1"/>
      <c r="F381" s="1"/>
      <c r="G381" s="1"/>
      <c r="H381" s="1"/>
      <c r="I381" s="1"/>
    </row>
    <row r="382" spans="1:9" ht="18.75">
      <c r="A382" s="2" t="s">
        <v>255</v>
      </c>
      <c r="B382" s="1"/>
      <c r="C382" s="1"/>
      <c r="D382" s="1"/>
      <c r="E382" s="1"/>
      <c r="F382" s="1"/>
      <c r="G382" s="1"/>
      <c r="H382" s="1"/>
      <c r="I382" s="1"/>
    </row>
    <row r="383" spans="1:9" ht="18.75">
      <c r="A383" s="2" t="s">
        <v>256</v>
      </c>
      <c r="B383" s="1">
        <v>285.10000000000002</v>
      </c>
      <c r="C383" s="1">
        <v>392.7</v>
      </c>
      <c r="D383" s="1">
        <v>-107.6</v>
      </c>
      <c r="E383" s="1">
        <v>33.51</v>
      </c>
      <c r="F383" s="1">
        <v>4</v>
      </c>
      <c r="G383" s="1">
        <v>4</v>
      </c>
      <c r="H383" s="1">
        <v>4.5419999999999998</v>
      </c>
      <c r="I383" s="1">
        <v>27</v>
      </c>
    </row>
    <row r="384" spans="1:9" ht="18.75">
      <c r="A384" s="2" t="s">
        <v>258</v>
      </c>
      <c r="B384" s="1">
        <v>285.10000000000002</v>
      </c>
      <c r="C384" s="1">
        <v>347.2</v>
      </c>
      <c r="D384" s="1">
        <v>-62.11</v>
      </c>
      <c r="E384" s="1">
        <v>33.51</v>
      </c>
      <c r="F384" s="1">
        <v>4</v>
      </c>
      <c r="G384" s="1">
        <v>4</v>
      </c>
      <c r="H384" s="1">
        <v>2.621</v>
      </c>
      <c r="I384" s="1">
        <v>27</v>
      </c>
    </row>
    <row r="385" spans="1:18" ht="18.75">
      <c r="A385" s="2" t="s">
        <v>260</v>
      </c>
      <c r="B385" s="1">
        <v>392.7</v>
      </c>
      <c r="C385" s="1">
        <v>347.2</v>
      </c>
      <c r="D385" s="1">
        <v>45.52</v>
      </c>
      <c r="E385" s="1">
        <v>33.51</v>
      </c>
      <c r="F385" s="1">
        <v>4</v>
      </c>
      <c r="G385" s="1">
        <v>4</v>
      </c>
      <c r="H385" s="1">
        <v>1.921</v>
      </c>
      <c r="I385" s="1">
        <v>27</v>
      </c>
    </row>
    <row r="386" spans="1:18" ht="18.75">
      <c r="A386" s="2"/>
      <c r="B386" s="1"/>
      <c r="C386" s="1"/>
      <c r="D386" s="1"/>
      <c r="E386" s="1"/>
      <c r="F386" s="1"/>
      <c r="G386" s="1"/>
      <c r="H386" s="1"/>
      <c r="I386" s="1"/>
    </row>
    <row r="387" spans="1:18" ht="21.75">
      <c r="A387" s="2" t="s">
        <v>262</v>
      </c>
      <c r="B387" s="1"/>
      <c r="C387" s="1"/>
      <c r="D387" s="1"/>
      <c r="E387" s="1"/>
      <c r="F387" s="1"/>
      <c r="G387" s="1"/>
      <c r="H387" s="1"/>
      <c r="I387" s="1"/>
    </row>
    <row r="388" spans="1:18" ht="18.75">
      <c r="A388" s="2" t="s">
        <v>256</v>
      </c>
      <c r="B388" s="1">
        <v>0</v>
      </c>
      <c r="C388" s="1">
        <v>0</v>
      </c>
      <c r="D388" s="1">
        <v>0</v>
      </c>
      <c r="E388" s="1">
        <v>33.51</v>
      </c>
      <c r="F388" s="1">
        <v>4</v>
      </c>
      <c r="G388" s="1">
        <v>4</v>
      </c>
      <c r="H388" s="1">
        <v>0</v>
      </c>
      <c r="I388" s="1">
        <v>27</v>
      </c>
    </row>
    <row r="389" spans="1:18" ht="18.75">
      <c r="A389" s="2" t="s">
        <v>258</v>
      </c>
      <c r="B389" s="1">
        <v>0</v>
      </c>
      <c r="C389" s="1">
        <v>0</v>
      </c>
      <c r="D389" s="1">
        <v>0</v>
      </c>
      <c r="E389" s="1">
        <v>33.51</v>
      </c>
      <c r="F389" s="1">
        <v>4</v>
      </c>
      <c r="G389" s="1">
        <v>4</v>
      </c>
      <c r="H389" s="1">
        <v>0</v>
      </c>
      <c r="I389" s="1">
        <v>27</v>
      </c>
    </row>
    <row r="390" spans="1:18" ht="18.75">
      <c r="A390" s="2" t="s">
        <v>260</v>
      </c>
      <c r="B390" s="1">
        <v>0</v>
      </c>
      <c r="C390" s="1">
        <v>0</v>
      </c>
      <c r="D390" s="1">
        <v>0</v>
      </c>
      <c r="E390" s="1">
        <v>33.51</v>
      </c>
      <c r="F390" s="1">
        <v>4</v>
      </c>
      <c r="G390" s="1">
        <v>4</v>
      </c>
      <c r="H390" s="1">
        <v>0</v>
      </c>
      <c r="I390" s="1">
        <v>27</v>
      </c>
    </row>
    <row r="391" spans="1:18" ht="18.75">
      <c r="A391" s="2"/>
      <c r="B391" s="1"/>
      <c r="C391" s="1"/>
      <c r="D391" s="1"/>
      <c r="E391" s="1"/>
      <c r="F391" s="1"/>
      <c r="G391" s="1"/>
      <c r="H391" s="1"/>
      <c r="I391" s="1"/>
    </row>
    <row r="392" spans="1:18" ht="21.75">
      <c r="A392" s="2" t="s">
        <v>263</v>
      </c>
      <c r="B392" s="1"/>
      <c r="C392" s="1"/>
      <c r="D392" s="1"/>
      <c r="E392" s="1"/>
      <c r="F392" s="1"/>
      <c r="G392" s="1"/>
      <c r="H392" s="1"/>
      <c r="I392" s="1"/>
    </row>
    <row r="393" spans="1:18" ht="18.75">
      <c r="A393" s="2" t="s">
        <v>256</v>
      </c>
      <c r="B393" s="1">
        <v>290.2</v>
      </c>
      <c r="C393" s="1">
        <v>424.4</v>
      </c>
      <c r="D393" s="1">
        <v>-134.19999999999999</v>
      </c>
      <c r="E393" s="1">
        <v>33.51</v>
      </c>
      <c r="F393" s="1">
        <v>4</v>
      </c>
      <c r="G393" s="1">
        <v>4</v>
      </c>
      <c r="H393" s="1">
        <v>5.6619999999999999</v>
      </c>
      <c r="I393" s="1">
        <v>27</v>
      </c>
    </row>
    <row r="394" spans="1:18" ht="18.75">
      <c r="A394" s="2" t="s">
        <v>258</v>
      </c>
      <c r="B394" s="1">
        <v>290.2</v>
      </c>
      <c r="C394" s="1">
        <v>368.2</v>
      </c>
      <c r="D394" s="1">
        <v>-78.03</v>
      </c>
      <c r="E394" s="1">
        <v>33.51</v>
      </c>
      <c r="F394" s="1">
        <v>4</v>
      </c>
      <c r="G394" s="1">
        <v>4</v>
      </c>
      <c r="H394" s="1">
        <v>3.2930000000000001</v>
      </c>
      <c r="I394" s="1">
        <v>27</v>
      </c>
    </row>
    <row r="395" spans="1:18" ht="18.75">
      <c r="A395" s="2" t="s">
        <v>260</v>
      </c>
      <c r="B395" s="1">
        <v>424.4</v>
      </c>
      <c r="C395" s="1">
        <v>368.2</v>
      </c>
      <c r="D395" s="1">
        <v>56.16</v>
      </c>
      <c r="E395" s="1">
        <v>33.51</v>
      </c>
      <c r="F395" s="1">
        <v>4</v>
      </c>
      <c r="G395" s="1">
        <v>4</v>
      </c>
      <c r="H395" s="1">
        <v>2.37</v>
      </c>
      <c r="I395" s="1">
        <v>27</v>
      </c>
    </row>
    <row r="396" spans="1:18" ht="18.75">
      <c r="A396" s="2"/>
      <c r="B396" s="1"/>
      <c r="C396" s="1"/>
      <c r="D396" s="1"/>
      <c r="E396" s="1"/>
      <c r="F396" s="1"/>
      <c r="G396" s="1"/>
      <c r="H396" s="1"/>
      <c r="I396" s="1"/>
    </row>
    <row r="397" spans="1:18" s="31" customFormat="1"/>
    <row r="398" spans="1:18" ht="15.75">
      <c r="A398" s="56" t="s">
        <v>360</v>
      </c>
      <c r="I398" s="13" t="s">
        <v>299</v>
      </c>
    </row>
    <row r="399" spans="1:18" ht="21.75">
      <c r="J399" s="72" t="s">
        <v>290</v>
      </c>
      <c r="K399" s="72"/>
      <c r="L399" s="72"/>
      <c r="M399" s="72" t="s">
        <v>291</v>
      </c>
      <c r="N399" s="72"/>
      <c r="O399" s="72"/>
      <c r="P399" s="72" t="s">
        <v>292</v>
      </c>
      <c r="Q399" s="72"/>
      <c r="R399" s="72"/>
    </row>
    <row r="400" spans="1:18" ht="18.75">
      <c r="A400" s="2" t="s">
        <v>3</v>
      </c>
      <c r="B400" s="1" t="s">
        <v>361</v>
      </c>
      <c r="C400" s="1"/>
      <c r="D400" s="1"/>
      <c r="E400" s="1"/>
      <c r="F400" s="1"/>
      <c r="J400" t="s">
        <v>72</v>
      </c>
      <c r="K400" t="s">
        <v>335</v>
      </c>
      <c r="L400" t="s">
        <v>336</v>
      </c>
      <c r="M400" t="s">
        <v>72</v>
      </c>
      <c r="N400" t="s">
        <v>335</v>
      </c>
      <c r="O400" t="s">
        <v>336</v>
      </c>
      <c r="P400" t="s">
        <v>72</v>
      </c>
      <c r="Q400" t="s">
        <v>335</v>
      </c>
      <c r="R400" t="s">
        <v>336</v>
      </c>
    </row>
    <row r="401" spans="1:18" ht="18.75">
      <c r="A401" s="2"/>
      <c r="B401" s="1"/>
      <c r="C401" s="1"/>
      <c r="D401" s="1"/>
      <c r="E401" s="1"/>
      <c r="F401" s="1"/>
      <c r="I401" s="2" t="s">
        <v>0</v>
      </c>
      <c r="J401" s="1">
        <v>47.686650634999999</v>
      </c>
      <c r="K401" s="1">
        <v>17.405140124073601</v>
      </c>
      <c r="L401" s="1">
        <v>4</v>
      </c>
      <c r="M401" s="1">
        <v>0</v>
      </c>
      <c r="N401" s="1">
        <v>0</v>
      </c>
      <c r="O401" s="1">
        <v>4</v>
      </c>
      <c r="P401" s="1">
        <v>38.668123299999998</v>
      </c>
      <c r="Q401" s="1">
        <v>1.9529295059332099</v>
      </c>
      <c r="R401" s="1">
        <v>4</v>
      </c>
    </row>
    <row r="402" spans="1:18" ht="18.75">
      <c r="A402" s="2" t="s">
        <v>270</v>
      </c>
      <c r="B402" s="1" t="s">
        <v>271</v>
      </c>
      <c r="C402" s="1"/>
      <c r="D402" s="1"/>
      <c r="E402" s="1"/>
      <c r="F402" s="1"/>
      <c r="I402" s="2" t="s">
        <v>1</v>
      </c>
      <c r="J402" s="1">
        <v>66.322161390000005</v>
      </c>
      <c r="K402" s="1">
        <v>11.4499981518745</v>
      </c>
      <c r="L402" s="1">
        <v>4</v>
      </c>
      <c r="M402" s="1">
        <v>0</v>
      </c>
      <c r="N402" s="1">
        <v>0</v>
      </c>
      <c r="O402" s="1">
        <v>4</v>
      </c>
      <c r="P402" s="1">
        <v>79.255544450000002</v>
      </c>
      <c r="Q402" s="1">
        <v>29.036843162670099</v>
      </c>
      <c r="R402" s="1">
        <v>4</v>
      </c>
    </row>
    <row r="403" spans="1:18" ht="18.75">
      <c r="A403" s="2" t="s">
        <v>272</v>
      </c>
      <c r="B403" s="1">
        <v>0.05</v>
      </c>
      <c r="C403" s="1"/>
      <c r="D403" s="1"/>
      <c r="E403" s="1"/>
      <c r="F403" s="1"/>
      <c r="I403" s="2" t="s">
        <v>2</v>
      </c>
      <c r="J403" s="1">
        <v>53.976219067499997</v>
      </c>
      <c r="K403" s="1">
        <v>11.3807841180714</v>
      </c>
      <c r="L403" s="1">
        <v>4</v>
      </c>
      <c r="M403" s="1">
        <v>0</v>
      </c>
      <c r="N403" s="1">
        <v>0</v>
      </c>
      <c r="O403" s="1">
        <v>4</v>
      </c>
      <c r="P403" s="1">
        <v>74.620142799999996</v>
      </c>
      <c r="Q403" s="1">
        <v>30.386175320815202</v>
      </c>
      <c r="R403" s="1">
        <v>4</v>
      </c>
    </row>
    <row r="404" spans="1:18" ht="18.75">
      <c r="A404" s="2"/>
      <c r="B404" s="1"/>
      <c r="C404" s="1"/>
      <c r="D404" s="1"/>
      <c r="E404" s="1"/>
      <c r="F404" s="1"/>
      <c r="I404" s="2"/>
      <c r="J404" s="1"/>
      <c r="K404" s="1"/>
      <c r="L404" s="1"/>
      <c r="M404" s="1"/>
      <c r="N404" s="1"/>
      <c r="O404" s="1"/>
      <c r="P404" s="1"/>
      <c r="Q404" s="1"/>
      <c r="R404" s="1"/>
    </row>
    <row r="405" spans="1:18" ht="18.75">
      <c r="A405" s="2" t="s">
        <v>273</v>
      </c>
      <c r="B405" s="1" t="s">
        <v>274</v>
      </c>
      <c r="C405" s="1" t="s">
        <v>27</v>
      </c>
      <c r="D405" s="1" t="s">
        <v>275</v>
      </c>
      <c r="E405" s="1" t="s">
        <v>276</v>
      </c>
      <c r="F405" s="1"/>
    </row>
    <row r="406" spans="1:18" ht="18.75">
      <c r="A406" s="2" t="s">
        <v>277</v>
      </c>
      <c r="B406" s="1">
        <v>5.3410000000000002</v>
      </c>
      <c r="C406" s="1">
        <v>0.10730000000000001</v>
      </c>
      <c r="D406" s="1" t="s">
        <v>17</v>
      </c>
      <c r="E406" s="1" t="s">
        <v>19</v>
      </c>
      <c r="F406" s="1"/>
    </row>
    <row r="407" spans="1:18" ht="18.75">
      <c r="A407" s="2" t="s">
        <v>278</v>
      </c>
      <c r="B407" s="1">
        <v>6.0549999999999997</v>
      </c>
      <c r="C407" s="1">
        <v>1.67E-2</v>
      </c>
      <c r="D407" s="1" t="s">
        <v>77</v>
      </c>
      <c r="E407" s="1" t="s">
        <v>12</v>
      </c>
      <c r="F407" s="1"/>
    </row>
    <row r="408" spans="1:18" ht="18.75">
      <c r="A408" s="2" t="s">
        <v>279</v>
      </c>
      <c r="B408" s="1">
        <v>71.510000000000005</v>
      </c>
      <c r="C408" s="1" t="s">
        <v>194</v>
      </c>
      <c r="D408" s="1" t="s">
        <v>195</v>
      </c>
      <c r="E408" s="1" t="s">
        <v>12</v>
      </c>
      <c r="F408" s="1"/>
    </row>
    <row r="409" spans="1:18" ht="18.75">
      <c r="A409" s="2"/>
      <c r="B409" s="1"/>
      <c r="C409" s="1"/>
      <c r="D409" s="1"/>
      <c r="E409" s="1"/>
      <c r="F409" s="1"/>
    </row>
    <row r="410" spans="1:18" ht="18.75">
      <c r="A410" s="2" t="s">
        <v>22</v>
      </c>
      <c r="B410" s="1" t="s">
        <v>23</v>
      </c>
      <c r="C410" s="1" t="s">
        <v>24</v>
      </c>
      <c r="D410" s="1" t="s">
        <v>25</v>
      </c>
      <c r="E410" s="1" t="s">
        <v>26</v>
      </c>
      <c r="F410" s="1" t="s">
        <v>27</v>
      </c>
    </row>
    <row r="411" spans="1:18" ht="18.75">
      <c r="A411" s="2" t="s">
        <v>277</v>
      </c>
      <c r="B411" s="1">
        <v>2187</v>
      </c>
      <c r="C411" s="1">
        <v>4</v>
      </c>
      <c r="D411" s="1">
        <v>546.9</v>
      </c>
      <c r="E411" s="1" t="s">
        <v>362</v>
      </c>
      <c r="F411" s="1" t="s">
        <v>363</v>
      </c>
    </row>
    <row r="412" spans="1:18" ht="18.75">
      <c r="A412" s="2" t="s">
        <v>278</v>
      </c>
      <c r="B412" s="1">
        <v>2480</v>
      </c>
      <c r="C412" s="1">
        <v>2</v>
      </c>
      <c r="D412" s="1">
        <v>1240</v>
      </c>
      <c r="E412" s="1" t="s">
        <v>364</v>
      </c>
      <c r="F412" s="1" t="s">
        <v>365</v>
      </c>
    </row>
    <row r="413" spans="1:18" ht="18.75">
      <c r="A413" s="2" t="s">
        <v>279</v>
      </c>
      <c r="B413" s="1">
        <v>29287</v>
      </c>
      <c r="C413" s="1">
        <v>2</v>
      </c>
      <c r="D413" s="1">
        <v>14643</v>
      </c>
      <c r="E413" s="1" t="s">
        <v>366</v>
      </c>
      <c r="F413" s="1" t="s">
        <v>283</v>
      </c>
    </row>
    <row r="414" spans="1:18" ht="18.75">
      <c r="A414" s="2" t="s">
        <v>285</v>
      </c>
      <c r="B414" s="1">
        <v>7002</v>
      </c>
      <c r="C414" s="1">
        <v>27</v>
      </c>
      <c r="D414" s="1">
        <v>259.3</v>
      </c>
      <c r="E414" s="1"/>
      <c r="F414" s="1"/>
    </row>
    <row r="415" spans="1:18" ht="18.75">
      <c r="A415" s="2"/>
      <c r="B415" s="1"/>
      <c r="C415" s="1"/>
      <c r="D415" s="1"/>
      <c r="E415" s="1"/>
      <c r="F415" s="1"/>
    </row>
    <row r="416" spans="1:18" ht="18.75">
      <c r="A416" s="2" t="s">
        <v>33</v>
      </c>
      <c r="B416" s="1"/>
      <c r="C416" s="1"/>
      <c r="D416" s="1"/>
      <c r="E416" s="1"/>
      <c r="F416" s="1"/>
    </row>
    <row r="417" spans="1:9" ht="18.75">
      <c r="A417" s="2" t="s">
        <v>286</v>
      </c>
      <c r="B417" s="1">
        <v>3</v>
      </c>
      <c r="C417" s="1"/>
      <c r="D417" s="1"/>
      <c r="E417" s="1"/>
      <c r="F417" s="1"/>
    </row>
    <row r="418" spans="1:9" ht="18.75">
      <c r="A418" s="2" t="s">
        <v>287</v>
      </c>
      <c r="B418" s="1">
        <v>3</v>
      </c>
      <c r="C418" s="1"/>
      <c r="D418" s="1"/>
      <c r="E418" s="1"/>
      <c r="F418" s="1"/>
    </row>
    <row r="419" spans="1:9" ht="18.75">
      <c r="A419" s="2" t="s">
        <v>288</v>
      </c>
      <c r="B419" s="1">
        <v>36</v>
      </c>
      <c r="C419" s="1"/>
      <c r="D419" s="1"/>
      <c r="E419" s="1"/>
      <c r="F419" s="1"/>
    </row>
    <row r="421" spans="1:9" ht="18.75">
      <c r="A421" s="2" t="s">
        <v>238</v>
      </c>
      <c r="B421" s="1"/>
      <c r="C421" s="1"/>
      <c r="D421" s="1"/>
      <c r="E421" s="1"/>
      <c r="F421" s="1"/>
      <c r="G421" s="1"/>
      <c r="H421" s="1"/>
      <c r="I421" s="1"/>
    </row>
    <row r="422" spans="1:9" ht="18.75">
      <c r="A422" s="2"/>
      <c r="B422" s="1"/>
      <c r="C422" s="1"/>
      <c r="D422" s="1"/>
      <c r="E422" s="1"/>
      <c r="F422" s="1"/>
      <c r="G422" s="1"/>
      <c r="H422" s="1"/>
      <c r="I422" s="1"/>
    </row>
    <row r="423" spans="1:9" ht="18.75">
      <c r="A423" s="2" t="s">
        <v>37</v>
      </c>
      <c r="B423" s="1">
        <v>6</v>
      </c>
      <c r="C423" s="1"/>
      <c r="D423" s="1"/>
      <c r="E423" s="1"/>
      <c r="F423" s="1"/>
      <c r="G423" s="1"/>
      <c r="H423" s="1"/>
      <c r="I423" s="1"/>
    </row>
    <row r="424" spans="1:9" ht="18.75">
      <c r="A424" s="2" t="s">
        <v>239</v>
      </c>
      <c r="B424" s="1">
        <v>3</v>
      </c>
      <c r="C424" s="1"/>
      <c r="D424" s="1"/>
      <c r="E424" s="1"/>
      <c r="F424" s="1"/>
      <c r="G424" s="1"/>
      <c r="H424" s="1"/>
      <c r="I424" s="1"/>
    </row>
    <row r="425" spans="1:9" ht="18.75">
      <c r="A425" s="2" t="s">
        <v>240</v>
      </c>
      <c r="B425" s="1">
        <v>3</v>
      </c>
      <c r="C425" s="1"/>
      <c r="D425" s="1"/>
      <c r="E425" s="1"/>
      <c r="F425" s="1"/>
      <c r="G425" s="1"/>
      <c r="H425" s="1"/>
      <c r="I425" s="1"/>
    </row>
    <row r="426" spans="1:9" ht="18.75">
      <c r="A426" s="2" t="s">
        <v>39</v>
      </c>
      <c r="B426" s="1">
        <v>0.05</v>
      </c>
      <c r="C426" s="1"/>
      <c r="D426" s="1"/>
      <c r="E426" s="1"/>
      <c r="F426" s="1"/>
      <c r="G426" s="1"/>
      <c r="H426" s="1"/>
      <c r="I426" s="1"/>
    </row>
    <row r="427" spans="1:9" ht="18.75">
      <c r="A427" s="2"/>
      <c r="B427" s="1"/>
      <c r="C427" s="1"/>
      <c r="D427" s="1"/>
      <c r="E427" s="1"/>
      <c r="F427" s="1"/>
      <c r="G427" s="1"/>
      <c r="H427" s="1"/>
      <c r="I427" s="1"/>
    </row>
    <row r="428" spans="1:9" ht="18.75">
      <c r="A428" s="2" t="s">
        <v>40</v>
      </c>
      <c r="B428" s="1" t="s">
        <v>41</v>
      </c>
      <c r="C428" s="1" t="s">
        <v>42</v>
      </c>
      <c r="D428" s="1" t="s">
        <v>43</v>
      </c>
      <c r="E428" s="1" t="s">
        <v>44</v>
      </c>
      <c r="F428" s="1" t="s">
        <v>45</v>
      </c>
      <c r="G428" s="1"/>
      <c r="H428" s="1"/>
      <c r="I428" s="1"/>
    </row>
    <row r="429" spans="1:9" ht="18.75">
      <c r="A429" s="2"/>
      <c r="B429" s="1"/>
      <c r="C429" s="1"/>
      <c r="D429" s="1"/>
      <c r="E429" s="1"/>
      <c r="F429" s="1"/>
      <c r="G429" s="1"/>
      <c r="H429" s="1"/>
      <c r="I429" s="1"/>
    </row>
    <row r="430" spans="1:9" ht="18.75">
      <c r="A430" s="2" t="s">
        <v>241</v>
      </c>
      <c r="B430" s="1"/>
      <c r="C430" s="1"/>
      <c r="D430" s="1"/>
      <c r="E430" s="1"/>
      <c r="F430" s="1"/>
      <c r="G430" s="1"/>
      <c r="H430" s="1"/>
      <c r="I430" s="1"/>
    </row>
    <row r="431" spans="1:9" ht="21.75">
      <c r="A431" s="2" t="s">
        <v>242</v>
      </c>
      <c r="B431" s="1">
        <v>47.69</v>
      </c>
      <c r="C431" s="1" t="s">
        <v>367</v>
      </c>
      <c r="D431" s="1" t="s">
        <v>12</v>
      </c>
      <c r="E431" s="1" t="s">
        <v>10</v>
      </c>
      <c r="F431" s="1">
        <v>8.0000000000000004E-4</v>
      </c>
      <c r="G431" s="1"/>
      <c r="H431" s="1"/>
      <c r="I431" s="1"/>
    </row>
    <row r="432" spans="1:9" ht="21.75">
      <c r="A432" s="2" t="s">
        <v>245</v>
      </c>
      <c r="B432" s="1">
        <v>9.0190000000000001</v>
      </c>
      <c r="C432" s="1" t="s">
        <v>368</v>
      </c>
      <c r="D432" s="1" t="s">
        <v>19</v>
      </c>
      <c r="E432" s="1" t="s">
        <v>17</v>
      </c>
      <c r="F432" s="1">
        <v>0.71099999999999997</v>
      </c>
      <c r="G432" s="1"/>
      <c r="H432" s="1"/>
      <c r="I432" s="1"/>
    </row>
    <row r="433" spans="1:9" ht="21.75">
      <c r="A433" s="2" t="s">
        <v>246</v>
      </c>
      <c r="B433" s="1">
        <v>-38.67</v>
      </c>
      <c r="C433" s="1" t="s">
        <v>369</v>
      </c>
      <c r="D433" s="1" t="s">
        <v>12</v>
      </c>
      <c r="E433" s="1" t="s">
        <v>92</v>
      </c>
      <c r="F433" s="1">
        <v>5.8999999999999999E-3</v>
      </c>
      <c r="G433" s="1"/>
      <c r="H433" s="1"/>
      <c r="I433" s="1"/>
    </row>
    <row r="434" spans="1:9" ht="18.75">
      <c r="A434" s="2"/>
      <c r="B434" s="1"/>
      <c r="C434" s="1"/>
      <c r="D434" s="1"/>
      <c r="E434" s="1"/>
      <c r="F434" s="1"/>
      <c r="G434" s="1"/>
      <c r="H434" s="1"/>
      <c r="I434" s="1"/>
    </row>
    <row r="435" spans="1:9" ht="18.75">
      <c r="A435" s="2" t="s">
        <v>247</v>
      </c>
      <c r="B435" s="1"/>
      <c r="C435" s="1"/>
      <c r="D435" s="1"/>
      <c r="E435" s="1"/>
      <c r="F435" s="1"/>
      <c r="G435" s="1"/>
      <c r="H435" s="1"/>
      <c r="I435" s="1"/>
    </row>
    <row r="436" spans="1:9" ht="21.75">
      <c r="A436" s="2" t="s">
        <v>242</v>
      </c>
      <c r="B436" s="1">
        <v>66.319999999999993</v>
      </c>
      <c r="C436" s="1" t="s">
        <v>370</v>
      </c>
      <c r="D436" s="1" t="s">
        <v>12</v>
      </c>
      <c r="E436" s="1" t="s">
        <v>195</v>
      </c>
      <c r="F436" s="1" t="s">
        <v>194</v>
      </c>
      <c r="G436" s="1"/>
      <c r="H436" s="1"/>
      <c r="I436" s="1"/>
    </row>
    <row r="437" spans="1:9" ht="21.75">
      <c r="A437" s="2" t="s">
        <v>245</v>
      </c>
      <c r="B437" s="1">
        <v>-12.93</v>
      </c>
      <c r="C437" s="1" t="s">
        <v>371</v>
      </c>
      <c r="D437" s="1" t="s">
        <v>19</v>
      </c>
      <c r="E437" s="1" t="s">
        <v>17</v>
      </c>
      <c r="F437" s="1">
        <v>0.50090000000000001</v>
      </c>
      <c r="G437" s="1"/>
      <c r="H437" s="1"/>
      <c r="I437" s="1"/>
    </row>
    <row r="438" spans="1:9" ht="21.75">
      <c r="A438" s="2" t="s">
        <v>246</v>
      </c>
      <c r="B438" s="1">
        <v>-79.260000000000005</v>
      </c>
      <c r="C438" s="1" t="s">
        <v>372</v>
      </c>
      <c r="D438" s="1" t="s">
        <v>12</v>
      </c>
      <c r="E438" s="1" t="s">
        <v>195</v>
      </c>
      <c r="F438" s="1" t="s">
        <v>194</v>
      </c>
      <c r="G438" s="1"/>
      <c r="H438" s="1"/>
      <c r="I438" s="1"/>
    </row>
    <row r="439" spans="1:9" ht="18.75">
      <c r="A439" s="2"/>
      <c r="B439" s="1"/>
      <c r="C439" s="1"/>
      <c r="D439" s="1"/>
      <c r="E439" s="1"/>
      <c r="F439" s="1"/>
      <c r="G439" s="1"/>
      <c r="H439" s="1"/>
      <c r="I439" s="1"/>
    </row>
    <row r="440" spans="1:9" ht="18.75">
      <c r="A440" s="2" t="s">
        <v>251</v>
      </c>
      <c r="B440" s="1"/>
      <c r="C440" s="1"/>
      <c r="D440" s="1"/>
      <c r="E440" s="1"/>
      <c r="F440" s="1"/>
      <c r="G440" s="1"/>
      <c r="H440" s="1"/>
      <c r="I440" s="1"/>
    </row>
    <row r="441" spans="1:9" ht="21.75">
      <c r="A441" s="2" t="s">
        <v>242</v>
      </c>
      <c r="B441" s="1">
        <v>53.98</v>
      </c>
      <c r="C441" s="1" t="s">
        <v>373</v>
      </c>
      <c r="D441" s="1" t="s">
        <v>12</v>
      </c>
      <c r="E441" s="1" t="s">
        <v>10</v>
      </c>
      <c r="F441" s="1">
        <v>2.0000000000000001E-4</v>
      </c>
      <c r="G441" s="1"/>
      <c r="H441" s="1"/>
      <c r="I441" s="1"/>
    </row>
    <row r="442" spans="1:9" ht="21.75">
      <c r="A442" s="2" t="s">
        <v>245</v>
      </c>
      <c r="B442" s="1">
        <v>-20.64</v>
      </c>
      <c r="C442" s="1" t="s">
        <v>374</v>
      </c>
      <c r="D442" s="1" t="s">
        <v>19</v>
      </c>
      <c r="E442" s="1" t="s">
        <v>17</v>
      </c>
      <c r="F442" s="1">
        <v>0.1845</v>
      </c>
      <c r="G442" s="1"/>
      <c r="H442" s="1"/>
      <c r="I442" s="1"/>
    </row>
    <row r="443" spans="1:9" ht="21.75">
      <c r="A443" s="2" t="s">
        <v>246</v>
      </c>
      <c r="B443" s="1">
        <v>-74.62</v>
      </c>
      <c r="C443" s="1" t="s">
        <v>375</v>
      </c>
      <c r="D443" s="1" t="s">
        <v>12</v>
      </c>
      <c r="E443" s="1" t="s">
        <v>195</v>
      </c>
      <c r="F443" s="1" t="s">
        <v>194</v>
      </c>
      <c r="G443" s="1"/>
      <c r="H443" s="1"/>
      <c r="I443" s="1"/>
    </row>
    <row r="444" spans="1:9" ht="18.75">
      <c r="A444" s="2"/>
      <c r="B444" s="1"/>
      <c r="C444" s="1"/>
      <c r="D444" s="1"/>
      <c r="E444" s="1"/>
      <c r="F444" s="1"/>
      <c r="G444" s="1"/>
      <c r="H444" s="1"/>
      <c r="I444" s="1"/>
    </row>
    <row r="445" spans="1:9" ht="18.75">
      <c r="A445" s="2" t="s">
        <v>255</v>
      </c>
      <c r="B445" s="1"/>
      <c r="C445" s="1"/>
      <c r="D445" s="1"/>
      <c r="E445" s="1"/>
      <c r="F445" s="1"/>
      <c r="G445" s="1"/>
      <c r="H445" s="1"/>
      <c r="I445" s="1"/>
    </row>
    <row r="446" spans="1:9" ht="18.75">
      <c r="A446" s="2" t="s">
        <v>256</v>
      </c>
      <c r="B446" s="1">
        <v>-18.64</v>
      </c>
      <c r="C446" s="1" t="s">
        <v>376</v>
      </c>
      <c r="D446" s="1" t="s">
        <v>19</v>
      </c>
      <c r="E446" s="1" t="s">
        <v>17</v>
      </c>
      <c r="F446" s="1">
        <v>0.248</v>
      </c>
      <c r="G446" s="1"/>
      <c r="H446" s="1"/>
      <c r="I446" s="1"/>
    </row>
    <row r="447" spans="1:9" ht="18.75">
      <c r="A447" s="2" t="s">
        <v>258</v>
      </c>
      <c r="B447" s="1">
        <v>-6.29</v>
      </c>
      <c r="C447" s="1" t="s">
        <v>377</v>
      </c>
      <c r="D447" s="1" t="s">
        <v>19</v>
      </c>
      <c r="E447" s="1" t="s">
        <v>17</v>
      </c>
      <c r="F447" s="1">
        <v>0.84609999999999996</v>
      </c>
      <c r="G447" s="1"/>
      <c r="H447" s="1"/>
      <c r="I447" s="1"/>
    </row>
    <row r="448" spans="1:9" ht="18.75">
      <c r="A448" s="2" t="s">
        <v>260</v>
      </c>
      <c r="B448" s="1">
        <v>12.35</v>
      </c>
      <c r="C448" s="1" t="s">
        <v>378</v>
      </c>
      <c r="D448" s="1" t="s">
        <v>19</v>
      </c>
      <c r="E448" s="1" t="s">
        <v>17</v>
      </c>
      <c r="F448" s="1">
        <v>0.53180000000000005</v>
      </c>
      <c r="G448" s="1"/>
      <c r="H448" s="1"/>
      <c r="I448" s="1"/>
    </row>
    <row r="449" spans="1:9" ht="18.75">
      <c r="A449" s="2"/>
      <c r="B449" s="1"/>
      <c r="C449" s="1"/>
      <c r="D449" s="1"/>
      <c r="E449" s="1"/>
      <c r="F449" s="1"/>
      <c r="G449" s="1"/>
      <c r="H449" s="1"/>
      <c r="I449" s="1"/>
    </row>
    <row r="450" spans="1:9" ht="21.75">
      <c r="A450" s="2" t="s">
        <v>262</v>
      </c>
      <c r="B450" s="1"/>
      <c r="C450" s="1"/>
      <c r="D450" s="1"/>
      <c r="E450" s="1"/>
      <c r="F450" s="1"/>
      <c r="G450" s="1"/>
      <c r="H450" s="1"/>
      <c r="I450" s="1"/>
    </row>
    <row r="451" spans="1:9" ht="18.75">
      <c r="A451" s="2" t="s">
        <v>256</v>
      </c>
      <c r="B451" s="1">
        <v>0</v>
      </c>
      <c r="C451" s="1" t="s">
        <v>379</v>
      </c>
      <c r="D451" s="1" t="s">
        <v>19</v>
      </c>
      <c r="E451" s="1" t="s">
        <v>17</v>
      </c>
      <c r="F451" s="1" t="s">
        <v>244</v>
      </c>
      <c r="G451" s="1"/>
      <c r="H451" s="1"/>
      <c r="I451" s="1"/>
    </row>
    <row r="452" spans="1:9" ht="18.75">
      <c r="A452" s="2" t="s">
        <v>258</v>
      </c>
      <c r="B452" s="1">
        <v>0</v>
      </c>
      <c r="C452" s="1" t="s">
        <v>379</v>
      </c>
      <c r="D452" s="1" t="s">
        <v>19</v>
      </c>
      <c r="E452" s="1" t="s">
        <v>17</v>
      </c>
      <c r="F452" s="1" t="s">
        <v>244</v>
      </c>
      <c r="G452" s="1"/>
      <c r="H452" s="1"/>
      <c r="I452" s="1"/>
    </row>
    <row r="453" spans="1:9" ht="18.75">
      <c r="A453" s="2" t="s">
        <v>260</v>
      </c>
      <c r="B453" s="1">
        <v>0</v>
      </c>
      <c r="C453" s="1" t="s">
        <v>379</v>
      </c>
      <c r="D453" s="1" t="s">
        <v>19</v>
      </c>
      <c r="E453" s="1" t="s">
        <v>17</v>
      </c>
      <c r="F453" s="1" t="s">
        <v>244</v>
      </c>
      <c r="G453" s="1"/>
      <c r="H453" s="1"/>
      <c r="I453" s="1"/>
    </row>
    <row r="454" spans="1:9" ht="18.75">
      <c r="A454" s="2"/>
      <c r="B454" s="1"/>
      <c r="C454" s="1"/>
      <c r="D454" s="1"/>
      <c r="E454" s="1"/>
      <c r="F454" s="1"/>
      <c r="G454" s="1"/>
      <c r="H454" s="1"/>
      <c r="I454" s="1"/>
    </row>
    <row r="455" spans="1:9" ht="21.75">
      <c r="A455" s="2" t="s">
        <v>263</v>
      </c>
      <c r="B455" s="1"/>
      <c r="C455" s="1"/>
      <c r="D455" s="1"/>
      <c r="E455" s="1"/>
      <c r="F455" s="1"/>
      <c r="G455" s="1"/>
      <c r="H455" s="1"/>
      <c r="I455" s="1"/>
    </row>
    <row r="456" spans="1:9" ht="18.75">
      <c r="A456" s="2" t="s">
        <v>256</v>
      </c>
      <c r="B456" s="1">
        <v>-40.590000000000003</v>
      </c>
      <c r="C456" s="1" t="s">
        <v>380</v>
      </c>
      <c r="D456" s="1" t="s">
        <v>12</v>
      </c>
      <c r="E456" s="1" t="s">
        <v>92</v>
      </c>
      <c r="F456" s="1">
        <v>3.8E-3</v>
      </c>
      <c r="G456" s="1"/>
      <c r="H456" s="1"/>
      <c r="I456" s="1"/>
    </row>
    <row r="457" spans="1:9" ht="18.75">
      <c r="A457" s="2" t="s">
        <v>258</v>
      </c>
      <c r="B457" s="1">
        <v>-35.950000000000003</v>
      </c>
      <c r="C457" s="1" t="s">
        <v>381</v>
      </c>
      <c r="D457" s="1" t="s">
        <v>12</v>
      </c>
      <c r="E457" s="1" t="s">
        <v>77</v>
      </c>
      <c r="F457" s="1">
        <v>1.0500000000000001E-2</v>
      </c>
      <c r="G457" s="1"/>
      <c r="H457" s="1"/>
      <c r="I457" s="1"/>
    </row>
    <row r="458" spans="1:9" ht="18.75">
      <c r="A458" s="2" t="s">
        <v>260</v>
      </c>
      <c r="B458" s="1">
        <v>4.6349999999999998</v>
      </c>
      <c r="C458" s="1" t="s">
        <v>382</v>
      </c>
      <c r="D458" s="1" t="s">
        <v>19</v>
      </c>
      <c r="E458" s="1" t="s">
        <v>17</v>
      </c>
      <c r="F458" s="1">
        <v>0.91300000000000003</v>
      </c>
      <c r="G458" s="1"/>
      <c r="H458" s="1"/>
      <c r="I458" s="1"/>
    </row>
    <row r="459" spans="1:9" ht="18.75">
      <c r="A459" s="2"/>
      <c r="B459" s="1"/>
      <c r="C459" s="1"/>
      <c r="D459" s="1"/>
      <c r="E459" s="1"/>
      <c r="F459" s="1"/>
      <c r="G459" s="1"/>
      <c r="H459" s="1"/>
      <c r="I459" s="1"/>
    </row>
    <row r="460" spans="1:9" ht="18.75">
      <c r="A460" s="2"/>
      <c r="B460" s="1"/>
      <c r="C460" s="1"/>
      <c r="D460" s="1"/>
      <c r="E460" s="1"/>
      <c r="F460" s="1"/>
      <c r="G460" s="1"/>
      <c r="H460" s="1"/>
      <c r="I460" s="1"/>
    </row>
    <row r="461" spans="1:9" ht="18.75">
      <c r="A461" s="2" t="s">
        <v>51</v>
      </c>
      <c r="B461" s="1" t="s">
        <v>52</v>
      </c>
      <c r="C461" s="1" t="s">
        <v>53</v>
      </c>
      <c r="D461" s="1" t="s">
        <v>41</v>
      </c>
      <c r="E461" s="1" t="s">
        <v>54</v>
      </c>
      <c r="F461" s="1" t="s">
        <v>265</v>
      </c>
      <c r="G461" s="1" t="s">
        <v>266</v>
      </c>
      <c r="H461" s="1" t="s">
        <v>57</v>
      </c>
      <c r="I461" s="1" t="s">
        <v>24</v>
      </c>
    </row>
    <row r="462" spans="1:9" ht="18.75">
      <c r="A462" s="2"/>
      <c r="B462" s="1"/>
      <c r="C462" s="1"/>
      <c r="D462" s="1"/>
      <c r="E462" s="1"/>
      <c r="F462" s="1"/>
      <c r="G462" s="1"/>
      <c r="H462" s="1"/>
      <c r="I462" s="1"/>
    </row>
    <row r="463" spans="1:9" ht="18.75">
      <c r="A463" s="2" t="s">
        <v>241</v>
      </c>
      <c r="B463" s="1"/>
      <c r="C463" s="1"/>
      <c r="D463" s="1"/>
      <c r="E463" s="1"/>
      <c r="F463" s="1"/>
      <c r="G463" s="1"/>
      <c r="H463" s="1"/>
      <c r="I463" s="1"/>
    </row>
    <row r="464" spans="1:9" ht="21.75">
      <c r="A464" s="2" t="s">
        <v>242</v>
      </c>
      <c r="B464" s="1">
        <v>47.69</v>
      </c>
      <c r="C464" s="1">
        <v>0</v>
      </c>
      <c r="D464" s="1">
        <v>47.69</v>
      </c>
      <c r="E464" s="1">
        <v>11.39</v>
      </c>
      <c r="F464" s="1">
        <v>4</v>
      </c>
      <c r="G464" s="1">
        <v>4</v>
      </c>
      <c r="H464" s="1">
        <v>5.923</v>
      </c>
      <c r="I464" s="1">
        <v>27</v>
      </c>
    </row>
    <row r="465" spans="1:9" ht="21.75">
      <c r="A465" s="2" t="s">
        <v>245</v>
      </c>
      <c r="B465" s="1">
        <v>47.69</v>
      </c>
      <c r="C465" s="1">
        <v>38.67</v>
      </c>
      <c r="D465" s="1">
        <v>9.0190000000000001</v>
      </c>
      <c r="E465" s="1">
        <v>11.39</v>
      </c>
      <c r="F465" s="1">
        <v>4</v>
      </c>
      <c r="G465" s="1">
        <v>4</v>
      </c>
      <c r="H465" s="1">
        <v>1.1200000000000001</v>
      </c>
      <c r="I465" s="1">
        <v>27</v>
      </c>
    </row>
    <row r="466" spans="1:9" ht="21.75">
      <c r="A466" s="2" t="s">
        <v>246</v>
      </c>
      <c r="B466" s="1">
        <v>0</v>
      </c>
      <c r="C466" s="1">
        <v>38.67</v>
      </c>
      <c r="D466" s="1">
        <v>-38.67</v>
      </c>
      <c r="E466" s="1">
        <v>11.39</v>
      </c>
      <c r="F466" s="1">
        <v>4</v>
      </c>
      <c r="G466" s="1">
        <v>4</v>
      </c>
      <c r="H466" s="1">
        <v>4.8029999999999999</v>
      </c>
      <c r="I466" s="1">
        <v>27</v>
      </c>
    </row>
    <row r="467" spans="1:9" ht="18.75">
      <c r="A467" s="2"/>
      <c r="B467" s="1"/>
      <c r="C467" s="1"/>
      <c r="D467" s="1"/>
      <c r="E467" s="1"/>
      <c r="F467" s="1"/>
      <c r="G467" s="1"/>
      <c r="H467" s="1"/>
      <c r="I467" s="1"/>
    </row>
    <row r="468" spans="1:9" ht="18.75">
      <c r="A468" s="2" t="s">
        <v>247</v>
      </c>
      <c r="B468" s="1"/>
      <c r="C468" s="1"/>
      <c r="D468" s="1"/>
      <c r="E468" s="1"/>
      <c r="F468" s="1"/>
      <c r="G468" s="1"/>
      <c r="H468" s="1"/>
      <c r="I468" s="1"/>
    </row>
    <row r="469" spans="1:9" ht="21.75">
      <c r="A469" s="2" t="s">
        <v>242</v>
      </c>
      <c r="B469" s="1">
        <v>66.319999999999993</v>
      </c>
      <c r="C469" s="1">
        <v>0</v>
      </c>
      <c r="D469" s="1">
        <v>66.319999999999993</v>
      </c>
      <c r="E469" s="1">
        <v>11.39</v>
      </c>
      <c r="F469" s="1">
        <v>4</v>
      </c>
      <c r="G469" s="1">
        <v>4</v>
      </c>
      <c r="H469" s="1">
        <v>8.2370000000000001</v>
      </c>
      <c r="I469" s="1">
        <v>27</v>
      </c>
    </row>
    <row r="470" spans="1:9" ht="21.75">
      <c r="A470" s="2" t="s">
        <v>245</v>
      </c>
      <c r="B470" s="1">
        <v>66.319999999999993</v>
      </c>
      <c r="C470" s="1">
        <v>79.260000000000005</v>
      </c>
      <c r="D470" s="1">
        <v>-12.93</v>
      </c>
      <c r="E470" s="1">
        <v>11.39</v>
      </c>
      <c r="F470" s="1">
        <v>4</v>
      </c>
      <c r="G470" s="1">
        <v>4</v>
      </c>
      <c r="H470" s="1">
        <v>1.6060000000000001</v>
      </c>
      <c r="I470" s="1">
        <v>27</v>
      </c>
    </row>
    <row r="471" spans="1:9" ht="21.75">
      <c r="A471" s="2" t="s">
        <v>246</v>
      </c>
      <c r="B471" s="1">
        <v>0</v>
      </c>
      <c r="C471" s="1">
        <v>79.260000000000005</v>
      </c>
      <c r="D471" s="1">
        <v>-79.260000000000005</v>
      </c>
      <c r="E471" s="1">
        <v>11.39</v>
      </c>
      <c r="F471" s="1">
        <v>4</v>
      </c>
      <c r="G471" s="1">
        <v>4</v>
      </c>
      <c r="H471" s="1">
        <v>9.843</v>
      </c>
      <c r="I471" s="1">
        <v>27</v>
      </c>
    </row>
    <row r="472" spans="1:9" ht="18.75">
      <c r="A472" s="2"/>
      <c r="B472" s="1"/>
      <c r="C472" s="1"/>
      <c r="D472" s="1"/>
      <c r="E472" s="1"/>
      <c r="F472" s="1"/>
      <c r="G472" s="1"/>
      <c r="H472" s="1"/>
      <c r="I472" s="1"/>
    </row>
    <row r="473" spans="1:9" ht="18.75">
      <c r="A473" s="2" t="s">
        <v>251</v>
      </c>
      <c r="B473" s="1"/>
      <c r="C473" s="1"/>
      <c r="D473" s="1"/>
      <c r="E473" s="1"/>
      <c r="F473" s="1"/>
      <c r="G473" s="1"/>
      <c r="H473" s="1"/>
      <c r="I473" s="1"/>
    </row>
    <row r="474" spans="1:9" ht="21.75">
      <c r="A474" s="2" t="s">
        <v>242</v>
      </c>
      <c r="B474" s="1">
        <v>53.98</v>
      </c>
      <c r="C474" s="1">
        <v>0</v>
      </c>
      <c r="D474" s="1">
        <v>53.98</v>
      </c>
      <c r="E474" s="1">
        <v>11.39</v>
      </c>
      <c r="F474" s="1">
        <v>4</v>
      </c>
      <c r="G474" s="1">
        <v>4</v>
      </c>
      <c r="H474" s="1">
        <v>6.7039999999999997</v>
      </c>
      <c r="I474" s="1">
        <v>27</v>
      </c>
    </row>
    <row r="475" spans="1:9" ht="21.75">
      <c r="A475" s="2" t="s">
        <v>245</v>
      </c>
      <c r="B475" s="1">
        <v>53.98</v>
      </c>
      <c r="C475" s="1">
        <v>74.62</v>
      </c>
      <c r="D475" s="1">
        <v>-20.64</v>
      </c>
      <c r="E475" s="1">
        <v>11.39</v>
      </c>
      <c r="F475" s="1">
        <v>4</v>
      </c>
      <c r="G475" s="1">
        <v>4</v>
      </c>
      <c r="H475" s="1">
        <v>2.5640000000000001</v>
      </c>
      <c r="I475" s="1">
        <v>27</v>
      </c>
    </row>
    <row r="476" spans="1:9" ht="21.75">
      <c r="A476" s="2" t="s">
        <v>246</v>
      </c>
      <c r="B476" s="1">
        <v>0</v>
      </c>
      <c r="C476" s="1">
        <v>74.62</v>
      </c>
      <c r="D476" s="1">
        <v>-74.62</v>
      </c>
      <c r="E476" s="1">
        <v>11.39</v>
      </c>
      <c r="F476" s="1">
        <v>4</v>
      </c>
      <c r="G476" s="1">
        <v>4</v>
      </c>
      <c r="H476" s="1">
        <v>9.2680000000000007</v>
      </c>
      <c r="I476" s="1">
        <v>27</v>
      </c>
    </row>
    <row r="477" spans="1:9" ht="18.75">
      <c r="A477" s="2"/>
      <c r="B477" s="1"/>
      <c r="C477" s="1"/>
      <c r="D477" s="1"/>
      <c r="E477" s="1"/>
      <c r="F477" s="1"/>
      <c r="G477" s="1"/>
      <c r="H477" s="1"/>
      <c r="I477" s="1"/>
    </row>
    <row r="478" spans="1:9" ht="18.75">
      <c r="A478" s="2" t="s">
        <v>255</v>
      </c>
      <c r="B478" s="1"/>
      <c r="C478" s="1"/>
      <c r="D478" s="1"/>
      <c r="E478" s="1"/>
      <c r="F478" s="1"/>
      <c r="G478" s="1"/>
      <c r="H478" s="1"/>
      <c r="I478" s="1"/>
    </row>
    <row r="479" spans="1:9" ht="18.75">
      <c r="A479" s="2" t="s">
        <v>256</v>
      </c>
      <c r="B479" s="1">
        <v>47.69</v>
      </c>
      <c r="C479" s="1">
        <v>66.319999999999993</v>
      </c>
      <c r="D479" s="1">
        <v>-18.64</v>
      </c>
      <c r="E479" s="1">
        <v>11.39</v>
      </c>
      <c r="F479" s="1">
        <v>4</v>
      </c>
      <c r="G479" s="1">
        <v>4</v>
      </c>
      <c r="H479" s="1">
        <v>2.3149999999999999</v>
      </c>
      <c r="I479" s="1">
        <v>27</v>
      </c>
    </row>
    <row r="480" spans="1:9" ht="18.75">
      <c r="A480" s="2" t="s">
        <v>258</v>
      </c>
      <c r="B480" s="1">
        <v>47.69</v>
      </c>
      <c r="C480" s="1">
        <v>53.98</v>
      </c>
      <c r="D480" s="1">
        <v>-6.29</v>
      </c>
      <c r="E480" s="1">
        <v>11.39</v>
      </c>
      <c r="F480" s="1">
        <v>4</v>
      </c>
      <c r="G480" s="1">
        <v>4</v>
      </c>
      <c r="H480" s="1">
        <v>0.78120000000000001</v>
      </c>
      <c r="I480" s="1">
        <v>27</v>
      </c>
    </row>
    <row r="481" spans="1:18" ht="18.75">
      <c r="A481" s="2" t="s">
        <v>260</v>
      </c>
      <c r="B481" s="1">
        <v>66.319999999999993</v>
      </c>
      <c r="C481" s="1">
        <v>53.98</v>
      </c>
      <c r="D481" s="1">
        <v>12.35</v>
      </c>
      <c r="E481" s="1">
        <v>11.39</v>
      </c>
      <c r="F481" s="1">
        <v>4</v>
      </c>
      <c r="G481" s="1">
        <v>4</v>
      </c>
      <c r="H481" s="1">
        <v>1.5329999999999999</v>
      </c>
      <c r="I481" s="1">
        <v>27</v>
      </c>
    </row>
    <row r="482" spans="1:18" ht="18.75">
      <c r="A482" s="2"/>
      <c r="B482" s="1"/>
      <c r="C482" s="1"/>
      <c r="D482" s="1"/>
      <c r="E482" s="1"/>
      <c r="F482" s="1"/>
      <c r="G482" s="1"/>
      <c r="H482" s="1"/>
      <c r="I482" s="1"/>
    </row>
    <row r="483" spans="1:18" ht="21.75">
      <c r="A483" s="2" t="s">
        <v>262</v>
      </c>
      <c r="B483" s="1"/>
      <c r="C483" s="1"/>
      <c r="D483" s="1"/>
      <c r="E483" s="1"/>
      <c r="F483" s="1"/>
      <c r="G483" s="1"/>
      <c r="H483" s="1"/>
      <c r="I483" s="1"/>
    </row>
    <row r="484" spans="1:18" ht="18.75">
      <c r="A484" s="2" t="s">
        <v>256</v>
      </c>
      <c r="B484" s="1">
        <v>0</v>
      </c>
      <c r="C484" s="1">
        <v>0</v>
      </c>
      <c r="D484" s="1">
        <v>0</v>
      </c>
      <c r="E484" s="1">
        <v>11.39</v>
      </c>
      <c r="F484" s="1">
        <v>4</v>
      </c>
      <c r="G484" s="1">
        <v>4</v>
      </c>
      <c r="H484" s="1">
        <v>0</v>
      </c>
      <c r="I484" s="1">
        <v>27</v>
      </c>
    </row>
    <row r="485" spans="1:18" ht="18.75">
      <c r="A485" s="2" t="s">
        <v>258</v>
      </c>
      <c r="B485" s="1">
        <v>0</v>
      </c>
      <c r="C485" s="1">
        <v>0</v>
      </c>
      <c r="D485" s="1">
        <v>0</v>
      </c>
      <c r="E485" s="1">
        <v>11.39</v>
      </c>
      <c r="F485" s="1">
        <v>4</v>
      </c>
      <c r="G485" s="1">
        <v>4</v>
      </c>
      <c r="H485" s="1">
        <v>0</v>
      </c>
      <c r="I485" s="1">
        <v>27</v>
      </c>
    </row>
    <row r="486" spans="1:18" ht="18.75">
      <c r="A486" s="2" t="s">
        <v>260</v>
      </c>
      <c r="B486" s="1">
        <v>0</v>
      </c>
      <c r="C486" s="1">
        <v>0</v>
      </c>
      <c r="D486" s="1">
        <v>0</v>
      </c>
      <c r="E486" s="1">
        <v>11.39</v>
      </c>
      <c r="F486" s="1">
        <v>4</v>
      </c>
      <c r="G486" s="1">
        <v>4</v>
      </c>
      <c r="H486" s="1">
        <v>0</v>
      </c>
      <c r="I486" s="1">
        <v>27</v>
      </c>
    </row>
    <row r="487" spans="1:18" ht="18.75">
      <c r="A487" s="2"/>
      <c r="B487" s="1"/>
      <c r="C487" s="1"/>
      <c r="D487" s="1"/>
      <c r="E487" s="1"/>
      <c r="F487" s="1"/>
      <c r="G487" s="1"/>
      <c r="H487" s="1"/>
      <c r="I487" s="1"/>
    </row>
    <row r="488" spans="1:18" ht="21.75">
      <c r="A488" s="2" t="s">
        <v>263</v>
      </c>
      <c r="B488" s="1"/>
      <c r="C488" s="1"/>
      <c r="D488" s="1"/>
      <c r="E488" s="1"/>
      <c r="F488" s="1"/>
      <c r="G488" s="1"/>
      <c r="H488" s="1"/>
      <c r="I488" s="1"/>
    </row>
    <row r="489" spans="1:18" ht="18.75">
      <c r="A489" s="2" t="s">
        <v>256</v>
      </c>
      <c r="B489" s="1">
        <v>38.67</v>
      </c>
      <c r="C489" s="1">
        <v>79.260000000000005</v>
      </c>
      <c r="D489" s="1">
        <v>-40.590000000000003</v>
      </c>
      <c r="E489" s="1">
        <v>11.39</v>
      </c>
      <c r="F489" s="1">
        <v>4</v>
      </c>
      <c r="G489" s="1">
        <v>4</v>
      </c>
      <c r="H489" s="1">
        <v>5.0410000000000004</v>
      </c>
      <c r="I489" s="1">
        <v>27</v>
      </c>
    </row>
    <row r="490" spans="1:18" ht="18.75">
      <c r="A490" s="2" t="s">
        <v>258</v>
      </c>
      <c r="B490" s="1">
        <v>38.67</v>
      </c>
      <c r="C490" s="1">
        <v>74.62</v>
      </c>
      <c r="D490" s="1">
        <v>-35.950000000000003</v>
      </c>
      <c r="E490" s="1">
        <v>11.39</v>
      </c>
      <c r="F490" s="1">
        <v>4</v>
      </c>
      <c r="G490" s="1">
        <v>4</v>
      </c>
      <c r="H490" s="1">
        <v>4.4649999999999999</v>
      </c>
      <c r="I490" s="1">
        <v>27</v>
      </c>
    </row>
    <row r="491" spans="1:18" ht="18.75">
      <c r="A491" s="2" t="s">
        <v>260</v>
      </c>
      <c r="B491" s="1">
        <v>79.260000000000005</v>
      </c>
      <c r="C491" s="1">
        <v>74.62</v>
      </c>
      <c r="D491" s="1">
        <v>4.6349999999999998</v>
      </c>
      <c r="E491" s="1">
        <v>11.39</v>
      </c>
      <c r="F491" s="1">
        <v>4</v>
      </c>
      <c r="G491" s="1">
        <v>4</v>
      </c>
      <c r="H491" s="1">
        <v>0.57569999999999999</v>
      </c>
      <c r="I491" s="1">
        <v>27</v>
      </c>
    </row>
    <row r="493" spans="1:18" s="31" customFormat="1"/>
    <row r="494" spans="1:18" ht="15.75">
      <c r="A494" s="56" t="s">
        <v>383</v>
      </c>
    </row>
    <row r="496" spans="1:18" ht="21.75">
      <c r="A496" s="2" t="s">
        <v>3</v>
      </c>
      <c r="B496" s="1" t="s">
        <v>384</v>
      </c>
      <c r="C496" s="1"/>
      <c r="D496" s="1"/>
      <c r="E496" s="1"/>
      <c r="F496" s="1"/>
      <c r="J496" s="72" t="s">
        <v>290</v>
      </c>
      <c r="K496" s="72"/>
      <c r="L496" s="72"/>
      <c r="M496" s="72" t="s">
        <v>291</v>
      </c>
      <c r="N496" s="72"/>
      <c r="O496" s="72"/>
      <c r="P496" s="72" t="s">
        <v>292</v>
      </c>
      <c r="Q496" s="72"/>
      <c r="R496" s="72"/>
    </row>
    <row r="497" spans="1:18" ht="18.75">
      <c r="A497" s="2"/>
      <c r="B497" s="1"/>
      <c r="C497" s="1"/>
      <c r="D497" s="1"/>
      <c r="E497" s="1"/>
      <c r="F497" s="1"/>
      <c r="J497" t="s">
        <v>72</v>
      </c>
      <c r="K497" t="s">
        <v>335</v>
      </c>
      <c r="L497" t="s">
        <v>336</v>
      </c>
      <c r="M497" t="s">
        <v>72</v>
      </c>
      <c r="N497" t="s">
        <v>335</v>
      </c>
      <c r="O497" t="s">
        <v>336</v>
      </c>
      <c r="P497" t="s">
        <v>72</v>
      </c>
      <c r="Q497" t="s">
        <v>335</v>
      </c>
      <c r="R497" t="s">
        <v>336</v>
      </c>
    </row>
    <row r="498" spans="1:18" ht="18.75">
      <c r="A498" s="2" t="s">
        <v>270</v>
      </c>
      <c r="B498" s="1" t="s">
        <v>271</v>
      </c>
      <c r="C498" s="1"/>
      <c r="D498" s="1"/>
      <c r="E498" s="1"/>
      <c r="F498" s="1"/>
      <c r="I498" s="2" t="s">
        <v>0</v>
      </c>
      <c r="J498" s="1">
        <v>2.0156624779999999</v>
      </c>
      <c r="K498" s="1">
        <v>0.61359176235924096</v>
      </c>
      <c r="L498" s="1">
        <v>4</v>
      </c>
      <c r="M498" s="1">
        <v>0</v>
      </c>
      <c r="N498" s="1">
        <v>0</v>
      </c>
      <c r="O498" s="1">
        <v>4</v>
      </c>
      <c r="P498" s="1">
        <v>4.9157506399999997</v>
      </c>
      <c r="Q498" s="1">
        <v>3.2172085963089501</v>
      </c>
      <c r="R498" s="1">
        <v>4</v>
      </c>
    </row>
    <row r="499" spans="1:18" ht="18.75">
      <c r="A499" s="2" t="s">
        <v>272</v>
      </c>
      <c r="B499" s="1">
        <v>0.05</v>
      </c>
      <c r="C499" s="1"/>
      <c r="D499" s="1"/>
      <c r="E499" s="1"/>
      <c r="F499" s="1"/>
      <c r="I499" s="2" t="s">
        <v>1</v>
      </c>
      <c r="J499" s="1">
        <v>5.2029478362499999</v>
      </c>
      <c r="K499" s="1">
        <v>1.044765469488</v>
      </c>
      <c r="L499" s="1">
        <v>4</v>
      </c>
      <c r="M499" s="1">
        <v>0</v>
      </c>
      <c r="N499" s="1">
        <v>0</v>
      </c>
      <c r="O499" s="1">
        <v>4</v>
      </c>
      <c r="P499" s="1">
        <v>3.3352149175000001</v>
      </c>
      <c r="Q499" s="1">
        <v>1.9149384089361901</v>
      </c>
      <c r="R499" s="1">
        <v>4</v>
      </c>
    </row>
    <row r="500" spans="1:18" ht="18.75">
      <c r="A500" s="2"/>
      <c r="B500" s="1"/>
      <c r="C500" s="1"/>
      <c r="D500" s="1"/>
      <c r="E500" s="1"/>
      <c r="F500" s="1"/>
      <c r="I500" s="2" t="s">
        <v>2</v>
      </c>
      <c r="J500" s="1">
        <v>5.0985233917499997</v>
      </c>
      <c r="K500" s="1">
        <v>1.4794822771726901</v>
      </c>
      <c r="L500" s="1">
        <v>4</v>
      </c>
      <c r="M500" s="1">
        <v>0</v>
      </c>
      <c r="N500" s="1">
        <v>0</v>
      </c>
      <c r="O500" s="1">
        <v>4</v>
      </c>
      <c r="P500" s="1">
        <v>1.3428866100000001</v>
      </c>
      <c r="Q500" s="1">
        <v>0.398798595852489</v>
      </c>
      <c r="R500" s="1">
        <v>4</v>
      </c>
    </row>
    <row r="501" spans="1:18" ht="18.75">
      <c r="A501" s="2" t="s">
        <v>273</v>
      </c>
      <c r="B501" s="1" t="s">
        <v>274</v>
      </c>
      <c r="C501" s="1" t="s">
        <v>27</v>
      </c>
      <c r="D501" s="1" t="s">
        <v>275</v>
      </c>
      <c r="E501" s="1" t="s">
        <v>276</v>
      </c>
      <c r="F501" s="1"/>
    </row>
    <row r="502" spans="1:18" ht="18.75">
      <c r="A502" s="2" t="s">
        <v>277</v>
      </c>
      <c r="B502" s="1">
        <v>22.43</v>
      </c>
      <c r="C502" s="1">
        <v>1.1999999999999999E-3</v>
      </c>
      <c r="D502" s="1" t="s">
        <v>92</v>
      </c>
      <c r="E502" s="1" t="s">
        <v>12</v>
      </c>
      <c r="F502" s="1"/>
    </row>
    <row r="503" spans="1:18" ht="18.75">
      <c r="A503" s="2" t="s">
        <v>278</v>
      </c>
      <c r="B503" s="1">
        <v>1.478</v>
      </c>
      <c r="C503" s="1">
        <v>0.4556</v>
      </c>
      <c r="D503" s="1" t="s">
        <v>17</v>
      </c>
      <c r="E503" s="1" t="s">
        <v>19</v>
      </c>
      <c r="F503" s="1"/>
    </row>
    <row r="504" spans="1:18" ht="18.75">
      <c r="A504" s="2" t="s">
        <v>279</v>
      </c>
      <c r="B504" s="1">
        <v>51.44</v>
      </c>
      <c r="C504" s="1" t="s">
        <v>194</v>
      </c>
      <c r="D504" s="1" t="s">
        <v>195</v>
      </c>
      <c r="E504" s="1" t="s">
        <v>12</v>
      </c>
      <c r="F504" s="1"/>
    </row>
    <row r="505" spans="1:18" ht="18.75">
      <c r="A505" s="2"/>
      <c r="B505" s="1"/>
      <c r="C505" s="1"/>
      <c r="D505" s="1"/>
      <c r="E505" s="1"/>
      <c r="F505" s="1"/>
    </row>
    <row r="506" spans="1:18" ht="18.75">
      <c r="A506" s="2" t="s">
        <v>22</v>
      </c>
      <c r="B506" s="1" t="s">
        <v>23</v>
      </c>
      <c r="C506" s="1" t="s">
        <v>24</v>
      </c>
      <c r="D506" s="1" t="s">
        <v>25</v>
      </c>
      <c r="E506" s="1" t="s">
        <v>26</v>
      </c>
      <c r="F506" s="1" t="s">
        <v>27</v>
      </c>
    </row>
    <row r="507" spans="1:18" ht="18.75">
      <c r="A507" s="2" t="s">
        <v>277</v>
      </c>
      <c r="B507" s="1">
        <v>48.67</v>
      </c>
      <c r="C507" s="1">
        <v>4</v>
      </c>
      <c r="D507" s="1">
        <v>12.17</v>
      </c>
      <c r="E507" s="1" t="s">
        <v>385</v>
      </c>
      <c r="F507" s="1" t="s">
        <v>342</v>
      </c>
    </row>
    <row r="508" spans="1:18" ht="18.75">
      <c r="A508" s="2" t="s">
        <v>278</v>
      </c>
      <c r="B508" s="1">
        <v>3.2080000000000002</v>
      </c>
      <c r="C508" s="1">
        <v>2</v>
      </c>
      <c r="D508" s="1">
        <v>1.6040000000000001</v>
      </c>
      <c r="E508" s="1" t="s">
        <v>386</v>
      </c>
      <c r="F508" s="1" t="s">
        <v>387</v>
      </c>
    </row>
    <row r="509" spans="1:18" ht="18.75">
      <c r="A509" s="2" t="s">
        <v>279</v>
      </c>
      <c r="B509" s="1">
        <v>111.6</v>
      </c>
      <c r="C509" s="1">
        <v>2</v>
      </c>
      <c r="D509" s="1">
        <v>55.82</v>
      </c>
      <c r="E509" s="1" t="s">
        <v>388</v>
      </c>
      <c r="F509" s="1" t="s">
        <v>283</v>
      </c>
    </row>
    <row r="510" spans="1:18" ht="18.75">
      <c r="A510" s="2" t="s">
        <v>285</v>
      </c>
      <c r="B510" s="1">
        <v>53.5</v>
      </c>
      <c r="C510" s="1">
        <v>27</v>
      </c>
      <c r="D510" s="1">
        <v>1.9810000000000001</v>
      </c>
      <c r="E510" s="1"/>
      <c r="F510" s="1"/>
    </row>
    <row r="511" spans="1:18" ht="18.75">
      <c r="A511" s="2"/>
      <c r="B511" s="1"/>
      <c r="C511" s="1"/>
      <c r="D511" s="1"/>
      <c r="E511" s="1"/>
      <c r="F511" s="1"/>
    </row>
    <row r="512" spans="1:18" ht="18.75">
      <c r="A512" s="2" t="s">
        <v>33</v>
      </c>
      <c r="B512" s="1"/>
      <c r="C512" s="1"/>
      <c r="D512" s="1"/>
      <c r="E512" s="1"/>
      <c r="F512" s="1"/>
    </row>
    <row r="513" spans="1:9" ht="18.75">
      <c r="A513" s="2" t="s">
        <v>286</v>
      </c>
      <c r="B513" s="1">
        <v>3</v>
      </c>
      <c r="C513" s="1"/>
      <c r="D513" s="1"/>
      <c r="E513" s="1"/>
      <c r="F513" s="1"/>
    </row>
    <row r="514" spans="1:9" ht="18.75">
      <c r="A514" s="2" t="s">
        <v>287</v>
      </c>
      <c r="B514" s="1">
        <v>3</v>
      </c>
      <c r="C514" s="1"/>
      <c r="D514" s="1"/>
      <c r="E514" s="1"/>
      <c r="F514" s="1"/>
    </row>
    <row r="515" spans="1:9" ht="18.75">
      <c r="A515" s="2" t="s">
        <v>288</v>
      </c>
      <c r="B515" s="1">
        <v>36</v>
      </c>
      <c r="C515" s="1"/>
      <c r="D515" s="1"/>
      <c r="E515" s="1"/>
      <c r="F515" s="1"/>
    </row>
    <row r="517" spans="1:9" ht="18.75">
      <c r="A517" s="2" t="s">
        <v>238</v>
      </c>
      <c r="B517" s="1"/>
      <c r="C517" s="1"/>
      <c r="D517" s="1"/>
      <c r="E517" s="1"/>
      <c r="F517" s="1"/>
      <c r="G517" s="1"/>
      <c r="H517" s="1"/>
      <c r="I517" s="1"/>
    </row>
    <row r="518" spans="1:9" ht="18.75">
      <c r="A518" s="2"/>
      <c r="B518" s="1"/>
      <c r="C518" s="1"/>
      <c r="D518" s="1"/>
      <c r="E518" s="1"/>
      <c r="F518" s="1"/>
      <c r="G518" s="1"/>
      <c r="H518" s="1"/>
      <c r="I518" s="1"/>
    </row>
    <row r="519" spans="1:9" ht="18.75">
      <c r="A519" s="2" t="s">
        <v>37</v>
      </c>
      <c r="B519" s="1">
        <v>6</v>
      </c>
      <c r="C519" s="1"/>
      <c r="D519" s="1"/>
      <c r="E519" s="1"/>
      <c r="F519" s="1"/>
      <c r="G519" s="1"/>
      <c r="H519" s="1"/>
      <c r="I519" s="1"/>
    </row>
    <row r="520" spans="1:9" ht="18.75">
      <c r="A520" s="2" t="s">
        <v>239</v>
      </c>
      <c r="B520" s="1">
        <v>3</v>
      </c>
      <c r="C520" s="1"/>
      <c r="D520" s="1"/>
      <c r="E520" s="1"/>
      <c r="F520" s="1"/>
      <c r="G520" s="1"/>
      <c r="H520" s="1"/>
      <c r="I520" s="1"/>
    </row>
    <row r="521" spans="1:9" ht="18.75">
      <c r="A521" s="2" t="s">
        <v>240</v>
      </c>
      <c r="B521" s="1">
        <v>3</v>
      </c>
      <c r="C521" s="1"/>
      <c r="D521" s="1"/>
      <c r="E521" s="1"/>
      <c r="F521" s="1"/>
      <c r="G521" s="1"/>
      <c r="H521" s="1"/>
      <c r="I521" s="1"/>
    </row>
    <row r="522" spans="1:9" ht="18.75">
      <c r="A522" s="2" t="s">
        <v>39</v>
      </c>
      <c r="B522" s="1">
        <v>0.05</v>
      </c>
      <c r="C522" s="1"/>
      <c r="D522" s="1"/>
      <c r="E522" s="1"/>
      <c r="F522" s="1"/>
      <c r="G522" s="1"/>
      <c r="H522" s="1"/>
      <c r="I522" s="1"/>
    </row>
    <row r="523" spans="1:9" ht="18.75">
      <c r="A523" s="2"/>
      <c r="B523" s="1"/>
      <c r="C523" s="1"/>
      <c r="D523" s="1"/>
      <c r="E523" s="1"/>
      <c r="F523" s="1"/>
      <c r="G523" s="1"/>
      <c r="H523" s="1"/>
      <c r="I523" s="1"/>
    </row>
    <row r="524" spans="1:9" ht="18.75">
      <c r="A524" s="2" t="s">
        <v>40</v>
      </c>
      <c r="B524" s="1" t="s">
        <v>41</v>
      </c>
      <c r="C524" s="1" t="s">
        <v>42</v>
      </c>
      <c r="D524" s="1" t="s">
        <v>43</v>
      </c>
      <c r="E524" s="1" t="s">
        <v>44</v>
      </c>
      <c r="F524" s="1" t="s">
        <v>45</v>
      </c>
      <c r="G524" s="1"/>
      <c r="H524" s="1"/>
      <c r="I524" s="1"/>
    </row>
    <row r="525" spans="1:9" ht="18.75">
      <c r="A525" s="2"/>
      <c r="B525" s="1"/>
      <c r="C525" s="1"/>
      <c r="D525" s="1"/>
      <c r="E525" s="1"/>
      <c r="F525" s="1"/>
      <c r="G525" s="1"/>
      <c r="H525" s="1"/>
      <c r="I525" s="1"/>
    </row>
    <row r="526" spans="1:9" ht="18.75">
      <c r="A526" s="2" t="s">
        <v>241</v>
      </c>
      <c r="B526" s="1"/>
      <c r="C526" s="1"/>
      <c r="D526" s="1"/>
      <c r="E526" s="1"/>
      <c r="F526" s="1"/>
      <c r="G526" s="1"/>
      <c r="H526" s="1"/>
      <c r="I526" s="1"/>
    </row>
    <row r="527" spans="1:9" ht="21.75">
      <c r="A527" s="2" t="s">
        <v>242</v>
      </c>
      <c r="B527" s="1">
        <v>2.016</v>
      </c>
      <c r="C527" s="1" t="s">
        <v>389</v>
      </c>
      <c r="D527" s="1" t="s">
        <v>19</v>
      </c>
      <c r="E527" s="1" t="s">
        <v>17</v>
      </c>
      <c r="F527" s="1">
        <v>0.1255</v>
      </c>
      <c r="G527" s="1"/>
      <c r="H527" s="1"/>
      <c r="I527" s="1"/>
    </row>
    <row r="528" spans="1:9" ht="21.75">
      <c r="A528" s="2" t="s">
        <v>245</v>
      </c>
      <c r="B528" s="1">
        <v>-2.9</v>
      </c>
      <c r="C528" s="1" t="s">
        <v>390</v>
      </c>
      <c r="D528" s="1" t="s">
        <v>12</v>
      </c>
      <c r="E528" s="1" t="s">
        <v>77</v>
      </c>
      <c r="F528" s="1">
        <v>1.8800000000000001E-2</v>
      </c>
      <c r="G528" s="1"/>
      <c r="H528" s="1"/>
      <c r="I528" s="1"/>
    </row>
    <row r="529" spans="1:9" ht="21.75">
      <c r="A529" s="2" t="s">
        <v>246</v>
      </c>
      <c r="B529" s="1">
        <v>-4.9160000000000004</v>
      </c>
      <c r="C529" s="1" t="s">
        <v>391</v>
      </c>
      <c r="D529" s="1" t="s">
        <v>12</v>
      </c>
      <c r="E529" s="1" t="s">
        <v>10</v>
      </c>
      <c r="F529" s="1">
        <v>1E-4</v>
      </c>
      <c r="G529" s="1"/>
      <c r="H529" s="1"/>
      <c r="I529" s="1"/>
    </row>
    <row r="530" spans="1:9" ht="18.75">
      <c r="A530" s="2"/>
      <c r="B530" s="1"/>
      <c r="C530" s="1"/>
      <c r="D530" s="1"/>
      <c r="E530" s="1"/>
      <c r="F530" s="1"/>
      <c r="G530" s="1"/>
      <c r="H530" s="1"/>
      <c r="I530" s="1"/>
    </row>
    <row r="531" spans="1:9" ht="18.75">
      <c r="A531" s="2" t="s">
        <v>247</v>
      </c>
      <c r="B531" s="1"/>
      <c r="C531" s="1"/>
      <c r="D531" s="1"/>
      <c r="E531" s="1"/>
      <c r="F531" s="1"/>
      <c r="G531" s="1"/>
      <c r="H531" s="1"/>
      <c r="I531" s="1"/>
    </row>
    <row r="532" spans="1:9" ht="21.75">
      <c r="A532" s="2" t="s">
        <v>242</v>
      </c>
      <c r="B532" s="1">
        <v>5.2030000000000003</v>
      </c>
      <c r="C532" s="1" t="s">
        <v>392</v>
      </c>
      <c r="D532" s="1" t="s">
        <v>12</v>
      </c>
      <c r="E532" s="1" t="s">
        <v>195</v>
      </c>
      <c r="F532" s="1" t="s">
        <v>194</v>
      </c>
      <c r="G532" s="1"/>
      <c r="H532" s="1"/>
      <c r="I532" s="1"/>
    </row>
    <row r="533" spans="1:9" ht="21.75">
      <c r="A533" s="2" t="s">
        <v>245</v>
      </c>
      <c r="B533" s="1">
        <v>1.8680000000000001</v>
      </c>
      <c r="C533" s="1" t="s">
        <v>393</v>
      </c>
      <c r="D533" s="1" t="s">
        <v>19</v>
      </c>
      <c r="E533" s="1" t="s">
        <v>17</v>
      </c>
      <c r="F533" s="1">
        <v>0.16489999999999999</v>
      </c>
      <c r="G533" s="1"/>
      <c r="H533" s="1"/>
      <c r="I533" s="1"/>
    </row>
    <row r="534" spans="1:9" ht="21.75">
      <c r="A534" s="2" t="s">
        <v>246</v>
      </c>
      <c r="B534" s="1">
        <v>-3.335</v>
      </c>
      <c r="C534" s="1" t="s">
        <v>394</v>
      </c>
      <c r="D534" s="1" t="s">
        <v>12</v>
      </c>
      <c r="E534" s="1" t="s">
        <v>92</v>
      </c>
      <c r="F534" s="1">
        <v>6.4999999999999997E-3</v>
      </c>
      <c r="G534" s="1"/>
      <c r="H534" s="1"/>
      <c r="I534" s="1"/>
    </row>
    <row r="535" spans="1:9" ht="18.75">
      <c r="A535" s="2"/>
      <c r="B535" s="1"/>
      <c r="C535" s="1"/>
      <c r="D535" s="1"/>
      <c r="E535" s="1"/>
      <c r="F535" s="1"/>
      <c r="G535" s="1"/>
      <c r="H535" s="1"/>
      <c r="I535" s="1"/>
    </row>
    <row r="536" spans="1:9" ht="18.75">
      <c r="A536" s="2" t="s">
        <v>251</v>
      </c>
      <c r="B536" s="1"/>
      <c r="C536" s="1"/>
      <c r="D536" s="1"/>
      <c r="E536" s="1"/>
      <c r="F536" s="1"/>
      <c r="G536" s="1"/>
      <c r="H536" s="1"/>
      <c r="I536" s="1"/>
    </row>
    <row r="537" spans="1:9" ht="21.75">
      <c r="A537" s="2" t="s">
        <v>242</v>
      </c>
      <c r="B537" s="1">
        <v>5.0990000000000002</v>
      </c>
      <c r="C537" s="1" t="s">
        <v>395</v>
      </c>
      <c r="D537" s="1" t="s">
        <v>12</v>
      </c>
      <c r="E537" s="1" t="s">
        <v>195</v>
      </c>
      <c r="F537" s="1" t="s">
        <v>194</v>
      </c>
      <c r="G537" s="1"/>
      <c r="H537" s="1"/>
      <c r="I537" s="1"/>
    </row>
    <row r="538" spans="1:9" ht="21.75">
      <c r="A538" s="2" t="s">
        <v>245</v>
      </c>
      <c r="B538" s="1">
        <v>3.7559999999999998</v>
      </c>
      <c r="C538" s="1" t="s">
        <v>396</v>
      </c>
      <c r="D538" s="1" t="s">
        <v>12</v>
      </c>
      <c r="E538" s="1" t="s">
        <v>92</v>
      </c>
      <c r="F538" s="1">
        <v>2.2000000000000001E-3</v>
      </c>
      <c r="G538" s="1"/>
      <c r="H538" s="1"/>
      <c r="I538" s="1"/>
    </row>
    <row r="539" spans="1:9" ht="21.75">
      <c r="A539" s="2" t="s">
        <v>246</v>
      </c>
      <c r="B539" s="1">
        <v>-1.343</v>
      </c>
      <c r="C539" s="1" t="s">
        <v>397</v>
      </c>
      <c r="D539" s="1" t="s">
        <v>19</v>
      </c>
      <c r="E539" s="1" t="s">
        <v>17</v>
      </c>
      <c r="F539" s="1">
        <v>0.38119999999999998</v>
      </c>
      <c r="G539" s="1"/>
      <c r="H539" s="1"/>
      <c r="I539" s="1"/>
    </row>
    <row r="540" spans="1:9" ht="18.75">
      <c r="A540" s="2"/>
      <c r="B540" s="1"/>
      <c r="C540" s="1"/>
      <c r="D540" s="1"/>
      <c r="E540" s="1"/>
      <c r="F540" s="1"/>
      <c r="G540" s="1"/>
      <c r="H540" s="1"/>
      <c r="I540" s="1"/>
    </row>
    <row r="541" spans="1:9" ht="18.75">
      <c r="A541" s="2" t="s">
        <v>255</v>
      </c>
      <c r="B541" s="1"/>
      <c r="C541" s="1"/>
      <c r="D541" s="1"/>
      <c r="E541" s="1"/>
      <c r="F541" s="1"/>
      <c r="G541" s="1"/>
      <c r="H541" s="1"/>
      <c r="I541" s="1"/>
    </row>
    <row r="542" spans="1:9" ht="18.75">
      <c r="A542" s="2" t="s">
        <v>256</v>
      </c>
      <c r="B542" s="1">
        <v>-3.1869999999999998</v>
      </c>
      <c r="C542" s="1" t="s">
        <v>398</v>
      </c>
      <c r="D542" s="1" t="s">
        <v>12</v>
      </c>
      <c r="E542" s="1" t="s">
        <v>92</v>
      </c>
      <c r="F542" s="1">
        <v>9.4000000000000004E-3</v>
      </c>
      <c r="G542" s="1"/>
      <c r="H542" s="1"/>
      <c r="I542" s="1"/>
    </row>
    <row r="543" spans="1:9" ht="18.75">
      <c r="A543" s="2" t="s">
        <v>258</v>
      </c>
      <c r="B543" s="1">
        <v>-3.0830000000000002</v>
      </c>
      <c r="C543" s="1" t="s">
        <v>399</v>
      </c>
      <c r="D543" s="1" t="s">
        <v>12</v>
      </c>
      <c r="E543" s="1" t="s">
        <v>77</v>
      </c>
      <c r="F543" s="1">
        <v>1.2200000000000001E-2</v>
      </c>
      <c r="G543" s="1"/>
      <c r="H543" s="1"/>
      <c r="I543" s="1"/>
    </row>
    <row r="544" spans="1:9" ht="18.75">
      <c r="A544" s="2" t="s">
        <v>260</v>
      </c>
      <c r="B544" s="1">
        <v>0.10440000000000001</v>
      </c>
      <c r="C544" s="1" t="s">
        <v>400</v>
      </c>
      <c r="D544" s="1" t="s">
        <v>19</v>
      </c>
      <c r="E544" s="1" t="s">
        <v>17</v>
      </c>
      <c r="F544" s="1">
        <v>0.99399999999999999</v>
      </c>
      <c r="G544" s="1"/>
      <c r="H544" s="1"/>
      <c r="I544" s="1"/>
    </row>
    <row r="545" spans="1:9" ht="18.75">
      <c r="A545" s="2"/>
      <c r="B545" s="1"/>
      <c r="C545" s="1"/>
      <c r="D545" s="1"/>
      <c r="E545" s="1"/>
      <c r="F545" s="1"/>
      <c r="G545" s="1"/>
      <c r="H545" s="1"/>
      <c r="I545" s="1"/>
    </row>
    <row r="546" spans="1:9" ht="21.75">
      <c r="A546" s="2" t="s">
        <v>262</v>
      </c>
      <c r="B546" s="1"/>
      <c r="C546" s="1"/>
      <c r="D546" s="1"/>
      <c r="E546" s="1"/>
      <c r="F546" s="1"/>
      <c r="G546" s="1"/>
      <c r="H546" s="1"/>
      <c r="I546" s="1"/>
    </row>
    <row r="547" spans="1:9" ht="18.75">
      <c r="A547" s="2" t="s">
        <v>256</v>
      </c>
      <c r="B547" s="1">
        <v>0</v>
      </c>
      <c r="C547" s="1" t="s">
        <v>401</v>
      </c>
      <c r="D547" s="1" t="s">
        <v>19</v>
      </c>
      <c r="E547" s="1" t="s">
        <v>17</v>
      </c>
      <c r="F547" s="1" t="s">
        <v>244</v>
      </c>
      <c r="G547" s="1"/>
      <c r="H547" s="1"/>
      <c r="I547" s="1"/>
    </row>
    <row r="548" spans="1:9" ht="18.75">
      <c r="A548" s="2" t="s">
        <v>258</v>
      </c>
      <c r="B548" s="1">
        <v>0</v>
      </c>
      <c r="C548" s="1" t="s">
        <v>401</v>
      </c>
      <c r="D548" s="1" t="s">
        <v>19</v>
      </c>
      <c r="E548" s="1" t="s">
        <v>17</v>
      </c>
      <c r="F548" s="1" t="s">
        <v>244</v>
      </c>
      <c r="G548" s="1"/>
      <c r="H548" s="1"/>
      <c r="I548" s="1"/>
    </row>
    <row r="549" spans="1:9" ht="18.75">
      <c r="A549" s="2" t="s">
        <v>260</v>
      </c>
      <c r="B549" s="1">
        <v>0</v>
      </c>
      <c r="C549" s="1" t="s">
        <v>401</v>
      </c>
      <c r="D549" s="1" t="s">
        <v>19</v>
      </c>
      <c r="E549" s="1" t="s">
        <v>17</v>
      </c>
      <c r="F549" s="1" t="s">
        <v>244</v>
      </c>
      <c r="G549" s="1"/>
      <c r="H549" s="1"/>
      <c r="I549" s="1"/>
    </row>
    <row r="550" spans="1:9" ht="18.75">
      <c r="A550" s="2"/>
      <c r="B550" s="1"/>
      <c r="C550" s="1"/>
      <c r="D550" s="1"/>
      <c r="E550" s="1"/>
      <c r="F550" s="1"/>
      <c r="G550" s="1"/>
      <c r="H550" s="1"/>
      <c r="I550" s="1"/>
    </row>
    <row r="551" spans="1:9" ht="21.75">
      <c r="A551" s="2" t="s">
        <v>263</v>
      </c>
      <c r="B551" s="1"/>
      <c r="C551" s="1"/>
      <c r="D551" s="1"/>
      <c r="E551" s="1"/>
      <c r="F551" s="1"/>
      <c r="G551" s="1"/>
      <c r="H551" s="1"/>
      <c r="I551" s="1"/>
    </row>
    <row r="552" spans="1:9" ht="18.75">
      <c r="A552" s="2" t="s">
        <v>256</v>
      </c>
      <c r="B552" s="1">
        <v>1.581</v>
      </c>
      <c r="C552" s="1" t="s">
        <v>402</v>
      </c>
      <c r="D552" s="1" t="s">
        <v>19</v>
      </c>
      <c r="E552" s="1" t="s">
        <v>17</v>
      </c>
      <c r="F552" s="1">
        <v>0.26800000000000002</v>
      </c>
      <c r="G552" s="1"/>
      <c r="H552" s="1"/>
      <c r="I552" s="1"/>
    </row>
    <row r="553" spans="1:9" ht="18.75">
      <c r="A553" s="2" t="s">
        <v>258</v>
      </c>
      <c r="B553" s="1">
        <v>3.573</v>
      </c>
      <c r="C553" s="1" t="s">
        <v>403</v>
      </c>
      <c r="D553" s="1" t="s">
        <v>12</v>
      </c>
      <c r="E553" s="1" t="s">
        <v>92</v>
      </c>
      <c r="F553" s="1">
        <v>3.5999999999999999E-3</v>
      </c>
      <c r="G553" s="1"/>
      <c r="H553" s="1"/>
      <c r="I553" s="1"/>
    </row>
    <row r="554" spans="1:9" ht="18.75">
      <c r="A554" s="2" t="s">
        <v>260</v>
      </c>
      <c r="B554" s="1">
        <v>1.992</v>
      </c>
      <c r="C554" s="1" t="s">
        <v>404</v>
      </c>
      <c r="D554" s="1" t="s">
        <v>19</v>
      </c>
      <c r="E554" s="1" t="s">
        <v>17</v>
      </c>
      <c r="F554" s="1">
        <v>0.13109999999999999</v>
      </c>
      <c r="G554" s="1"/>
      <c r="H554" s="1"/>
      <c r="I554" s="1"/>
    </row>
    <row r="555" spans="1:9" ht="18.75">
      <c r="A555" s="2"/>
      <c r="B555" s="1"/>
      <c r="C555" s="1"/>
      <c r="D555" s="1"/>
      <c r="E555" s="1"/>
      <c r="F555" s="1"/>
      <c r="G555" s="1"/>
      <c r="H555" s="1"/>
      <c r="I555" s="1"/>
    </row>
    <row r="556" spans="1:9" ht="18.75">
      <c r="A556" s="2"/>
      <c r="B556" s="1"/>
      <c r="C556" s="1"/>
      <c r="D556" s="1"/>
      <c r="E556" s="1"/>
      <c r="F556" s="1"/>
      <c r="G556" s="1"/>
      <c r="H556" s="1"/>
      <c r="I556" s="1"/>
    </row>
    <row r="557" spans="1:9" ht="18.75">
      <c r="A557" s="2" t="s">
        <v>51</v>
      </c>
      <c r="B557" s="1" t="s">
        <v>52</v>
      </c>
      <c r="C557" s="1" t="s">
        <v>53</v>
      </c>
      <c r="D557" s="1" t="s">
        <v>41</v>
      </c>
      <c r="E557" s="1" t="s">
        <v>54</v>
      </c>
      <c r="F557" s="1" t="s">
        <v>265</v>
      </c>
      <c r="G557" s="1" t="s">
        <v>266</v>
      </c>
      <c r="H557" s="1" t="s">
        <v>57</v>
      </c>
      <c r="I557" s="1" t="s">
        <v>24</v>
      </c>
    </row>
    <row r="558" spans="1:9" ht="18.75">
      <c r="A558" s="2"/>
      <c r="B558" s="1"/>
      <c r="C558" s="1"/>
      <c r="D558" s="1"/>
      <c r="E558" s="1"/>
      <c r="F558" s="1"/>
      <c r="G558" s="1"/>
      <c r="H558" s="1"/>
      <c r="I558" s="1"/>
    </row>
    <row r="559" spans="1:9" ht="18.75">
      <c r="A559" s="2" t="s">
        <v>241</v>
      </c>
      <c r="B559" s="1"/>
      <c r="C559" s="1"/>
      <c r="D559" s="1"/>
      <c r="E559" s="1"/>
      <c r="F559" s="1"/>
      <c r="G559" s="1"/>
      <c r="H559" s="1"/>
      <c r="I559" s="1"/>
    </row>
    <row r="560" spans="1:9" ht="21.75">
      <c r="A560" s="2" t="s">
        <v>242</v>
      </c>
      <c r="B560" s="1">
        <v>2.016</v>
      </c>
      <c r="C560" s="1">
        <v>0</v>
      </c>
      <c r="D560" s="1">
        <v>2.016</v>
      </c>
      <c r="E560" s="1">
        <v>0.99539999999999995</v>
      </c>
      <c r="F560" s="1">
        <v>4</v>
      </c>
      <c r="G560" s="1">
        <v>4</v>
      </c>
      <c r="H560" s="1">
        <v>2.8639999999999999</v>
      </c>
      <c r="I560" s="1">
        <v>27</v>
      </c>
    </row>
    <row r="561" spans="1:9" ht="21.75">
      <c r="A561" s="2" t="s">
        <v>245</v>
      </c>
      <c r="B561" s="1">
        <v>2.016</v>
      </c>
      <c r="C561" s="1">
        <v>4.9160000000000004</v>
      </c>
      <c r="D561" s="1">
        <v>-2.9</v>
      </c>
      <c r="E561" s="1">
        <v>0.99539999999999995</v>
      </c>
      <c r="F561" s="1">
        <v>4</v>
      </c>
      <c r="G561" s="1">
        <v>4</v>
      </c>
      <c r="H561" s="1">
        <v>4.12</v>
      </c>
      <c r="I561" s="1">
        <v>27</v>
      </c>
    </row>
    <row r="562" spans="1:9" ht="21.75">
      <c r="A562" s="2" t="s">
        <v>246</v>
      </c>
      <c r="B562" s="1">
        <v>0</v>
      </c>
      <c r="C562" s="1">
        <v>4.9160000000000004</v>
      </c>
      <c r="D562" s="1">
        <v>-4.9160000000000004</v>
      </c>
      <c r="E562" s="1">
        <v>0.99539999999999995</v>
      </c>
      <c r="F562" s="1">
        <v>4</v>
      </c>
      <c r="G562" s="1">
        <v>4</v>
      </c>
      <c r="H562" s="1">
        <v>6.984</v>
      </c>
      <c r="I562" s="1">
        <v>27</v>
      </c>
    </row>
    <row r="563" spans="1:9" ht="18.75">
      <c r="A563" s="2"/>
      <c r="B563" s="1"/>
      <c r="C563" s="1"/>
      <c r="D563" s="1"/>
      <c r="E563" s="1"/>
      <c r="F563" s="1"/>
      <c r="G563" s="1"/>
      <c r="H563" s="1"/>
      <c r="I563" s="1"/>
    </row>
    <row r="564" spans="1:9" ht="18.75">
      <c r="A564" s="2" t="s">
        <v>247</v>
      </c>
      <c r="B564" s="1"/>
      <c r="C564" s="1"/>
      <c r="D564" s="1"/>
      <c r="E564" s="1"/>
      <c r="F564" s="1"/>
      <c r="G564" s="1"/>
      <c r="H564" s="1"/>
      <c r="I564" s="1"/>
    </row>
    <row r="565" spans="1:9" ht="21.75">
      <c r="A565" s="2" t="s">
        <v>242</v>
      </c>
      <c r="B565" s="1">
        <v>5.2030000000000003</v>
      </c>
      <c r="C565" s="1">
        <v>0</v>
      </c>
      <c r="D565" s="1">
        <v>5.2030000000000003</v>
      </c>
      <c r="E565" s="1">
        <v>0.99539999999999995</v>
      </c>
      <c r="F565" s="1">
        <v>4</v>
      </c>
      <c r="G565" s="1">
        <v>4</v>
      </c>
      <c r="H565" s="1">
        <v>7.3920000000000003</v>
      </c>
      <c r="I565" s="1">
        <v>27</v>
      </c>
    </row>
    <row r="566" spans="1:9" ht="21.75">
      <c r="A566" s="2" t="s">
        <v>245</v>
      </c>
      <c r="B566" s="1">
        <v>5.2030000000000003</v>
      </c>
      <c r="C566" s="1">
        <v>3.335</v>
      </c>
      <c r="D566" s="1">
        <v>1.8680000000000001</v>
      </c>
      <c r="E566" s="1">
        <v>0.99539999999999995</v>
      </c>
      <c r="F566" s="1">
        <v>4</v>
      </c>
      <c r="G566" s="1">
        <v>4</v>
      </c>
      <c r="H566" s="1">
        <v>2.6539999999999999</v>
      </c>
      <c r="I566" s="1">
        <v>27</v>
      </c>
    </row>
    <row r="567" spans="1:9" ht="21.75">
      <c r="A567" s="2" t="s">
        <v>246</v>
      </c>
      <c r="B567" s="1">
        <v>0</v>
      </c>
      <c r="C567" s="1">
        <v>3.335</v>
      </c>
      <c r="D567" s="1">
        <v>-3.335</v>
      </c>
      <c r="E567" s="1">
        <v>0.99539999999999995</v>
      </c>
      <c r="F567" s="1">
        <v>4</v>
      </c>
      <c r="G567" s="1">
        <v>4</v>
      </c>
      <c r="H567" s="1">
        <v>4.7389999999999999</v>
      </c>
      <c r="I567" s="1">
        <v>27</v>
      </c>
    </row>
    <row r="568" spans="1:9" ht="18.75">
      <c r="A568" s="2"/>
      <c r="B568" s="1"/>
      <c r="C568" s="1"/>
      <c r="D568" s="1"/>
      <c r="E568" s="1"/>
      <c r="F568" s="1"/>
      <c r="G568" s="1"/>
      <c r="H568" s="1"/>
      <c r="I568" s="1"/>
    </row>
    <row r="569" spans="1:9" ht="18.75">
      <c r="A569" s="2" t="s">
        <v>251</v>
      </c>
      <c r="B569" s="1"/>
      <c r="C569" s="1"/>
      <c r="D569" s="1"/>
      <c r="E569" s="1"/>
      <c r="F569" s="1"/>
      <c r="G569" s="1"/>
      <c r="H569" s="1"/>
      <c r="I569" s="1"/>
    </row>
    <row r="570" spans="1:9" ht="21.75">
      <c r="A570" s="2" t="s">
        <v>242</v>
      </c>
      <c r="B570" s="1">
        <v>5.0990000000000002</v>
      </c>
      <c r="C570" s="1">
        <v>0</v>
      </c>
      <c r="D570" s="1">
        <v>5.0990000000000002</v>
      </c>
      <c r="E570" s="1">
        <v>0.99539999999999995</v>
      </c>
      <c r="F570" s="1">
        <v>4</v>
      </c>
      <c r="G570" s="1">
        <v>4</v>
      </c>
      <c r="H570" s="1">
        <v>7.2439999999999998</v>
      </c>
      <c r="I570" s="1">
        <v>27</v>
      </c>
    </row>
    <row r="571" spans="1:9" ht="21.75">
      <c r="A571" s="2" t="s">
        <v>245</v>
      </c>
      <c r="B571" s="1">
        <v>5.0990000000000002</v>
      </c>
      <c r="C571" s="1">
        <v>1.343</v>
      </c>
      <c r="D571" s="1">
        <v>3.7559999999999998</v>
      </c>
      <c r="E571" s="1">
        <v>0.99539999999999995</v>
      </c>
      <c r="F571" s="1">
        <v>4</v>
      </c>
      <c r="G571" s="1">
        <v>4</v>
      </c>
      <c r="H571" s="1">
        <v>5.3360000000000003</v>
      </c>
      <c r="I571" s="1">
        <v>27</v>
      </c>
    </row>
    <row r="572" spans="1:9" ht="21.75">
      <c r="A572" s="2" t="s">
        <v>246</v>
      </c>
      <c r="B572" s="1">
        <v>0</v>
      </c>
      <c r="C572" s="1">
        <v>1.343</v>
      </c>
      <c r="D572" s="1">
        <v>-1.343</v>
      </c>
      <c r="E572" s="1">
        <v>0.99539999999999995</v>
      </c>
      <c r="F572" s="1">
        <v>4</v>
      </c>
      <c r="G572" s="1">
        <v>4</v>
      </c>
      <c r="H572" s="1">
        <v>1.9079999999999999</v>
      </c>
      <c r="I572" s="1">
        <v>27</v>
      </c>
    </row>
    <row r="573" spans="1:9" ht="18.75">
      <c r="A573" s="2"/>
      <c r="B573" s="1"/>
      <c r="C573" s="1"/>
      <c r="D573" s="1"/>
      <c r="E573" s="1"/>
      <c r="F573" s="1"/>
      <c r="G573" s="1"/>
      <c r="H573" s="1"/>
      <c r="I573" s="1"/>
    </row>
    <row r="574" spans="1:9" ht="18.75">
      <c r="A574" s="2" t="s">
        <v>255</v>
      </c>
      <c r="B574" s="1"/>
      <c r="C574" s="1"/>
      <c r="D574" s="1"/>
      <c r="E574" s="1"/>
      <c r="F574" s="1"/>
      <c r="G574" s="1"/>
      <c r="H574" s="1"/>
      <c r="I574" s="1"/>
    </row>
    <row r="575" spans="1:9" ht="18.75">
      <c r="A575" s="2" t="s">
        <v>256</v>
      </c>
      <c r="B575" s="1">
        <v>2.016</v>
      </c>
      <c r="C575" s="1">
        <v>5.2030000000000003</v>
      </c>
      <c r="D575" s="1">
        <v>-3.1869999999999998</v>
      </c>
      <c r="E575" s="1">
        <v>0.99539999999999995</v>
      </c>
      <c r="F575" s="1">
        <v>4</v>
      </c>
      <c r="G575" s="1">
        <v>4</v>
      </c>
      <c r="H575" s="1">
        <v>4.5289999999999999</v>
      </c>
      <c r="I575" s="1">
        <v>27</v>
      </c>
    </row>
    <row r="576" spans="1:9" ht="18.75">
      <c r="A576" s="2" t="s">
        <v>258</v>
      </c>
      <c r="B576" s="1">
        <v>2.016</v>
      </c>
      <c r="C576" s="1">
        <v>5.0990000000000002</v>
      </c>
      <c r="D576" s="1">
        <v>-3.0830000000000002</v>
      </c>
      <c r="E576" s="1">
        <v>0.99539999999999995</v>
      </c>
      <c r="F576" s="1">
        <v>4</v>
      </c>
      <c r="G576" s="1">
        <v>4</v>
      </c>
      <c r="H576" s="1">
        <v>4.38</v>
      </c>
      <c r="I576" s="1">
        <v>27</v>
      </c>
    </row>
    <row r="577" spans="1:9" ht="18.75">
      <c r="A577" s="2" t="s">
        <v>260</v>
      </c>
      <c r="B577" s="1">
        <v>5.2030000000000003</v>
      </c>
      <c r="C577" s="1">
        <v>5.0990000000000002</v>
      </c>
      <c r="D577" s="1">
        <v>0.10440000000000001</v>
      </c>
      <c r="E577" s="1">
        <v>0.99539999999999995</v>
      </c>
      <c r="F577" s="1">
        <v>4</v>
      </c>
      <c r="G577" s="1">
        <v>4</v>
      </c>
      <c r="H577" s="1">
        <v>0.1484</v>
      </c>
      <c r="I577" s="1">
        <v>27</v>
      </c>
    </row>
    <row r="578" spans="1:9" ht="18.75">
      <c r="A578" s="2"/>
      <c r="B578" s="1"/>
      <c r="C578" s="1"/>
      <c r="D578" s="1"/>
      <c r="E578" s="1"/>
      <c r="F578" s="1"/>
      <c r="G578" s="1"/>
      <c r="H578" s="1"/>
      <c r="I578" s="1"/>
    </row>
    <row r="579" spans="1:9" ht="21.75">
      <c r="A579" s="2" t="s">
        <v>262</v>
      </c>
      <c r="B579" s="1"/>
      <c r="C579" s="1"/>
      <c r="D579" s="1"/>
      <c r="E579" s="1"/>
      <c r="F579" s="1"/>
      <c r="G579" s="1"/>
      <c r="H579" s="1"/>
      <c r="I579" s="1"/>
    </row>
    <row r="580" spans="1:9" ht="18.75">
      <c r="A580" s="2" t="s">
        <v>256</v>
      </c>
      <c r="B580" s="1">
        <v>0</v>
      </c>
      <c r="C580" s="1">
        <v>0</v>
      </c>
      <c r="D580" s="1">
        <v>0</v>
      </c>
      <c r="E580" s="1">
        <v>0.99539999999999995</v>
      </c>
      <c r="F580" s="1">
        <v>4</v>
      </c>
      <c r="G580" s="1">
        <v>4</v>
      </c>
      <c r="H580" s="1">
        <v>0</v>
      </c>
      <c r="I580" s="1">
        <v>27</v>
      </c>
    </row>
    <row r="581" spans="1:9" ht="18.75">
      <c r="A581" s="2" t="s">
        <v>258</v>
      </c>
      <c r="B581" s="1">
        <v>0</v>
      </c>
      <c r="C581" s="1">
        <v>0</v>
      </c>
      <c r="D581" s="1">
        <v>0</v>
      </c>
      <c r="E581" s="1">
        <v>0.99539999999999995</v>
      </c>
      <c r="F581" s="1">
        <v>4</v>
      </c>
      <c r="G581" s="1">
        <v>4</v>
      </c>
      <c r="H581" s="1">
        <v>0</v>
      </c>
      <c r="I581" s="1">
        <v>27</v>
      </c>
    </row>
    <row r="582" spans="1:9" ht="18.75">
      <c r="A582" s="2" t="s">
        <v>260</v>
      </c>
      <c r="B582" s="1">
        <v>0</v>
      </c>
      <c r="C582" s="1">
        <v>0</v>
      </c>
      <c r="D582" s="1">
        <v>0</v>
      </c>
      <c r="E582" s="1">
        <v>0.99539999999999995</v>
      </c>
      <c r="F582" s="1">
        <v>4</v>
      </c>
      <c r="G582" s="1">
        <v>4</v>
      </c>
      <c r="H582" s="1">
        <v>0</v>
      </c>
      <c r="I582" s="1">
        <v>27</v>
      </c>
    </row>
    <row r="583" spans="1:9" ht="18.75">
      <c r="A583" s="2"/>
      <c r="B583" s="1"/>
      <c r="C583" s="1"/>
      <c r="D583" s="1"/>
      <c r="E583" s="1"/>
      <c r="F583" s="1"/>
      <c r="G583" s="1"/>
      <c r="H583" s="1"/>
      <c r="I583" s="1"/>
    </row>
    <row r="584" spans="1:9" ht="21.75">
      <c r="A584" s="2" t="s">
        <v>263</v>
      </c>
      <c r="B584" s="1"/>
      <c r="C584" s="1"/>
      <c r="D584" s="1"/>
      <c r="E584" s="1"/>
      <c r="F584" s="1"/>
      <c r="G584" s="1"/>
      <c r="H584" s="1"/>
      <c r="I584" s="1"/>
    </row>
    <row r="585" spans="1:9" ht="18.75">
      <c r="A585" s="2" t="s">
        <v>256</v>
      </c>
      <c r="B585" s="1">
        <v>4.9160000000000004</v>
      </c>
      <c r="C585" s="1">
        <v>3.335</v>
      </c>
      <c r="D585" s="1">
        <v>1.581</v>
      </c>
      <c r="E585" s="1">
        <v>0.99539999999999995</v>
      </c>
      <c r="F585" s="1">
        <v>4</v>
      </c>
      <c r="G585" s="1">
        <v>4</v>
      </c>
      <c r="H585" s="1">
        <v>2.246</v>
      </c>
      <c r="I585" s="1">
        <v>27</v>
      </c>
    </row>
    <row r="586" spans="1:9" ht="18.75">
      <c r="A586" s="2" t="s">
        <v>258</v>
      </c>
      <c r="B586" s="1">
        <v>4.9160000000000004</v>
      </c>
      <c r="C586" s="1">
        <v>1.343</v>
      </c>
      <c r="D586" s="1">
        <v>3.573</v>
      </c>
      <c r="E586" s="1">
        <v>0.99539999999999995</v>
      </c>
      <c r="F586" s="1">
        <v>4</v>
      </c>
      <c r="G586" s="1">
        <v>4</v>
      </c>
      <c r="H586" s="1">
        <v>5.0759999999999996</v>
      </c>
      <c r="I586" s="1">
        <v>27</v>
      </c>
    </row>
    <row r="587" spans="1:9" ht="18.75">
      <c r="A587" s="2" t="s">
        <v>260</v>
      </c>
      <c r="B587" s="1">
        <v>3.335</v>
      </c>
      <c r="C587" s="1">
        <v>1.343</v>
      </c>
      <c r="D587" s="1">
        <v>1.992</v>
      </c>
      <c r="E587" s="1">
        <v>0.99539999999999995</v>
      </c>
      <c r="F587" s="1">
        <v>4</v>
      </c>
      <c r="G587" s="1">
        <v>4</v>
      </c>
      <c r="H587" s="1">
        <v>2.831</v>
      </c>
      <c r="I587" s="1">
        <v>27</v>
      </c>
    </row>
    <row r="588" spans="1:9" ht="18.75">
      <c r="A588" s="2"/>
      <c r="B588" s="1"/>
      <c r="C588" s="1"/>
      <c r="D588" s="1"/>
      <c r="E588" s="1"/>
      <c r="F588" s="1"/>
      <c r="G588" s="1"/>
      <c r="H588" s="1"/>
      <c r="I588" s="1"/>
    </row>
    <row r="589" spans="1:9" s="31" customFormat="1" ht="18.75">
      <c r="A589" s="54"/>
      <c r="B589" s="55"/>
      <c r="C589" s="55"/>
      <c r="D589" s="55"/>
      <c r="E589" s="55"/>
      <c r="F589" s="55"/>
      <c r="G589" s="55"/>
      <c r="H589" s="55"/>
      <c r="I589" s="55"/>
    </row>
    <row r="590" spans="1:9" ht="18.75">
      <c r="A590" s="2"/>
      <c r="B590" s="1"/>
      <c r="C590" s="1"/>
      <c r="D590" s="1"/>
      <c r="E590" s="1"/>
      <c r="F590" s="1"/>
      <c r="G590" s="1"/>
      <c r="H590" s="1"/>
      <c r="I590" s="1"/>
    </row>
    <row r="591" spans="1:9" ht="18.75">
      <c r="A591" s="2"/>
      <c r="B591" s="1"/>
      <c r="C591" s="1"/>
      <c r="D591" s="1"/>
      <c r="E591" s="1"/>
      <c r="F591" s="1"/>
      <c r="G591" s="1"/>
      <c r="H591" s="1"/>
      <c r="I591" s="1"/>
    </row>
    <row r="592" spans="1:9" ht="18.75">
      <c r="A592" s="2"/>
      <c r="B592" s="1"/>
      <c r="C592" s="1"/>
      <c r="D592" s="1"/>
      <c r="E592" s="1"/>
      <c r="F592" s="1"/>
      <c r="G592" s="1"/>
      <c r="H592" s="1"/>
      <c r="I592" s="1"/>
    </row>
    <row r="593" spans="1:9" ht="18.75">
      <c r="A593" s="2"/>
      <c r="B593" s="1"/>
      <c r="C593" s="1"/>
      <c r="D593" s="1"/>
      <c r="E593" s="1"/>
      <c r="F593" s="1"/>
      <c r="G593" s="1"/>
      <c r="H593" s="1"/>
      <c r="I593" s="1"/>
    </row>
    <row r="594" spans="1:9" ht="18.75">
      <c r="A594" s="2"/>
      <c r="B594" s="1"/>
      <c r="C594" s="1"/>
      <c r="D594" s="1"/>
      <c r="E594" s="1"/>
      <c r="F594" s="1"/>
      <c r="G594" s="1"/>
      <c r="H594" s="1"/>
      <c r="I594" s="1"/>
    </row>
    <row r="595" spans="1:9" ht="18.75">
      <c r="A595" s="2"/>
      <c r="B595" s="1"/>
      <c r="C595" s="1"/>
      <c r="D595" s="1"/>
      <c r="E595" s="1"/>
      <c r="F595" s="1"/>
      <c r="G595" s="1"/>
      <c r="H595" s="1"/>
      <c r="I595" s="1"/>
    </row>
    <row r="596" spans="1:9" ht="18.75">
      <c r="A596" s="2"/>
      <c r="B596" s="1"/>
      <c r="C596" s="1"/>
      <c r="D596" s="1"/>
      <c r="E596" s="1"/>
      <c r="F596" s="1"/>
      <c r="G596" s="1"/>
      <c r="H596" s="1"/>
      <c r="I596" s="1"/>
    </row>
    <row r="597" spans="1:9" ht="18.75">
      <c r="A597" s="2"/>
      <c r="B597" s="1"/>
      <c r="C597" s="1"/>
      <c r="D597" s="1"/>
      <c r="E597" s="1"/>
      <c r="F597" s="1"/>
      <c r="G597" s="1"/>
      <c r="H597" s="1"/>
      <c r="I597" s="1"/>
    </row>
    <row r="598" spans="1:9" ht="18.75">
      <c r="A598" s="2"/>
      <c r="B598" s="1"/>
      <c r="C598" s="1"/>
      <c r="D598" s="1"/>
      <c r="E598" s="1"/>
      <c r="F598" s="1"/>
      <c r="G598" s="1"/>
      <c r="H598" s="1"/>
      <c r="I598" s="1"/>
    </row>
    <row r="599" spans="1:9" ht="18.75">
      <c r="A599" s="2"/>
      <c r="B599" s="1"/>
      <c r="C599" s="1"/>
      <c r="D599" s="1"/>
      <c r="E599" s="1"/>
      <c r="F599" s="1"/>
      <c r="G599" s="1"/>
      <c r="H599" s="1"/>
      <c r="I599" s="1"/>
    </row>
    <row r="600" spans="1:9" ht="18.75">
      <c r="A600" s="2"/>
      <c r="B600" s="1"/>
      <c r="C600" s="1"/>
      <c r="D600" s="1"/>
      <c r="E600" s="1"/>
      <c r="F600" s="1"/>
      <c r="G600" s="1"/>
      <c r="H600" s="1"/>
      <c r="I600" s="1"/>
    </row>
    <row r="601" spans="1:9" ht="18.75">
      <c r="A601" s="2"/>
      <c r="B601" s="1"/>
      <c r="C601" s="1"/>
      <c r="D601" s="1"/>
      <c r="E601" s="1"/>
      <c r="F601" s="1"/>
      <c r="G601" s="1"/>
      <c r="H601" s="1"/>
      <c r="I601" s="1"/>
    </row>
    <row r="602" spans="1:9" ht="18.75">
      <c r="A602" s="2"/>
      <c r="B602" s="1"/>
      <c r="C602" s="1"/>
      <c r="D602" s="1"/>
      <c r="E602" s="1"/>
      <c r="F602" s="1"/>
      <c r="G602" s="1"/>
      <c r="H602" s="1"/>
      <c r="I602" s="1"/>
    </row>
    <row r="603" spans="1:9" ht="18.75">
      <c r="A603" s="2"/>
      <c r="B603" s="1"/>
      <c r="C603" s="1"/>
      <c r="D603" s="1"/>
      <c r="E603" s="1"/>
      <c r="F603" s="1"/>
      <c r="G603" s="1"/>
      <c r="H603" s="1"/>
      <c r="I603" s="1"/>
    </row>
    <row r="604" spans="1:9" ht="18.75">
      <c r="A604" s="2"/>
      <c r="B604" s="1"/>
      <c r="C604" s="1"/>
      <c r="D604" s="1"/>
      <c r="E604" s="1"/>
      <c r="F604" s="1"/>
      <c r="G604" s="1"/>
      <c r="H604" s="1"/>
      <c r="I604" s="1"/>
    </row>
    <row r="605" spans="1:9" ht="18.75">
      <c r="A605" s="2"/>
      <c r="B605" s="1"/>
      <c r="C605" s="1"/>
      <c r="D605" s="1"/>
      <c r="E605" s="1"/>
      <c r="F605" s="1"/>
      <c r="G605" s="1"/>
      <c r="H605" s="1"/>
      <c r="I605" s="1"/>
    </row>
    <row r="606" spans="1:9" ht="18.75">
      <c r="A606" s="2"/>
      <c r="B606" s="1"/>
      <c r="C606" s="1"/>
      <c r="D606" s="1"/>
      <c r="E606" s="1"/>
      <c r="F606" s="1"/>
      <c r="G606" s="1"/>
      <c r="H606" s="1"/>
      <c r="I606" s="1"/>
    </row>
    <row r="607" spans="1:9" ht="18.75">
      <c r="A607" s="2"/>
      <c r="B607" s="1"/>
      <c r="C607" s="1"/>
      <c r="D607" s="1"/>
      <c r="E607" s="1"/>
      <c r="F607" s="1"/>
      <c r="G607" s="1"/>
      <c r="H607" s="1"/>
      <c r="I607" s="1"/>
    </row>
    <row r="608" spans="1:9" ht="18.75">
      <c r="A608" s="2"/>
      <c r="B608" s="1"/>
      <c r="C608" s="1"/>
      <c r="D608" s="1"/>
      <c r="E608" s="1"/>
      <c r="F608" s="1"/>
      <c r="G608" s="1"/>
      <c r="H608" s="1"/>
      <c r="I608" s="1"/>
    </row>
    <row r="609" spans="1:9" ht="18.75">
      <c r="A609" s="2"/>
      <c r="B609" s="1"/>
      <c r="C609" s="1"/>
      <c r="D609" s="1"/>
      <c r="E609" s="1"/>
      <c r="F609" s="1"/>
      <c r="G609" s="1"/>
      <c r="H609" s="1"/>
      <c r="I609" s="1"/>
    </row>
    <row r="610" spans="1:9" ht="18.75">
      <c r="A610" s="2"/>
      <c r="B610" s="1"/>
      <c r="C610" s="1"/>
      <c r="D610" s="1"/>
      <c r="E610" s="1"/>
      <c r="F610" s="1"/>
      <c r="G610" s="1"/>
      <c r="H610" s="1"/>
      <c r="I610" s="1"/>
    </row>
    <row r="611" spans="1:9" ht="18.75">
      <c r="A611" s="2"/>
      <c r="B611" s="1"/>
      <c r="C611" s="1"/>
      <c r="D611" s="1"/>
      <c r="E611" s="1"/>
      <c r="F611" s="1"/>
      <c r="G611" s="1"/>
      <c r="H611" s="1"/>
      <c r="I611" s="1"/>
    </row>
    <row r="612" spans="1:9" ht="18.75">
      <c r="A612" s="2"/>
      <c r="B612" s="1"/>
      <c r="C612" s="1"/>
      <c r="D612" s="1"/>
      <c r="E612" s="1"/>
      <c r="F612" s="1"/>
      <c r="G612" s="1"/>
      <c r="H612" s="1"/>
      <c r="I612" s="1"/>
    </row>
    <row r="613" spans="1:9" ht="18.75">
      <c r="A613" s="2"/>
      <c r="B613" s="1"/>
      <c r="C613" s="1"/>
      <c r="D613" s="1"/>
      <c r="E613" s="1"/>
      <c r="F613" s="1"/>
      <c r="G613" s="1"/>
      <c r="H613" s="1"/>
      <c r="I613" s="1"/>
    </row>
    <row r="614" spans="1:9" ht="18.75">
      <c r="A614" s="2"/>
      <c r="B614" s="1"/>
      <c r="C614" s="1"/>
      <c r="D614" s="1"/>
      <c r="E614" s="1"/>
      <c r="F614" s="1"/>
      <c r="G614" s="1"/>
      <c r="H614" s="1"/>
      <c r="I614" s="1"/>
    </row>
    <row r="615" spans="1:9" ht="18.75">
      <c r="A615" s="2"/>
      <c r="B615" s="1"/>
      <c r="C615" s="1"/>
      <c r="D615" s="1"/>
      <c r="E615" s="1"/>
      <c r="F615" s="1"/>
      <c r="G615" s="1"/>
      <c r="H615" s="1"/>
      <c r="I615" s="1"/>
    </row>
    <row r="616" spans="1:9" ht="18.75">
      <c r="A616" s="2"/>
      <c r="B616" s="1"/>
      <c r="C616" s="1"/>
      <c r="D616" s="1"/>
      <c r="E616" s="1"/>
      <c r="F616" s="1"/>
      <c r="G616" s="1"/>
      <c r="H616" s="1"/>
      <c r="I616" s="1"/>
    </row>
    <row r="617" spans="1:9" ht="18.75">
      <c r="A617" s="2"/>
      <c r="B617" s="1"/>
      <c r="C617" s="1"/>
      <c r="D617" s="1"/>
      <c r="E617" s="1"/>
      <c r="F617" s="1"/>
      <c r="G617" s="1"/>
      <c r="H617" s="1"/>
      <c r="I617" s="1"/>
    </row>
    <row r="618" spans="1:9" ht="18.75">
      <c r="A618" s="2"/>
      <c r="B618" s="1"/>
      <c r="C618" s="1"/>
      <c r="D618" s="1"/>
      <c r="E618" s="1"/>
      <c r="F618" s="1"/>
      <c r="G618" s="1"/>
      <c r="H618" s="1"/>
      <c r="I618" s="1"/>
    </row>
    <row r="619" spans="1:9" ht="18.75">
      <c r="A619" s="2"/>
      <c r="B619" s="1"/>
      <c r="C619" s="1"/>
      <c r="D619" s="1"/>
      <c r="E619" s="1"/>
      <c r="F619" s="1"/>
      <c r="G619" s="1"/>
      <c r="H619" s="1"/>
      <c r="I619" s="1"/>
    </row>
    <row r="620" spans="1:9" ht="18.75">
      <c r="A620" s="2"/>
      <c r="B620" s="1"/>
      <c r="C620" s="1"/>
      <c r="D620" s="1"/>
      <c r="E620" s="1"/>
      <c r="F620" s="1"/>
      <c r="G620" s="1"/>
      <c r="H620" s="1"/>
      <c r="I620" s="1"/>
    </row>
    <row r="621" spans="1:9" ht="18.75">
      <c r="A621" s="2"/>
      <c r="B621" s="1"/>
      <c r="C621" s="1"/>
      <c r="D621" s="1"/>
      <c r="E621" s="1"/>
      <c r="F621" s="1"/>
      <c r="G621" s="1"/>
      <c r="H621" s="1"/>
      <c r="I621" s="1"/>
    </row>
    <row r="622" spans="1:9" ht="18.75">
      <c r="A622" s="2"/>
      <c r="B622" s="1"/>
      <c r="C622" s="1"/>
      <c r="D622" s="1"/>
      <c r="E622" s="1"/>
      <c r="F622" s="1"/>
      <c r="G622" s="1"/>
      <c r="H622" s="1"/>
      <c r="I622" s="1"/>
    </row>
    <row r="623" spans="1:9" ht="18.75">
      <c r="A623" s="2"/>
      <c r="B623" s="1"/>
      <c r="C623" s="1"/>
      <c r="D623" s="1"/>
      <c r="E623" s="1"/>
      <c r="F623" s="1"/>
      <c r="G623" s="1"/>
      <c r="H623" s="1"/>
      <c r="I623" s="1"/>
    </row>
    <row r="624" spans="1:9" ht="18.75">
      <c r="A624" s="2"/>
      <c r="B624" s="1"/>
      <c r="C624" s="1"/>
      <c r="D624" s="1"/>
      <c r="E624" s="1"/>
      <c r="F624" s="1"/>
      <c r="G624" s="1"/>
      <c r="H624" s="1"/>
      <c r="I624" s="1"/>
    </row>
    <row r="625" spans="1:9" ht="18.75">
      <c r="A625" s="2"/>
      <c r="B625" s="1"/>
      <c r="C625" s="1"/>
      <c r="D625" s="1"/>
      <c r="E625" s="1"/>
      <c r="F625" s="1"/>
      <c r="G625" s="1"/>
      <c r="H625" s="1"/>
      <c r="I625" s="1"/>
    </row>
    <row r="626" spans="1:9" ht="18.75">
      <c r="A626" s="2"/>
      <c r="B626" s="1"/>
      <c r="C626" s="1"/>
      <c r="D626" s="1"/>
      <c r="E626" s="1"/>
      <c r="F626" s="1"/>
      <c r="G626" s="1"/>
      <c r="H626" s="1"/>
      <c r="I626" s="1"/>
    </row>
    <row r="627" spans="1:9" ht="18.75">
      <c r="A627" s="2"/>
      <c r="B627" s="1"/>
      <c r="C627" s="1"/>
      <c r="D627" s="1"/>
      <c r="E627" s="1"/>
      <c r="F627" s="1"/>
      <c r="G627" s="1"/>
      <c r="H627" s="1"/>
      <c r="I627" s="1"/>
    </row>
    <row r="628" spans="1:9" ht="18.75">
      <c r="A628" s="2"/>
      <c r="B628" s="1"/>
      <c r="C628" s="1"/>
      <c r="D628" s="1"/>
      <c r="E628" s="1"/>
      <c r="F628" s="1"/>
      <c r="G628" s="1"/>
      <c r="H628" s="1"/>
      <c r="I628" s="1"/>
    </row>
    <row r="629" spans="1:9" ht="18.75">
      <c r="A629" s="2"/>
      <c r="B629" s="1"/>
      <c r="C629" s="1"/>
      <c r="D629" s="1"/>
      <c r="E629" s="1"/>
      <c r="F629" s="1"/>
      <c r="G629" s="1"/>
      <c r="H629" s="1"/>
      <c r="I629" s="1"/>
    </row>
    <row r="630" spans="1:9" ht="18.75">
      <c r="A630" s="2"/>
      <c r="B630" s="1"/>
      <c r="C630" s="1"/>
      <c r="D630" s="1"/>
      <c r="E630" s="1"/>
      <c r="F630" s="1"/>
      <c r="G630" s="1"/>
      <c r="H630" s="1"/>
      <c r="I630" s="1"/>
    </row>
    <row r="631" spans="1:9" ht="18.75">
      <c r="A631" s="2"/>
      <c r="B631" s="1"/>
      <c r="C631" s="1"/>
      <c r="D631" s="1"/>
      <c r="E631" s="1"/>
      <c r="F631" s="1"/>
      <c r="G631" s="1"/>
      <c r="H631" s="1"/>
      <c r="I631" s="1"/>
    </row>
    <row r="632" spans="1:9" ht="18.75">
      <c r="A632" s="2"/>
      <c r="B632" s="1"/>
      <c r="C632" s="1"/>
      <c r="D632" s="1"/>
      <c r="E632" s="1"/>
      <c r="F632" s="1"/>
      <c r="G632" s="1"/>
      <c r="H632" s="1"/>
      <c r="I632" s="1"/>
    </row>
    <row r="633" spans="1:9" ht="18.75">
      <c r="A633" s="2"/>
      <c r="B633" s="1"/>
      <c r="C633" s="1"/>
      <c r="D633" s="1"/>
      <c r="E633" s="1"/>
      <c r="F633" s="1"/>
      <c r="G633" s="1"/>
      <c r="H633" s="1"/>
      <c r="I633" s="1"/>
    </row>
    <row r="634" spans="1:9" ht="18.75">
      <c r="A634" s="2"/>
      <c r="B634" s="1"/>
      <c r="C634" s="1"/>
      <c r="D634" s="1"/>
      <c r="E634" s="1"/>
      <c r="F634" s="1"/>
      <c r="G634" s="1"/>
      <c r="H634" s="1"/>
      <c r="I634" s="1"/>
    </row>
    <row r="635" spans="1:9" ht="18.75">
      <c r="A635" s="2"/>
      <c r="B635" s="1"/>
      <c r="C635" s="1"/>
      <c r="D635" s="1"/>
      <c r="E635" s="1"/>
      <c r="F635" s="1"/>
      <c r="G635" s="1"/>
      <c r="H635" s="1"/>
      <c r="I635" s="1"/>
    </row>
    <row r="636" spans="1:9" ht="18.75">
      <c r="A636" s="2"/>
      <c r="B636" s="1"/>
      <c r="C636" s="1"/>
      <c r="D636" s="1"/>
      <c r="E636" s="1"/>
      <c r="F636" s="1"/>
      <c r="G636" s="1"/>
      <c r="H636" s="1"/>
      <c r="I636" s="1"/>
    </row>
    <row r="637" spans="1:9" ht="18.75">
      <c r="A637" s="2"/>
      <c r="B637" s="1"/>
      <c r="C637" s="1"/>
      <c r="D637" s="1"/>
      <c r="E637" s="1"/>
      <c r="F637" s="1"/>
      <c r="G637" s="1"/>
      <c r="H637" s="1"/>
      <c r="I637" s="1"/>
    </row>
    <row r="638" spans="1:9" ht="18.75">
      <c r="A638" s="2"/>
      <c r="B638" s="1"/>
      <c r="C638" s="1"/>
      <c r="D638" s="1"/>
      <c r="E638" s="1"/>
      <c r="F638" s="1"/>
      <c r="G638" s="1"/>
      <c r="H638" s="1"/>
      <c r="I638" s="1"/>
    </row>
    <row r="639" spans="1:9" ht="18.75">
      <c r="A639" s="2"/>
      <c r="B639" s="1"/>
      <c r="C639" s="1"/>
      <c r="D639" s="1"/>
      <c r="E639" s="1"/>
      <c r="F639" s="1"/>
      <c r="G639" s="1"/>
      <c r="H639" s="1"/>
      <c r="I639" s="1"/>
    </row>
    <row r="640" spans="1:9" ht="18.75">
      <c r="A640" s="2"/>
      <c r="B640" s="1"/>
      <c r="C640" s="1"/>
      <c r="D640" s="1"/>
      <c r="E640" s="1"/>
      <c r="F640" s="1"/>
      <c r="G640" s="1"/>
      <c r="H640" s="1"/>
      <c r="I640" s="1"/>
    </row>
    <row r="641" spans="1:9" ht="18.75">
      <c r="A641" s="2"/>
      <c r="B641" s="1"/>
      <c r="C641" s="1"/>
      <c r="D641" s="1"/>
      <c r="E641" s="1"/>
      <c r="F641" s="1"/>
      <c r="G641" s="1"/>
      <c r="H641" s="1"/>
      <c r="I641" s="1"/>
    </row>
    <row r="642" spans="1:9" ht="18.75">
      <c r="A642" s="2"/>
      <c r="B642" s="1"/>
      <c r="C642" s="1"/>
      <c r="D642" s="1"/>
      <c r="E642" s="1"/>
      <c r="F642" s="1"/>
      <c r="G642" s="1"/>
      <c r="H642" s="1"/>
      <c r="I642" s="1"/>
    </row>
    <row r="643" spans="1:9" ht="18.75">
      <c r="A643" s="2"/>
      <c r="B643" s="1"/>
      <c r="C643" s="1"/>
      <c r="D643" s="1"/>
      <c r="E643" s="1"/>
      <c r="F643" s="1"/>
      <c r="G643" s="1"/>
      <c r="H643" s="1"/>
      <c r="I643" s="1"/>
    </row>
    <row r="644" spans="1:9" ht="18.75">
      <c r="A644" s="2"/>
      <c r="B644" s="1"/>
      <c r="C644" s="1"/>
      <c r="D644" s="1"/>
      <c r="E644" s="1"/>
      <c r="F644" s="1"/>
      <c r="G644" s="1"/>
      <c r="H644" s="1"/>
      <c r="I644" s="1"/>
    </row>
    <row r="645" spans="1:9" ht="18.75">
      <c r="A645" s="2"/>
      <c r="B645" s="1"/>
      <c r="C645" s="1"/>
      <c r="D645" s="1"/>
      <c r="E645" s="1"/>
      <c r="F645" s="1"/>
      <c r="G645" s="1"/>
      <c r="H645" s="1"/>
      <c r="I645" s="1"/>
    </row>
  </sheetData>
  <mergeCells count="36">
    <mergeCell ref="B2:E2"/>
    <mergeCell ref="F2:I2"/>
    <mergeCell ref="J2:M2"/>
    <mergeCell ref="B7:E7"/>
    <mergeCell ref="F7:I7"/>
    <mergeCell ref="J7:M7"/>
    <mergeCell ref="AD2:AG2"/>
    <mergeCell ref="AD7:AG7"/>
    <mergeCell ref="AH2:AK2"/>
    <mergeCell ref="AH7:AK7"/>
    <mergeCell ref="I16:K16"/>
    <mergeCell ref="L16:N16"/>
    <mergeCell ref="O16:Q16"/>
    <mergeCell ref="N2:Q2"/>
    <mergeCell ref="R2:U2"/>
    <mergeCell ref="V2:Y2"/>
    <mergeCell ref="Z2:AC2"/>
    <mergeCell ref="N7:Q7"/>
    <mergeCell ref="R7:U7"/>
    <mergeCell ref="V7:Y7"/>
    <mergeCell ref="Z7:AC7"/>
    <mergeCell ref="J303:L303"/>
    <mergeCell ref="M303:O303"/>
    <mergeCell ref="P303:R303"/>
    <mergeCell ref="I113:K113"/>
    <mergeCell ref="L113:N113"/>
    <mergeCell ref="O113:Q113"/>
    <mergeCell ref="I210:K210"/>
    <mergeCell ref="L210:N210"/>
    <mergeCell ref="O210:Q210"/>
    <mergeCell ref="J496:L496"/>
    <mergeCell ref="M496:O496"/>
    <mergeCell ref="P496:R496"/>
    <mergeCell ref="J399:L399"/>
    <mergeCell ref="M399:O399"/>
    <mergeCell ref="P399:R39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workbookViewId="0">
      <selection activeCell="J54" sqref="J54"/>
    </sheetView>
  </sheetViews>
  <sheetFormatPr defaultColWidth="11.5546875" defaultRowHeight="15"/>
  <cols>
    <col min="1" max="1" width="32.6640625" customWidth="1"/>
  </cols>
  <sheetData>
    <row r="1" spans="1:16" ht="15.75">
      <c r="A1" s="13" t="s">
        <v>183</v>
      </c>
    </row>
    <row r="3" spans="1:16" ht="18.75">
      <c r="A3" s="71" t="s">
        <v>405</v>
      </c>
      <c r="B3" s="71"/>
      <c r="C3" s="71"/>
      <c r="D3" s="71"/>
      <c r="E3" s="70" t="s">
        <v>406</v>
      </c>
      <c r="F3" s="70"/>
      <c r="G3" s="70"/>
      <c r="H3" s="70"/>
      <c r="I3" s="71" t="s">
        <v>407</v>
      </c>
      <c r="J3" s="71"/>
      <c r="K3" s="71"/>
      <c r="L3" s="71"/>
      <c r="M3" s="70" t="s">
        <v>408</v>
      </c>
      <c r="N3" s="70"/>
      <c r="O3" s="70"/>
      <c r="P3" s="70"/>
    </row>
    <row r="4" spans="1:16" ht="18.75">
      <c r="A4" s="41">
        <v>52.500931700000002</v>
      </c>
      <c r="B4" s="41">
        <v>63.162499799999999</v>
      </c>
      <c r="C4" s="41">
        <v>320.97268200000002</v>
      </c>
      <c r="D4" s="41">
        <v>300.90886999999998</v>
      </c>
      <c r="E4" s="42">
        <v>656.004909</v>
      </c>
      <c r="F4" s="42">
        <v>783.483611</v>
      </c>
      <c r="G4" s="42">
        <v>911.61226799999997</v>
      </c>
      <c r="H4" s="42">
        <v>1137.93714</v>
      </c>
      <c r="I4" s="41">
        <v>243.083178</v>
      </c>
      <c r="J4" s="41">
        <v>270.53251299999999</v>
      </c>
      <c r="K4" s="41">
        <v>316.16788300000002</v>
      </c>
      <c r="L4" s="41">
        <v>430.81956300000002</v>
      </c>
      <c r="M4" s="42">
        <v>609.96685600000001</v>
      </c>
      <c r="N4" s="42">
        <v>445.3614</v>
      </c>
      <c r="O4" s="42">
        <v>731.87664900000004</v>
      </c>
      <c r="P4" s="42">
        <v>568.10312299999998</v>
      </c>
    </row>
    <row r="5" spans="1:16" ht="18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6" s="31" customFormat="1"/>
    <row r="7" spans="1:16" ht="15.75">
      <c r="A7" s="13" t="s">
        <v>409</v>
      </c>
    </row>
    <row r="8" spans="1:16" ht="15.75">
      <c r="J8" s="13" t="s">
        <v>299</v>
      </c>
    </row>
    <row r="9" spans="1:16" ht="18.75">
      <c r="A9" s="2" t="s">
        <v>3</v>
      </c>
      <c r="B9" s="1" t="s">
        <v>410</v>
      </c>
      <c r="C9" s="1"/>
      <c r="D9" s="1"/>
      <c r="E9" s="1"/>
      <c r="F9" s="1"/>
      <c r="K9" s="72" t="s">
        <v>447</v>
      </c>
      <c r="L9" s="72"/>
      <c r="M9" s="72"/>
      <c r="N9" s="72" t="s">
        <v>448</v>
      </c>
      <c r="O9" s="72"/>
      <c r="P9" s="72"/>
    </row>
    <row r="10" spans="1:16" ht="18.75">
      <c r="A10" s="2"/>
      <c r="B10" s="1"/>
      <c r="C10" s="1"/>
      <c r="D10" s="1"/>
      <c r="E10" s="1"/>
      <c r="F10" s="1"/>
      <c r="K10" t="s">
        <v>72</v>
      </c>
      <c r="L10" t="s">
        <v>335</v>
      </c>
      <c r="M10" t="s">
        <v>336</v>
      </c>
      <c r="N10" t="s">
        <v>72</v>
      </c>
      <c r="O10" t="s">
        <v>335</v>
      </c>
      <c r="P10" t="s">
        <v>336</v>
      </c>
    </row>
    <row r="11" spans="1:16" ht="18.75">
      <c r="A11" s="2" t="s">
        <v>411</v>
      </c>
      <c r="B11" s="1" t="s">
        <v>412</v>
      </c>
      <c r="C11" s="1"/>
      <c r="D11" s="1"/>
      <c r="E11" s="1"/>
      <c r="F11" s="1"/>
      <c r="J11" s="2" t="s">
        <v>445</v>
      </c>
      <c r="K11" s="1">
        <v>184.38624587499999</v>
      </c>
      <c r="L11" s="1">
        <v>146.426670127405</v>
      </c>
      <c r="M11" s="1">
        <v>4</v>
      </c>
      <c r="N11" s="1">
        <v>315.15078425000002</v>
      </c>
      <c r="O11" s="1">
        <v>82.7945869151024</v>
      </c>
      <c r="P11" s="1">
        <v>4</v>
      </c>
    </row>
    <row r="12" spans="1:16" ht="18.75">
      <c r="A12" s="2" t="s">
        <v>413</v>
      </c>
      <c r="B12" s="1" t="s">
        <v>12</v>
      </c>
      <c r="C12" s="1"/>
      <c r="D12" s="1"/>
      <c r="E12" s="1"/>
      <c r="F12" s="1"/>
      <c r="J12" s="2" t="s">
        <v>446</v>
      </c>
      <c r="K12" s="1">
        <v>872.25948200000005</v>
      </c>
      <c r="L12" s="1">
        <v>205.57274084984101</v>
      </c>
      <c r="M12" s="1">
        <v>4</v>
      </c>
      <c r="N12" s="1">
        <v>588.82700699999998</v>
      </c>
      <c r="O12" s="1">
        <v>118.211608358337</v>
      </c>
      <c r="P12" s="1">
        <v>4</v>
      </c>
    </row>
    <row r="13" spans="1:16" ht="18.75">
      <c r="A13" s="2" t="s">
        <v>272</v>
      </c>
      <c r="B13" s="1">
        <v>0.05</v>
      </c>
      <c r="C13" s="1"/>
      <c r="D13" s="1"/>
      <c r="E13" s="1"/>
      <c r="F13" s="1"/>
    </row>
    <row r="14" spans="1:16" ht="18.75">
      <c r="A14" s="2"/>
      <c r="B14" s="1"/>
      <c r="C14" s="1"/>
      <c r="D14" s="1"/>
      <c r="E14" s="1"/>
      <c r="F14" s="1"/>
    </row>
    <row r="15" spans="1:16" ht="18.75">
      <c r="A15" s="2" t="s">
        <v>273</v>
      </c>
      <c r="B15" s="1" t="s">
        <v>274</v>
      </c>
      <c r="C15" s="1" t="s">
        <v>27</v>
      </c>
      <c r="D15" s="1" t="s">
        <v>275</v>
      </c>
      <c r="E15" s="1" t="s">
        <v>276</v>
      </c>
      <c r="F15" s="1"/>
    </row>
    <row r="16" spans="1:16" ht="18.75">
      <c r="A16" s="2" t="s">
        <v>414</v>
      </c>
      <c r="B16" s="1">
        <v>12.49</v>
      </c>
      <c r="C16" s="1">
        <v>3.7000000000000002E-3</v>
      </c>
      <c r="D16" s="1" t="s">
        <v>92</v>
      </c>
      <c r="E16" s="1" t="s">
        <v>12</v>
      </c>
      <c r="F16" s="1"/>
    </row>
    <row r="17" spans="1:6" ht="18.75">
      <c r="A17" s="2" t="s">
        <v>415</v>
      </c>
      <c r="B17" s="1">
        <v>67.34</v>
      </c>
      <c r="C17" s="1" t="s">
        <v>194</v>
      </c>
      <c r="D17" s="1" t="s">
        <v>195</v>
      </c>
      <c r="E17" s="1" t="s">
        <v>12</v>
      </c>
      <c r="F17" s="1"/>
    </row>
    <row r="18" spans="1:6" ht="18.75">
      <c r="A18" s="2" t="s">
        <v>279</v>
      </c>
      <c r="B18" s="1">
        <v>1.698</v>
      </c>
      <c r="C18" s="1">
        <v>0.4405</v>
      </c>
      <c r="D18" s="1" t="s">
        <v>17</v>
      </c>
      <c r="E18" s="1" t="s">
        <v>19</v>
      </c>
      <c r="F18" s="1"/>
    </row>
    <row r="19" spans="1:6" ht="18.75">
      <c r="A19" s="2" t="s">
        <v>416</v>
      </c>
      <c r="B19" s="1">
        <v>14.93</v>
      </c>
      <c r="C19" s="1">
        <v>5.16E-2</v>
      </c>
      <c r="D19" s="1" t="s">
        <v>17</v>
      </c>
      <c r="E19" s="1" t="s">
        <v>19</v>
      </c>
      <c r="F19" s="1"/>
    </row>
    <row r="20" spans="1:6" ht="18.75">
      <c r="A20" s="2"/>
      <c r="B20" s="1"/>
      <c r="C20" s="1"/>
      <c r="D20" s="1"/>
      <c r="E20" s="1"/>
      <c r="F20" s="1"/>
    </row>
    <row r="21" spans="1:6" ht="18.75">
      <c r="A21" s="2" t="s">
        <v>22</v>
      </c>
      <c r="B21" s="1" t="s">
        <v>23</v>
      </c>
      <c r="C21" s="1" t="s">
        <v>24</v>
      </c>
      <c r="D21" s="1" t="s">
        <v>25</v>
      </c>
      <c r="E21" s="1" t="s">
        <v>26</v>
      </c>
      <c r="F21" s="1" t="s">
        <v>27</v>
      </c>
    </row>
    <row r="22" spans="1:6" ht="18.75">
      <c r="A22" s="2" t="s">
        <v>414</v>
      </c>
      <c r="B22" s="1">
        <v>171559</v>
      </c>
      <c r="C22" s="1">
        <v>1</v>
      </c>
      <c r="D22" s="1">
        <v>171559</v>
      </c>
      <c r="E22" s="1" t="s">
        <v>417</v>
      </c>
      <c r="F22" s="1" t="s">
        <v>418</v>
      </c>
    </row>
    <row r="23" spans="1:6" ht="18.75">
      <c r="A23" s="2" t="s">
        <v>415</v>
      </c>
      <c r="B23" s="1">
        <v>924577</v>
      </c>
      <c r="C23" s="1">
        <v>1</v>
      </c>
      <c r="D23" s="1">
        <v>924577</v>
      </c>
      <c r="E23" s="1" t="s">
        <v>419</v>
      </c>
      <c r="F23" s="1" t="s">
        <v>283</v>
      </c>
    </row>
    <row r="24" spans="1:6" ht="18.75">
      <c r="A24" s="2" t="s">
        <v>279</v>
      </c>
      <c r="B24" s="1">
        <v>23307</v>
      </c>
      <c r="C24" s="1">
        <v>1</v>
      </c>
      <c r="D24" s="1">
        <v>23307</v>
      </c>
      <c r="E24" s="1" t="s">
        <v>420</v>
      </c>
      <c r="F24" s="1" t="s">
        <v>421</v>
      </c>
    </row>
    <row r="25" spans="1:6" ht="18.75">
      <c r="A25" s="2" t="s">
        <v>416</v>
      </c>
      <c r="B25" s="1">
        <v>205036</v>
      </c>
      <c r="C25" s="1">
        <v>6</v>
      </c>
      <c r="D25" s="1">
        <v>34173</v>
      </c>
      <c r="E25" s="1" t="s">
        <v>422</v>
      </c>
      <c r="F25" s="1" t="s">
        <v>423</v>
      </c>
    </row>
    <row r="26" spans="1:6" ht="18.75">
      <c r="A26" s="2" t="s">
        <v>285</v>
      </c>
      <c r="B26" s="1">
        <v>48554</v>
      </c>
      <c r="C26" s="1">
        <v>6</v>
      </c>
      <c r="D26" s="1">
        <v>8092</v>
      </c>
      <c r="E26" s="1"/>
      <c r="F26" s="1"/>
    </row>
    <row r="27" spans="1:6" ht="18.75">
      <c r="A27" s="2"/>
      <c r="B27" s="1"/>
      <c r="C27" s="1"/>
      <c r="D27" s="1"/>
      <c r="E27" s="1"/>
      <c r="F27" s="1"/>
    </row>
    <row r="28" spans="1:6" ht="18.75">
      <c r="A28" s="2" t="s">
        <v>424</v>
      </c>
      <c r="B28" s="1"/>
      <c r="C28" s="1"/>
      <c r="D28" s="1"/>
      <c r="E28" s="1"/>
      <c r="F28" s="1"/>
    </row>
    <row r="29" spans="1:6" ht="18.75">
      <c r="A29" s="2" t="s">
        <v>425</v>
      </c>
      <c r="B29" s="1">
        <v>249.8</v>
      </c>
      <c r="C29" s="1"/>
      <c r="D29" s="1"/>
      <c r="E29" s="1"/>
      <c r="F29" s="1"/>
    </row>
    <row r="30" spans="1:6" ht="18.75">
      <c r="A30" s="2" t="s">
        <v>426</v>
      </c>
      <c r="B30" s="1">
        <v>730.5</v>
      </c>
      <c r="C30" s="1"/>
      <c r="D30" s="1"/>
      <c r="E30" s="1"/>
      <c r="F30" s="1"/>
    </row>
    <row r="31" spans="1:6" ht="18.75">
      <c r="A31" s="2" t="s">
        <v>427</v>
      </c>
      <c r="B31" s="1">
        <v>-480.8</v>
      </c>
      <c r="C31" s="1"/>
      <c r="D31" s="1"/>
      <c r="E31" s="1"/>
      <c r="F31" s="1"/>
    </row>
    <row r="32" spans="1:6" ht="18.75">
      <c r="A32" s="2" t="s">
        <v>428</v>
      </c>
      <c r="B32" s="1">
        <v>44.98</v>
      </c>
      <c r="C32" s="1"/>
      <c r="D32" s="1"/>
      <c r="E32" s="1"/>
      <c r="F32" s="1"/>
    </row>
    <row r="33" spans="1:6" ht="18.75">
      <c r="A33" s="2" t="s">
        <v>429</v>
      </c>
      <c r="B33" s="1" t="s">
        <v>430</v>
      </c>
      <c r="C33" s="1"/>
      <c r="D33" s="1"/>
      <c r="E33" s="1"/>
      <c r="F33" s="1"/>
    </row>
    <row r="34" spans="1:6" ht="18.75">
      <c r="A34" s="2"/>
      <c r="B34" s="1"/>
      <c r="C34" s="1"/>
      <c r="D34" s="1"/>
      <c r="E34" s="1"/>
      <c r="F34" s="1"/>
    </row>
    <row r="35" spans="1:6" ht="18.75">
      <c r="A35" s="2" t="s">
        <v>431</v>
      </c>
      <c r="B35" s="1"/>
      <c r="C35" s="1"/>
      <c r="D35" s="1"/>
      <c r="E35" s="1"/>
      <c r="F35" s="1"/>
    </row>
    <row r="36" spans="1:6" ht="18.75">
      <c r="A36" s="2" t="s">
        <v>432</v>
      </c>
      <c r="B36" s="1">
        <v>528.29999999999995</v>
      </c>
      <c r="C36" s="1"/>
      <c r="D36" s="1"/>
      <c r="E36" s="1"/>
      <c r="F36" s="1"/>
    </row>
    <row r="37" spans="1:6" ht="18.75">
      <c r="A37" s="2" t="s">
        <v>433</v>
      </c>
      <c r="B37" s="1">
        <v>452</v>
      </c>
      <c r="C37" s="1"/>
      <c r="D37" s="1"/>
      <c r="E37" s="1"/>
      <c r="F37" s="1"/>
    </row>
    <row r="38" spans="1:6" ht="18.75">
      <c r="A38" s="2" t="s">
        <v>427</v>
      </c>
      <c r="B38" s="1">
        <v>76.33</v>
      </c>
      <c r="C38" s="1"/>
      <c r="D38" s="1"/>
      <c r="E38" s="1"/>
      <c r="F38" s="1"/>
    </row>
    <row r="39" spans="1:6" ht="18.75">
      <c r="A39" s="2" t="s">
        <v>428</v>
      </c>
      <c r="B39" s="1">
        <v>92.43</v>
      </c>
      <c r="C39" s="1"/>
      <c r="D39" s="1"/>
      <c r="E39" s="1"/>
      <c r="F39" s="1"/>
    </row>
    <row r="40" spans="1:6" ht="18.75">
      <c r="A40" s="2" t="s">
        <v>429</v>
      </c>
      <c r="B40" s="1" t="s">
        <v>434</v>
      </c>
      <c r="C40" s="1"/>
      <c r="D40" s="1"/>
      <c r="E40" s="1"/>
      <c r="F40" s="1"/>
    </row>
    <row r="41" spans="1:6" ht="18.75">
      <c r="A41" s="2"/>
      <c r="B41" s="1"/>
      <c r="C41" s="1"/>
      <c r="D41" s="1"/>
      <c r="E41" s="1"/>
      <c r="F41" s="1"/>
    </row>
    <row r="42" spans="1:6" ht="18.75">
      <c r="A42" s="2" t="s">
        <v>435</v>
      </c>
      <c r="B42" s="1"/>
      <c r="C42" s="1"/>
      <c r="D42" s="1"/>
      <c r="E42" s="1"/>
      <c r="F42" s="1"/>
    </row>
    <row r="43" spans="1:6" ht="18.75">
      <c r="A43" s="2" t="s">
        <v>436</v>
      </c>
      <c r="B43" s="1">
        <v>-130.80000000000001</v>
      </c>
      <c r="C43" s="1"/>
      <c r="D43" s="1"/>
      <c r="E43" s="1"/>
      <c r="F43" s="1"/>
    </row>
    <row r="44" spans="1:6" ht="18.75">
      <c r="A44" s="2" t="s">
        <v>437</v>
      </c>
      <c r="B44" s="1">
        <v>283.39999999999998</v>
      </c>
      <c r="C44" s="1"/>
      <c r="D44" s="1"/>
      <c r="E44" s="1"/>
      <c r="F44" s="1"/>
    </row>
    <row r="45" spans="1:6" ht="18.75">
      <c r="A45" s="2" t="s">
        <v>438</v>
      </c>
      <c r="B45" s="1">
        <v>-414.2</v>
      </c>
      <c r="C45" s="1"/>
      <c r="D45" s="1"/>
      <c r="E45" s="1"/>
      <c r="F45" s="1"/>
    </row>
    <row r="46" spans="1:6" ht="18.75">
      <c r="A46" s="2" t="s">
        <v>429</v>
      </c>
      <c r="B46" s="1" t="s">
        <v>439</v>
      </c>
      <c r="C46" s="1"/>
      <c r="D46" s="1"/>
      <c r="E46" s="1"/>
      <c r="F46" s="1"/>
    </row>
    <row r="47" spans="1:6" ht="18.75">
      <c r="A47" s="2" t="s">
        <v>440</v>
      </c>
      <c r="B47" s="1">
        <v>414.2</v>
      </c>
      <c r="C47" s="1"/>
      <c r="D47" s="1"/>
      <c r="E47" s="1"/>
      <c r="F47" s="1"/>
    </row>
    <row r="48" spans="1:6" ht="18.75">
      <c r="A48" s="2" t="s">
        <v>429</v>
      </c>
      <c r="B48" s="1" t="s">
        <v>441</v>
      </c>
      <c r="C48" s="1"/>
      <c r="D48" s="1"/>
      <c r="E48" s="1"/>
      <c r="F48" s="1"/>
    </row>
    <row r="49" spans="1:9" ht="18.75">
      <c r="A49" s="2"/>
      <c r="B49" s="1"/>
      <c r="C49" s="1"/>
      <c r="D49" s="1"/>
      <c r="E49" s="1"/>
      <c r="F49" s="1"/>
    </row>
    <row r="50" spans="1:9" ht="18.75">
      <c r="A50" s="2" t="s">
        <v>33</v>
      </c>
      <c r="B50" s="1"/>
      <c r="C50" s="1"/>
      <c r="D50" s="1"/>
      <c r="E50" s="1"/>
      <c r="F50" s="1"/>
    </row>
    <row r="51" spans="1:9" ht="18.75">
      <c r="A51" s="2" t="s">
        <v>286</v>
      </c>
      <c r="B51" s="1">
        <v>2</v>
      </c>
      <c r="C51" s="1"/>
      <c r="D51" s="1"/>
      <c r="E51" s="1"/>
      <c r="F51" s="1"/>
    </row>
    <row r="52" spans="1:9" ht="18.75">
      <c r="A52" s="2" t="s">
        <v>442</v>
      </c>
      <c r="B52" s="1">
        <v>2</v>
      </c>
      <c r="C52" s="1"/>
      <c r="D52" s="1"/>
      <c r="E52" s="1"/>
      <c r="F52" s="1"/>
    </row>
    <row r="53" spans="1:9" ht="18.75">
      <c r="A53" s="2" t="s">
        <v>443</v>
      </c>
      <c r="B53" s="1">
        <v>8</v>
      </c>
      <c r="C53" s="1"/>
      <c r="D53" s="1"/>
      <c r="E53" s="1"/>
      <c r="F53" s="1"/>
    </row>
    <row r="54" spans="1:9" ht="18.75">
      <c r="A54" s="2" t="s">
        <v>444</v>
      </c>
      <c r="B54" s="1">
        <v>0</v>
      </c>
      <c r="C54" s="1"/>
      <c r="D54" s="1"/>
      <c r="E54" s="1"/>
      <c r="F54" s="1"/>
    </row>
    <row r="57" spans="1:9" ht="18.75">
      <c r="A57" s="2" t="s">
        <v>238</v>
      </c>
      <c r="B57" s="1"/>
      <c r="C57" s="1"/>
      <c r="D57" s="1"/>
      <c r="E57" s="1"/>
      <c r="F57" s="1"/>
      <c r="G57" s="1"/>
      <c r="H57" s="1"/>
      <c r="I57" s="1"/>
    </row>
    <row r="58" spans="1:9" ht="18.75">
      <c r="A58" s="2"/>
      <c r="B58" s="1"/>
      <c r="C58" s="1"/>
      <c r="D58" s="1"/>
      <c r="E58" s="1"/>
      <c r="F58" s="1"/>
      <c r="G58" s="1"/>
      <c r="H58" s="1"/>
      <c r="I58" s="1"/>
    </row>
    <row r="59" spans="1:9" ht="18.75">
      <c r="A59" s="2" t="s">
        <v>37</v>
      </c>
      <c r="B59" s="1">
        <v>4</v>
      </c>
      <c r="C59" s="1"/>
      <c r="D59" s="1"/>
      <c r="E59" s="1"/>
      <c r="F59" s="1"/>
      <c r="G59" s="1"/>
      <c r="H59" s="1"/>
      <c r="I59" s="1"/>
    </row>
    <row r="60" spans="1:9" ht="18.75">
      <c r="A60" s="2" t="s">
        <v>239</v>
      </c>
      <c r="B60" s="1">
        <v>1</v>
      </c>
      <c r="C60" s="1"/>
      <c r="D60" s="1"/>
      <c r="E60" s="1"/>
      <c r="F60" s="1"/>
      <c r="G60" s="1"/>
      <c r="H60" s="1"/>
      <c r="I60" s="1"/>
    </row>
    <row r="61" spans="1:9" ht="18.75">
      <c r="A61" s="2" t="s">
        <v>240</v>
      </c>
      <c r="B61" s="1">
        <v>1</v>
      </c>
      <c r="C61" s="1"/>
      <c r="D61" s="1"/>
      <c r="E61" s="1"/>
      <c r="F61" s="1"/>
      <c r="G61" s="1"/>
      <c r="H61" s="1"/>
      <c r="I61" s="1"/>
    </row>
    <row r="62" spans="1:9" ht="18.75">
      <c r="A62" s="2" t="s">
        <v>39</v>
      </c>
      <c r="B62" s="1">
        <v>0.05</v>
      </c>
      <c r="C62" s="1"/>
      <c r="D62" s="1"/>
      <c r="E62" s="1"/>
      <c r="F62" s="1"/>
      <c r="G62" s="1"/>
      <c r="H62" s="1"/>
      <c r="I62" s="1"/>
    </row>
    <row r="63" spans="1:9" ht="18.75">
      <c r="A63" s="2"/>
      <c r="B63" s="1"/>
      <c r="C63" s="1"/>
      <c r="D63" s="1"/>
      <c r="E63" s="1"/>
      <c r="F63" s="1"/>
      <c r="G63" s="1"/>
      <c r="H63" s="1"/>
      <c r="I63" s="1"/>
    </row>
    <row r="64" spans="1:9" ht="18.75">
      <c r="A64" s="2" t="s">
        <v>449</v>
      </c>
      <c r="B64" s="1" t="s">
        <v>41</v>
      </c>
      <c r="C64" s="1" t="s">
        <v>42</v>
      </c>
      <c r="D64" s="1" t="s">
        <v>43</v>
      </c>
      <c r="E64" s="1" t="s">
        <v>44</v>
      </c>
      <c r="F64" s="1" t="s">
        <v>450</v>
      </c>
      <c r="G64" s="1"/>
      <c r="H64" s="1"/>
      <c r="I64" s="1"/>
    </row>
    <row r="65" spans="1:9" ht="18.75">
      <c r="A65" s="2"/>
      <c r="B65" s="1"/>
      <c r="C65" s="1"/>
      <c r="D65" s="1"/>
      <c r="E65" s="1"/>
      <c r="F65" s="1"/>
      <c r="G65" s="1"/>
      <c r="H65" s="1"/>
      <c r="I65" s="1"/>
    </row>
    <row r="66" spans="1:9" ht="18.75">
      <c r="A66" s="2" t="s">
        <v>451</v>
      </c>
      <c r="B66" s="1"/>
      <c r="C66" s="1"/>
      <c r="D66" s="1"/>
      <c r="E66" s="1"/>
      <c r="F66" s="1"/>
      <c r="G66" s="1"/>
      <c r="H66" s="1"/>
      <c r="I66" s="1"/>
    </row>
    <row r="67" spans="1:9" ht="18.75">
      <c r="A67" s="2" t="s">
        <v>452</v>
      </c>
      <c r="B67" s="1">
        <v>-130.80000000000001</v>
      </c>
      <c r="C67" s="1" t="s">
        <v>453</v>
      </c>
      <c r="D67" s="1" t="s">
        <v>19</v>
      </c>
      <c r="E67" s="1" t="s">
        <v>17</v>
      </c>
      <c r="F67" s="1">
        <v>0.22739999999999999</v>
      </c>
      <c r="G67" s="1"/>
      <c r="H67" s="1"/>
      <c r="I67" s="1"/>
    </row>
    <row r="68" spans="1:9" ht="18.75">
      <c r="A68" s="2"/>
      <c r="B68" s="1"/>
      <c r="C68" s="1"/>
      <c r="D68" s="1"/>
      <c r="E68" s="1"/>
      <c r="F68" s="1"/>
      <c r="G68" s="1"/>
      <c r="H68" s="1"/>
      <c r="I68" s="1"/>
    </row>
    <row r="69" spans="1:9" ht="18.75">
      <c r="A69" s="2" t="s">
        <v>454</v>
      </c>
      <c r="B69" s="1"/>
      <c r="C69" s="1"/>
      <c r="D69" s="1"/>
      <c r="E69" s="1"/>
      <c r="F69" s="1"/>
      <c r="G69" s="1"/>
      <c r="H69" s="1"/>
      <c r="I69" s="1"/>
    </row>
    <row r="70" spans="1:9" ht="18.75">
      <c r="A70" s="2" t="s">
        <v>452</v>
      </c>
      <c r="B70" s="1">
        <v>283.39999999999998</v>
      </c>
      <c r="C70" s="1" t="s">
        <v>455</v>
      </c>
      <c r="D70" s="1" t="s">
        <v>12</v>
      </c>
      <c r="E70" s="1" t="s">
        <v>77</v>
      </c>
      <c r="F70" s="1">
        <v>1.7399999999999999E-2</v>
      </c>
      <c r="G70" s="1"/>
      <c r="H70" s="1"/>
      <c r="I70" s="1"/>
    </row>
    <row r="71" spans="1:9" ht="18.75">
      <c r="A71" s="2"/>
      <c r="B71" s="1"/>
      <c r="C71" s="1"/>
      <c r="D71" s="1"/>
      <c r="E71" s="1"/>
      <c r="F71" s="1"/>
      <c r="G71" s="1"/>
      <c r="H71" s="1"/>
      <c r="I71" s="1"/>
    </row>
    <row r="72" spans="1:9" ht="18.75">
      <c r="A72" s="2" t="s">
        <v>456</v>
      </c>
      <c r="B72" s="1"/>
      <c r="C72" s="1"/>
      <c r="D72" s="1"/>
      <c r="E72" s="1"/>
      <c r="F72" s="1"/>
      <c r="G72" s="1"/>
      <c r="H72" s="1"/>
      <c r="I72" s="1"/>
    </row>
    <row r="73" spans="1:9" ht="18.75">
      <c r="A73" s="2" t="s">
        <v>457</v>
      </c>
      <c r="B73" s="1">
        <v>-687.9</v>
      </c>
      <c r="C73" s="1" t="s">
        <v>458</v>
      </c>
      <c r="D73" s="1" t="s">
        <v>12</v>
      </c>
      <c r="E73" s="1" t="s">
        <v>195</v>
      </c>
      <c r="F73" s="1" t="s">
        <v>194</v>
      </c>
      <c r="G73" s="1"/>
      <c r="H73" s="1"/>
      <c r="I73" s="1"/>
    </row>
    <row r="74" spans="1:9" ht="18.75">
      <c r="A74" s="2"/>
      <c r="B74" s="1"/>
      <c r="C74" s="1"/>
      <c r="D74" s="1"/>
      <c r="E74" s="1"/>
      <c r="F74" s="1"/>
      <c r="G74" s="1"/>
      <c r="H74" s="1"/>
      <c r="I74" s="1"/>
    </row>
    <row r="75" spans="1:9" ht="18.75">
      <c r="A75" s="2" t="s">
        <v>459</v>
      </c>
      <c r="B75" s="1"/>
      <c r="C75" s="1"/>
      <c r="D75" s="1"/>
      <c r="E75" s="1"/>
      <c r="F75" s="1"/>
      <c r="G75" s="1"/>
      <c r="H75" s="1"/>
      <c r="I75" s="1"/>
    </row>
    <row r="76" spans="1:9" ht="18.75">
      <c r="A76" s="2" t="s">
        <v>457</v>
      </c>
      <c r="B76" s="1">
        <v>-273.7</v>
      </c>
      <c r="C76" s="1" t="s">
        <v>460</v>
      </c>
      <c r="D76" s="1" t="s">
        <v>12</v>
      </c>
      <c r="E76" s="1" t="s">
        <v>92</v>
      </c>
      <c r="F76" s="1">
        <v>5.1000000000000004E-3</v>
      </c>
      <c r="G76" s="1"/>
      <c r="H76" s="1"/>
      <c r="I76" s="1"/>
    </row>
    <row r="77" spans="1:9" ht="18.75">
      <c r="A77" s="2"/>
      <c r="B77" s="1"/>
      <c r="C77" s="1"/>
      <c r="D77" s="1"/>
      <c r="E77" s="1"/>
      <c r="F77" s="1"/>
      <c r="G77" s="1"/>
      <c r="H77" s="1"/>
      <c r="I77" s="1"/>
    </row>
    <row r="78" spans="1:9" ht="18.75">
      <c r="A78" s="2"/>
      <c r="B78" s="1"/>
      <c r="C78" s="1"/>
      <c r="D78" s="1"/>
      <c r="E78" s="1"/>
      <c r="F78" s="1"/>
      <c r="G78" s="1"/>
      <c r="H78" s="1"/>
      <c r="I78" s="1"/>
    </row>
    <row r="79" spans="1:9" ht="18.75">
      <c r="A79" s="2" t="s">
        <v>51</v>
      </c>
      <c r="B79" s="1" t="s">
        <v>52</v>
      </c>
      <c r="C79" s="1" t="s">
        <v>53</v>
      </c>
      <c r="D79" s="1" t="s">
        <v>41</v>
      </c>
      <c r="E79" s="1" t="s">
        <v>54</v>
      </c>
      <c r="F79" s="1" t="s">
        <v>265</v>
      </c>
      <c r="G79" s="1" t="s">
        <v>266</v>
      </c>
      <c r="H79" s="1" t="s">
        <v>461</v>
      </c>
      <c r="I79" s="1" t="s">
        <v>24</v>
      </c>
    </row>
    <row r="80" spans="1:9" ht="18.75">
      <c r="A80" s="2"/>
      <c r="B80" s="1"/>
      <c r="C80" s="1"/>
      <c r="D80" s="1"/>
      <c r="E80" s="1"/>
      <c r="F80" s="1"/>
      <c r="G80" s="1"/>
      <c r="H80" s="1"/>
      <c r="I80" s="1"/>
    </row>
    <row r="81" spans="1:9" ht="18.75">
      <c r="A81" s="2" t="s">
        <v>451</v>
      </c>
      <c r="B81" s="1"/>
      <c r="C81" s="1"/>
      <c r="D81" s="1"/>
      <c r="E81" s="1"/>
      <c r="F81" s="1"/>
      <c r="G81" s="1"/>
      <c r="H81" s="1"/>
      <c r="I81" s="1"/>
    </row>
    <row r="82" spans="1:9" ht="18.75">
      <c r="A82" s="2" t="s">
        <v>452</v>
      </c>
      <c r="B82" s="1">
        <v>184.4</v>
      </c>
      <c r="C82" s="1">
        <v>315.2</v>
      </c>
      <c r="D82" s="1">
        <v>-130.80000000000001</v>
      </c>
      <c r="E82" s="1">
        <v>102.8</v>
      </c>
      <c r="F82" s="1">
        <v>4</v>
      </c>
      <c r="G82" s="1">
        <v>4</v>
      </c>
      <c r="H82" s="1">
        <v>1.272</v>
      </c>
      <c r="I82" s="1">
        <v>12</v>
      </c>
    </row>
    <row r="83" spans="1:9" ht="18.75">
      <c r="A83" s="2"/>
      <c r="B83" s="1"/>
      <c r="C83" s="1"/>
      <c r="D83" s="1"/>
      <c r="E83" s="1"/>
      <c r="F83" s="1"/>
      <c r="G83" s="1"/>
      <c r="H83" s="1"/>
      <c r="I83" s="1"/>
    </row>
    <row r="84" spans="1:9" ht="18.75">
      <c r="A84" s="2" t="s">
        <v>454</v>
      </c>
      <c r="B84" s="1"/>
      <c r="C84" s="1"/>
      <c r="D84" s="1"/>
      <c r="E84" s="1"/>
      <c r="F84" s="1"/>
      <c r="G84" s="1"/>
      <c r="H84" s="1"/>
      <c r="I84" s="1"/>
    </row>
    <row r="85" spans="1:9" ht="18.75">
      <c r="A85" s="2" t="s">
        <v>452</v>
      </c>
      <c r="B85" s="1">
        <v>872.3</v>
      </c>
      <c r="C85" s="1">
        <v>588.79999999999995</v>
      </c>
      <c r="D85" s="1">
        <v>283.39999999999998</v>
      </c>
      <c r="E85" s="1">
        <v>102.8</v>
      </c>
      <c r="F85" s="1">
        <v>4</v>
      </c>
      <c r="G85" s="1">
        <v>4</v>
      </c>
      <c r="H85" s="1">
        <v>2.7570000000000001</v>
      </c>
      <c r="I85" s="1">
        <v>12</v>
      </c>
    </row>
    <row r="86" spans="1:9" ht="18.75">
      <c r="A86" s="2"/>
      <c r="B86" s="1"/>
      <c r="C86" s="1"/>
      <c r="D86" s="1"/>
      <c r="E86" s="1"/>
      <c r="F86" s="1"/>
      <c r="G86" s="1"/>
      <c r="H86" s="1"/>
      <c r="I86" s="1"/>
    </row>
    <row r="87" spans="1:9" ht="18.75">
      <c r="A87" s="2" t="s">
        <v>456</v>
      </c>
      <c r="B87" s="1"/>
      <c r="C87" s="1"/>
      <c r="D87" s="1"/>
      <c r="E87" s="1"/>
      <c r="F87" s="1"/>
      <c r="G87" s="1"/>
      <c r="H87" s="1"/>
      <c r="I87" s="1"/>
    </row>
    <row r="88" spans="1:9" ht="18.75">
      <c r="A88" s="2" t="s">
        <v>457</v>
      </c>
      <c r="B88" s="1">
        <v>184.4</v>
      </c>
      <c r="C88" s="1">
        <v>872.3</v>
      </c>
      <c r="D88" s="1">
        <v>-687.9</v>
      </c>
      <c r="E88" s="1">
        <v>63.61</v>
      </c>
      <c r="F88" s="1">
        <v>4</v>
      </c>
      <c r="G88" s="1">
        <v>4</v>
      </c>
      <c r="H88" s="1">
        <v>10.81</v>
      </c>
      <c r="I88" s="1">
        <v>6</v>
      </c>
    </row>
    <row r="89" spans="1:9" ht="18.75">
      <c r="A89" s="2"/>
      <c r="B89" s="1"/>
      <c r="C89" s="1"/>
      <c r="D89" s="1"/>
      <c r="E89" s="1"/>
      <c r="F89" s="1"/>
      <c r="G89" s="1"/>
      <c r="H89" s="1"/>
      <c r="I89" s="1"/>
    </row>
    <row r="90" spans="1:9" ht="18.75">
      <c r="A90" s="2" t="s">
        <v>459</v>
      </c>
      <c r="B90" s="1"/>
      <c r="C90" s="1"/>
      <c r="D90" s="1"/>
      <c r="E90" s="1"/>
      <c r="F90" s="1"/>
      <c r="G90" s="1"/>
      <c r="H90" s="1"/>
      <c r="I90" s="1"/>
    </row>
    <row r="91" spans="1:9" ht="18.75">
      <c r="A91" s="2" t="s">
        <v>457</v>
      </c>
      <c r="B91" s="1">
        <v>315.2</v>
      </c>
      <c r="C91" s="1">
        <v>588.79999999999995</v>
      </c>
      <c r="D91" s="1">
        <v>-273.7</v>
      </c>
      <c r="E91" s="1">
        <v>63.61</v>
      </c>
      <c r="F91" s="1">
        <v>4</v>
      </c>
      <c r="G91" s="1">
        <v>4</v>
      </c>
      <c r="H91" s="1">
        <v>4.3019999999999996</v>
      </c>
      <c r="I91" s="1">
        <v>6</v>
      </c>
    </row>
  </sheetData>
  <mergeCells count="6">
    <mergeCell ref="A3:D3"/>
    <mergeCell ref="E3:H3"/>
    <mergeCell ref="I3:L3"/>
    <mergeCell ref="M3:P3"/>
    <mergeCell ref="K9:M9"/>
    <mergeCell ref="N9:P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4"/>
  <sheetViews>
    <sheetView topLeftCell="C567" workbookViewId="0">
      <selection activeCell="P567" sqref="P567"/>
    </sheetView>
  </sheetViews>
  <sheetFormatPr defaultColWidth="11.5546875" defaultRowHeight="15"/>
  <cols>
    <col min="1" max="1" width="25.44140625" customWidth="1"/>
    <col min="19" max="19" width="10.77734375" customWidth="1"/>
  </cols>
  <sheetData>
    <row r="1" spans="1:25" ht="15.75">
      <c r="A1" s="13" t="s">
        <v>462</v>
      </c>
      <c r="Q1" s="77" t="s">
        <v>299</v>
      </c>
      <c r="R1" s="77"/>
      <c r="S1" s="77"/>
      <c r="T1" s="77"/>
      <c r="U1" s="77"/>
      <c r="V1" s="77"/>
      <c r="W1" s="77"/>
      <c r="X1" s="77"/>
      <c r="Y1" s="77"/>
    </row>
    <row r="2" spans="1:25" ht="18.75">
      <c r="B2" s="18"/>
      <c r="C2" s="72" t="s">
        <v>0</v>
      </c>
      <c r="D2" s="72"/>
      <c r="E2" s="72"/>
      <c r="F2" s="72"/>
      <c r="G2" s="72" t="s">
        <v>1</v>
      </c>
      <c r="H2" s="72"/>
      <c r="I2" s="72"/>
      <c r="J2" s="72"/>
      <c r="K2" s="72" t="s">
        <v>2</v>
      </c>
      <c r="L2" s="72"/>
      <c r="M2" s="72"/>
      <c r="N2" s="72"/>
      <c r="Q2" s="77" t="s">
        <v>0</v>
      </c>
      <c r="R2" s="77"/>
      <c r="S2" s="77"/>
      <c r="T2" s="77" t="s">
        <v>1</v>
      </c>
      <c r="U2" s="77"/>
      <c r="V2" s="77"/>
      <c r="W2" s="77" t="s">
        <v>2</v>
      </c>
      <c r="X2" s="77"/>
      <c r="Y2" s="77"/>
    </row>
    <row r="3" spans="1:25" ht="18.75">
      <c r="B3" s="2">
        <v>2000</v>
      </c>
      <c r="C3" s="1">
        <v>12</v>
      </c>
      <c r="D3" s="1">
        <v>11</v>
      </c>
      <c r="E3" s="1">
        <v>14</v>
      </c>
      <c r="F3" s="1">
        <v>9</v>
      </c>
      <c r="G3" s="1">
        <v>11</v>
      </c>
      <c r="H3" s="1">
        <v>11</v>
      </c>
      <c r="I3" s="1">
        <v>10</v>
      </c>
      <c r="J3" s="1">
        <v>12</v>
      </c>
      <c r="K3" s="1">
        <v>12</v>
      </c>
      <c r="L3" s="1">
        <v>12</v>
      </c>
      <c r="M3" s="1">
        <v>10</v>
      </c>
      <c r="N3" s="1">
        <v>10</v>
      </c>
      <c r="Q3" t="s">
        <v>72</v>
      </c>
      <c r="R3" t="s">
        <v>335</v>
      </c>
      <c r="S3" t="s">
        <v>336</v>
      </c>
      <c r="T3" t="s">
        <v>72</v>
      </c>
      <c r="U3" t="s">
        <v>335</v>
      </c>
      <c r="V3" t="s">
        <v>336</v>
      </c>
      <c r="W3" t="s">
        <v>72</v>
      </c>
      <c r="X3" t="s">
        <v>335</v>
      </c>
      <c r="Y3" t="s">
        <v>336</v>
      </c>
    </row>
    <row r="4" spans="1:25" ht="18.75">
      <c r="B4" s="2">
        <v>1800</v>
      </c>
      <c r="C4" s="1">
        <v>13</v>
      </c>
      <c r="D4" s="1">
        <v>11</v>
      </c>
      <c r="E4" s="1">
        <v>14</v>
      </c>
      <c r="F4" s="1">
        <v>12</v>
      </c>
      <c r="G4" s="1">
        <v>14</v>
      </c>
      <c r="H4" s="1">
        <v>11</v>
      </c>
      <c r="I4" s="1">
        <v>11</v>
      </c>
      <c r="J4" s="1">
        <v>12</v>
      </c>
      <c r="K4" s="1">
        <v>14</v>
      </c>
      <c r="L4" s="1">
        <v>12</v>
      </c>
      <c r="M4" s="1">
        <v>12</v>
      </c>
      <c r="N4" s="1">
        <v>12</v>
      </c>
      <c r="Q4" s="1">
        <v>11.5</v>
      </c>
      <c r="R4" s="1">
        <v>2.08166599946613</v>
      </c>
      <c r="S4" s="1">
        <v>4</v>
      </c>
      <c r="T4" s="1">
        <v>11</v>
      </c>
      <c r="U4" s="1">
        <v>0.81649658092772603</v>
      </c>
      <c r="V4" s="1">
        <v>4</v>
      </c>
      <c r="W4" s="1">
        <v>11</v>
      </c>
      <c r="X4" s="1">
        <v>1.1547005383792499</v>
      </c>
      <c r="Y4" s="1">
        <v>4</v>
      </c>
    </row>
    <row r="5" spans="1:25" ht="18.75">
      <c r="B5" s="2">
        <v>1600</v>
      </c>
      <c r="C5" s="1">
        <v>13</v>
      </c>
      <c r="D5" s="1">
        <v>13</v>
      </c>
      <c r="E5" s="1">
        <v>14</v>
      </c>
      <c r="F5" s="1">
        <v>12</v>
      </c>
      <c r="G5" s="1">
        <v>14</v>
      </c>
      <c r="H5" s="1">
        <v>13</v>
      </c>
      <c r="I5" s="1">
        <v>12</v>
      </c>
      <c r="J5" s="1">
        <v>13</v>
      </c>
      <c r="K5" s="1">
        <v>14</v>
      </c>
      <c r="L5" s="1">
        <v>13</v>
      </c>
      <c r="M5" s="1">
        <v>13</v>
      </c>
      <c r="N5" s="1">
        <v>13</v>
      </c>
      <c r="Q5" s="1">
        <v>12.5</v>
      </c>
      <c r="R5" s="1">
        <v>1.29099444873581</v>
      </c>
      <c r="S5" s="1">
        <v>4</v>
      </c>
      <c r="T5" s="1">
        <v>12</v>
      </c>
      <c r="U5" s="1">
        <v>1.4142135623731</v>
      </c>
      <c r="V5" s="1">
        <v>4</v>
      </c>
      <c r="W5" s="1">
        <v>12.5</v>
      </c>
      <c r="X5" s="1">
        <v>1</v>
      </c>
      <c r="Y5" s="1">
        <v>4</v>
      </c>
    </row>
    <row r="6" spans="1:25" ht="18.75">
      <c r="B6" s="2">
        <v>1400</v>
      </c>
      <c r="C6" s="1">
        <v>12</v>
      </c>
      <c r="D6" s="1">
        <v>13</v>
      </c>
      <c r="E6" s="1">
        <v>14</v>
      </c>
      <c r="F6" s="1">
        <v>13</v>
      </c>
      <c r="G6" s="1">
        <v>12</v>
      </c>
      <c r="H6" s="1">
        <v>13</v>
      </c>
      <c r="I6" s="1">
        <v>13</v>
      </c>
      <c r="J6" s="1">
        <v>12</v>
      </c>
      <c r="K6" s="1">
        <v>14</v>
      </c>
      <c r="L6" s="1">
        <v>14</v>
      </c>
      <c r="M6" s="1">
        <v>12</v>
      </c>
      <c r="N6" s="1">
        <v>12</v>
      </c>
      <c r="Q6" s="1">
        <v>13</v>
      </c>
      <c r="R6" s="1">
        <v>0.81649658092772603</v>
      </c>
      <c r="S6" s="1">
        <v>4</v>
      </c>
      <c r="T6" s="1">
        <v>13</v>
      </c>
      <c r="U6" s="1">
        <v>0.81649658092772603</v>
      </c>
      <c r="V6" s="1">
        <v>4</v>
      </c>
      <c r="W6" s="1">
        <v>13.25</v>
      </c>
      <c r="X6" s="1">
        <v>0.5</v>
      </c>
      <c r="Y6" s="1">
        <v>4</v>
      </c>
    </row>
    <row r="7" spans="1:25" ht="18.75">
      <c r="B7" s="2">
        <v>1200</v>
      </c>
      <c r="C7" s="1">
        <v>13</v>
      </c>
      <c r="D7" s="1">
        <v>13</v>
      </c>
      <c r="E7" s="1">
        <v>13</v>
      </c>
      <c r="F7" s="1">
        <v>13</v>
      </c>
      <c r="G7" s="1">
        <v>12</v>
      </c>
      <c r="H7" s="1">
        <v>14</v>
      </c>
      <c r="I7" s="1">
        <v>13</v>
      </c>
      <c r="J7" s="1">
        <v>12</v>
      </c>
      <c r="K7" s="1">
        <v>14</v>
      </c>
      <c r="L7" s="1">
        <v>13</v>
      </c>
      <c r="M7" s="1">
        <v>14</v>
      </c>
      <c r="N7" s="1">
        <v>14</v>
      </c>
      <c r="Q7" s="1">
        <v>13</v>
      </c>
      <c r="R7" s="1">
        <v>0.81649658092772603</v>
      </c>
      <c r="S7" s="1">
        <v>4</v>
      </c>
      <c r="T7" s="1">
        <v>12.5</v>
      </c>
      <c r="U7" s="1">
        <v>0.57735026918962595</v>
      </c>
      <c r="V7" s="1">
        <v>4</v>
      </c>
      <c r="W7" s="1">
        <v>13</v>
      </c>
      <c r="X7" s="1">
        <v>1.1547005383792499</v>
      </c>
      <c r="Y7" s="1">
        <v>4</v>
      </c>
    </row>
    <row r="8" spans="1:25" ht="18.75">
      <c r="B8" s="2">
        <v>1000</v>
      </c>
      <c r="C8" s="1">
        <v>13</v>
      </c>
      <c r="D8" s="1">
        <v>13</v>
      </c>
      <c r="E8" s="1">
        <v>13</v>
      </c>
      <c r="F8" s="1">
        <v>13</v>
      </c>
      <c r="G8" s="1">
        <v>14</v>
      </c>
      <c r="H8" s="1">
        <v>13</v>
      </c>
      <c r="I8" s="1">
        <v>13</v>
      </c>
      <c r="J8" s="1">
        <v>13</v>
      </c>
      <c r="K8" s="1">
        <v>14</v>
      </c>
      <c r="L8" s="1">
        <v>12</v>
      </c>
      <c r="M8" s="1">
        <v>14</v>
      </c>
      <c r="N8" s="1">
        <v>14</v>
      </c>
      <c r="Q8" s="1">
        <v>13</v>
      </c>
      <c r="R8" s="1">
        <v>0</v>
      </c>
      <c r="S8" s="1">
        <v>4</v>
      </c>
      <c r="T8" s="1">
        <v>12.75</v>
      </c>
      <c r="U8" s="1">
        <v>0.95742710775633799</v>
      </c>
      <c r="V8" s="1">
        <v>4</v>
      </c>
      <c r="W8" s="1">
        <v>13.75</v>
      </c>
      <c r="X8" s="1">
        <v>0.5</v>
      </c>
      <c r="Y8" s="1">
        <v>4</v>
      </c>
    </row>
    <row r="9" spans="1:25" ht="18.75">
      <c r="B9" s="2">
        <v>800</v>
      </c>
      <c r="C9" s="1">
        <v>12</v>
      </c>
      <c r="D9" s="1">
        <v>14</v>
      </c>
      <c r="E9" s="1">
        <v>14</v>
      </c>
      <c r="F9" s="1">
        <v>14</v>
      </c>
      <c r="G9" s="1">
        <v>13</v>
      </c>
      <c r="H9" s="1">
        <v>15</v>
      </c>
      <c r="I9" s="1">
        <v>14</v>
      </c>
      <c r="J9" s="1">
        <v>12</v>
      </c>
      <c r="K9" s="1">
        <v>14</v>
      </c>
      <c r="L9" s="1">
        <v>13</v>
      </c>
      <c r="M9" s="1">
        <v>13</v>
      </c>
      <c r="N9" s="1">
        <v>13</v>
      </c>
      <c r="Q9" s="1">
        <v>13</v>
      </c>
      <c r="R9" s="1">
        <v>0</v>
      </c>
      <c r="S9" s="1">
        <v>4</v>
      </c>
      <c r="T9" s="1">
        <v>13.25</v>
      </c>
      <c r="U9" s="1">
        <v>0.5</v>
      </c>
      <c r="V9" s="1">
        <v>4</v>
      </c>
      <c r="W9" s="1">
        <v>13.5</v>
      </c>
      <c r="X9" s="1">
        <v>1</v>
      </c>
      <c r="Y9" s="1">
        <v>4</v>
      </c>
    </row>
    <row r="10" spans="1:25" ht="18.75">
      <c r="B10" s="2">
        <v>600</v>
      </c>
      <c r="C10" s="1">
        <v>13</v>
      </c>
      <c r="D10" s="1">
        <v>13</v>
      </c>
      <c r="E10" s="1">
        <v>15</v>
      </c>
      <c r="F10" s="1">
        <v>14</v>
      </c>
      <c r="G10" s="1">
        <v>14</v>
      </c>
      <c r="H10" s="1">
        <v>13</v>
      </c>
      <c r="I10" s="1">
        <v>13</v>
      </c>
      <c r="J10" s="1">
        <v>12</v>
      </c>
      <c r="K10" s="1">
        <v>15</v>
      </c>
      <c r="L10" s="1">
        <v>11</v>
      </c>
      <c r="M10" s="1">
        <v>13</v>
      </c>
      <c r="N10" s="1">
        <v>13</v>
      </c>
      <c r="Q10" s="1">
        <v>13.5</v>
      </c>
      <c r="R10" s="1">
        <v>1</v>
      </c>
      <c r="S10" s="1">
        <v>4</v>
      </c>
      <c r="T10" s="1">
        <v>13.5</v>
      </c>
      <c r="U10" s="1">
        <v>1.29099444873581</v>
      </c>
      <c r="V10" s="1">
        <v>4</v>
      </c>
      <c r="W10" s="1">
        <v>13.25</v>
      </c>
      <c r="X10" s="1">
        <v>0.5</v>
      </c>
      <c r="Y10" s="1">
        <v>4</v>
      </c>
    </row>
    <row r="11" spans="1:25" ht="18.75">
      <c r="B11" s="2">
        <v>400</v>
      </c>
      <c r="C11" s="1">
        <v>12</v>
      </c>
      <c r="D11" s="1">
        <v>12</v>
      </c>
      <c r="E11" s="1">
        <v>14</v>
      </c>
      <c r="F11" s="1">
        <v>13</v>
      </c>
      <c r="G11" s="1">
        <v>14</v>
      </c>
      <c r="H11" s="1">
        <v>14</v>
      </c>
      <c r="I11" s="1">
        <v>12</v>
      </c>
      <c r="J11" s="1">
        <v>12</v>
      </c>
      <c r="K11" s="1">
        <v>14</v>
      </c>
      <c r="L11" s="1">
        <v>12</v>
      </c>
      <c r="M11" s="1">
        <v>12</v>
      </c>
      <c r="N11" s="1">
        <v>12</v>
      </c>
      <c r="Q11" s="1">
        <v>13.75</v>
      </c>
      <c r="R11" s="1">
        <v>0.95742710775633799</v>
      </c>
      <c r="S11" s="1">
        <v>4</v>
      </c>
      <c r="T11" s="1">
        <v>13</v>
      </c>
      <c r="U11" s="1">
        <v>0.81649658092772603</v>
      </c>
      <c r="V11" s="1">
        <v>4</v>
      </c>
      <c r="W11" s="1">
        <v>13</v>
      </c>
      <c r="X11" s="1">
        <v>1.6329931618554501</v>
      </c>
      <c r="Y11" s="1">
        <v>4</v>
      </c>
    </row>
    <row r="12" spans="1:25" ht="18.75">
      <c r="B12" s="2">
        <v>200</v>
      </c>
      <c r="C12" s="1">
        <v>11</v>
      </c>
      <c r="D12" s="1">
        <v>11</v>
      </c>
      <c r="E12" s="1">
        <v>12</v>
      </c>
      <c r="F12" s="1">
        <v>10</v>
      </c>
      <c r="G12" s="1">
        <v>9</v>
      </c>
      <c r="H12" s="1">
        <v>13</v>
      </c>
      <c r="I12" s="1">
        <v>11</v>
      </c>
      <c r="J12" s="1">
        <v>9</v>
      </c>
      <c r="K12" s="1">
        <v>7</v>
      </c>
      <c r="L12" s="1">
        <v>8</v>
      </c>
      <c r="M12" s="1">
        <v>10</v>
      </c>
      <c r="N12" s="1">
        <v>10</v>
      </c>
      <c r="Q12" s="1">
        <v>12.75</v>
      </c>
      <c r="R12" s="1">
        <v>0.95742710775633799</v>
      </c>
      <c r="S12" s="1">
        <v>4</v>
      </c>
      <c r="T12" s="1">
        <v>13</v>
      </c>
      <c r="U12" s="1">
        <v>1.1547005383792499</v>
      </c>
      <c r="V12" s="1">
        <v>4</v>
      </c>
      <c r="W12" s="1">
        <v>12.5</v>
      </c>
      <c r="X12" s="1">
        <v>1</v>
      </c>
      <c r="Y12" s="1">
        <v>4</v>
      </c>
    </row>
    <row r="13" spans="1:25" ht="18.75">
      <c r="B13" s="2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Q13" s="1">
        <v>11</v>
      </c>
      <c r="R13" s="1">
        <v>0.81649658092772603</v>
      </c>
      <c r="S13" s="1">
        <v>4</v>
      </c>
      <c r="T13" s="1">
        <v>10.5</v>
      </c>
      <c r="U13" s="1">
        <v>1.91485421551268</v>
      </c>
      <c r="V13" s="1">
        <v>4</v>
      </c>
      <c r="W13" s="1">
        <v>8.75</v>
      </c>
      <c r="X13" s="1">
        <v>1.5</v>
      </c>
      <c r="Y13" s="1">
        <v>4</v>
      </c>
    </row>
    <row r="14" spans="1:25" ht="18.75">
      <c r="B14" s="2">
        <v>-200</v>
      </c>
      <c r="C14" s="1">
        <v>10</v>
      </c>
      <c r="D14" s="1">
        <v>11</v>
      </c>
      <c r="E14" s="1">
        <v>13</v>
      </c>
      <c r="F14" s="1">
        <v>9</v>
      </c>
      <c r="G14" s="1">
        <v>11</v>
      </c>
      <c r="H14" s="1">
        <v>10</v>
      </c>
      <c r="I14" s="1">
        <v>11</v>
      </c>
      <c r="J14" s="1">
        <v>11</v>
      </c>
      <c r="K14" s="1">
        <v>8</v>
      </c>
      <c r="L14" s="1">
        <v>12</v>
      </c>
      <c r="M14" s="1">
        <v>10</v>
      </c>
      <c r="N14" s="1">
        <v>10</v>
      </c>
      <c r="Q14" s="1">
        <v>0</v>
      </c>
      <c r="R14" s="1">
        <v>0</v>
      </c>
      <c r="S14" s="1">
        <v>4</v>
      </c>
      <c r="T14" s="1">
        <v>0</v>
      </c>
      <c r="U14" s="1">
        <v>0</v>
      </c>
      <c r="V14" s="1">
        <v>4</v>
      </c>
      <c r="W14" s="1">
        <v>0</v>
      </c>
      <c r="X14" s="1">
        <v>0</v>
      </c>
      <c r="Y14" s="1">
        <v>4</v>
      </c>
    </row>
    <row r="15" spans="1:25" ht="18.75">
      <c r="B15" s="2">
        <v>-400</v>
      </c>
      <c r="C15" s="1">
        <v>13</v>
      </c>
      <c r="D15" s="1">
        <v>14</v>
      </c>
      <c r="E15" s="1">
        <v>14</v>
      </c>
      <c r="F15" s="1">
        <v>12</v>
      </c>
      <c r="G15" s="1">
        <v>14</v>
      </c>
      <c r="H15" s="1">
        <v>14</v>
      </c>
      <c r="I15" s="1">
        <v>13</v>
      </c>
      <c r="J15" s="1">
        <v>13</v>
      </c>
      <c r="K15" s="1">
        <v>13</v>
      </c>
      <c r="L15" s="1">
        <v>12</v>
      </c>
      <c r="M15" s="1">
        <v>13</v>
      </c>
      <c r="N15" s="1">
        <v>13</v>
      </c>
      <c r="Q15" s="1">
        <v>10.75</v>
      </c>
      <c r="R15" s="1">
        <v>1.7078251276599301</v>
      </c>
      <c r="S15" s="1">
        <v>4</v>
      </c>
      <c r="T15" s="1">
        <v>10.75</v>
      </c>
      <c r="U15" s="1">
        <v>0.5</v>
      </c>
      <c r="V15" s="1">
        <v>4</v>
      </c>
      <c r="W15" s="1">
        <v>10</v>
      </c>
      <c r="X15" s="1">
        <v>1.6329931618554501</v>
      </c>
      <c r="Y15" s="1">
        <v>4</v>
      </c>
    </row>
    <row r="16" spans="1:25" ht="18.75">
      <c r="B16" s="2">
        <v>-600</v>
      </c>
      <c r="C16" s="1">
        <v>14</v>
      </c>
      <c r="D16" s="1">
        <v>14</v>
      </c>
      <c r="E16" s="1">
        <v>13</v>
      </c>
      <c r="F16" s="1">
        <v>13</v>
      </c>
      <c r="G16" s="1">
        <v>15</v>
      </c>
      <c r="H16" s="1">
        <v>15</v>
      </c>
      <c r="I16" s="1">
        <v>14</v>
      </c>
      <c r="J16" s="1">
        <v>12</v>
      </c>
      <c r="K16" s="1">
        <v>15</v>
      </c>
      <c r="L16" s="1">
        <v>13</v>
      </c>
      <c r="M16" s="1">
        <v>13</v>
      </c>
      <c r="N16" s="1">
        <v>13</v>
      </c>
      <c r="Q16" s="1">
        <v>13.25</v>
      </c>
      <c r="R16" s="1">
        <v>0.95742710775633799</v>
      </c>
      <c r="S16" s="1">
        <v>4</v>
      </c>
      <c r="T16" s="1">
        <v>13.5</v>
      </c>
      <c r="U16" s="1">
        <v>0.57735026918962595</v>
      </c>
      <c r="V16" s="1">
        <v>4</v>
      </c>
      <c r="W16" s="1">
        <v>12.75</v>
      </c>
      <c r="X16" s="1">
        <v>0.5</v>
      </c>
      <c r="Y16" s="1">
        <v>4</v>
      </c>
    </row>
    <row r="17" spans="1:25" ht="18.75">
      <c r="B17" s="2">
        <v>-800</v>
      </c>
      <c r="C17" s="1">
        <v>14</v>
      </c>
      <c r="D17" s="1">
        <v>14</v>
      </c>
      <c r="E17" s="1">
        <v>13</v>
      </c>
      <c r="F17" s="1">
        <v>13</v>
      </c>
      <c r="G17" s="1">
        <v>13</v>
      </c>
      <c r="H17" s="1">
        <v>14</v>
      </c>
      <c r="I17" s="1">
        <v>13</v>
      </c>
      <c r="J17" s="1">
        <v>12</v>
      </c>
      <c r="K17" s="1">
        <v>16</v>
      </c>
      <c r="L17" s="1">
        <v>13</v>
      </c>
      <c r="M17" s="1">
        <v>14</v>
      </c>
      <c r="N17" s="1">
        <v>14</v>
      </c>
      <c r="Q17" s="1">
        <v>13.5</v>
      </c>
      <c r="R17" s="1">
        <v>0.57735026918962595</v>
      </c>
      <c r="S17" s="1">
        <v>4</v>
      </c>
      <c r="T17" s="1">
        <v>14</v>
      </c>
      <c r="U17" s="1">
        <v>1.4142135623731</v>
      </c>
      <c r="V17" s="1">
        <v>4</v>
      </c>
      <c r="W17" s="1">
        <v>13.5</v>
      </c>
      <c r="X17" s="1">
        <v>1</v>
      </c>
      <c r="Y17" s="1">
        <v>4</v>
      </c>
    </row>
    <row r="18" spans="1:25" ht="18.75">
      <c r="B18" s="2">
        <v>-1000</v>
      </c>
      <c r="C18" s="1">
        <v>13</v>
      </c>
      <c r="D18" s="1">
        <v>13</v>
      </c>
      <c r="E18" s="1">
        <v>13</v>
      </c>
      <c r="F18" s="1">
        <v>12</v>
      </c>
      <c r="G18" s="1">
        <v>14</v>
      </c>
      <c r="H18" s="1">
        <v>13</v>
      </c>
      <c r="I18" s="1">
        <v>13</v>
      </c>
      <c r="J18" s="1">
        <v>10</v>
      </c>
      <c r="K18" s="1">
        <v>16</v>
      </c>
      <c r="L18" s="1">
        <v>14</v>
      </c>
      <c r="M18" s="1">
        <v>13</v>
      </c>
      <c r="N18" s="1">
        <v>13</v>
      </c>
      <c r="Q18" s="1">
        <v>13.5</v>
      </c>
      <c r="R18" s="1">
        <v>0.57735026918962595</v>
      </c>
      <c r="S18" s="1">
        <v>4</v>
      </c>
      <c r="T18" s="1">
        <v>13</v>
      </c>
      <c r="U18" s="1">
        <v>0.81649658092772603</v>
      </c>
      <c r="V18" s="1">
        <v>4</v>
      </c>
      <c r="W18" s="1">
        <v>14.25</v>
      </c>
      <c r="X18" s="1">
        <v>1.25830573921179</v>
      </c>
      <c r="Y18" s="1">
        <v>4</v>
      </c>
    </row>
    <row r="19" spans="1:25" ht="18.75">
      <c r="B19" s="2">
        <v>-1200</v>
      </c>
      <c r="C19" s="1">
        <v>14</v>
      </c>
      <c r="D19" s="1">
        <v>14</v>
      </c>
      <c r="E19" s="1">
        <v>13</v>
      </c>
      <c r="F19" s="1">
        <v>13</v>
      </c>
      <c r="G19" s="1">
        <v>15</v>
      </c>
      <c r="H19" s="1">
        <v>15</v>
      </c>
      <c r="I19" s="1">
        <v>13</v>
      </c>
      <c r="J19" s="1">
        <v>11</v>
      </c>
      <c r="K19" s="1">
        <v>15</v>
      </c>
      <c r="L19" s="1">
        <v>13</v>
      </c>
      <c r="M19" s="1">
        <v>13</v>
      </c>
      <c r="N19" s="1">
        <v>13</v>
      </c>
      <c r="Q19" s="1">
        <v>12.75</v>
      </c>
      <c r="R19" s="1">
        <v>0.5</v>
      </c>
      <c r="S19" s="1">
        <v>4</v>
      </c>
      <c r="T19" s="1">
        <v>12.5</v>
      </c>
      <c r="U19" s="1">
        <v>1.7320508075688801</v>
      </c>
      <c r="V19" s="1">
        <v>4</v>
      </c>
      <c r="W19" s="1">
        <v>14</v>
      </c>
      <c r="X19" s="1">
        <v>1.4142135623731</v>
      </c>
      <c r="Y19" s="1">
        <v>4</v>
      </c>
    </row>
    <row r="20" spans="1:25" ht="18.75">
      <c r="B20" s="2">
        <v>-1400</v>
      </c>
      <c r="C20" s="1">
        <v>13</v>
      </c>
      <c r="D20" s="1">
        <v>11</v>
      </c>
      <c r="E20" s="1">
        <v>12</v>
      </c>
      <c r="F20" s="1">
        <v>12</v>
      </c>
      <c r="G20" s="1">
        <v>15</v>
      </c>
      <c r="H20" s="1">
        <v>12</v>
      </c>
      <c r="I20" s="1">
        <v>12</v>
      </c>
      <c r="J20" s="1">
        <v>11</v>
      </c>
      <c r="K20" s="1">
        <v>15</v>
      </c>
      <c r="L20" s="1">
        <v>14</v>
      </c>
      <c r="M20" s="1">
        <v>12</v>
      </c>
      <c r="N20" s="1">
        <v>12</v>
      </c>
      <c r="Q20" s="1">
        <v>13.5</v>
      </c>
      <c r="R20" s="1">
        <v>0.57735026918962595</v>
      </c>
      <c r="S20" s="1">
        <v>4</v>
      </c>
      <c r="T20" s="1">
        <v>13.5</v>
      </c>
      <c r="U20" s="1">
        <v>1.91485421551268</v>
      </c>
      <c r="V20" s="1">
        <v>4</v>
      </c>
      <c r="W20" s="1">
        <v>13.5</v>
      </c>
      <c r="X20" s="1">
        <v>1</v>
      </c>
      <c r="Y20" s="1">
        <v>4</v>
      </c>
    </row>
    <row r="21" spans="1:25" ht="18.75">
      <c r="B21" s="2">
        <v>-1600</v>
      </c>
      <c r="C21" s="1">
        <v>14</v>
      </c>
      <c r="D21" s="1">
        <v>11</v>
      </c>
      <c r="E21" s="1">
        <v>13</v>
      </c>
      <c r="F21" s="1">
        <v>13</v>
      </c>
      <c r="G21" s="1">
        <v>14</v>
      </c>
      <c r="H21" s="1">
        <v>13</v>
      </c>
      <c r="I21" s="1">
        <v>11</v>
      </c>
      <c r="J21" s="1">
        <v>10</v>
      </c>
      <c r="K21" s="1">
        <v>17</v>
      </c>
      <c r="L21" s="1">
        <v>13</v>
      </c>
      <c r="M21" s="1">
        <v>11</v>
      </c>
      <c r="N21" s="1">
        <v>11</v>
      </c>
      <c r="Q21" s="1">
        <v>12</v>
      </c>
      <c r="R21" s="1">
        <v>0.81649658092772603</v>
      </c>
      <c r="S21" s="1">
        <v>4</v>
      </c>
      <c r="T21" s="1">
        <v>12.5</v>
      </c>
      <c r="U21" s="1">
        <v>1.7320508075688801</v>
      </c>
      <c r="V21" s="1">
        <v>4</v>
      </c>
      <c r="W21" s="1">
        <v>13.25</v>
      </c>
      <c r="X21" s="1">
        <v>1.5</v>
      </c>
      <c r="Y21" s="1">
        <v>4</v>
      </c>
    </row>
    <row r="22" spans="1:25" ht="18.75">
      <c r="B22" s="2">
        <v>-1800</v>
      </c>
      <c r="C22" s="1">
        <v>12</v>
      </c>
      <c r="D22" s="1">
        <v>12</v>
      </c>
      <c r="E22" s="1">
        <v>11</v>
      </c>
      <c r="F22" s="1">
        <v>12</v>
      </c>
      <c r="G22" s="1">
        <v>14</v>
      </c>
      <c r="H22" s="1">
        <v>12</v>
      </c>
      <c r="I22" s="1">
        <v>12</v>
      </c>
      <c r="J22" s="1">
        <v>11</v>
      </c>
      <c r="K22" s="1">
        <v>16</v>
      </c>
      <c r="L22" s="1">
        <v>11</v>
      </c>
      <c r="M22" s="1">
        <v>13</v>
      </c>
      <c r="N22" s="1">
        <v>13</v>
      </c>
      <c r="Q22" s="1">
        <v>12.75</v>
      </c>
      <c r="R22" s="1">
        <v>1.25830573921179</v>
      </c>
      <c r="S22" s="1">
        <v>4</v>
      </c>
      <c r="T22" s="1">
        <v>12</v>
      </c>
      <c r="U22" s="1">
        <v>1.82574185835055</v>
      </c>
      <c r="V22" s="1">
        <v>4</v>
      </c>
      <c r="W22" s="1">
        <v>13</v>
      </c>
      <c r="X22" s="1">
        <v>2.8284271247461898</v>
      </c>
      <c r="Y22" s="1">
        <v>4</v>
      </c>
    </row>
    <row r="23" spans="1:25" ht="18.75">
      <c r="B23" s="2">
        <v>-2000</v>
      </c>
      <c r="C23" s="1">
        <v>12</v>
      </c>
      <c r="D23" s="1">
        <v>10</v>
      </c>
      <c r="E23" s="1">
        <v>11</v>
      </c>
      <c r="F23" s="1">
        <v>11</v>
      </c>
      <c r="G23" s="1">
        <v>13</v>
      </c>
      <c r="H23" s="1">
        <v>11</v>
      </c>
      <c r="I23" s="1">
        <v>11</v>
      </c>
      <c r="J23" s="1">
        <v>8</v>
      </c>
      <c r="K23" s="1">
        <v>12</v>
      </c>
      <c r="L23" s="1">
        <v>11</v>
      </c>
      <c r="M23" s="1">
        <v>12</v>
      </c>
      <c r="N23" s="1">
        <v>12</v>
      </c>
      <c r="Q23" s="1">
        <v>11.75</v>
      </c>
      <c r="R23" s="1">
        <v>0.5</v>
      </c>
      <c r="S23" s="1">
        <v>4</v>
      </c>
      <c r="T23" s="1">
        <v>12.25</v>
      </c>
      <c r="U23" s="1">
        <v>1.25830573921179</v>
      </c>
      <c r="V23" s="1">
        <v>4</v>
      </c>
      <c r="W23" s="1">
        <v>13.25</v>
      </c>
      <c r="X23" s="1">
        <v>2.0615528128088298</v>
      </c>
      <c r="Y23" s="1">
        <v>4</v>
      </c>
    </row>
    <row r="24" spans="1:25" ht="18.75">
      <c r="Q24" s="1">
        <v>11</v>
      </c>
      <c r="R24" s="1">
        <v>0.81649658092772603</v>
      </c>
      <c r="S24" s="1">
        <v>4</v>
      </c>
      <c r="T24" s="1">
        <v>10.75</v>
      </c>
      <c r="U24" s="1">
        <v>2.0615528128088298</v>
      </c>
      <c r="V24" s="1">
        <v>4</v>
      </c>
      <c r="W24" s="1">
        <v>11.75</v>
      </c>
      <c r="X24" s="1">
        <v>0.5</v>
      </c>
      <c r="Y24" s="1">
        <v>4</v>
      </c>
    </row>
    <row r="25" spans="1:25" ht="15.75">
      <c r="A25" s="13" t="s">
        <v>463</v>
      </c>
    </row>
    <row r="27" spans="1:25" ht="18.75">
      <c r="A27" s="2" t="s">
        <v>3</v>
      </c>
      <c r="B27" s="1" t="s">
        <v>464</v>
      </c>
      <c r="C27" s="1"/>
      <c r="D27" s="1"/>
      <c r="E27" s="1"/>
      <c r="F27" s="1"/>
    </row>
    <row r="28" spans="1:25" ht="18.75">
      <c r="A28" s="2"/>
      <c r="B28" s="1"/>
      <c r="C28" s="1"/>
      <c r="D28" s="1"/>
      <c r="E28" s="1"/>
      <c r="F28" s="1"/>
    </row>
    <row r="29" spans="1:25" ht="18.75">
      <c r="A29" s="2" t="s">
        <v>270</v>
      </c>
      <c r="B29" s="1" t="s">
        <v>271</v>
      </c>
      <c r="C29" s="1"/>
      <c r="D29" s="1"/>
      <c r="E29" s="1"/>
      <c r="F29" s="1"/>
    </row>
    <row r="30" spans="1:25" ht="18.75">
      <c r="A30" s="2" t="s">
        <v>272</v>
      </c>
      <c r="B30" s="1">
        <v>0.05</v>
      </c>
      <c r="C30" s="1"/>
      <c r="D30" s="1"/>
      <c r="E30" s="1"/>
      <c r="F30" s="1"/>
    </row>
    <row r="31" spans="1:25" ht="18.75">
      <c r="A31" s="2"/>
      <c r="B31" s="1"/>
      <c r="C31" s="1"/>
      <c r="D31" s="1"/>
      <c r="E31" s="1"/>
      <c r="F31" s="1"/>
    </row>
    <row r="32" spans="1:25" ht="18.75">
      <c r="A32" s="2" t="s">
        <v>273</v>
      </c>
      <c r="B32" s="1" t="s">
        <v>274</v>
      </c>
      <c r="C32" s="1" t="s">
        <v>27</v>
      </c>
      <c r="D32" s="1" t="s">
        <v>275</v>
      </c>
      <c r="E32" s="1" t="s">
        <v>276</v>
      </c>
      <c r="F32" s="1"/>
    </row>
    <row r="33" spans="1:6" ht="18.75">
      <c r="A33" s="2" t="s">
        <v>277</v>
      </c>
      <c r="B33" s="1">
        <v>1.6970000000000001</v>
      </c>
      <c r="C33" s="1">
        <v>0.89290000000000003</v>
      </c>
      <c r="D33" s="1" t="s">
        <v>17</v>
      </c>
      <c r="E33" s="1" t="s">
        <v>19</v>
      </c>
      <c r="F33" s="1"/>
    </row>
    <row r="34" spans="1:6" ht="18.75">
      <c r="A34" s="2" t="s">
        <v>278</v>
      </c>
      <c r="B34" s="1">
        <v>87.05</v>
      </c>
      <c r="C34" s="1" t="s">
        <v>194</v>
      </c>
      <c r="D34" s="1" t="s">
        <v>195</v>
      </c>
      <c r="E34" s="1" t="s">
        <v>12</v>
      </c>
      <c r="F34" s="1"/>
    </row>
    <row r="35" spans="1:6" ht="18.75">
      <c r="A35" s="2" t="s">
        <v>279</v>
      </c>
      <c r="B35" s="1">
        <v>8.2019999999999996E-2</v>
      </c>
      <c r="C35" s="1">
        <v>0.50090000000000001</v>
      </c>
      <c r="D35" s="1" t="s">
        <v>17</v>
      </c>
      <c r="E35" s="1" t="s">
        <v>19</v>
      </c>
      <c r="F35" s="1"/>
    </row>
    <row r="36" spans="1:6" ht="18.75">
      <c r="A36" s="2"/>
      <c r="B36" s="1"/>
      <c r="C36" s="1"/>
      <c r="D36" s="1"/>
      <c r="E36" s="1"/>
      <c r="F36" s="1"/>
    </row>
    <row r="37" spans="1:6" ht="18.75">
      <c r="A37" s="2" t="s">
        <v>22</v>
      </c>
      <c r="B37" s="1" t="s">
        <v>23</v>
      </c>
      <c r="C37" s="1" t="s">
        <v>24</v>
      </c>
      <c r="D37" s="1" t="s">
        <v>25</v>
      </c>
      <c r="E37" s="1" t="s">
        <v>26</v>
      </c>
      <c r="F37" s="1" t="s">
        <v>27</v>
      </c>
    </row>
    <row r="38" spans="1:6" ht="18.75">
      <c r="A38" s="2" t="s">
        <v>277</v>
      </c>
      <c r="B38" s="1">
        <v>40.06</v>
      </c>
      <c r="C38" s="1">
        <v>40</v>
      </c>
      <c r="D38" s="1">
        <v>1.002</v>
      </c>
      <c r="E38" s="1" t="s">
        <v>465</v>
      </c>
      <c r="F38" s="1" t="s">
        <v>466</v>
      </c>
    </row>
    <row r="39" spans="1:6" ht="18.75">
      <c r="A39" s="2" t="s">
        <v>278</v>
      </c>
      <c r="B39" s="1">
        <v>2055</v>
      </c>
      <c r="C39" s="1">
        <v>20</v>
      </c>
      <c r="D39" s="1">
        <v>102.8</v>
      </c>
      <c r="E39" s="1" t="s">
        <v>467</v>
      </c>
      <c r="F39" s="1" t="s">
        <v>283</v>
      </c>
    </row>
    <row r="40" spans="1:6" ht="18.75">
      <c r="A40" s="2" t="s">
        <v>279</v>
      </c>
      <c r="B40" s="1">
        <v>1.9370000000000001</v>
      </c>
      <c r="C40" s="1">
        <v>2</v>
      </c>
      <c r="D40" s="1">
        <v>0.96830000000000005</v>
      </c>
      <c r="E40" s="1" t="s">
        <v>468</v>
      </c>
      <c r="F40" s="1" t="s">
        <v>469</v>
      </c>
    </row>
    <row r="41" spans="1:6" ht="18.75">
      <c r="A41" s="2" t="s">
        <v>285</v>
      </c>
      <c r="B41" s="1">
        <v>263.8</v>
      </c>
      <c r="C41" s="1">
        <v>189</v>
      </c>
      <c r="D41" s="1">
        <v>1.3959999999999999</v>
      </c>
      <c r="E41" s="1"/>
      <c r="F41" s="1"/>
    </row>
    <row r="42" spans="1:6" ht="18.75">
      <c r="A42" s="2"/>
      <c r="B42" s="1"/>
      <c r="C42" s="1"/>
      <c r="D42" s="1"/>
      <c r="E42" s="1"/>
      <c r="F42" s="1"/>
    </row>
    <row r="43" spans="1:6" ht="18.75">
      <c r="A43" s="2" t="s">
        <v>33</v>
      </c>
      <c r="B43" s="1"/>
      <c r="C43" s="1"/>
      <c r="D43" s="1"/>
      <c r="E43" s="1"/>
      <c r="F43" s="1"/>
    </row>
    <row r="44" spans="1:6" ht="18.75">
      <c r="A44" s="2" t="s">
        <v>286</v>
      </c>
      <c r="B44" s="1">
        <v>3</v>
      </c>
      <c r="C44" s="1"/>
      <c r="D44" s="1"/>
      <c r="E44" s="1"/>
      <c r="F44" s="1"/>
    </row>
    <row r="45" spans="1:6" ht="18.75">
      <c r="A45" s="2" t="s">
        <v>287</v>
      </c>
      <c r="B45" s="1">
        <v>21</v>
      </c>
      <c r="C45" s="1"/>
      <c r="D45" s="1"/>
      <c r="E45" s="1"/>
      <c r="F45" s="1"/>
    </row>
    <row r="46" spans="1:6" ht="18.75">
      <c r="A46" s="2" t="s">
        <v>288</v>
      </c>
      <c r="B46" s="1">
        <v>252</v>
      </c>
      <c r="C46" s="1"/>
      <c r="D46" s="1"/>
      <c r="E46" s="1"/>
      <c r="F46" s="1"/>
    </row>
    <row r="49" spans="1:9" ht="18.75">
      <c r="A49" s="2" t="s">
        <v>470</v>
      </c>
      <c r="B49" s="1"/>
      <c r="C49" s="1"/>
      <c r="D49" s="1"/>
      <c r="E49" s="1"/>
      <c r="F49" s="1"/>
      <c r="G49" s="1"/>
      <c r="H49" s="1"/>
      <c r="I49" s="1"/>
    </row>
    <row r="50" spans="1:9" ht="18.75">
      <c r="A50" s="2"/>
      <c r="B50" s="1"/>
      <c r="C50" s="1"/>
      <c r="D50" s="1"/>
      <c r="E50" s="1"/>
      <c r="F50" s="1"/>
      <c r="G50" s="1"/>
      <c r="H50" s="1"/>
      <c r="I50" s="1"/>
    </row>
    <row r="51" spans="1:9" ht="18.75">
      <c r="A51" s="2" t="s">
        <v>37</v>
      </c>
      <c r="B51" s="1">
        <v>21</v>
      </c>
      <c r="C51" s="1"/>
      <c r="D51" s="1"/>
      <c r="E51" s="1"/>
      <c r="F51" s="1"/>
      <c r="G51" s="1"/>
      <c r="H51" s="1"/>
      <c r="I51" s="1"/>
    </row>
    <row r="52" spans="1:9" ht="18.75">
      <c r="A52" s="2" t="s">
        <v>38</v>
      </c>
      <c r="B52" s="1">
        <v>3</v>
      </c>
      <c r="C52" s="1"/>
      <c r="D52" s="1"/>
      <c r="E52" s="1"/>
      <c r="F52" s="1"/>
      <c r="G52" s="1"/>
      <c r="H52" s="1"/>
      <c r="I52" s="1"/>
    </row>
    <row r="53" spans="1:9" ht="18.75">
      <c r="A53" s="2" t="s">
        <v>39</v>
      </c>
      <c r="B53" s="1">
        <v>0.05</v>
      </c>
      <c r="C53" s="1"/>
      <c r="D53" s="1"/>
      <c r="E53" s="1"/>
      <c r="F53" s="1"/>
      <c r="G53" s="1"/>
      <c r="H53" s="1"/>
      <c r="I53" s="1"/>
    </row>
    <row r="54" spans="1:9" ht="18.75">
      <c r="A54" s="2"/>
      <c r="B54" s="1"/>
      <c r="C54" s="1"/>
      <c r="D54" s="1"/>
      <c r="E54" s="1"/>
      <c r="F54" s="1"/>
      <c r="G54" s="1"/>
      <c r="H54" s="1"/>
      <c r="I54" s="1"/>
    </row>
    <row r="55" spans="1:9" ht="18.75">
      <c r="A55" s="2" t="s">
        <v>40</v>
      </c>
      <c r="B55" s="1" t="s">
        <v>471</v>
      </c>
      <c r="C55" s="1" t="s">
        <v>42</v>
      </c>
      <c r="D55" s="1" t="s">
        <v>43</v>
      </c>
      <c r="E55" s="1" t="s">
        <v>44</v>
      </c>
      <c r="F55" s="1" t="s">
        <v>45</v>
      </c>
      <c r="G55" s="1"/>
      <c r="H55" s="1"/>
      <c r="I55" s="1"/>
    </row>
    <row r="56" spans="1:9" ht="18.75">
      <c r="A56" s="2"/>
      <c r="B56" s="1"/>
      <c r="C56" s="1"/>
      <c r="D56" s="1"/>
      <c r="E56" s="1"/>
      <c r="F56" s="1"/>
      <c r="G56" s="1"/>
      <c r="H56" s="1"/>
      <c r="I56" s="1"/>
    </row>
    <row r="57" spans="1:9" ht="18.75">
      <c r="A57" s="2" t="s">
        <v>472</v>
      </c>
      <c r="B57" s="1"/>
      <c r="C57" s="1"/>
      <c r="D57" s="1"/>
      <c r="E57" s="1"/>
      <c r="F57" s="1"/>
      <c r="G57" s="1"/>
      <c r="H57" s="1"/>
      <c r="I57" s="1"/>
    </row>
    <row r="58" spans="1:9" ht="21.75">
      <c r="A58" s="2" t="s">
        <v>473</v>
      </c>
      <c r="B58" s="1">
        <v>0.5</v>
      </c>
      <c r="C58" s="1" t="s">
        <v>474</v>
      </c>
      <c r="D58" s="1" t="s">
        <v>19</v>
      </c>
      <c r="E58" s="1" t="s">
        <v>17</v>
      </c>
      <c r="F58" s="1">
        <v>0.82099999999999995</v>
      </c>
      <c r="G58" s="1"/>
      <c r="H58" s="1"/>
      <c r="I58" s="1"/>
    </row>
    <row r="59" spans="1:9" ht="21.75">
      <c r="A59" s="2" t="s">
        <v>475</v>
      </c>
      <c r="B59" s="1">
        <v>0.5</v>
      </c>
      <c r="C59" s="1" t="s">
        <v>474</v>
      </c>
      <c r="D59" s="1" t="s">
        <v>19</v>
      </c>
      <c r="E59" s="1" t="s">
        <v>17</v>
      </c>
      <c r="F59" s="1">
        <v>0.82099999999999995</v>
      </c>
      <c r="G59" s="1"/>
      <c r="H59" s="1"/>
      <c r="I59" s="1"/>
    </row>
    <row r="60" spans="1:9" ht="21.75">
      <c r="A60" s="2" t="s">
        <v>476</v>
      </c>
      <c r="B60" s="1">
        <v>0</v>
      </c>
      <c r="C60" s="1" t="s">
        <v>477</v>
      </c>
      <c r="D60" s="1" t="s">
        <v>19</v>
      </c>
      <c r="E60" s="1" t="s">
        <v>17</v>
      </c>
      <c r="F60" s="1" t="s">
        <v>244</v>
      </c>
      <c r="G60" s="1"/>
      <c r="H60" s="1"/>
      <c r="I60" s="1"/>
    </row>
    <row r="61" spans="1:9" ht="18.75">
      <c r="A61" s="2"/>
      <c r="B61" s="1"/>
      <c r="C61" s="1"/>
      <c r="D61" s="1"/>
      <c r="E61" s="1"/>
      <c r="F61" s="1"/>
      <c r="G61" s="1"/>
      <c r="H61" s="1"/>
      <c r="I61" s="1"/>
    </row>
    <row r="62" spans="1:9" ht="18.75">
      <c r="A62" s="2" t="s">
        <v>478</v>
      </c>
      <c r="B62" s="1"/>
      <c r="C62" s="1"/>
      <c r="D62" s="1"/>
      <c r="E62" s="1"/>
      <c r="F62" s="1"/>
      <c r="G62" s="1"/>
      <c r="H62" s="1"/>
      <c r="I62" s="1"/>
    </row>
    <row r="63" spans="1:9" ht="21.75">
      <c r="A63" s="2" t="s">
        <v>473</v>
      </c>
      <c r="B63" s="1">
        <v>0.5</v>
      </c>
      <c r="C63" s="1" t="s">
        <v>474</v>
      </c>
      <c r="D63" s="1" t="s">
        <v>19</v>
      </c>
      <c r="E63" s="1" t="s">
        <v>17</v>
      </c>
      <c r="F63" s="1">
        <v>0.82099999999999995</v>
      </c>
      <c r="G63" s="1"/>
      <c r="H63" s="1"/>
      <c r="I63" s="1"/>
    </row>
    <row r="64" spans="1:9" ht="21.75">
      <c r="A64" s="2" t="s">
        <v>475</v>
      </c>
      <c r="B64" s="1">
        <v>0</v>
      </c>
      <c r="C64" s="1" t="s">
        <v>477</v>
      </c>
      <c r="D64" s="1" t="s">
        <v>19</v>
      </c>
      <c r="E64" s="1" t="s">
        <v>17</v>
      </c>
      <c r="F64" s="1" t="s">
        <v>244</v>
      </c>
      <c r="G64" s="1"/>
      <c r="H64" s="1"/>
      <c r="I64" s="1"/>
    </row>
    <row r="65" spans="1:9" ht="21.75">
      <c r="A65" s="2" t="s">
        <v>476</v>
      </c>
      <c r="B65" s="1">
        <v>-0.5</v>
      </c>
      <c r="C65" s="1" t="s">
        <v>479</v>
      </c>
      <c r="D65" s="1" t="s">
        <v>19</v>
      </c>
      <c r="E65" s="1" t="s">
        <v>17</v>
      </c>
      <c r="F65" s="1">
        <v>0.82099999999999995</v>
      </c>
      <c r="G65" s="1"/>
      <c r="H65" s="1"/>
      <c r="I65" s="1"/>
    </row>
    <row r="66" spans="1:9" ht="18.75">
      <c r="A66" s="2"/>
      <c r="B66" s="1"/>
      <c r="C66" s="1"/>
      <c r="D66" s="1"/>
      <c r="E66" s="1"/>
      <c r="F66" s="1"/>
      <c r="G66" s="1"/>
      <c r="H66" s="1"/>
      <c r="I66" s="1"/>
    </row>
    <row r="67" spans="1:9" ht="18.75">
      <c r="A67" s="2" t="s">
        <v>480</v>
      </c>
      <c r="B67" s="1"/>
      <c r="C67" s="1"/>
      <c r="D67" s="1"/>
      <c r="E67" s="1"/>
      <c r="F67" s="1"/>
      <c r="G67" s="1"/>
      <c r="H67" s="1"/>
      <c r="I67" s="1"/>
    </row>
    <row r="68" spans="1:9" ht="21.75">
      <c r="A68" s="2" t="s">
        <v>473</v>
      </c>
      <c r="B68" s="1">
        <v>0</v>
      </c>
      <c r="C68" s="1" t="s">
        <v>477</v>
      </c>
      <c r="D68" s="1" t="s">
        <v>19</v>
      </c>
      <c r="E68" s="1" t="s">
        <v>17</v>
      </c>
      <c r="F68" s="1" t="s">
        <v>244</v>
      </c>
      <c r="G68" s="1"/>
      <c r="H68" s="1"/>
      <c r="I68" s="1"/>
    </row>
    <row r="69" spans="1:9" ht="21.75">
      <c r="A69" s="2" t="s">
        <v>475</v>
      </c>
      <c r="B69" s="1">
        <v>-0.25</v>
      </c>
      <c r="C69" s="1" t="s">
        <v>481</v>
      </c>
      <c r="D69" s="1" t="s">
        <v>19</v>
      </c>
      <c r="E69" s="1" t="s">
        <v>17</v>
      </c>
      <c r="F69" s="1">
        <v>0.95179999999999998</v>
      </c>
      <c r="G69" s="1"/>
      <c r="H69" s="1"/>
      <c r="I69" s="1"/>
    </row>
    <row r="70" spans="1:9" ht="21.75">
      <c r="A70" s="2" t="s">
        <v>476</v>
      </c>
      <c r="B70" s="1">
        <v>-0.25</v>
      </c>
      <c r="C70" s="1" t="s">
        <v>481</v>
      </c>
      <c r="D70" s="1" t="s">
        <v>19</v>
      </c>
      <c r="E70" s="1" t="s">
        <v>17</v>
      </c>
      <c r="F70" s="1">
        <v>0.95179999999999998</v>
      </c>
      <c r="G70" s="1"/>
      <c r="H70" s="1"/>
      <c r="I70" s="1"/>
    </row>
    <row r="71" spans="1:9" ht="18.75">
      <c r="A71" s="2"/>
      <c r="B71" s="1"/>
      <c r="C71" s="1"/>
      <c r="D71" s="1"/>
      <c r="E71" s="1"/>
      <c r="F71" s="1"/>
      <c r="G71" s="1"/>
      <c r="H71" s="1"/>
      <c r="I71" s="1"/>
    </row>
    <row r="72" spans="1:9" ht="18.75">
      <c r="A72" s="2" t="s">
        <v>482</v>
      </c>
      <c r="B72" s="1"/>
      <c r="C72" s="1"/>
      <c r="D72" s="1"/>
      <c r="E72" s="1"/>
      <c r="F72" s="1"/>
      <c r="G72" s="1"/>
      <c r="H72" s="1"/>
      <c r="I72" s="1"/>
    </row>
    <row r="73" spans="1:9" ht="21.75">
      <c r="A73" s="2" t="s">
        <v>473</v>
      </c>
      <c r="B73" s="1">
        <v>0.5</v>
      </c>
      <c r="C73" s="1" t="s">
        <v>474</v>
      </c>
      <c r="D73" s="1" t="s">
        <v>19</v>
      </c>
      <c r="E73" s="1" t="s">
        <v>17</v>
      </c>
      <c r="F73" s="1">
        <v>0.82099999999999995</v>
      </c>
      <c r="G73" s="1"/>
      <c r="H73" s="1"/>
      <c r="I73" s="1"/>
    </row>
    <row r="74" spans="1:9" ht="21.75">
      <c r="A74" s="2" t="s">
        <v>475</v>
      </c>
      <c r="B74" s="1">
        <v>0</v>
      </c>
      <c r="C74" s="1" t="s">
        <v>477</v>
      </c>
      <c r="D74" s="1" t="s">
        <v>19</v>
      </c>
      <c r="E74" s="1" t="s">
        <v>17</v>
      </c>
      <c r="F74" s="1" t="s">
        <v>244</v>
      </c>
      <c r="G74" s="1"/>
      <c r="H74" s="1"/>
      <c r="I74" s="1"/>
    </row>
    <row r="75" spans="1:9" ht="21.75">
      <c r="A75" s="2" t="s">
        <v>476</v>
      </c>
      <c r="B75" s="1">
        <v>-0.5</v>
      </c>
      <c r="C75" s="1" t="s">
        <v>479</v>
      </c>
      <c r="D75" s="1" t="s">
        <v>19</v>
      </c>
      <c r="E75" s="1" t="s">
        <v>17</v>
      </c>
      <c r="F75" s="1">
        <v>0.82099999999999995</v>
      </c>
      <c r="G75" s="1"/>
      <c r="H75" s="1"/>
      <c r="I75" s="1"/>
    </row>
    <row r="76" spans="1:9" ht="18.75">
      <c r="A76" s="2"/>
      <c r="B76" s="1"/>
      <c r="C76" s="1"/>
      <c r="D76" s="1"/>
      <c r="E76" s="1"/>
      <c r="F76" s="1"/>
      <c r="G76" s="1"/>
      <c r="H76" s="1"/>
      <c r="I76" s="1"/>
    </row>
    <row r="77" spans="1:9" ht="18.75">
      <c r="A77" s="2" t="s">
        <v>483</v>
      </c>
      <c r="B77" s="1"/>
      <c r="C77" s="1"/>
      <c r="D77" s="1"/>
      <c r="E77" s="1"/>
      <c r="F77" s="1"/>
      <c r="G77" s="1"/>
      <c r="H77" s="1"/>
      <c r="I77" s="1"/>
    </row>
    <row r="78" spans="1:9" ht="21.75">
      <c r="A78" s="2" t="s">
        <v>473</v>
      </c>
      <c r="B78" s="1">
        <v>0.25</v>
      </c>
      <c r="C78" s="1" t="s">
        <v>484</v>
      </c>
      <c r="D78" s="1" t="s">
        <v>19</v>
      </c>
      <c r="E78" s="1" t="s">
        <v>17</v>
      </c>
      <c r="F78" s="1">
        <v>0.95179999999999998</v>
      </c>
      <c r="G78" s="1"/>
      <c r="H78" s="1"/>
      <c r="I78" s="1"/>
    </row>
    <row r="79" spans="1:9" ht="21.75">
      <c r="A79" s="2" t="s">
        <v>475</v>
      </c>
      <c r="B79" s="1">
        <v>-0.75</v>
      </c>
      <c r="C79" s="1" t="s">
        <v>485</v>
      </c>
      <c r="D79" s="1" t="s">
        <v>19</v>
      </c>
      <c r="E79" s="1" t="s">
        <v>17</v>
      </c>
      <c r="F79" s="1">
        <v>0.64229999999999998</v>
      </c>
      <c r="G79" s="1"/>
      <c r="H79" s="1"/>
      <c r="I79" s="1"/>
    </row>
    <row r="80" spans="1:9" ht="21.75">
      <c r="A80" s="2" t="s">
        <v>476</v>
      </c>
      <c r="B80" s="1">
        <v>-1</v>
      </c>
      <c r="C80" s="1" t="s">
        <v>486</v>
      </c>
      <c r="D80" s="1" t="s">
        <v>19</v>
      </c>
      <c r="E80" s="1" t="s">
        <v>17</v>
      </c>
      <c r="F80" s="1">
        <v>0.45629999999999998</v>
      </c>
      <c r="G80" s="1"/>
      <c r="H80" s="1"/>
      <c r="I80" s="1"/>
    </row>
    <row r="81" spans="1:9" ht="18.75">
      <c r="A81" s="2"/>
      <c r="B81" s="1"/>
      <c r="C81" s="1"/>
      <c r="D81" s="1"/>
      <c r="E81" s="1"/>
      <c r="F81" s="1"/>
      <c r="G81" s="1"/>
      <c r="H81" s="1"/>
      <c r="I81" s="1"/>
    </row>
    <row r="82" spans="1:9" ht="18.75">
      <c r="A82" s="2" t="s">
        <v>487</v>
      </c>
      <c r="B82" s="1"/>
      <c r="C82" s="1"/>
      <c r="D82" s="1"/>
      <c r="E82" s="1"/>
      <c r="F82" s="1"/>
      <c r="G82" s="1"/>
      <c r="H82" s="1"/>
      <c r="I82" s="1"/>
    </row>
    <row r="83" spans="1:9" ht="21.75">
      <c r="A83" s="2" t="s">
        <v>473</v>
      </c>
      <c r="B83" s="1">
        <v>-0.25</v>
      </c>
      <c r="C83" s="1" t="s">
        <v>481</v>
      </c>
      <c r="D83" s="1" t="s">
        <v>19</v>
      </c>
      <c r="E83" s="1" t="s">
        <v>17</v>
      </c>
      <c r="F83" s="1">
        <v>0.95179999999999998</v>
      </c>
      <c r="G83" s="1"/>
      <c r="H83" s="1"/>
      <c r="I83" s="1"/>
    </row>
    <row r="84" spans="1:9" ht="21.75">
      <c r="A84" s="2" t="s">
        <v>475</v>
      </c>
      <c r="B84" s="1">
        <v>-0.5</v>
      </c>
      <c r="C84" s="1" t="s">
        <v>479</v>
      </c>
      <c r="D84" s="1" t="s">
        <v>19</v>
      </c>
      <c r="E84" s="1" t="s">
        <v>17</v>
      </c>
      <c r="F84" s="1">
        <v>0.82099999999999995</v>
      </c>
      <c r="G84" s="1"/>
      <c r="H84" s="1"/>
      <c r="I84" s="1"/>
    </row>
    <row r="85" spans="1:9" ht="21.75">
      <c r="A85" s="2" t="s">
        <v>476</v>
      </c>
      <c r="B85" s="1">
        <v>-0.25</v>
      </c>
      <c r="C85" s="1" t="s">
        <v>481</v>
      </c>
      <c r="D85" s="1" t="s">
        <v>19</v>
      </c>
      <c r="E85" s="1" t="s">
        <v>17</v>
      </c>
      <c r="F85" s="1">
        <v>0.95179999999999998</v>
      </c>
      <c r="G85" s="1"/>
      <c r="H85" s="1"/>
      <c r="I85" s="1"/>
    </row>
    <row r="86" spans="1:9" ht="18.75">
      <c r="A86" s="2"/>
      <c r="B86" s="1"/>
      <c r="C86" s="1"/>
      <c r="D86" s="1"/>
      <c r="E86" s="1"/>
      <c r="F86" s="1"/>
      <c r="G86" s="1"/>
      <c r="H86" s="1"/>
      <c r="I86" s="1"/>
    </row>
    <row r="87" spans="1:9" ht="18.75">
      <c r="A87" s="2" t="s">
        <v>488</v>
      </c>
      <c r="B87" s="1"/>
      <c r="C87" s="1"/>
      <c r="D87" s="1"/>
      <c r="E87" s="1"/>
      <c r="F87" s="1"/>
      <c r="G87" s="1"/>
      <c r="H87" s="1"/>
      <c r="I87" s="1"/>
    </row>
    <row r="88" spans="1:9" ht="21.75">
      <c r="A88" s="2" t="s">
        <v>473</v>
      </c>
      <c r="B88" s="1">
        <v>0</v>
      </c>
      <c r="C88" s="1" t="s">
        <v>477</v>
      </c>
      <c r="D88" s="1" t="s">
        <v>19</v>
      </c>
      <c r="E88" s="1" t="s">
        <v>17</v>
      </c>
      <c r="F88" s="1" t="s">
        <v>244</v>
      </c>
      <c r="G88" s="1"/>
      <c r="H88" s="1"/>
      <c r="I88" s="1"/>
    </row>
    <row r="89" spans="1:9" ht="21.75">
      <c r="A89" s="2" t="s">
        <v>475</v>
      </c>
      <c r="B89" s="1">
        <v>0.25</v>
      </c>
      <c r="C89" s="1" t="s">
        <v>484</v>
      </c>
      <c r="D89" s="1" t="s">
        <v>19</v>
      </c>
      <c r="E89" s="1" t="s">
        <v>17</v>
      </c>
      <c r="F89" s="1">
        <v>0.95179999999999998</v>
      </c>
      <c r="G89" s="1"/>
      <c r="H89" s="1"/>
      <c r="I89" s="1"/>
    </row>
    <row r="90" spans="1:9" ht="21.75">
      <c r="A90" s="2" t="s">
        <v>476</v>
      </c>
      <c r="B90" s="1">
        <v>0.25</v>
      </c>
      <c r="C90" s="1" t="s">
        <v>484</v>
      </c>
      <c r="D90" s="1" t="s">
        <v>19</v>
      </c>
      <c r="E90" s="1" t="s">
        <v>17</v>
      </c>
      <c r="F90" s="1">
        <v>0.95179999999999998</v>
      </c>
      <c r="G90" s="1"/>
      <c r="H90" s="1"/>
      <c r="I90" s="1"/>
    </row>
    <row r="91" spans="1:9" ht="18.75">
      <c r="A91" s="2"/>
      <c r="B91" s="1"/>
      <c r="C91" s="1"/>
      <c r="D91" s="1"/>
      <c r="E91" s="1"/>
      <c r="F91" s="1"/>
      <c r="G91" s="1"/>
      <c r="H91" s="1"/>
      <c r="I91" s="1"/>
    </row>
    <row r="92" spans="1:9" ht="18.75">
      <c r="A92" s="2" t="s">
        <v>489</v>
      </c>
      <c r="B92" s="1"/>
      <c r="C92" s="1"/>
      <c r="D92" s="1"/>
      <c r="E92" s="1"/>
      <c r="F92" s="1"/>
      <c r="G92" s="1"/>
      <c r="H92" s="1"/>
      <c r="I92" s="1"/>
    </row>
    <row r="93" spans="1:9" ht="21.75">
      <c r="A93" s="2" t="s">
        <v>473</v>
      </c>
      <c r="B93" s="1">
        <v>0.75</v>
      </c>
      <c r="C93" s="1" t="s">
        <v>490</v>
      </c>
      <c r="D93" s="1" t="s">
        <v>19</v>
      </c>
      <c r="E93" s="1" t="s">
        <v>17</v>
      </c>
      <c r="F93" s="1">
        <v>0.64229999999999998</v>
      </c>
      <c r="G93" s="1"/>
      <c r="H93" s="1"/>
      <c r="I93" s="1"/>
    </row>
    <row r="94" spans="1:9" ht="21.75">
      <c r="A94" s="2" t="s">
        <v>475</v>
      </c>
      <c r="B94" s="1">
        <v>0.75</v>
      </c>
      <c r="C94" s="1" t="s">
        <v>490</v>
      </c>
      <c r="D94" s="1" t="s">
        <v>19</v>
      </c>
      <c r="E94" s="1" t="s">
        <v>17</v>
      </c>
      <c r="F94" s="1">
        <v>0.64229999999999998</v>
      </c>
      <c r="G94" s="1"/>
      <c r="H94" s="1"/>
      <c r="I94" s="1"/>
    </row>
    <row r="95" spans="1:9" ht="21.75">
      <c r="A95" s="2" t="s">
        <v>476</v>
      </c>
      <c r="B95" s="1">
        <v>0</v>
      </c>
      <c r="C95" s="1" t="s">
        <v>477</v>
      </c>
      <c r="D95" s="1" t="s">
        <v>19</v>
      </c>
      <c r="E95" s="1" t="s">
        <v>17</v>
      </c>
      <c r="F95" s="1" t="s">
        <v>244</v>
      </c>
      <c r="G95" s="1"/>
      <c r="H95" s="1"/>
      <c r="I95" s="1"/>
    </row>
    <row r="96" spans="1:9" ht="18.75">
      <c r="A96" s="2"/>
      <c r="B96" s="1"/>
      <c r="C96" s="1"/>
      <c r="D96" s="1"/>
      <c r="E96" s="1"/>
      <c r="F96" s="1"/>
      <c r="G96" s="1"/>
      <c r="H96" s="1"/>
      <c r="I96" s="1"/>
    </row>
    <row r="97" spans="1:9" ht="18.75">
      <c r="A97" s="2" t="s">
        <v>491</v>
      </c>
      <c r="B97" s="1"/>
      <c r="C97" s="1"/>
      <c r="D97" s="1"/>
      <c r="E97" s="1"/>
      <c r="F97" s="1"/>
      <c r="G97" s="1"/>
      <c r="H97" s="1"/>
      <c r="I97" s="1"/>
    </row>
    <row r="98" spans="1:9" ht="21.75">
      <c r="A98" s="2" t="s">
        <v>473</v>
      </c>
      <c r="B98" s="1">
        <v>-0.25</v>
      </c>
      <c r="C98" s="1" t="s">
        <v>481</v>
      </c>
      <c r="D98" s="1" t="s">
        <v>19</v>
      </c>
      <c r="E98" s="1" t="s">
        <v>17</v>
      </c>
      <c r="F98" s="1">
        <v>0.95179999999999998</v>
      </c>
      <c r="G98" s="1"/>
      <c r="H98" s="1"/>
      <c r="I98" s="1"/>
    </row>
    <row r="99" spans="1:9" ht="21.75">
      <c r="A99" s="2" t="s">
        <v>475</v>
      </c>
      <c r="B99" s="1">
        <v>0.25</v>
      </c>
      <c r="C99" s="1" t="s">
        <v>484</v>
      </c>
      <c r="D99" s="1" t="s">
        <v>19</v>
      </c>
      <c r="E99" s="1" t="s">
        <v>17</v>
      </c>
      <c r="F99" s="1">
        <v>0.95179999999999998</v>
      </c>
      <c r="G99" s="1"/>
      <c r="H99" s="1"/>
      <c r="I99" s="1"/>
    </row>
    <row r="100" spans="1:9" ht="21.75">
      <c r="A100" s="2" t="s">
        <v>476</v>
      </c>
      <c r="B100" s="1">
        <v>0.5</v>
      </c>
      <c r="C100" s="1" t="s">
        <v>474</v>
      </c>
      <c r="D100" s="1" t="s">
        <v>19</v>
      </c>
      <c r="E100" s="1" t="s">
        <v>17</v>
      </c>
      <c r="F100" s="1">
        <v>0.82099999999999995</v>
      </c>
      <c r="G100" s="1"/>
      <c r="H100" s="1"/>
      <c r="I100" s="1"/>
    </row>
    <row r="101" spans="1:9" ht="18.75">
      <c r="A101" s="2"/>
      <c r="B101" s="1"/>
      <c r="C101" s="1"/>
      <c r="D101" s="1"/>
      <c r="E101" s="1"/>
      <c r="F101" s="1"/>
      <c r="G101" s="1"/>
      <c r="H101" s="1"/>
      <c r="I101" s="1"/>
    </row>
    <row r="102" spans="1:9" ht="18.75">
      <c r="A102" s="2" t="s">
        <v>492</v>
      </c>
      <c r="B102" s="1"/>
      <c r="C102" s="1"/>
      <c r="D102" s="1"/>
      <c r="E102" s="1"/>
      <c r="F102" s="1"/>
      <c r="G102" s="1"/>
      <c r="H102" s="1"/>
      <c r="I102" s="1"/>
    </row>
    <row r="103" spans="1:9" ht="21.75">
      <c r="A103" s="2" t="s">
        <v>473</v>
      </c>
      <c r="B103" s="1">
        <v>0.5</v>
      </c>
      <c r="C103" s="1" t="s">
        <v>474</v>
      </c>
      <c r="D103" s="1" t="s">
        <v>19</v>
      </c>
      <c r="E103" s="1" t="s">
        <v>17</v>
      </c>
      <c r="F103" s="1">
        <v>0.82099999999999995</v>
      </c>
      <c r="G103" s="1"/>
      <c r="H103" s="1"/>
      <c r="I103" s="1"/>
    </row>
    <row r="104" spans="1:9" ht="21.75">
      <c r="A104" s="2" t="s">
        <v>475</v>
      </c>
      <c r="B104" s="1">
        <v>2.25</v>
      </c>
      <c r="C104" s="1" t="s">
        <v>493</v>
      </c>
      <c r="D104" s="1" t="s">
        <v>12</v>
      </c>
      <c r="E104" s="1" t="s">
        <v>77</v>
      </c>
      <c r="F104" s="1">
        <v>2.0899999999999998E-2</v>
      </c>
      <c r="G104" s="1"/>
      <c r="H104" s="1"/>
      <c r="I104" s="1"/>
    </row>
    <row r="105" spans="1:9" ht="21.75">
      <c r="A105" s="2" t="s">
        <v>476</v>
      </c>
      <c r="B105" s="1">
        <v>1.75</v>
      </c>
      <c r="C105" s="1" t="s">
        <v>494</v>
      </c>
      <c r="D105" s="1" t="s">
        <v>19</v>
      </c>
      <c r="E105" s="1" t="s">
        <v>17</v>
      </c>
      <c r="F105" s="1">
        <v>9.3600000000000003E-2</v>
      </c>
      <c r="G105" s="1"/>
      <c r="H105" s="1"/>
      <c r="I105" s="1"/>
    </row>
    <row r="106" spans="1:9" ht="18.75">
      <c r="A106" s="2"/>
      <c r="B106" s="1"/>
      <c r="C106" s="1"/>
      <c r="D106" s="1"/>
      <c r="E106" s="1"/>
      <c r="F106" s="1"/>
      <c r="G106" s="1"/>
      <c r="H106" s="1"/>
      <c r="I106" s="1"/>
    </row>
    <row r="107" spans="1:9" ht="18.75">
      <c r="A107" s="2" t="s">
        <v>495</v>
      </c>
      <c r="B107" s="1"/>
      <c r="C107" s="1"/>
      <c r="D107" s="1"/>
      <c r="E107" s="1"/>
      <c r="F107" s="1"/>
      <c r="G107" s="1"/>
      <c r="H107" s="1"/>
      <c r="I107" s="1"/>
    </row>
    <row r="108" spans="1:9" ht="21.75">
      <c r="A108" s="2" t="s">
        <v>473</v>
      </c>
      <c r="B108" s="1">
        <v>0</v>
      </c>
      <c r="C108" s="1" t="s">
        <v>477</v>
      </c>
      <c r="D108" s="1" t="s">
        <v>19</v>
      </c>
      <c r="E108" s="1" t="s">
        <v>17</v>
      </c>
      <c r="F108" s="1" t="s">
        <v>244</v>
      </c>
      <c r="G108" s="1"/>
      <c r="H108" s="1"/>
      <c r="I108" s="1"/>
    </row>
    <row r="109" spans="1:9" ht="21.75">
      <c r="A109" s="2" t="s">
        <v>475</v>
      </c>
      <c r="B109" s="1">
        <v>0</v>
      </c>
      <c r="C109" s="1" t="s">
        <v>477</v>
      </c>
      <c r="D109" s="1" t="s">
        <v>19</v>
      </c>
      <c r="E109" s="1" t="s">
        <v>17</v>
      </c>
      <c r="F109" s="1" t="s">
        <v>244</v>
      </c>
      <c r="G109" s="1"/>
      <c r="H109" s="1"/>
      <c r="I109" s="1"/>
    </row>
    <row r="110" spans="1:9" ht="21.75">
      <c r="A110" s="2" t="s">
        <v>476</v>
      </c>
      <c r="B110" s="1">
        <v>0</v>
      </c>
      <c r="C110" s="1" t="s">
        <v>477</v>
      </c>
      <c r="D110" s="1" t="s">
        <v>19</v>
      </c>
      <c r="E110" s="1" t="s">
        <v>17</v>
      </c>
      <c r="F110" s="1" t="s">
        <v>244</v>
      </c>
      <c r="G110" s="1"/>
      <c r="H110" s="1"/>
      <c r="I110" s="1"/>
    </row>
    <row r="111" spans="1:9" ht="18.75">
      <c r="A111" s="2"/>
      <c r="B111" s="1"/>
      <c r="C111" s="1"/>
      <c r="D111" s="1"/>
      <c r="E111" s="1"/>
      <c r="F111" s="1"/>
      <c r="G111" s="1"/>
      <c r="H111" s="1"/>
      <c r="I111" s="1"/>
    </row>
    <row r="112" spans="1:9" ht="18.75">
      <c r="A112" s="2" t="s">
        <v>496</v>
      </c>
      <c r="B112" s="1"/>
      <c r="C112" s="1"/>
      <c r="D112" s="1"/>
      <c r="E112" s="1"/>
      <c r="F112" s="1"/>
      <c r="G112" s="1"/>
      <c r="H112" s="1"/>
      <c r="I112" s="1"/>
    </row>
    <row r="113" spans="1:9" ht="21.75">
      <c r="A113" s="2" t="s">
        <v>473</v>
      </c>
      <c r="B113" s="1">
        <v>0</v>
      </c>
      <c r="C113" s="1" t="s">
        <v>477</v>
      </c>
      <c r="D113" s="1" t="s">
        <v>19</v>
      </c>
      <c r="E113" s="1" t="s">
        <v>17</v>
      </c>
      <c r="F113" s="1" t="s">
        <v>244</v>
      </c>
      <c r="G113" s="1"/>
      <c r="H113" s="1"/>
      <c r="I113" s="1"/>
    </row>
    <row r="114" spans="1:9" ht="21.75">
      <c r="A114" s="2" t="s">
        <v>475</v>
      </c>
      <c r="B114" s="1">
        <v>0.75</v>
      </c>
      <c r="C114" s="1" t="s">
        <v>490</v>
      </c>
      <c r="D114" s="1" t="s">
        <v>19</v>
      </c>
      <c r="E114" s="1" t="s">
        <v>17</v>
      </c>
      <c r="F114" s="1">
        <v>0.64229999999999998</v>
      </c>
      <c r="G114" s="1"/>
      <c r="H114" s="1"/>
      <c r="I114" s="1"/>
    </row>
    <row r="115" spans="1:9" ht="21.75">
      <c r="A115" s="2" t="s">
        <v>476</v>
      </c>
      <c r="B115" s="1">
        <v>0.75</v>
      </c>
      <c r="C115" s="1" t="s">
        <v>490</v>
      </c>
      <c r="D115" s="1" t="s">
        <v>19</v>
      </c>
      <c r="E115" s="1" t="s">
        <v>17</v>
      </c>
      <c r="F115" s="1">
        <v>0.64229999999999998</v>
      </c>
      <c r="G115" s="1"/>
      <c r="H115" s="1"/>
      <c r="I115" s="1"/>
    </row>
    <row r="116" spans="1:9" ht="18.75">
      <c r="A116" s="2"/>
      <c r="B116" s="1"/>
      <c r="C116" s="1"/>
      <c r="D116" s="1"/>
      <c r="E116" s="1"/>
      <c r="F116" s="1"/>
      <c r="G116" s="1"/>
      <c r="H116" s="1"/>
      <c r="I116" s="1"/>
    </row>
    <row r="117" spans="1:9" ht="18.75">
      <c r="A117" s="2" t="s">
        <v>497</v>
      </c>
      <c r="B117" s="1"/>
      <c r="C117" s="1"/>
      <c r="D117" s="1"/>
      <c r="E117" s="1"/>
      <c r="F117" s="1"/>
      <c r="G117" s="1"/>
      <c r="H117" s="1"/>
      <c r="I117" s="1"/>
    </row>
    <row r="118" spans="1:9" ht="21.75">
      <c r="A118" s="2" t="s">
        <v>473</v>
      </c>
      <c r="B118" s="1">
        <v>-0.25</v>
      </c>
      <c r="C118" s="1" t="s">
        <v>481</v>
      </c>
      <c r="D118" s="1" t="s">
        <v>19</v>
      </c>
      <c r="E118" s="1" t="s">
        <v>17</v>
      </c>
      <c r="F118" s="1">
        <v>0.95179999999999998</v>
      </c>
      <c r="G118" s="1"/>
      <c r="H118" s="1"/>
      <c r="I118" s="1"/>
    </row>
    <row r="119" spans="1:9" ht="21.75">
      <c r="A119" s="2" t="s">
        <v>475</v>
      </c>
      <c r="B119" s="1">
        <v>0.5</v>
      </c>
      <c r="C119" s="1" t="s">
        <v>474</v>
      </c>
      <c r="D119" s="1" t="s">
        <v>19</v>
      </c>
      <c r="E119" s="1" t="s">
        <v>17</v>
      </c>
      <c r="F119" s="1">
        <v>0.82099999999999995</v>
      </c>
      <c r="G119" s="1"/>
      <c r="H119" s="1"/>
      <c r="I119" s="1"/>
    </row>
    <row r="120" spans="1:9" ht="21.75">
      <c r="A120" s="2" t="s">
        <v>476</v>
      </c>
      <c r="B120" s="1">
        <v>0.75</v>
      </c>
      <c r="C120" s="1" t="s">
        <v>490</v>
      </c>
      <c r="D120" s="1" t="s">
        <v>19</v>
      </c>
      <c r="E120" s="1" t="s">
        <v>17</v>
      </c>
      <c r="F120" s="1">
        <v>0.64229999999999998</v>
      </c>
      <c r="G120" s="1"/>
      <c r="H120" s="1"/>
      <c r="I120" s="1"/>
    </row>
    <row r="121" spans="1:9" ht="18.75">
      <c r="A121" s="2"/>
      <c r="B121" s="1"/>
      <c r="C121" s="1"/>
      <c r="D121" s="1"/>
      <c r="E121" s="1"/>
      <c r="F121" s="1"/>
      <c r="G121" s="1"/>
      <c r="H121" s="1"/>
      <c r="I121" s="1"/>
    </row>
    <row r="122" spans="1:9" ht="18.75">
      <c r="A122" s="2" t="s">
        <v>498</v>
      </c>
      <c r="B122" s="1"/>
      <c r="C122" s="1"/>
      <c r="D122" s="1"/>
      <c r="E122" s="1"/>
      <c r="F122" s="1"/>
      <c r="G122" s="1"/>
      <c r="H122" s="1"/>
      <c r="I122" s="1"/>
    </row>
    <row r="123" spans="1:9" ht="21.75">
      <c r="A123" s="2" t="s">
        <v>473</v>
      </c>
      <c r="B123" s="1">
        <v>-0.5</v>
      </c>
      <c r="C123" s="1" t="s">
        <v>479</v>
      </c>
      <c r="D123" s="1" t="s">
        <v>19</v>
      </c>
      <c r="E123" s="1" t="s">
        <v>17</v>
      </c>
      <c r="F123" s="1">
        <v>0.82099999999999995</v>
      </c>
      <c r="G123" s="1"/>
      <c r="H123" s="1"/>
      <c r="I123" s="1"/>
    </row>
    <row r="124" spans="1:9" ht="21.75">
      <c r="A124" s="2" t="s">
        <v>475</v>
      </c>
      <c r="B124" s="1">
        <v>0</v>
      </c>
      <c r="C124" s="1" t="s">
        <v>477</v>
      </c>
      <c r="D124" s="1" t="s">
        <v>19</v>
      </c>
      <c r="E124" s="1" t="s">
        <v>17</v>
      </c>
      <c r="F124" s="1" t="s">
        <v>244</v>
      </c>
      <c r="G124" s="1"/>
      <c r="H124" s="1"/>
      <c r="I124" s="1"/>
    </row>
    <row r="125" spans="1:9" ht="21.75">
      <c r="A125" s="2" t="s">
        <v>476</v>
      </c>
      <c r="B125" s="1">
        <v>0.5</v>
      </c>
      <c r="C125" s="1" t="s">
        <v>474</v>
      </c>
      <c r="D125" s="1" t="s">
        <v>19</v>
      </c>
      <c r="E125" s="1" t="s">
        <v>17</v>
      </c>
      <c r="F125" s="1">
        <v>0.82099999999999995</v>
      </c>
      <c r="G125" s="1"/>
      <c r="H125" s="1"/>
      <c r="I125" s="1"/>
    </row>
    <row r="126" spans="1:9" ht="18.75">
      <c r="A126" s="2"/>
      <c r="B126" s="1"/>
      <c r="C126" s="1"/>
      <c r="D126" s="1"/>
      <c r="E126" s="1"/>
      <c r="F126" s="1"/>
      <c r="G126" s="1"/>
      <c r="H126" s="1"/>
      <c r="I126" s="1"/>
    </row>
    <row r="127" spans="1:9" ht="18.75">
      <c r="A127" s="2" t="s">
        <v>499</v>
      </c>
      <c r="B127" s="1"/>
      <c r="C127" s="1"/>
      <c r="D127" s="1"/>
      <c r="E127" s="1"/>
      <c r="F127" s="1"/>
      <c r="G127" s="1"/>
      <c r="H127" s="1"/>
      <c r="I127" s="1"/>
    </row>
    <row r="128" spans="1:9" ht="21.75">
      <c r="A128" s="2" t="s">
        <v>473</v>
      </c>
      <c r="B128" s="1">
        <v>0.5</v>
      </c>
      <c r="C128" s="1" t="s">
        <v>474</v>
      </c>
      <c r="D128" s="1" t="s">
        <v>19</v>
      </c>
      <c r="E128" s="1" t="s">
        <v>17</v>
      </c>
      <c r="F128" s="1">
        <v>0.82099999999999995</v>
      </c>
      <c r="G128" s="1"/>
      <c r="H128" s="1"/>
      <c r="I128" s="1"/>
    </row>
    <row r="129" spans="1:9" ht="21.75">
      <c r="A129" s="2" t="s">
        <v>475</v>
      </c>
      <c r="B129" s="1">
        <v>-0.75</v>
      </c>
      <c r="C129" s="1" t="s">
        <v>485</v>
      </c>
      <c r="D129" s="1" t="s">
        <v>19</v>
      </c>
      <c r="E129" s="1" t="s">
        <v>17</v>
      </c>
      <c r="F129" s="1">
        <v>0.64229999999999998</v>
      </c>
      <c r="G129" s="1"/>
      <c r="H129" s="1"/>
      <c r="I129" s="1"/>
    </row>
    <row r="130" spans="1:9" ht="21.75">
      <c r="A130" s="2" t="s">
        <v>476</v>
      </c>
      <c r="B130" s="1">
        <v>-1.25</v>
      </c>
      <c r="C130" s="1" t="s">
        <v>500</v>
      </c>
      <c r="D130" s="1" t="s">
        <v>19</v>
      </c>
      <c r="E130" s="1" t="s">
        <v>17</v>
      </c>
      <c r="F130" s="1">
        <v>0.2949</v>
      </c>
      <c r="G130" s="1"/>
      <c r="H130" s="1"/>
      <c r="I130" s="1"/>
    </row>
    <row r="131" spans="1:9" ht="18.75">
      <c r="A131" s="2"/>
      <c r="B131" s="1"/>
      <c r="C131" s="1"/>
      <c r="D131" s="1"/>
      <c r="E131" s="1"/>
      <c r="F131" s="1"/>
      <c r="G131" s="1"/>
      <c r="H131" s="1"/>
      <c r="I131" s="1"/>
    </row>
    <row r="132" spans="1:9" ht="18.75">
      <c r="A132" s="2" t="s">
        <v>501</v>
      </c>
      <c r="B132" s="1"/>
      <c r="C132" s="1"/>
      <c r="D132" s="1"/>
      <c r="E132" s="1"/>
      <c r="F132" s="1"/>
      <c r="G132" s="1"/>
      <c r="H132" s="1"/>
      <c r="I132" s="1"/>
    </row>
    <row r="133" spans="1:9" ht="21.75">
      <c r="A133" s="2" t="s">
        <v>473</v>
      </c>
      <c r="B133" s="1">
        <v>0.25</v>
      </c>
      <c r="C133" s="1" t="s">
        <v>484</v>
      </c>
      <c r="D133" s="1" t="s">
        <v>19</v>
      </c>
      <c r="E133" s="1" t="s">
        <v>17</v>
      </c>
      <c r="F133" s="1">
        <v>0.95179999999999998</v>
      </c>
      <c r="G133" s="1"/>
      <c r="H133" s="1"/>
      <c r="I133" s="1"/>
    </row>
    <row r="134" spans="1:9" ht="21.75">
      <c r="A134" s="2" t="s">
        <v>475</v>
      </c>
      <c r="B134" s="1">
        <v>-1.25</v>
      </c>
      <c r="C134" s="1" t="s">
        <v>500</v>
      </c>
      <c r="D134" s="1" t="s">
        <v>19</v>
      </c>
      <c r="E134" s="1" t="s">
        <v>17</v>
      </c>
      <c r="F134" s="1">
        <v>0.2949</v>
      </c>
      <c r="G134" s="1"/>
      <c r="H134" s="1"/>
      <c r="I134" s="1"/>
    </row>
    <row r="135" spans="1:9" ht="21.75">
      <c r="A135" s="2" t="s">
        <v>476</v>
      </c>
      <c r="B135" s="1">
        <v>-1.5</v>
      </c>
      <c r="C135" s="1" t="s">
        <v>502</v>
      </c>
      <c r="D135" s="1" t="s">
        <v>19</v>
      </c>
      <c r="E135" s="1" t="s">
        <v>17</v>
      </c>
      <c r="F135" s="1">
        <v>0.17380000000000001</v>
      </c>
      <c r="G135" s="1"/>
      <c r="H135" s="1"/>
      <c r="I135" s="1"/>
    </row>
    <row r="136" spans="1:9" ht="18.75">
      <c r="A136" s="2"/>
      <c r="B136" s="1"/>
      <c r="C136" s="1"/>
      <c r="D136" s="1"/>
      <c r="E136" s="1"/>
      <c r="F136" s="1"/>
      <c r="G136" s="1"/>
      <c r="H136" s="1"/>
      <c r="I136" s="1"/>
    </row>
    <row r="137" spans="1:9" ht="18.75">
      <c r="A137" s="2" t="s">
        <v>503</v>
      </c>
      <c r="B137" s="1"/>
      <c r="C137" s="1"/>
      <c r="D137" s="1"/>
      <c r="E137" s="1"/>
      <c r="F137" s="1"/>
      <c r="G137" s="1"/>
      <c r="H137" s="1"/>
      <c r="I137" s="1"/>
    </row>
    <row r="138" spans="1:9" ht="21.75">
      <c r="A138" s="2" t="s">
        <v>473</v>
      </c>
      <c r="B138" s="1">
        <v>0</v>
      </c>
      <c r="C138" s="1" t="s">
        <v>477</v>
      </c>
      <c r="D138" s="1" t="s">
        <v>19</v>
      </c>
      <c r="E138" s="1" t="s">
        <v>17</v>
      </c>
      <c r="F138" s="1" t="s">
        <v>244</v>
      </c>
      <c r="G138" s="1"/>
      <c r="H138" s="1"/>
      <c r="I138" s="1"/>
    </row>
    <row r="139" spans="1:9" ht="21.75">
      <c r="A139" s="2" t="s">
        <v>475</v>
      </c>
      <c r="B139" s="1">
        <v>0</v>
      </c>
      <c r="C139" s="1" t="s">
        <v>477</v>
      </c>
      <c r="D139" s="1" t="s">
        <v>19</v>
      </c>
      <c r="E139" s="1" t="s">
        <v>17</v>
      </c>
      <c r="F139" s="1" t="s">
        <v>244</v>
      </c>
      <c r="G139" s="1"/>
      <c r="H139" s="1"/>
      <c r="I139" s="1"/>
    </row>
    <row r="140" spans="1:9" ht="21.75">
      <c r="A140" s="2" t="s">
        <v>476</v>
      </c>
      <c r="B140" s="1">
        <v>0</v>
      </c>
      <c r="C140" s="1" t="s">
        <v>477</v>
      </c>
      <c r="D140" s="1" t="s">
        <v>19</v>
      </c>
      <c r="E140" s="1" t="s">
        <v>17</v>
      </c>
      <c r="F140" s="1" t="s">
        <v>244</v>
      </c>
      <c r="G140" s="1"/>
      <c r="H140" s="1"/>
      <c r="I140" s="1"/>
    </row>
    <row r="141" spans="1:9" ht="18.75">
      <c r="A141" s="2"/>
      <c r="B141" s="1"/>
      <c r="C141" s="1"/>
      <c r="D141" s="1"/>
      <c r="E141" s="1"/>
      <c r="F141" s="1"/>
      <c r="G141" s="1"/>
      <c r="H141" s="1"/>
      <c r="I141" s="1"/>
    </row>
    <row r="142" spans="1:9" ht="18.75">
      <c r="A142" s="2" t="s">
        <v>504</v>
      </c>
      <c r="B142" s="1"/>
      <c r="C142" s="1"/>
      <c r="D142" s="1"/>
      <c r="E142" s="1"/>
      <c r="F142" s="1"/>
      <c r="G142" s="1"/>
      <c r="H142" s="1"/>
      <c r="I142" s="1"/>
    </row>
    <row r="143" spans="1:9" ht="21.75">
      <c r="A143" s="2" t="s">
        <v>473</v>
      </c>
      <c r="B143" s="1">
        <v>-0.5</v>
      </c>
      <c r="C143" s="1" t="s">
        <v>479</v>
      </c>
      <c r="D143" s="1" t="s">
        <v>19</v>
      </c>
      <c r="E143" s="1" t="s">
        <v>17</v>
      </c>
      <c r="F143" s="1">
        <v>0.82099999999999995</v>
      </c>
      <c r="G143" s="1"/>
      <c r="H143" s="1"/>
      <c r="I143" s="1"/>
    </row>
    <row r="144" spans="1:9" ht="21.75">
      <c r="A144" s="2" t="s">
        <v>475</v>
      </c>
      <c r="B144" s="1">
        <v>-1.25</v>
      </c>
      <c r="C144" s="1" t="s">
        <v>500</v>
      </c>
      <c r="D144" s="1" t="s">
        <v>19</v>
      </c>
      <c r="E144" s="1" t="s">
        <v>17</v>
      </c>
      <c r="F144" s="1">
        <v>0.2949</v>
      </c>
      <c r="G144" s="1"/>
      <c r="H144" s="1"/>
      <c r="I144" s="1"/>
    </row>
    <row r="145" spans="1:9" ht="21.75">
      <c r="A145" s="2" t="s">
        <v>476</v>
      </c>
      <c r="B145" s="1">
        <v>-0.75</v>
      </c>
      <c r="C145" s="1" t="s">
        <v>485</v>
      </c>
      <c r="D145" s="1" t="s">
        <v>19</v>
      </c>
      <c r="E145" s="1" t="s">
        <v>17</v>
      </c>
      <c r="F145" s="1">
        <v>0.64229999999999998</v>
      </c>
      <c r="G145" s="1"/>
      <c r="H145" s="1"/>
      <c r="I145" s="1"/>
    </row>
    <row r="146" spans="1:9" ht="18.75">
      <c r="A146" s="2"/>
      <c r="B146" s="1"/>
      <c r="C146" s="1"/>
      <c r="D146" s="1"/>
      <c r="E146" s="1"/>
      <c r="F146" s="1"/>
      <c r="G146" s="1"/>
      <c r="H146" s="1"/>
      <c r="I146" s="1"/>
    </row>
    <row r="147" spans="1:9" ht="18.75">
      <c r="A147" s="2" t="s">
        <v>505</v>
      </c>
      <c r="B147" s="1"/>
      <c r="C147" s="1"/>
      <c r="D147" s="1"/>
      <c r="E147" s="1"/>
      <c r="F147" s="1"/>
      <c r="G147" s="1"/>
      <c r="H147" s="1"/>
      <c r="I147" s="1"/>
    </row>
    <row r="148" spans="1:9" ht="21.75">
      <c r="A148" s="2" t="s">
        <v>473</v>
      </c>
      <c r="B148" s="1">
        <v>0.75</v>
      </c>
      <c r="C148" s="1" t="s">
        <v>490</v>
      </c>
      <c r="D148" s="1" t="s">
        <v>19</v>
      </c>
      <c r="E148" s="1" t="s">
        <v>17</v>
      </c>
      <c r="F148" s="1">
        <v>0.64229999999999998</v>
      </c>
      <c r="G148" s="1"/>
      <c r="H148" s="1"/>
      <c r="I148" s="1"/>
    </row>
    <row r="149" spans="1:9" ht="21.75">
      <c r="A149" s="2" t="s">
        <v>475</v>
      </c>
      <c r="B149" s="1">
        <v>-0.25</v>
      </c>
      <c r="C149" s="1" t="s">
        <v>481</v>
      </c>
      <c r="D149" s="1" t="s">
        <v>19</v>
      </c>
      <c r="E149" s="1" t="s">
        <v>17</v>
      </c>
      <c r="F149" s="1">
        <v>0.95179999999999998</v>
      </c>
      <c r="G149" s="1"/>
      <c r="H149" s="1"/>
      <c r="I149" s="1"/>
    </row>
    <row r="150" spans="1:9" ht="21.75">
      <c r="A150" s="2" t="s">
        <v>476</v>
      </c>
      <c r="B150" s="1">
        <v>-1</v>
      </c>
      <c r="C150" s="1" t="s">
        <v>486</v>
      </c>
      <c r="D150" s="1" t="s">
        <v>19</v>
      </c>
      <c r="E150" s="1" t="s">
        <v>17</v>
      </c>
      <c r="F150" s="1">
        <v>0.45629999999999998</v>
      </c>
      <c r="G150" s="1"/>
      <c r="H150" s="1"/>
      <c r="I150" s="1"/>
    </row>
    <row r="151" spans="1:9" ht="18.75">
      <c r="A151" s="2"/>
      <c r="B151" s="1"/>
      <c r="C151" s="1"/>
      <c r="D151" s="1"/>
      <c r="E151" s="1"/>
      <c r="F151" s="1"/>
      <c r="G151" s="1"/>
      <c r="H151" s="1"/>
      <c r="I151" s="1"/>
    </row>
    <row r="152" spans="1:9" ht="18.75">
      <c r="A152" s="2" t="s">
        <v>506</v>
      </c>
      <c r="B152" s="1"/>
      <c r="C152" s="1"/>
      <c r="D152" s="1"/>
      <c r="E152" s="1"/>
      <c r="F152" s="1"/>
      <c r="G152" s="1"/>
      <c r="H152" s="1"/>
      <c r="I152" s="1"/>
    </row>
    <row r="153" spans="1:9" ht="21.75">
      <c r="A153" s="2" t="s">
        <v>473</v>
      </c>
      <c r="B153" s="1">
        <v>-0.5</v>
      </c>
      <c r="C153" s="1" t="s">
        <v>479</v>
      </c>
      <c r="D153" s="1" t="s">
        <v>19</v>
      </c>
      <c r="E153" s="1" t="s">
        <v>17</v>
      </c>
      <c r="F153" s="1">
        <v>0.82099999999999995</v>
      </c>
      <c r="G153" s="1"/>
      <c r="H153" s="1"/>
      <c r="I153" s="1"/>
    </row>
    <row r="154" spans="1:9" ht="21.75">
      <c r="A154" s="2" t="s">
        <v>475</v>
      </c>
      <c r="B154" s="1">
        <v>-1.5</v>
      </c>
      <c r="C154" s="1" t="s">
        <v>502</v>
      </c>
      <c r="D154" s="1" t="s">
        <v>19</v>
      </c>
      <c r="E154" s="1" t="s">
        <v>17</v>
      </c>
      <c r="F154" s="1">
        <v>0.17380000000000001</v>
      </c>
      <c r="G154" s="1"/>
      <c r="H154" s="1"/>
      <c r="I154" s="1"/>
    </row>
    <row r="155" spans="1:9" ht="21.75">
      <c r="A155" s="2" t="s">
        <v>476</v>
      </c>
      <c r="B155" s="1">
        <v>-1</v>
      </c>
      <c r="C155" s="1" t="s">
        <v>486</v>
      </c>
      <c r="D155" s="1" t="s">
        <v>19</v>
      </c>
      <c r="E155" s="1" t="s">
        <v>17</v>
      </c>
      <c r="F155" s="1">
        <v>0.45629999999999998</v>
      </c>
      <c r="G155" s="1"/>
      <c r="H155" s="1"/>
      <c r="I155" s="1"/>
    </row>
    <row r="156" spans="1:9" ht="18.75">
      <c r="A156" s="2"/>
      <c r="B156" s="1"/>
      <c r="C156" s="1"/>
      <c r="D156" s="1"/>
      <c r="E156" s="1"/>
      <c r="F156" s="1"/>
      <c r="G156" s="1"/>
      <c r="H156" s="1"/>
      <c r="I156" s="1"/>
    </row>
    <row r="157" spans="1:9" ht="18.75">
      <c r="A157" s="2" t="s">
        <v>507</v>
      </c>
      <c r="B157" s="1"/>
      <c r="C157" s="1"/>
      <c r="D157" s="1"/>
      <c r="E157" s="1"/>
      <c r="F157" s="1"/>
      <c r="G157" s="1"/>
      <c r="H157" s="1"/>
      <c r="I157" s="1"/>
    </row>
    <row r="158" spans="1:9" ht="21.75">
      <c r="A158" s="2" t="s">
        <v>473</v>
      </c>
      <c r="B158" s="1">
        <v>0.25</v>
      </c>
      <c r="C158" s="1" t="s">
        <v>484</v>
      </c>
      <c r="D158" s="1" t="s">
        <v>19</v>
      </c>
      <c r="E158" s="1" t="s">
        <v>17</v>
      </c>
      <c r="F158" s="1">
        <v>0.95179999999999998</v>
      </c>
      <c r="G158" s="1"/>
      <c r="H158" s="1"/>
      <c r="I158" s="1"/>
    </row>
    <row r="159" spans="1:9" ht="21.75">
      <c r="A159" s="2" t="s">
        <v>475</v>
      </c>
      <c r="B159" s="1">
        <v>-0.75</v>
      </c>
      <c r="C159" s="1" t="s">
        <v>485</v>
      </c>
      <c r="D159" s="1" t="s">
        <v>19</v>
      </c>
      <c r="E159" s="1" t="s">
        <v>17</v>
      </c>
      <c r="F159" s="1">
        <v>0.64229999999999998</v>
      </c>
      <c r="G159" s="1"/>
      <c r="H159" s="1"/>
      <c r="I159" s="1"/>
    </row>
    <row r="160" spans="1:9" ht="21.75">
      <c r="A160" s="2" t="s">
        <v>476</v>
      </c>
      <c r="B160" s="1">
        <v>-1</v>
      </c>
      <c r="C160" s="1" t="s">
        <v>486</v>
      </c>
      <c r="D160" s="1" t="s">
        <v>19</v>
      </c>
      <c r="E160" s="1" t="s">
        <v>17</v>
      </c>
      <c r="F160" s="1">
        <v>0.45629999999999998</v>
      </c>
      <c r="G160" s="1"/>
      <c r="H160" s="1"/>
      <c r="I160" s="1"/>
    </row>
    <row r="161" spans="1:9" ht="18.75">
      <c r="A161" s="2"/>
      <c r="B161" s="1"/>
      <c r="C161" s="1"/>
      <c r="D161" s="1"/>
      <c r="E161" s="1"/>
      <c r="F161" s="1"/>
      <c r="G161" s="1"/>
      <c r="H161" s="1"/>
      <c r="I161" s="1"/>
    </row>
    <row r="162" spans="1:9" ht="18.75">
      <c r="A162" s="2"/>
      <c r="B162" s="1"/>
      <c r="C162" s="1"/>
      <c r="D162" s="1"/>
      <c r="E162" s="1"/>
      <c r="F162" s="1"/>
      <c r="G162" s="1"/>
      <c r="H162" s="1"/>
      <c r="I162" s="1"/>
    </row>
    <row r="163" spans="1:9" ht="18.75">
      <c r="A163" s="2" t="s">
        <v>51</v>
      </c>
      <c r="B163" s="1" t="s">
        <v>52</v>
      </c>
      <c r="C163" s="1" t="s">
        <v>53</v>
      </c>
      <c r="D163" s="1" t="s">
        <v>471</v>
      </c>
      <c r="E163" s="1" t="s">
        <v>54</v>
      </c>
      <c r="F163" s="1" t="s">
        <v>265</v>
      </c>
      <c r="G163" s="1" t="s">
        <v>266</v>
      </c>
      <c r="H163" s="1" t="s">
        <v>57</v>
      </c>
      <c r="I163" s="1" t="s">
        <v>24</v>
      </c>
    </row>
    <row r="164" spans="1:9" ht="18.75">
      <c r="A164" s="2"/>
      <c r="B164" s="1"/>
      <c r="C164" s="1"/>
      <c r="D164" s="1"/>
      <c r="E164" s="1"/>
      <c r="F164" s="1"/>
      <c r="G164" s="1"/>
      <c r="H164" s="1"/>
      <c r="I164" s="1"/>
    </row>
    <row r="165" spans="1:9" ht="18.75">
      <c r="A165" s="2" t="s">
        <v>472</v>
      </c>
      <c r="B165" s="1"/>
      <c r="C165" s="1"/>
      <c r="D165" s="1"/>
      <c r="E165" s="1"/>
      <c r="F165" s="1"/>
      <c r="G165" s="1"/>
      <c r="H165" s="1"/>
      <c r="I165" s="1"/>
    </row>
    <row r="166" spans="1:9" ht="21.75">
      <c r="A166" s="2" t="s">
        <v>473</v>
      </c>
      <c r="B166" s="1">
        <v>11.5</v>
      </c>
      <c r="C166" s="1">
        <v>11</v>
      </c>
      <c r="D166" s="1">
        <v>0.5</v>
      </c>
      <c r="E166" s="1">
        <v>0.83530000000000004</v>
      </c>
      <c r="F166" s="1">
        <v>4</v>
      </c>
      <c r="G166" s="1">
        <v>4</v>
      </c>
      <c r="H166" s="1">
        <v>0.84650000000000003</v>
      </c>
      <c r="I166" s="1">
        <v>189</v>
      </c>
    </row>
    <row r="167" spans="1:9" ht="21.75">
      <c r="A167" s="2" t="s">
        <v>475</v>
      </c>
      <c r="B167" s="1">
        <v>11.5</v>
      </c>
      <c r="C167" s="1">
        <v>11</v>
      </c>
      <c r="D167" s="1">
        <v>0.5</v>
      </c>
      <c r="E167" s="1">
        <v>0.83530000000000004</v>
      </c>
      <c r="F167" s="1">
        <v>4</v>
      </c>
      <c r="G167" s="1">
        <v>4</v>
      </c>
      <c r="H167" s="1">
        <v>0.84650000000000003</v>
      </c>
      <c r="I167" s="1">
        <v>189</v>
      </c>
    </row>
    <row r="168" spans="1:9" ht="21.75">
      <c r="A168" s="2" t="s">
        <v>476</v>
      </c>
      <c r="B168" s="1">
        <v>11</v>
      </c>
      <c r="C168" s="1">
        <v>11</v>
      </c>
      <c r="D168" s="1">
        <v>0</v>
      </c>
      <c r="E168" s="1">
        <v>0.83530000000000004</v>
      </c>
      <c r="F168" s="1">
        <v>4</v>
      </c>
      <c r="G168" s="1">
        <v>4</v>
      </c>
      <c r="H168" s="1">
        <v>0</v>
      </c>
      <c r="I168" s="1">
        <v>189</v>
      </c>
    </row>
    <row r="169" spans="1:9" ht="18.75">
      <c r="A169" s="2"/>
      <c r="B169" s="1"/>
      <c r="C169" s="1"/>
      <c r="D169" s="1"/>
      <c r="E169" s="1"/>
      <c r="F169" s="1"/>
      <c r="G169" s="1"/>
      <c r="H169" s="1"/>
      <c r="I169" s="1"/>
    </row>
    <row r="170" spans="1:9" ht="18.75">
      <c r="A170" s="2" t="s">
        <v>478</v>
      </c>
      <c r="B170" s="1"/>
      <c r="C170" s="1"/>
      <c r="D170" s="1"/>
      <c r="E170" s="1"/>
      <c r="F170" s="1"/>
      <c r="G170" s="1"/>
      <c r="H170" s="1"/>
      <c r="I170" s="1"/>
    </row>
    <row r="171" spans="1:9" ht="21.75">
      <c r="A171" s="2" t="s">
        <v>473</v>
      </c>
      <c r="B171" s="1">
        <v>12.5</v>
      </c>
      <c r="C171" s="1">
        <v>12</v>
      </c>
      <c r="D171" s="1">
        <v>0.5</v>
      </c>
      <c r="E171" s="1">
        <v>0.83530000000000004</v>
      </c>
      <c r="F171" s="1">
        <v>4</v>
      </c>
      <c r="G171" s="1">
        <v>4</v>
      </c>
      <c r="H171" s="1">
        <v>0.84650000000000003</v>
      </c>
      <c r="I171" s="1">
        <v>189</v>
      </c>
    </row>
    <row r="172" spans="1:9" ht="21.75">
      <c r="A172" s="2" t="s">
        <v>475</v>
      </c>
      <c r="B172" s="1">
        <v>12.5</v>
      </c>
      <c r="C172" s="1">
        <v>12.5</v>
      </c>
      <c r="D172" s="1">
        <v>0</v>
      </c>
      <c r="E172" s="1">
        <v>0.83530000000000004</v>
      </c>
      <c r="F172" s="1">
        <v>4</v>
      </c>
      <c r="G172" s="1">
        <v>4</v>
      </c>
      <c r="H172" s="1">
        <v>0</v>
      </c>
      <c r="I172" s="1">
        <v>189</v>
      </c>
    </row>
    <row r="173" spans="1:9" ht="21.75">
      <c r="A173" s="2" t="s">
        <v>476</v>
      </c>
      <c r="B173" s="1">
        <v>12</v>
      </c>
      <c r="C173" s="1">
        <v>12.5</v>
      </c>
      <c r="D173" s="1">
        <v>-0.5</v>
      </c>
      <c r="E173" s="1">
        <v>0.83530000000000004</v>
      </c>
      <c r="F173" s="1">
        <v>4</v>
      </c>
      <c r="G173" s="1">
        <v>4</v>
      </c>
      <c r="H173" s="1">
        <v>0.84650000000000003</v>
      </c>
      <c r="I173" s="1">
        <v>189</v>
      </c>
    </row>
    <row r="174" spans="1:9" ht="18.75">
      <c r="A174" s="2"/>
      <c r="B174" s="1"/>
      <c r="C174" s="1"/>
      <c r="D174" s="1"/>
      <c r="E174" s="1"/>
      <c r="F174" s="1"/>
      <c r="G174" s="1"/>
      <c r="H174" s="1"/>
      <c r="I174" s="1"/>
    </row>
    <row r="175" spans="1:9" ht="18.75">
      <c r="A175" s="2" t="s">
        <v>480</v>
      </c>
      <c r="B175" s="1"/>
      <c r="C175" s="1"/>
      <c r="D175" s="1"/>
      <c r="E175" s="1"/>
      <c r="F175" s="1"/>
      <c r="G175" s="1"/>
      <c r="H175" s="1"/>
      <c r="I175" s="1"/>
    </row>
    <row r="176" spans="1:9" ht="21.75">
      <c r="A176" s="2" t="s">
        <v>473</v>
      </c>
      <c r="B176" s="1">
        <v>13</v>
      </c>
      <c r="C176" s="1">
        <v>13</v>
      </c>
      <c r="D176" s="1">
        <v>0</v>
      </c>
      <c r="E176" s="1">
        <v>0.83530000000000004</v>
      </c>
      <c r="F176" s="1">
        <v>4</v>
      </c>
      <c r="G176" s="1">
        <v>4</v>
      </c>
      <c r="H176" s="1">
        <v>0</v>
      </c>
      <c r="I176" s="1">
        <v>189</v>
      </c>
    </row>
    <row r="177" spans="1:9" ht="21.75">
      <c r="A177" s="2" t="s">
        <v>475</v>
      </c>
      <c r="B177" s="1">
        <v>13</v>
      </c>
      <c r="C177" s="1">
        <v>13.25</v>
      </c>
      <c r="D177" s="1">
        <v>-0.25</v>
      </c>
      <c r="E177" s="1">
        <v>0.83530000000000004</v>
      </c>
      <c r="F177" s="1">
        <v>4</v>
      </c>
      <c r="G177" s="1">
        <v>4</v>
      </c>
      <c r="H177" s="1">
        <v>0.42330000000000001</v>
      </c>
      <c r="I177" s="1">
        <v>189</v>
      </c>
    </row>
    <row r="178" spans="1:9" ht="21.75">
      <c r="A178" s="2" t="s">
        <v>476</v>
      </c>
      <c r="B178" s="1">
        <v>13</v>
      </c>
      <c r="C178" s="1">
        <v>13.25</v>
      </c>
      <c r="D178" s="1">
        <v>-0.25</v>
      </c>
      <c r="E178" s="1">
        <v>0.83530000000000004</v>
      </c>
      <c r="F178" s="1">
        <v>4</v>
      </c>
      <c r="G178" s="1">
        <v>4</v>
      </c>
      <c r="H178" s="1">
        <v>0.42330000000000001</v>
      </c>
      <c r="I178" s="1">
        <v>189</v>
      </c>
    </row>
    <row r="179" spans="1:9" ht="18.75">
      <c r="A179" s="2"/>
      <c r="B179" s="1"/>
      <c r="C179" s="1"/>
      <c r="D179" s="1"/>
      <c r="E179" s="1"/>
      <c r="F179" s="1"/>
      <c r="G179" s="1"/>
      <c r="H179" s="1"/>
      <c r="I179" s="1"/>
    </row>
    <row r="180" spans="1:9" ht="18.75">
      <c r="A180" s="2" t="s">
        <v>482</v>
      </c>
      <c r="B180" s="1"/>
      <c r="C180" s="1"/>
      <c r="D180" s="1"/>
      <c r="E180" s="1"/>
      <c r="F180" s="1"/>
      <c r="G180" s="1"/>
      <c r="H180" s="1"/>
      <c r="I180" s="1"/>
    </row>
    <row r="181" spans="1:9" ht="21.75">
      <c r="A181" s="2" t="s">
        <v>473</v>
      </c>
      <c r="B181" s="1">
        <v>13</v>
      </c>
      <c r="C181" s="1">
        <v>12.5</v>
      </c>
      <c r="D181" s="1">
        <v>0.5</v>
      </c>
      <c r="E181" s="1">
        <v>0.83530000000000004</v>
      </c>
      <c r="F181" s="1">
        <v>4</v>
      </c>
      <c r="G181" s="1">
        <v>4</v>
      </c>
      <c r="H181" s="1">
        <v>0.84650000000000003</v>
      </c>
      <c r="I181" s="1">
        <v>189</v>
      </c>
    </row>
    <row r="182" spans="1:9" ht="21.75">
      <c r="A182" s="2" t="s">
        <v>475</v>
      </c>
      <c r="B182" s="1">
        <v>13</v>
      </c>
      <c r="C182" s="1">
        <v>13</v>
      </c>
      <c r="D182" s="1">
        <v>0</v>
      </c>
      <c r="E182" s="1">
        <v>0.83530000000000004</v>
      </c>
      <c r="F182" s="1">
        <v>4</v>
      </c>
      <c r="G182" s="1">
        <v>4</v>
      </c>
      <c r="H182" s="1">
        <v>0</v>
      </c>
      <c r="I182" s="1">
        <v>189</v>
      </c>
    </row>
    <row r="183" spans="1:9" ht="21.75">
      <c r="A183" s="2" t="s">
        <v>476</v>
      </c>
      <c r="B183" s="1">
        <v>12.5</v>
      </c>
      <c r="C183" s="1">
        <v>13</v>
      </c>
      <c r="D183" s="1">
        <v>-0.5</v>
      </c>
      <c r="E183" s="1">
        <v>0.83530000000000004</v>
      </c>
      <c r="F183" s="1">
        <v>4</v>
      </c>
      <c r="G183" s="1">
        <v>4</v>
      </c>
      <c r="H183" s="1">
        <v>0.84650000000000003</v>
      </c>
      <c r="I183" s="1">
        <v>189</v>
      </c>
    </row>
    <row r="184" spans="1:9" ht="18.75">
      <c r="A184" s="2"/>
      <c r="B184" s="1"/>
      <c r="C184" s="1"/>
      <c r="D184" s="1"/>
      <c r="E184" s="1"/>
      <c r="F184" s="1"/>
      <c r="G184" s="1"/>
      <c r="H184" s="1"/>
      <c r="I184" s="1"/>
    </row>
    <row r="185" spans="1:9" ht="18.75">
      <c r="A185" s="2" t="s">
        <v>483</v>
      </c>
      <c r="B185" s="1"/>
      <c r="C185" s="1"/>
      <c r="D185" s="1"/>
      <c r="E185" s="1"/>
      <c r="F185" s="1"/>
      <c r="G185" s="1"/>
      <c r="H185" s="1"/>
      <c r="I185" s="1"/>
    </row>
    <row r="186" spans="1:9" ht="21.75">
      <c r="A186" s="2" t="s">
        <v>473</v>
      </c>
      <c r="B186" s="1">
        <v>13</v>
      </c>
      <c r="C186" s="1">
        <v>12.75</v>
      </c>
      <c r="D186" s="1">
        <v>0.25</v>
      </c>
      <c r="E186" s="1">
        <v>0.83530000000000004</v>
      </c>
      <c r="F186" s="1">
        <v>4</v>
      </c>
      <c r="G186" s="1">
        <v>4</v>
      </c>
      <c r="H186" s="1">
        <v>0.42330000000000001</v>
      </c>
      <c r="I186" s="1">
        <v>189</v>
      </c>
    </row>
    <row r="187" spans="1:9" ht="21.75">
      <c r="A187" s="2" t="s">
        <v>475</v>
      </c>
      <c r="B187" s="1">
        <v>13</v>
      </c>
      <c r="C187" s="1">
        <v>13.75</v>
      </c>
      <c r="D187" s="1">
        <v>-0.75</v>
      </c>
      <c r="E187" s="1">
        <v>0.83530000000000004</v>
      </c>
      <c r="F187" s="1">
        <v>4</v>
      </c>
      <c r="G187" s="1">
        <v>4</v>
      </c>
      <c r="H187" s="1">
        <v>1.27</v>
      </c>
      <c r="I187" s="1">
        <v>189</v>
      </c>
    </row>
    <row r="188" spans="1:9" ht="21.75">
      <c r="A188" s="2" t="s">
        <v>476</v>
      </c>
      <c r="B188" s="1">
        <v>12.75</v>
      </c>
      <c r="C188" s="1">
        <v>13.75</v>
      </c>
      <c r="D188" s="1">
        <v>-1</v>
      </c>
      <c r="E188" s="1">
        <v>0.83530000000000004</v>
      </c>
      <c r="F188" s="1">
        <v>4</v>
      </c>
      <c r="G188" s="1">
        <v>4</v>
      </c>
      <c r="H188" s="1">
        <v>1.6930000000000001</v>
      </c>
      <c r="I188" s="1">
        <v>189</v>
      </c>
    </row>
    <row r="189" spans="1:9" ht="18.75">
      <c r="A189" s="2"/>
      <c r="B189" s="1"/>
      <c r="C189" s="1"/>
      <c r="D189" s="1"/>
      <c r="E189" s="1"/>
      <c r="F189" s="1"/>
      <c r="G189" s="1"/>
      <c r="H189" s="1"/>
      <c r="I189" s="1"/>
    </row>
    <row r="190" spans="1:9" ht="18.75">
      <c r="A190" s="2" t="s">
        <v>487</v>
      </c>
      <c r="B190" s="1"/>
      <c r="C190" s="1"/>
      <c r="D190" s="1"/>
      <c r="E190" s="1"/>
      <c r="F190" s="1"/>
      <c r="G190" s="1"/>
      <c r="H190" s="1"/>
      <c r="I190" s="1"/>
    </row>
    <row r="191" spans="1:9" ht="21.75">
      <c r="A191" s="2" t="s">
        <v>473</v>
      </c>
      <c r="B191" s="1">
        <v>13</v>
      </c>
      <c r="C191" s="1">
        <v>13.25</v>
      </c>
      <c r="D191" s="1">
        <v>-0.25</v>
      </c>
      <c r="E191" s="1">
        <v>0.83530000000000004</v>
      </c>
      <c r="F191" s="1">
        <v>4</v>
      </c>
      <c r="G191" s="1">
        <v>4</v>
      </c>
      <c r="H191" s="1">
        <v>0.42330000000000001</v>
      </c>
      <c r="I191" s="1">
        <v>189</v>
      </c>
    </row>
    <row r="192" spans="1:9" ht="21.75">
      <c r="A192" s="2" t="s">
        <v>475</v>
      </c>
      <c r="B192" s="1">
        <v>13</v>
      </c>
      <c r="C192" s="1">
        <v>13.5</v>
      </c>
      <c r="D192" s="1">
        <v>-0.5</v>
      </c>
      <c r="E192" s="1">
        <v>0.83530000000000004</v>
      </c>
      <c r="F192" s="1">
        <v>4</v>
      </c>
      <c r="G192" s="1">
        <v>4</v>
      </c>
      <c r="H192" s="1">
        <v>0.84650000000000003</v>
      </c>
      <c r="I192" s="1">
        <v>189</v>
      </c>
    </row>
    <row r="193" spans="1:9" ht="21.75">
      <c r="A193" s="2" t="s">
        <v>476</v>
      </c>
      <c r="B193" s="1">
        <v>13.25</v>
      </c>
      <c r="C193" s="1">
        <v>13.5</v>
      </c>
      <c r="D193" s="1">
        <v>-0.25</v>
      </c>
      <c r="E193" s="1">
        <v>0.83530000000000004</v>
      </c>
      <c r="F193" s="1">
        <v>4</v>
      </c>
      <c r="G193" s="1">
        <v>4</v>
      </c>
      <c r="H193" s="1">
        <v>0.42330000000000001</v>
      </c>
      <c r="I193" s="1">
        <v>189</v>
      </c>
    </row>
    <row r="194" spans="1:9" ht="18.75">
      <c r="A194" s="2"/>
      <c r="B194" s="1"/>
      <c r="C194" s="1"/>
      <c r="D194" s="1"/>
      <c r="E194" s="1"/>
      <c r="F194" s="1"/>
      <c r="G194" s="1"/>
      <c r="H194" s="1"/>
      <c r="I194" s="1"/>
    </row>
    <row r="195" spans="1:9" ht="18.75">
      <c r="A195" s="2" t="s">
        <v>488</v>
      </c>
      <c r="B195" s="1"/>
      <c r="C195" s="1"/>
      <c r="D195" s="1"/>
      <c r="E195" s="1"/>
      <c r="F195" s="1"/>
      <c r="G195" s="1"/>
      <c r="H195" s="1"/>
      <c r="I195" s="1"/>
    </row>
    <row r="196" spans="1:9" ht="21.75">
      <c r="A196" s="2" t="s">
        <v>473</v>
      </c>
      <c r="B196" s="1">
        <v>13.5</v>
      </c>
      <c r="C196" s="1">
        <v>13.5</v>
      </c>
      <c r="D196" s="1">
        <v>0</v>
      </c>
      <c r="E196" s="1">
        <v>0.83530000000000004</v>
      </c>
      <c r="F196" s="1">
        <v>4</v>
      </c>
      <c r="G196" s="1">
        <v>4</v>
      </c>
      <c r="H196" s="1">
        <v>0</v>
      </c>
      <c r="I196" s="1">
        <v>189</v>
      </c>
    </row>
    <row r="197" spans="1:9" ht="21.75">
      <c r="A197" s="2" t="s">
        <v>475</v>
      </c>
      <c r="B197" s="1">
        <v>13.5</v>
      </c>
      <c r="C197" s="1">
        <v>13.25</v>
      </c>
      <c r="D197" s="1">
        <v>0.25</v>
      </c>
      <c r="E197" s="1">
        <v>0.83530000000000004</v>
      </c>
      <c r="F197" s="1">
        <v>4</v>
      </c>
      <c r="G197" s="1">
        <v>4</v>
      </c>
      <c r="H197" s="1">
        <v>0.42330000000000001</v>
      </c>
      <c r="I197" s="1">
        <v>189</v>
      </c>
    </row>
    <row r="198" spans="1:9" ht="21.75">
      <c r="A198" s="2" t="s">
        <v>476</v>
      </c>
      <c r="B198" s="1">
        <v>13.5</v>
      </c>
      <c r="C198" s="1">
        <v>13.25</v>
      </c>
      <c r="D198" s="1">
        <v>0.25</v>
      </c>
      <c r="E198" s="1">
        <v>0.83530000000000004</v>
      </c>
      <c r="F198" s="1">
        <v>4</v>
      </c>
      <c r="G198" s="1">
        <v>4</v>
      </c>
      <c r="H198" s="1">
        <v>0.42330000000000001</v>
      </c>
      <c r="I198" s="1">
        <v>189</v>
      </c>
    </row>
    <row r="199" spans="1:9" ht="18.75">
      <c r="A199" s="2"/>
      <c r="B199" s="1"/>
      <c r="C199" s="1"/>
      <c r="D199" s="1"/>
      <c r="E199" s="1"/>
      <c r="F199" s="1"/>
      <c r="G199" s="1"/>
      <c r="H199" s="1"/>
      <c r="I199" s="1"/>
    </row>
    <row r="200" spans="1:9" ht="18.75">
      <c r="A200" s="2" t="s">
        <v>489</v>
      </c>
      <c r="B200" s="1"/>
      <c r="C200" s="1"/>
      <c r="D200" s="1"/>
      <c r="E200" s="1"/>
      <c r="F200" s="1"/>
      <c r="G200" s="1"/>
      <c r="H200" s="1"/>
      <c r="I200" s="1"/>
    </row>
    <row r="201" spans="1:9" ht="21.75">
      <c r="A201" s="2" t="s">
        <v>473</v>
      </c>
      <c r="B201" s="1">
        <v>13.75</v>
      </c>
      <c r="C201" s="1">
        <v>13</v>
      </c>
      <c r="D201" s="1">
        <v>0.75</v>
      </c>
      <c r="E201" s="1">
        <v>0.83530000000000004</v>
      </c>
      <c r="F201" s="1">
        <v>4</v>
      </c>
      <c r="G201" s="1">
        <v>4</v>
      </c>
      <c r="H201" s="1">
        <v>1.27</v>
      </c>
      <c r="I201" s="1">
        <v>189</v>
      </c>
    </row>
    <row r="202" spans="1:9" ht="21.75">
      <c r="A202" s="2" t="s">
        <v>475</v>
      </c>
      <c r="B202" s="1">
        <v>13.75</v>
      </c>
      <c r="C202" s="1">
        <v>13</v>
      </c>
      <c r="D202" s="1">
        <v>0.75</v>
      </c>
      <c r="E202" s="1">
        <v>0.83530000000000004</v>
      </c>
      <c r="F202" s="1">
        <v>4</v>
      </c>
      <c r="G202" s="1">
        <v>4</v>
      </c>
      <c r="H202" s="1">
        <v>1.27</v>
      </c>
      <c r="I202" s="1">
        <v>189</v>
      </c>
    </row>
    <row r="203" spans="1:9" ht="21.75">
      <c r="A203" s="2" t="s">
        <v>476</v>
      </c>
      <c r="B203" s="1">
        <v>13</v>
      </c>
      <c r="C203" s="1">
        <v>13</v>
      </c>
      <c r="D203" s="1">
        <v>0</v>
      </c>
      <c r="E203" s="1">
        <v>0.83530000000000004</v>
      </c>
      <c r="F203" s="1">
        <v>4</v>
      </c>
      <c r="G203" s="1">
        <v>4</v>
      </c>
      <c r="H203" s="1">
        <v>0</v>
      </c>
      <c r="I203" s="1">
        <v>189</v>
      </c>
    </row>
    <row r="204" spans="1:9" ht="18.75">
      <c r="A204" s="2"/>
      <c r="B204" s="1"/>
      <c r="C204" s="1"/>
      <c r="D204" s="1"/>
      <c r="E204" s="1"/>
      <c r="F204" s="1"/>
      <c r="G204" s="1"/>
      <c r="H204" s="1"/>
      <c r="I204" s="1"/>
    </row>
    <row r="205" spans="1:9" ht="18.75">
      <c r="A205" s="2" t="s">
        <v>491</v>
      </c>
      <c r="B205" s="1"/>
      <c r="C205" s="1"/>
      <c r="D205" s="1"/>
      <c r="E205" s="1"/>
      <c r="F205" s="1"/>
      <c r="G205" s="1"/>
      <c r="H205" s="1"/>
      <c r="I205" s="1"/>
    </row>
    <row r="206" spans="1:9" ht="21.75">
      <c r="A206" s="2" t="s">
        <v>473</v>
      </c>
      <c r="B206" s="1">
        <v>12.75</v>
      </c>
      <c r="C206" s="1">
        <v>13</v>
      </c>
      <c r="D206" s="1">
        <v>-0.25</v>
      </c>
      <c r="E206" s="1">
        <v>0.83530000000000004</v>
      </c>
      <c r="F206" s="1">
        <v>4</v>
      </c>
      <c r="G206" s="1">
        <v>4</v>
      </c>
      <c r="H206" s="1">
        <v>0.42330000000000001</v>
      </c>
      <c r="I206" s="1">
        <v>189</v>
      </c>
    </row>
    <row r="207" spans="1:9" ht="21.75">
      <c r="A207" s="2" t="s">
        <v>475</v>
      </c>
      <c r="B207" s="1">
        <v>12.75</v>
      </c>
      <c r="C207" s="1">
        <v>12.5</v>
      </c>
      <c r="D207" s="1">
        <v>0.25</v>
      </c>
      <c r="E207" s="1">
        <v>0.83530000000000004</v>
      </c>
      <c r="F207" s="1">
        <v>4</v>
      </c>
      <c r="G207" s="1">
        <v>4</v>
      </c>
      <c r="H207" s="1">
        <v>0.42330000000000001</v>
      </c>
      <c r="I207" s="1">
        <v>189</v>
      </c>
    </row>
    <row r="208" spans="1:9" ht="21.75">
      <c r="A208" s="2" t="s">
        <v>476</v>
      </c>
      <c r="B208" s="1">
        <v>13</v>
      </c>
      <c r="C208" s="1">
        <v>12.5</v>
      </c>
      <c r="D208" s="1">
        <v>0.5</v>
      </c>
      <c r="E208" s="1">
        <v>0.83530000000000004</v>
      </c>
      <c r="F208" s="1">
        <v>4</v>
      </c>
      <c r="G208" s="1">
        <v>4</v>
      </c>
      <c r="H208" s="1">
        <v>0.84650000000000003</v>
      </c>
      <c r="I208" s="1">
        <v>189</v>
      </c>
    </row>
    <row r="209" spans="1:9" ht="18.75">
      <c r="A209" s="2"/>
      <c r="B209" s="1"/>
      <c r="C209" s="1"/>
      <c r="D209" s="1"/>
      <c r="E209" s="1"/>
      <c r="F209" s="1"/>
      <c r="G209" s="1"/>
      <c r="H209" s="1"/>
      <c r="I209" s="1"/>
    </row>
    <row r="210" spans="1:9" ht="18.75">
      <c r="A210" s="2" t="s">
        <v>492</v>
      </c>
      <c r="B210" s="1"/>
      <c r="C210" s="1"/>
      <c r="D210" s="1"/>
      <c r="E210" s="1"/>
      <c r="F210" s="1"/>
      <c r="G210" s="1"/>
      <c r="H210" s="1"/>
      <c r="I210" s="1"/>
    </row>
    <row r="211" spans="1:9" ht="21.75">
      <c r="A211" s="2" t="s">
        <v>473</v>
      </c>
      <c r="B211" s="1">
        <v>11</v>
      </c>
      <c r="C211" s="1">
        <v>10.5</v>
      </c>
      <c r="D211" s="1">
        <v>0.5</v>
      </c>
      <c r="E211" s="1">
        <v>0.83530000000000004</v>
      </c>
      <c r="F211" s="1">
        <v>4</v>
      </c>
      <c r="G211" s="1">
        <v>4</v>
      </c>
      <c r="H211" s="1">
        <v>0.84650000000000003</v>
      </c>
      <c r="I211" s="1">
        <v>189</v>
      </c>
    </row>
    <row r="212" spans="1:9" ht="21.75">
      <c r="A212" s="2" t="s">
        <v>475</v>
      </c>
      <c r="B212" s="1">
        <v>11</v>
      </c>
      <c r="C212" s="1">
        <v>8.75</v>
      </c>
      <c r="D212" s="1">
        <v>2.25</v>
      </c>
      <c r="E212" s="1">
        <v>0.83530000000000004</v>
      </c>
      <c r="F212" s="1">
        <v>4</v>
      </c>
      <c r="G212" s="1">
        <v>4</v>
      </c>
      <c r="H212" s="1">
        <v>3.8090000000000002</v>
      </c>
      <c r="I212" s="1">
        <v>189</v>
      </c>
    </row>
    <row r="213" spans="1:9" ht="21.75">
      <c r="A213" s="2" t="s">
        <v>476</v>
      </c>
      <c r="B213" s="1">
        <v>10.5</v>
      </c>
      <c r="C213" s="1">
        <v>8.75</v>
      </c>
      <c r="D213" s="1">
        <v>1.75</v>
      </c>
      <c r="E213" s="1">
        <v>0.83530000000000004</v>
      </c>
      <c r="F213" s="1">
        <v>4</v>
      </c>
      <c r="G213" s="1">
        <v>4</v>
      </c>
      <c r="H213" s="1">
        <v>2.9630000000000001</v>
      </c>
      <c r="I213" s="1">
        <v>189</v>
      </c>
    </row>
    <row r="214" spans="1:9" ht="18.75">
      <c r="A214" s="2"/>
      <c r="B214" s="1"/>
      <c r="C214" s="1"/>
      <c r="D214" s="1"/>
      <c r="E214" s="1"/>
      <c r="F214" s="1"/>
      <c r="G214" s="1"/>
      <c r="H214" s="1"/>
      <c r="I214" s="1"/>
    </row>
    <row r="215" spans="1:9" ht="18.75">
      <c r="A215" s="2" t="s">
        <v>495</v>
      </c>
      <c r="B215" s="1"/>
      <c r="C215" s="1"/>
      <c r="D215" s="1"/>
      <c r="E215" s="1"/>
      <c r="F215" s="1"/>
      <c r="G215" s="1"/>
      <c r="H215" s="1"/>
      <c r="I215" s="1"/>
    </row>
    <row r="216" spans="1:9" ht="21.75">
      <c r="A216" s="2" t="s">
        <v>473</v>
      </c>
      <c r="B216" s="1">
        <v>0</v>
      </c>
      <c r="C216" s="1">
        <v>0</v>
      </c>
      <c r="D216" s="1">
        <v>0</v>
      </c>
      <c r="E216" s="1">
        <v>0.83530000000000004</v>
      </c>
      <c r="F216" s="1">
        <v>4</v>
      </c>
      <c r="G216" s="1">
        <v>4</v>
      </c>
      <c r="H216" s="1">
        <v>0</v>
      </c>
      <c r="I216" s="1">
        <v>189</v>
      </c>
    </row>
    <row r="217" spans="1:9" ht="21.75">
      <c r="A217" s="2" t="s">
        <v>475</v>
      </c>
      <c r="B217" s="1">
        <v>0</v>
      </c>
      <c r="C217" s="1">
        <v>0</v>
      </c>
      <c r="D217" s="1">
        <v>0</v>
      </c>
      <c r="E217" s="1">
        <v>0.83530000000000004</v>
      </c>
      <c r="F217" s="1">
        <v>4</v>
      </c>
      <c r="G217" s="1">
        <v>4</v>
      </c>
      <c r="H217" s="1">
        <v>0</v>
      </c>
      <c r="I217" s="1">
        <v>189</v>
      </c>
    </row>
    <row r="218" spans="1:9" ht="21.75">
      <c r="A218" s="2" t="s">
        <v>476</v>
      </c>
      <c r="B218" s="1">
        <v>0</v>
      </c>
      <c r="C218" s="1">
        <v>0</v>
      </c>
      <c r="D218" s="1">
        <v>0</v>
      </c>
      <c r="E218" s="1">
        <v>0.83530000000000004</v>
      </c>
      <c r="F218" s="1">
        <v>4</v>
      </c>
      <c r="G218" s="1">
        <v>4</v>
      </c>
      <c r="H218" s="1">
        <v>0</v>
      </c>
      <c r="I218" s="1">
        <v>189</v>
      </c>
    </row>
    <row r="219" spans="1:9" ht="18.75">
      <c r="A219" s="2"/>
      <c r="B219" s="1"/>
      <c r="C219" s="1"/>
      <c r="D219" s="1"/>
      <c r="E219" s="1"/>
      <c r="F219" s="1"/>
      <c r="G219" s="1"/>
      <c r="H219" s="1"/>
      <c r="I219" s="1"/>
    </row>
    <row r="220" spans="1:9" ht="18.75">
      <c r="A220" s="2" t="s">
        <v>496</v>
      </c>
      <c r="B220" s="1"/>
      <c r="C220" s="1"/>
      <c r="D220" s="1"/>
      <c r="E220" s="1"/>
      <c r="F220" s="1"/>
      <c r="G220" s="1"/>
      <c r="H220" s="1"/>
      <c r="I220" s="1"/>
    </row>
    <row r="221" spans="1:9" ht="21.75">
      <c r="A221" s="2" t="s">
        <v>473</v>
      </c>
      <c r="B221" s="1">
        <v>10.75</v>
      </c>
      <c r="C221" s="1">
        <v>10.75</v>
      </c>
      <c r="D221" s="1">
        <v>0</v>
      </c>
      <c r="E221" s="1">
        <v>0.83530000000000004</v>
      </c>
      <c r="F221" s="1">
        <v>4</v>
      </c>
      <c r="G221" s="1">
        <v>4</v>
      </c>
      <c r="H221" s="1">
        <v>0</v>
      </c>
      <c r="I221" s="1">
        <v>189</v>
      </c>
    </row>
    <row r="222" spans="1:9" ht="21.75">
      <c r="A222" s="2" t="s">
        <v>475</v>
      </c>
      <c r="B222" s="1">
        <v>10.75</v>
      </c>
      <c r="C222" s="1">
        <v>10</v>
      </c>
      <c r="D222" s="1">
        <v>0.75</v>
      </c>
      <c r="E222" s="1">
        <v>0.83530000000000004</v>
      </c>
      <c r="F222" s="1">
        <v>4</v>
      </c>
      <c r="G222" s="1">
        <v>4</v>
      </c>
      <c r="H222" s="1">
        <v>1.27</v>
      </c>
      <c r="I222" s="1">
        <v>189</v>
      </c>
    </row>
    <row r="223" spans="1:9" ht="21.75">
      <c r="A223" s="2" t="s">
        <v>476</v>
      </c>
      <c r="B223" s="1">
        <v>10.75</v>
      </c>
      <c r="C223" s="1">
        <v>10</v>
      </c>
      <c r="D223" s="1">
        <v>0.75</v>
      </c>
      <c r="E223" s="1">
        <v>0.83530000000000004</v>
      </c>
      <c r="F223" s="1">
        <v>4</v>
      </c>
      <c r="G223" s="1">
        <v>4</v>
      </c>
      <c r="H223" s="1">
        <v>1.27</v>
      </c>
      <c r="I223" s="1">
        <v>189</v>
      </c>
    </row>
    <row r="224" spans="1:9" ht="18.75">
      <c r="A224" s="2"/>
      <c r="B224" s="1"/>
      <c r="C224" s="1"/>
      <c r="D224" s="1"/>
      <c r="E224" s="1"/>
      <c r="F224" s="1"/>
      <c r="G224" s="1"/>
      <c r="H224" s="1"/>
      <c r="I224" s="1"/>
    </row>
    <row r="225" spans="1:9" ht="18.75">
      <c r="A225" s="2" t="s">
        <v>497</v>
      </c>
      <c r="B225" s="1"/>
      <c r="C225" s="1"/>
      <c r="D225" s="1"/>
      <c r="E225" s="1"/>
      <c r="F225" s="1"/>
      <c r="G225" s="1"/>
      <c r="H225" s="1"/>
      <c r="I225" s="1"/>
    </row>
    <row r="226" spans="1:9" ht="21.75">
      <c r="A226" s="2" t="s">
        <v>473</v>
      </c>
      <c r="B226" s="1">
        <v>13.25</v>
      </c>
      <c r="C226" s="1">
        <v>13.5</v>
      </c>
      <c r="D226" s="1">
        <v>-0.25</v>
      </c>
      <c r="E226" s="1">
        <v>0.83530000000000004</v>
      </c>
      <c r="F226" s="1">
        <v>4</v>
      </c>
      <c r="G226" s="1">
        <v>4</v>
      </c>
      <c r="H226" s="1">
        <v>0.42330000000000001</v>
      </c>
      <c r="I226" s="1">
        <v>189</v>
      </c>
    </row>
    <row r="227" spans="1:9" ht="21.75">
      <c r="A227" s="2" t="s">
        <v>475</v>
      </c>
      <c r="B227" s="1">
        <v>13.25</v>
      </c>
      <c r="C227" s="1">
        <v>12.75</v>
      </c>
      <c r="D227" s="1">
        <v>0.5</v>
      </c>
      <c r="E227" s="1">
        <v>0.83530000000000004</v>
      </c>
      <c r="F227" s="1">
        <v>4</v>
      </c>
      <c r="G227" s="1">
        <v>4</v>
      </c>
      <c r="H227" s="1">
        <v>0.84650000000000003</v>
      </c>
      <c r="I227" s="1">
        <v>189</v>
      </c>
    </row>
    <row r="228" spans="1:9" ht="21.75">
      <c r="A228" s="2" t="s">
        <v>476</v>
      </c>
      <c r="B228" s="1">
        <v>13.5</v>
      </c>
      <c r="C228" s="1">
        <v>12.75</v>
      </c>
      <c r="D228" s="1">
        <v>0.75</v>
      </c>
      <c r="E228" s="1">
        <v>0.83530000000000004</v>
      </c>
      <c r="F228" s="1">
        <v>4</v>
      </c>
      <c r="G228" s="1">
        <v>4</v>
      </c>
      <c r="H228" s="1">
        <v>1.27</v>
      </c>
      <c r="I228" s="1">
        <v>189</v>
      </c>
    </row>
    <row r="229" spans="1:9" ht="18.75">
      <c r="A229" s="2"/>
      <c r="B229" s="1"/>
      <c r="C229" s="1"/>
      <c r="D229" s="1"/>
      <c r="E229" s="1"/>
      <c r="F229" s="1"/>
      <c r="G229" s="1"/>
      <c r="H229" s="1"/>
      <c r="I229" s="1"/>
    </row>
    <row r="230" spans="1:9" ht="18.75">
      <c r="A230" s="2" t="s">
        <v>498</v>
      </c>
      <c r="B230" s="1"/>
      <c r="C230" s="1"/>
      <c r="D230" s="1"/>
      <c r="E230" s="1"/>
      <c r="F230" s="1"/>
      <c r="G230" s="1"/>
      <c r="H230" s="1"/>
      <c r="I230" s="1"/>
    </row>
    <row r="231" spans="1:9" ht="21.75">
      <c r="A231" s="2" t="s">
        <v>473</v>
      </c>
      <c r="B231" s="1">
        <v>13.5</v>
      </c>
      <c r="C231" s="1">
        <v>14</v>
      </c>
      <c r="D231" s="1">
        <v>-0.5</v>
      </c>
      <c r="E231" s="1">
        <v>0.83530000000000004</v>
      </c>
      <c r="F231" s="1">
        <v>4</v>
      </c>
      <c r="G231" s="1">
        <v>4</v>
      </c>
      <c r="H231" s="1">
        <v>0.84650000000000003</v>
      </c>
      <c r="I231" s="1">
        <v>189</v>
      </c>
    </row>
    <row r="232" spans="1:9" ht="21.75">
      <c r="A232" s="2" t="s">
        <v>475</v>
      </c>
      <c r="B232" s="1">
        <v>13.5</v>
      </c>
      <c r="C232" s="1">
        <v>13.5</v>
      </c>
      <c r="D232" s="1">
        <v>0</v>
      </c>
      <c r="E232" s="1">
        <v>0.83530000000000004</v>
      </c>
      <c r="F232" s="1">
        <v>4</v>
      </c>
      <c r="G232" s="1">
        <v>4</v>
      </c>
      <c r="H232" s="1">
        <v>0</v>
      </c>
      <c r="I232" s="1">
        <v>189</v>
      </c>
    </row>
    <row r="233" spans="1:9" ht="21.75">
      <c r="A233" s="2" t="s">
        <v>476</v>
      </c>
      <c r="B233" s="1">
        <v>14</v>
      </c>
      <c r="C233" s="1">
        <v>13.5</v>
      </c>
      <c r="D233" s="1">
        <v>0.5</v>
      </c>
      <c r="E233" s="1">
        <v>0.83530000000000004</v>
      </c>
      <c r="F233" s="1">
        <v>4</v>
      </c>
      <c r="G233" s="1">
        <v>4</v>
      </c>
      <c r="H233" s="1">
        <v>0.84650000000000003</v>
      </c>
      <c r="I233" s="1">
        <v>189</v>
      </c>
    </row>
    <row r="234" spans="1:9" ht="18.75">
      <c r="A234" s="2"/>
      <c r="B234" s="1"/>
      <c r="C234" s="1"/>
      <c r="D234" s="1"/>
      <c r="E234" s="1"/>
      <c r="F234" s="1"/>
      <c r="G234" s="1"/>
      <c r="H234" s="1"/>
      <c r="I234" s="1"/>
    </row>
    <row r="235" spans="1:9" ht="18.75">
      <c r="A235" s="2" t="s">
        <v>499</v>
      </c>
      <c r="B235" s="1"/>
      <c r="C235" s="1"/>
      <c r="D235" s="1"/>
      <c r="E235" s="1"/>
      <c r="F235" s="1"/>
      <c r="G235" s="1"/>
      <c r="H235" s="1"/>
      <c r="I235" s="1"/>
    </row>
    <row r="236" spans="1:9" ht="21.75">
      <c r="A236" s="2" t="s">
        <v>473</v>
      </c>
      <c r="B236" s="1">
        <v>13.5</v>
      </c>
      <c r="C236" s="1">
        <v>13</v>
      </c>
      <c r="D236" s="1">
        <v>0.5</v>
      </c>
      <c r="E236" s="1">
        <v>0.83530000000000004</v>
      </c>
      <c r="F236" s="1">
        <v>4</v>
      </c>
      <c r="G236" s="1">
        <v>4</v>
      </c>
      <c r="H236" s="1">
        <v>0.84650000000000003</v>
      </c>
      <c r="I236" s="1">
        <v>189</v>
      </c>
    </row>
    <row r="237" spans="1:9" ht="21.75">
      <c r="A237" s="2" t="s">
        <v>475</v>
      </c>
      <c r="B237" s="1">
        <v>13.5</v>
      </c>
      <c r="C237" s="1">
        <v>14.25</v>
      </c>
      <c r="D237" s="1">
        <v>-0.75</v>
      </c>
      <c r="E237" s="1">
        <v>0.83530000000000004</v>
      </c>
      <c r="F237" s="1">
        <v>4</v>
      </c>
      <c r="G237" s="1">
        <v>4</v>
      </c>
      <c r="H237" s="1">
        <v>1.27</v>
      </c>
      <c r="I237" s="1">
        <v>189</v>
      </c>
    </row>
    <row r="238" spans="1:9" ht="21.75">
      <c r="A238" s="2" t="s">
        <v>476</v>
      </c>
      <c r="B238" s="1">
        <v>13</v>
      </c>
      <c r="C238" s="1">
        <v>14.25</v>
      </c>
      <c r="D238" s="1">
        <v>-1.25</v>
      </c>
      <c r="E238" s="1">
        <v>0.83530000000000004</v>
      </c>
      <c r="F238" s="1">
        <v>4</v>
      </c>
      <c r="G238" s="1">
        <v>4</v>
      </c>
      <c r="H238" s="1">
        <v>2.1160000000000001</v>
      </c>
      <c r="I238" s="1">
        <v>189</v>
      </c>
    </row>
    <row r="239" spans="1:9" ht="18.75">
      <c r="A239" s="2"/>
      <c r="B239" s="1"/>
      <c r="C239" s="1"/>
      <c r="D239" s="1"/>
      <c r="E239" s="1"/>
      <c r="F239" s="1"/>
      <c r="G239" s="1"/>
      <c r="H239" s="1"/>
      <c r="I239" s="1"/>
    </row>
    <row r="240" spans="1:9" ht="18.75">
      <c r="A240" s="2" t="s">
        <v>501</v>
      </c>
      <c r="B240" s="1"/>
      <c r="C240" s="1"/>
      <c r="D240" s="1"/>
      <c r="E240" s="1"/>
      <c r="F240" s="1"/>
      <c r="G240" s="1"/>
      <c r="H240" s="1"/>
      <c r="I240" s="1"/>
    </row>
    <row r="241" spans="1:9" ht="21.75">
      <c r="A241" s="2" t="s">
        <v>473</v>
      </c>
      <c r="B241" s="1">
        <v>12.75</v>
      </c>
      <c r="C241" s="1">
        <v>12.5</v>
      </c>
      <c r="D241" s="1">
        <v>0.25</v>
      </c>
      <c r="E241" s="1">
        <v>0.83530000000000004</v>
      </c>
      <c r="F241" s="1">
        <v>4</v>
      </c>
      <c r="G241" s="1">
        <v>4</v>
      </c>
      <c r="H241" s="1">
        <v>0.42330000000000001</v>
      </c>
      <c r="I241" s="1">
        <v>189</v>
      </c>
    </row>
    <row r="242" spans="1:9" ht="21.75">
      <c r="A242" s="2" t="s">
        <v>475</v>
      </c>
      <c r="B242" s="1">
        <v>12.75</v>
      </c>
      <c r="C242" s="1">
        <v>14</v>
      </c>
      <c r="D242" s="1">
        <v>-1.25</v>
      </c>
      <c r="E242" s="1">
        <v>0.83530000000000004</v>
      </c>
      <c r="F242" s="1">
        <v>4</v>
      </c>
      <c r="G242" s="1">
        <v>4</v>
      </c>
      <c r="H242" s="1">
        <v>2.1160000000000001</v>
      </c>
      <c r="I242" s="1">
        <v>189</v>
      </c>
    </row>
    <row r="243" spans="1:9" ht="21.75">
      <c r="A243" s="2" t="s">
        <v>476</v>
      </c>
      <c r="B243" s="1">
        <v>12.5</v>
      </c>
      <c r="C243" s="1">
        <v>14</v>
      </c>
      <c r="D243" s="1">
        <v>-1.5</v>
      </c>
      <c r="E243" s="1">
        <v>0.83530000000000004</v>
      </c>
      <c r="F243" s="1">
        <v>4</v>
      </c>
      <c r="G243" s="1">
        <v>4</v>
      </c>
      <c r="H243" s="1">
        <v>2.54</v>
      </c>
      <c r="I243" s="1">
        <v>189</v>
      </c>
    </row>
    <row r="244" spans="1:9" ht="18.75">
      <c r="A244" s="2"/>
      <c r="B244" s="1"/>
      <c r="C244" s="1"/>
      <c r="D244" s="1"/>
      <c r="E244" s="1"/>
      <c r="F244" s="1"/>
      <c r="G244" s="1"/>
      <c r="H244" s="1"/>
      <c r="I244" s="1"/>
    </row>
    <row r="245" spans="1:9" ht="18.75">
      <c r="A245" s="2" t="s">
        <v>503</v>
      </c>
      <c r="B245" s="1"/>
      <c r="C245" s="1"/>
      <c r="D245" s="1"/>
      <c r="E245" s="1"/>
      <c r="F245" s="1"/>
      <c r="G245" s="1"/>
      <c r="H245" s="1"/>
      <c r="I245" s="1"/>
    </row>
    <row r="246" spans="1:9" ht="21.75">
      <c r="A246" s="2" t="s">
        <v>473</v>
      </c>
      <c r="B246" s="1">
        <v>13.5</v>
      </c>
      <c r="C246" s="1">
        <v>13.5</v>
      </c>
      <c r="D246" s="1">
        <v>0</v>
      </c>
      <c r="E246" s="1">
        <v>0.83530000000000004</v>
      </c>
      <c r="F246" s="1">
        <v>4</v>
      </c>
      <c r="G246" s="1">
        <v>4</v>
      </c>
      <c r="H246" s="1">
        <v>0</v>
      </c>
      <c r="I246" s="1">
        <v>189</v>
      </c>
    </row>
    <row r="247" spans="1:9" ht="21.75">
      <c r="A247" s="2" t="s">
        <v>475</v>
      </c>
      <c r="B247" s="1">
        <v>13.5</v>
      </c>
      <c r="C247" s="1">
        <v>13.5</v>
      </c>
      <c r="D247" s="1">
        <v>0</v>
      </c>
      <c r="E247" s="1">
        <v>0.83530000000000004</v>
      </c>
      <c r="F247" s="1">
        <v>4</v>
      </c>
      <c r="G247" s="1">
        <v>4</v>
      </c>
      <c r="H247" s="1">
        <v>0</v>
      </c>
      <c r="I247" s="1">
        <v>189</v>
      </c>
    </row>
    <row r="248" spans="1:9" ht="21.75">
      <c r="A248" s="2" t="s">
        <v>476</v>
      </c>
      <c r="B248" s="1">
        <v>13.5</v>
      </c>
      <c r="C248" s="1">
        <v>13.5</v>
      </c>
      <c r="D248" s="1">
        <v>0</v>
      </c>
      <c r="E248" s="1">
        <v>0.83530000000000004</v>
      </c>
      <c r="F248" s="1">
        <v>4</v>
      </c>
      <c r="G248" s="1">
        <v>4</v>
      </c>
      <c r="H248" s="1">
        <v>0</v>
      </c>
      <c r="I248" s="1">
        <v>189</v>
      </c>
    </row>
    <row r="249" spans="1:9" ht="18.75">
      <c r="A249" s="2"/>
      <c r="B249" s="1"/>
      <c r="C249" s="1"/>
      <c r="D249" s="1"/>
      <c r="E249" s="1"/>
      <c r="F249" s="1"/>
      <c r="G249" s="1"/>
      <c r="H249" s="1"/>
      <c r="I249" s="1"/>
    </row>
    <row r="250" spans="1:9" ht="18.75">
      <c r="A250" s="2" t="s">
        <v>504</v>
      </c>
      <c r="B250" s="1"/>
      <c r="C250" s="1"/>
      <c r="D250" s="1"/>
      <c r="E250" s="1"/>
      <c r="F250" s="1"/>
      <c r="G250" s="1"/>
      <c r="H250" s="1"/>
      <c r="I250" s="1"/>
    </row>
    <row r="251" spans="1:9" ht="21.75">
      <c r="A251" s="2" t="s">
        <v>473</v>
      </c>
      <c r="B251" s="1">
        <v>12</v>
      </c>
      <c r="C251" s="1">
        <v>12.5</v>
      </c>
      <c r="D251" s="1">
        <v>-0.5</v>
      </c>
      <c r="E251" s="1">
        <v>0.83530000000000004</v>
      </c>
      <c r="F251" s="1">
        <v>4</v>
      </c>
      <c r="G251" s="1">
        <v>4</v>
      </c>
      <c r="H251" s="1">
        <v>0.84650000000000003</v>
      </c>
      <c r="I251" s="1">
        <v>189</v>
      </c>
    </row>
    <row r="252" spans="1:9" ht="21.75">
      <c r="A252" s="2" t="s">
        <v>475</v>
      </c>
      <c r="B252" s="1">
        <v>12</v>
      </c>
      <c r="C252" s="1">
        <v>13.25</v>
      </c>
      <c r="D252" s="1">
        <v>-1.25</v>
      </c>
      <c r="E252" s="1">
        <v>0.83530000000000004</v>
      </c>
      <c r="F252" s="1">
        <v>4</v>
      </c>
      <c r="G252" s="1">
        <v>4</v>
      </c>
      <c r="H252" s="1">
        <v>2.1160000000000001</v>
      </c>
      <c r="I252" s="1">
        <v>189</v>
      </c>
    </row>
    <row r="253" spans="1:9" ht="21.75">
      <c r="A253" s="2" t="s">
        <v>476</v>
      </c>
      <c r="B253" s="1">
        <v>12.5</v>
      </c>
      <c r="C253" s="1">
        <v>13.25</v>
      </c>
      <c r="D253" s="1">
        <v>-0.75</v>
      </c>
      <c r="E253" s="1">
        <v>0.83530000000000004</v>
      </c>
      <c r="F253" s="1">
        <v>4</v>
      </c>
      <c r="G253" s="1">
        <v>4</v>
      </c>
      <c r="H253" s="1">
        <v>1.27</v>
      </c>
      <c r="I253" s="1">
        <v>189</v>
      </c>
    </row>
    <row r="254" spans="1:9" ht="18.75">
      <c r="A254" s="2"/>
      <c r="B254" s="1"/>
      <c r="C254" s="1"/>
      <c r="D254" s="1"/>
      <c r="E254" s="1"/>
      <c r="F254" s="1"/>
      <c r="G254" s="1"/>
      <c r="H254" s="1"/>
      <c r="I254" s="1"/>
    </row>
    <row r="255" spans="1:9" ht="18.75">
      <c r="A255" s="2" t="s">
        <v>505</v>
      </c>
      <c r="B255" s="1"/>
      <c r="C255" s="1"/>
      <c r="D255" s="1"/>
      <c r="E255" s="1"/>
      <c r="F255" s="1"/>
      <c r="G255" s="1"/>
      <c r="H255" s="1"/>
      <c r="I255" s="1"/>
    </row>
    <row r="256" spans="1:9" ht="21.75">
      <c r="A256" s="2" t="s">
        <v>473</v>
      </c>
      <c r="B256" s="1">
        <v>12.75</v>
      </c>
      <c r="C256" s="1">
        <v>12</v>
      </c>
      <c r="D256" s="1">
        <v>0.75</v>
      </c>
      <c r="E256" s="1">
        <v>0.83530000000000004</v>
      </c>
      <c r="F256" s="1">
        <v>4</v>
      </c>
      <c r="G256" s="1">
        <v>4</v>
      </c>
      <c r="H256" s="1">
        <v>1.27</v>
      </c>
      <c r="I256" s="1">
        <v>189</v>
      </c>
    </row>
    <row r="257" spans="1:24" ht="21.75">
      <c r="A257" s="2" t="s">
        <v>475</v>
      </c>
      <c r="B257" s="1">
        <v>12.75</v>
      </c>
      <c r="C257" s="1">
        <v>13</v>
      </c>
      <c r="D257" s="1">
        <v>-0.25</v>
      </c>
      <c r="E257" s="1">
        <v>0.83530000000000004</v>
      </c>
      <c r="F257" s="1">
        <v>4</v>
      </c>
      <c r="G257" s="1">
        <v>4</v>
      </c>
      <c r="H257" s="1">
        <v>0.42330000000000001</v>
      </c>
      <c r="I257" s="1">
        <v>189</v>
      </c>
    </row>
    <row r="258" spans="1:24" ht="21.75">
      <c r="A258" s="2" t="s">
        <v>476</v>
      </c>
      <c r="B258" s="1">
        <v>12</v>
      </c>
      <c r="C258" s="1">
        <v>13</v>
      </c>
      <c r="D258" s="1">
        <v>-1</v>
      </c>
      <c r="E258" s="1">
        <v>0.83530000000000004</v>
      </c>
      <c r="F258" s="1">
        <v>4</v>
      </c>
      <c r="G258" s="1">
        <v>4</v>
      </c>
      <c r="H258" s="1">
        <v>1.6930000000000001</v>
      </c>
      <c r="I258" s="1">
        <v>189</v>
      </c>
    </row>
    <row r="259" spans="1:24" ht="18.75">
      <c r="A259" s="2"/>
      <c r="B259" s="1"/>
      <c r="C259" s="1"/>
      <c r="D259" s="1"/>
      <c r="E259" s="1"/>
      <c r="F259" s="1"/>
      <c r="G259" s="1"/>
      <c r="H259" s="1"/>
      <c r="I259" s="1"/>
    </row>
    <row r="260" spans="1:24" ht="18.75">
      <c r="A260" s="2" t="s">
        <v>506</v>
      </c>
      <c r="B260" s="1"/>
      <c r="C260" s="1"/>
      <c r="D260" s="1"/>
      <c r="E260" s="1"/>
      <c r="F260" s="1"/>
      <c r="G260" s="1"/>
      <c r="H260" s="1"/>
      <c r="I260" s="1"/>
    </row>
    <row r="261" spans="1:24" ht="21.75">
      <c r="A261" s="2" t="s">
        <v>473</v>
      </c>
      <c r="B261" s="1">
        <v>11.75</v>
      </c>
      <c r="C261" s="1">
        <v>12.25</v>
      </c>
      <c r="D261" s="1">
        <v>-0.5</v>
      </c>
      <c r="E261" s="1">
        <v>0.83530000000000004</v>
      </c>
      <c r="F261" s="1">
        <v>4</v>
      </c>
      <c r="G261" s="1">
        <v>4</v>
      </c>
      <c r="H261" s="1">
        <v>0.84650000000000003</v>
      </c>
      <c r="I261" s="1">
        <v>189</v>
      </c>
    </row>
    <row r="262" spans="1:24" ht="21.75">
      <c r="A262" s="2" t="s">
        <v>475</v>
      </c>
      <c r="B262" s="1">
        <v>11.75</v>
      </c>
      <c r="C262" s="1">
        <v>13.25</v>
      </c>
      <c r="D262" s="1">
        <v>-1.5</v>
      </c>
      <c r="E262" s="1">
        <v>0.83530000000000004</v>
      </c>
      <c r="F262" s="1">
        <v>4</v>
      </c>
      <c r="G262" s="1">
        <v>4</v>
      </c>
      <c r="H262" s="1">
        <v>2.54</v>
      </c>
      <c r="I262" s="1">
        <v>189</v>
      </c>
    </row>
    <row r="263" spans="1:24" ht="21.75">
      <c r="A263" s="2" t="s">
        <v>476</v>
      </c>
      <c r="B263" s="1">
        <v>12.25</v>
      </c>
      <c r="C263" s="1">
        <v>13.25</v>
      </c>
      <c r="D263" s="1">
        <v>-1</v>
      </c>
      <c r="E263" s="1">
        <v>0.83530000000000004</v>
      </c>
      <c r="F263" s="1">
        <v>4</v>
      </c>
      <c r="G263" s="1">
        <v>4</v>
      </c>
      <c r="H263" s="1">
        <v>1.6930000000000001</v>
      </c>
      <c r="I263" s="1">
        <v>189</v>
      </c>
    </row>
    <row r="264" spans="1:24" ht="18.75">
      <c r="A264" s="2"/>
      <c r="B264" s="1"/>
      <c r="C264" s="1"/>
      <c r="D264" s="1"/>
      <c r="E264" s="1"/>
      <c r="F264" s="1"/>
      <c r="G264" s="1"/>
      <c r="H264" s="1"/>
      <c r="I264" s="1"/>
    </row>
    <row r="265" spans="1:24" ht="18.75">
      <c r="A265" s="2" t="s">
        <v>507</v>
      </c>
      <c r="B265" s="1"/>
      <c r="C265" s="1"/>
      <c r="D265" s="1"/>
      <c r="E265" s="1"/>
      <c r="F265" s="1"/>
      <c r="G265" s="1"/>
      <c r="H265" s="1"/>
      <c r="I265" s="1"/>
    </row>
    <row r="266" spans="1:24" ht="21.75">
      <c r="A266" s="2" t="s">
        <v>473</v>
      </c>
      <c r="B266" s="1">
        <v>11</v>
      </c>
      <c r="C266" s="1">
        <v>10.75</v>
      </c>
      <c r="D266" s="1">
        <v>0.25</v>
      </c>
      <c r="E266" s="1">
        <v>0.83530000000000004</v>
      </c>
      <c r="F266" s="1">
        <v>4</v>
      </c>
      <c r="G266" s="1">
        <v>4</v>
      </c>
      <c r="H266" s="1">
        <v>0.42330000000000001</v>
      </c>
      <c r="I266" s="1">
        <v>189</v>
      </c>
    </row>
    <row r="267" spans="1:24" ht="21.75">
      <c r="A267" s="2" t="s">
        <v>475</v>
      </c>
      <c r="B267" s="1">
        <v>11</v>
      </c>
      <c r="C267" s="1">
        <v>11.75</v>
      </c>
      <c r="D267" s="1">
        <v>-0.75</v>
      </c>
      <c r="E267" s="1">
        <v>0.83530000000000004</v>
      </c>
      <c r="F267" s="1">
        <v>4</v>
      </c>
      <c r="G267" s="1">
        <v>4</v>
      </c>
      <c r="H267" s="1">
        <v>1.27</v>
      </c>
      <c r="I267" s="1">
        <v>189</v>
      </c>
    </row>
    <row r="268" spans="1:24" ht="21.75">
      <c r="A268" s="2" t="s">
        <v>476</v>
      </c>
      <c r="B268" s="1">
        <v>10.75</v>
      </c>
      <c r="C268" s="1">
        <v>11.75</v>
      </c>
      <c r="D268" s="1">
        <v>-1</v>
      </c>
      <c r="E268" s="1">
        <v>0.83530000000000004</v>
      </c>
      <c r="F268" s="1">
        <v>4</v>
      </c>
      <c r="G268" s="1">
        <v>4</v>
      </c>
      <c r="H268" s="1">
        <v>1.6930000000000001</v>
      </c>
      <c r="I268" s="1">
        <v>189</v>
      </c>
    </row>
    <row r="270" spans="1:24" s="31" customFormat="1"/>
    <row r="271" spans="1:24" ht="15.75">
      <c r="A271" s="56" t="s">
        <v>508</v>
      </c>
    </row>
    <row r="272" spans="1:24">
      <c r="P272" s="77" t="s">
        <v>0</v>
      </c>
      <c r="Q272" s="77"/>
      <c r="R272" s="77"/>
      <c r="S272" s="77" t="s">
        <v>1</v>
      </c>
      <c r="T272" s="77"/>
      <c r="U272" s="77"/>
      <c r="V272" s="77" t="s">
        <v>2</v>
      </c>
      <c r="W272" s="77"/>
      <c r="X272" s="77"/>
    </row>
    <row r="273" spans="2:24" ht="18.75">
      <c r="C273" s="72" t="s">
        <v>0</v>
      </c>
      <c r="D273" s="72"/>
      <c r="E273" s="72"/>
      <c r="F273" s="72"/>
      <c r="G273" s="72" t="s">
        <v>1</v>
      </c>
      <c r="H273" s="72"/>
      <c r="I273" s="72"/>
      <c r="J273" s="72"/>
      <c r="K273" s="72" t="s">
        <v>2</v>
      </c>
      <c r="L273" s="72"/>
      <c r="M273" s="72"/>
      <c r="N273" s="72"/>
      <c r="P273" t="s">
        <v>72</v>
      </c>
      <c r="Q273" t="s">
        <v>335</v>
      </c>
      <c r="R273" t="s">
        <v>336</v>
      </c>
      <c r="S273" t="s">
        <v>72</v>
      </c>
      <c r="T273" t="s">
        <v>335</v>
      </c>
      <c r="U273" t="s">
        <v>336</v>
      </c>
      <c r="V273" t="s">
        <v>72</v>
      </c>
      <c r="W273" t="s">
        <v>335</v>
      </c>
      <c r="X273" t="s">
        <v>336</v>
      </c>
    </row>
    <row r="274" spans="2:24" ht="18.75">
      <c r="B274" s="2">
        <v>2000</v>
      </c>
      <c r="C274" s="1">
        <v>12</v>
      </c>
      <c r="D274" s="1">
        <v>13</v>
      </c>
      <c r="E274" s="1">
        <v>11</v>
      </c>
      <c r="F274" s="1">
        <v>11</v>
      </c>
      <c r="G274" s="1">
        <v>11</v>
      </c>
      <c r="H274" s="1">
        <v>12</v>
      </c>
      <c r="I274" s="1">
        <v>11</v>
      </c>
      <c r="J274" s="1">
        <v>11</v>
      </c>
      <c r="K274" s="1">
        <v>11</v>
      </c>
      <c r="L274" s="1">
        <v>10</v>
      </c>
      <c r="M274" s="1">
        <v>10</v>
      </c>
      <c r="N274" s="1">
        <v>10</v>
      </c>
      <c r="P274" s="1">
        <v>11.75</v>
      </c>
      <c r="Q274" s="1">
        <v>0.95742710775633799</v>
      </c>
      <c r="R274" s="1">
        <v>4</v>
      </c>
      <c r="S274" s="1">
        <v>11.25</v>
      </c>
      <c r="T274" s="1">
        <v>0.5</v>
      </c>
      <c r="U274" s="1">
        <v>4</v>
      </c>
      <c r="V274" s="1">
        <v>10.25</v>
      </c>
      <c r="W274" s="1">
        <v>0.5</v>
      </c>
      <c r="X274" s="1">
        <v>4</v>
      </c>
    </row>
    <row r="275" spans="2:24" ht="18.75">
      <c r="B275" s="2">
        <v>1800</v>
      </c>
      <c r="C275" s="1">
        <v>12</v>
      </c>
      <c r="D275" s="1">
        <v>13</v>
      </c>
      <c r="E275" s="1">
        <v>12</v>
      </c>
      <c r="F275" s="1">
        <v>11</v>
      </c>
      <c r="G275" s="1">
        <v>10</v>
      </c>
      <c r="H275" s="1">
        <v>13</v>
      </c>
      <c r="I275" s="1">
        <v>12</v>
      </c>
      <c r="J275" s="1">
        <v>11</v>
      </c>
      <c r="K275" s="1">
        <v>10</v>
      </c>
      <c r="L275" s="1">
        <v>9</v>
      </c>
      <c r="M275" s="1">
        <v>11</v>
      </c>
      <c r="N275" s="1">
        <v>11</v>
      </c>
      <c r="P275" s="1">
        <v>12</v>
      </c>
      <c r="Q275" s="1">
        <v>0.81649658092772603</v>
      </c>
      <c r="R275" s="1">
        <v>4</v>
      </c>
      <c r="S275" s="1">
        <v>11.5</v>
      </c>
      <c r="T275" s="1">
        <v>1.29099444873581</v>
      </c>
      <c r="U275" s="1">
        <v>4</v>
      </c>
      <c r="V275" s="1">
        <v>10.25</v>
      </c>
      <c r="W275" s="1">
        <v>0.95742710775633799</v>
      </c>
      <c r="X275" s="1">
        <v>4</v>
      </c>
    </row>
    <row r="276" spans="2:24" ht="18.75">
      <c r="B276" s="2">
        <v>1600</v>
      </c>
      <c r="C276" s="1">
        <v>13</v>
      </c>
      <c r="D276" s="1">
        <v>13</v>
      </c>
      <c r="E276" s="1">
        <v>12</v>
      </c>
      <c r="F276" s="1">
        <v>11</v>
      </c>
      <c r="G276" s="1">
        <v>12</v>
      </c>
      <c r="H276" s="1">
        <v>14</v>
      </c>
      <c r="I276" s="1">
        <v>12</v>
      </c>
      <c r="J276" s="1">
        <v>11</v>
      </c>
      <c r="K276" s="1">
        <v>12</v>
      </c>
      <c r="L276" s="1">
        <v>11</v>
      </c>
      <c r="M276" s="1">
        <v>9</v>
      </c>
      <c r="N276" s="1">
        <v>12</v>
      </c>
      <c r="P276" s="1">
        <v>12.25</v>
      </c>
      <c r="Q276" s="1">
        <v>0.95742710775633799</v>
      </c>
      <c r="R276" s="1">
        <v>4</v>
      </c>
      <c r="S276" s="1">
        <v>12.25</v>
      </c>
      <c r="T276" s="1">
        <v>1.25830573921179</v>
      </c>
      <c r="U276" s="1">
        <v>4</v>
      </c>
      <c r="V276" s="1">
        <v>11</v>
      </c>
      <c r="W276" s="1">
        <v>1.4142135623731</v>
      </c>
      <c r="X276" s="1">
        <v>4</v>
      </c>
    </row>
    <row r="277" spans="2:24" ht="18.75">
      <c r="B277" s="2">
        <v>1400</v>
      </c>
      <c r="C277" s="1">
        <v>12</v>
      </c>
      <c r="D277" s="1">
        <v>14</v>
      </c>
      <c r="E277" s="1">
        <v>12</v>
      </c>
      <c r="F277" s="1">
        <v>12</v>
      </c>
      <c r="G277" s="1">
        <v>12</v>
      </c>
      <c r="H277" s="1">
        <v>13</v>
      </c>
      <c r="I277" s="1">
        <v>12</v>
      </c>
      <c r="J277" s="1">
        <v>11</v>
      </c>
      <c r="K277" s="1">
        <v>11</v>
      </c>
      <c r="L277" s="1">
        <v>11</v>
      </c>
      <c r="M277" s="1">
        <v>11</v>
      </c>
      <c r="N277" s="1">
        <v>12</v>
      </c>
      <c r="P277" s="1">
        <v>12.5</v>
      </c>
      <c r="Q277" s="1">
        <v>1</v>
      </c>
      <c r="R277" s="1">
        <v>4</v>
      </c>
      <c r="S277" s="1">
        <v>12</v>
      </c>
      <c r="T277" s="1">
        <v>0.81649658092772603</v>
      </c>
      <c r="U277" s="1">
        <v>4</v>
      </c>
      <c r="V277" s="1">
        <v>11.25</v>
      </c>
      <c r="W277" s="1">
        <v>0.5</v>
      </c>
      <c r="X277" s="1">
        <v>4</v>
      </c>
    </row>
    <row r="278" spans="2:24" ht="18.75">
      <c r="B278" s="2">
        <v>1200</v>
      </c>
      <c r="C278" s="1">
        <v>11</v>
      </c>
      <c r="D278" s="1">
        <v>14</v>
      </c>
      <c r="E278" s="1">
        <v>14</v>
      </c>
      <c r="F278" s="1">
        <v>13</v>
      </c>
      <c r="G278" s="1">
        <v>11</v>
      </c>
      <c r="H278" s="1">
        <v>14</v>
      </c>
      <c r="I278" s="1">
        <v>10</v>
      </c>
      <c r="J278" s="1">
        <v>12</v>
      </c>
      <c r="K278" s="1">
        <v>10</v>
      </c>
      <c r="L278" s="1">
        <v>10</v>
      </c>
      <c r="M278" s="1">
        <v>10</v>
      </c>
      <c r="N278" s="1">
        <v>11</v>
      </c>
      <c r="P278" s="1">
        <v>13</v>
      </c>
      <c r="Q278" s="1">
        <v>1.4142135623731</v>
      </c>
      <c r="R278" s="1">
        <v>4</v>
      </c>
      <c r="S278" s="1">
        <v>11.75</v>
      </c>
      <c r="T278" s="1">
        <v>1.7078251276599301</v>
      </c>
      <c r="U278" s="1">
        <v>4</v>
      </c>
      <c r="V278" s="1">
        <v>10.25</v>
      </c>
      <c r="W278" s="1">
        <v>0.5</v>
      </c>
      <c r="X278" s="1">
        <v>4</v>
      </c>
    </row>
    <row r="279" spans="2:24" ht="18.75">
      <c r="B279" s="2">
        <v>1000</v>
      </c>
      <c r="C279" s="1">
        <v>12</v>
      </c>
      <c r="D279" s="1">
        <v>15</v>
      </c>
      <c r="E279" s="1">
        <v>12</v>
      </c>
      <c r="F279" s="1">
        <v>12</v>
      </c>
      <c r="G279" s="1">
        <v>11</v>
      </c>
      <c r="H279" s="1">
        <v>14</v>
      </c>
      <c r="I279" s="1">
        <v>13</v>
      </c>
      <c r="J279" s="1">
        <v>11</v>
      </c>
      <c r="K279" s="1">
        <v>11</v>
      </c>
      <c r="L279" s="1">
        <v>10</v>
      </c>
      <c r="M279" s="1">
        <v>11</v>
      </c>
      <c r="N279" s="1">
        <v>10</v>
      </c>
      <c r="P279" s="1">
        <v>12.75</v>
      </c>
      <c r="Q279" s="1">
        <v>1.5</v>
      </c>
      <c r="R279" s="1">
        <v>4</v>
      </c>
      <c r="S279" s="1">
        <v>12.25</v>
      </c>
      <c r="T279" s="1">
        <v>1.5</v>
      </c>
      <c r="U279" s="1">
        <v>4</v>
      </c>
      <c r="V279" s="1">
        <v>10.5</v>
      </c>
      <c r="W279" s="1">
        <v>0.57735026918962595</v>
      </c>
      <c r="X279" s="1">
        <v>4</v>
      </c>
    </row>
    <row r="280" spans="2:24" ht="18.75">
      <c r="B280" s="2">
        <v>800</v>
      </c>
      <c r="C280" s="1">
        <v>12</v>
      </c>
      <c r="D280" s="1">
        <v>13</v>
      </c>
      <c r="E280" s="1">
        <v>13</v>
      </c>
      <c r="F280" s="1">
        <v>13</v>
      </c>
      <c r="G280" s="1">
        <v>12</v>
      </c>
      <c r="H280" s="1">
        <v>15</v>
      </c>
      <c r="I280" s="1">
        <v>11</v>
      </c>
      <c r="J280" s="1">
        <v>11</v>
      </c>
      <c r="K280" s="1">
        <v>11</v>
      </c>
      <c r="L280" s="1">
        <v>10</v>
      </c>
      <c r="M280" s="1">
        <v>10</v>
      </c>
      <c r="N280" s="1">
        <v>10</v>
      </c>
      <c r="P280" s="1">
        <v>12.75</v>
      </c>
      <c r="Q280" s="1">
        <v>0.5</v>
      </c>
      <c r="R280" s="1">
        <v>4</v>
      </c>
      <c r="S280" s="1">
        <v>12.25</v>
      </c>
      <c r="T280" s="1">
        <v>1.8929694486000901</v>
      </c>
      <c r="U280" s="1">
        <v>4</v>
      </c>
      <c r="V280" s="1">
        <v>10.25</v>
      </c>
      <c r="W280" s="1">
        <v>0.5</v>
      </c>
      <c r="X280" s="1">
        <v>4</v>
      </c>
    </row>
    <row r="281" spans="2:24" ht="18.75">
      <c r="B281" s="2">
        <v>600</v>
      </c>
      <c r="C281" s="1">
        <v>13</v>
      </c>
      <c r="D281" s="1">
        <v>14</v>
      </c>
      <c r="E281" s="1">
        <v>13</v>
      </c>
      <c r="F281" s="1">
        <v>12</v>
      </c>
      <c r="G281" s="1">
        <v>11</v>
      </c>
      <c r="H281" s="1">
        <v>12</v>
      </c>
      <c r="I281" s="1">
        <v>12</v>
      </c>
      <c r="J281" s="1">
        <v>12</v>
      </c>
      <c r="K281" s="1">
        <v>11</v>
      </c>
      <c r="L281" s="1">
        <v>10</v>
      </c>
      <c r="M281" s="1">
        <v>11</v>
      </c>
      <c r="N281" s="1">
        <v>13</v>
      </c>
      <c r="P281" s="1">
        <v>13</v>
      </c>
      <c r="Q281" s="1">
        <v>0.81649658092772603</v>
      </c>
      <c r="R281" s="1">
        <v>4</v>
      </c>
      <c r="S281" s="1">
        <v>11.75</v>
      </c>
      <c r="T281" s="1">
        <v>0.5</v>
      </c>
      <c r="U281" s="1">
        <v>4</v>
      </c>
      <c r="V281" s="1">
        <v>11.25</v>
      </c>
      <c r="W281" s="1">
        <v>1.25830573921179</v>
      </c>
      <c r="X281" s="1">
        <v>4</v>
      </c>
    </row>
    <row r="282" spans="2:24" ht="18.75">
      <c r="B282" s="2">
        <v>400</v>
      </c>
      <c r="C282" s="1">
        <v>12</v>
      </c>
      <c r="D282" s="1">
        <v>13</v>
      </c>
      <c r="E282" s="1">
        <v>13</v>
      </c>
      <c r="F282" s="1">
        <v>13</v>
      </c>
      <c r="G282" s="1">
        <v>10</v>
      </c>
      <c r="H282" s="1">
        <v>13</v>
      </c>
      <c r="I282" s="1">
        <v>10</v>
      </c>
      <c r="J282" s="1">
        <v>12</v>
      </c>
      <c r="K282" s="1">
        <v>10</v>
      </c>
      <c r="L282" s="1">
        <v>9</v>
      </c>
      <c r="M282" s="1">
        <v>12</v>
      </c>
      <c r="N282" s="1">
        <v>12</v>
      </c>
      <c r="P282" s="1">
        <v>12.75</v>
      </c>
      <c r="Q282" s="1">
        <v>0.5</v>
      </c>
      <c r="R282" s="1">
        <v>4</v>
      </c>
      <c r="S282" s="1">
        <v>11.25</v>
      </c>
      <c r="T282" s="1">
        <v>1.5</v>
      </c>
      <c r="U282" s="1">
        <v>4</v>
      </c>
      <c r="V282" s="1">
        <v>10.75</v>
      </c>
      <c r="W282" s="1">
        <v>1.5</v>
      </c>
      <c r="X282" s="1">
        <v>4</v>
      </c>
    </row>
    <row r="283" spans="2:24" ht="18.75">
      <c r="B283" s="2">
        <v>200</v>
      </c>
      <c r="C283" s="1">
        <v>11</v>
      </c>
      <c r="D283" s="1">
        <v>9</v>
      </c>
      <c r="E283" s="1">
        <v>9</v>
      </c>
      <c r="F283" s="1">
        <v>8</v>
      </c>
      <c r="G283" s="1">
        <v>8</v>
      </c>
      <c r="H283" s="1">
        <v>9</v>
      </c>
      <c r="I283" s="1">
        <v>7</v>
      </c>
      <c r="J283" s="1">
        <v>7</v>
      </c>
      <c r="K283" s="1">
        <v>7</v>
      </c>
      <c r="L283" s="1">
        <v>4</v>
      </c>
      <c r="M283" s="1">
        <v>7</v>
      </c>
      <c r="N283" s="1">
        <v>5</v>
      </c>
      <c r="P283" s="1">
        <v>9.25</v>
      </c>
      <c r="Q283" s="1">
        <v>1.25830573921179</v>
      </c>
      <c r="R283" s="1">
        <v>4</v>
      </c>
      <c r="S283" s="1">
        <v>7.75</v>
      </c>
      <c r="T283" s="1">
        <v>0.95742710775633799</v>
      </c>
      <c r="U283" s="1">
        <v>4</v>
      </c>
      <c r="V283" s="1">
        <v>5.75</v>
      </c>
      <c r="W283" s="1">
        <v>1.5</v>
      </c>
      <c r="X283" s="1">
        <v>4</v>
      </c>
    </row>
    <row r="284" spans="2:24" ht="18.75">
      <c r="B284" s="2">
        <v>0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P284" s="1">
        <v>0</v>
      </c>
      <c r="Q284" s="1">
        <v>0</v>
      </c>
      <c r="R284" s="1">
        <v>4</v>
      </c>
      <c r="S284" s="1">
        <v>0</v>
      </c>
      <c r="T284" s="1">
        <v>0</v>
      </c>
      <c r="U284" s="1">
        <v>4</v>
      </c>
      <c r="V284" s="1">
        <v>0</v>
      </c>
      <c r="W284" s="1">
        <v>0</v>
      </c>
      <c r="X284" s="1">
        <v>4</v>
      </c>
    </row>
    <row r="285" spans="2:24" ht="18.75">
      <c r="B285" s="2">
        <v>-200</v>
      </c>
      <c r="C285" s="1">
        <v>10</v>
      </c>
      <c r="D285" s="1">
        <v>11</v>
      </c>
      <c r="E285" s="1">
        <v>11</v>
      </c>
      <c r="F285" s="1">
        <v>7</v>
      </c>
      <c r="G285" s="1">
        <v>9</v>
      </c>
      <c r="H285" s="1">
        <v>6</v>
      </c>
      <c r="I285" s="1">
        <v>8</v>
      </c>
      <c r="J285" s="1">
        <v>7</v>
      </c>
      <c r="K285" s="1">
        <v>7</v>
      </c>
      <c r="L285" s="1">
        <v>4</v>
      </c>
      <c r="M285" s="1">
        <v>7</v>
      </c>
      <c r="N285" s="1">
        <v>4</v>
      </c>
      <c r="P285" s="1">
        <v>9.75</v>
      </c>
      <c r="Q285" s="1">
        <v>1.8929694486000901</v>
      </c>
      <c r="R285" s="1">
        <v>4</v>
      </c>
      <c r="S285" s="1">
        <v>7.5</v>
      </c>
      <c r="T285" s="1">
        <v>1.29099444873581</v>
      </c>
      <c r="U285" s="1">
        <v>4</v>
      </c>
      <c r="V285" s="1">
        <v>5.5</v>
      </c>
      <c r="W285" s="1">
        <v>1.7320508075688801</v>
      </c>
      <c r="X285" s="1">
        <v>4</v>
      </c>
    </row>
    <row r="286" spans="2:24" ht="18.75">
      <c r="B286" s="2">
        <v>-400</v>
      </c>
      <c r="C286" s="1">
        <v>13</v>
      </c>
      <c r="D286" s="1">
        <v>14</v>
      </c>
      <c r="E286" s="1">
        <v>11</v>
      </c>
      <c r="F286" s="1">
        <v>12</v>
      </c>
      <c r="G286" s="1">
        <v>10</v>
      </c>
      <c r="H286" s="1">
        <v>13</v>
      </c>
      <c r="I286" s="1">
        <v>9</v>
      </c>
      <c r="J286" s="1">
        <v>12</v>
      </c>
      <c r="K286" s="1">
        <v>10</v>
      </c>
      <c r="L286" s="1">
        <v>10</v>
      </c>
      <c r="M286" s="1">
        <v>10</v>
      </c>
      <c r="N286" s="1">
        <v>11</v>
      </c>
      <c r="P286" s="1">
        <v>12.5</v>
      </c>
      <c r="Q286" s="1">
        <v>1.29099444873581</v>
      </c>
      <c r="R286" s="1">
        <v>4</v>
      </c>
      <c r="S286" s="1">
        <v>11</v>
      </c>
      <c r="T286" s="1">
        <v>1.82574185835055</v>
      </c>
      <c r="U286" s="1">
        <v>4</v>
      </c>
      <c r="V286" s="1">
        <v>10.25</v>
      </c>
      <c r="W286" s="1">
        <v>0.5</v>
      </c>
      <c r="X286" s="1">
        <v>4</v>
      </c>
    </row>
    <row r="287" spans="2:24" ht="18.75">
      <c r="B287" s="2">
        <v>-600</v>
      </c>
      <c r="C287" s="1">
        <v>13</v>
      </c>
      <c r="D287" s="1">
        <v>12</v>
      </c>
      <c r="E287" s="1">
        <v>11</v>
      </c>
      <c r="F287" s="1">
        <v>13</v>
      </c>
      <c r="G287" s="1">
        <v>11</v>
      </c>
      <c r="H287" s="1">
        <v>12</v>
      </c>
      <c r="I287" s="1">
        <v>11</v>
      </c>
      <c r="J287" s="1">
        <v>10</v>
      </c>
      <c r="K287" s="1">
        <v>11</v>
      </c>
      <c r="L287" s="1">
        <v>9</v>
      </c>
      <c r="M287" s="1">
        <v>9</v>
      </c>
      <c r="N287" s="1">
        <v>11</v>
      </c>
      <c r="P287" s="1">
        <v>12.25</v>
      </c>
      <c r="Q287" s="1">
        <v>0.95742710775633799</v>
      </c>
      <c r="R287" s="1">
        <v>4</v>
      </c>
      <c r="S287" s="1">
        <v>11</v>
      </c>
      <c r="T287" s="1">
        <v>0.81649658092772603</v>
      </c>
      <c r="U287" s="1">
        <v>4</v>
      </c>
      <c r="V287" s="1">
        <v>10</v>
      </c>
      <c r="W287" s="1">
        <v>1.1547005383792499</v>
      </c>
      <c r="X287" s="1">
        <v>4</v>
      </c>
    </row>
    <row r="288" spans="2:24" ht="18.75">
      <c r="B288" s="2">
        <v>-800</v>
      </c>
      <c r="C288" s="1">
        <v>14</v>
      </c>
      <c r="D288" s="1">
        <v>13</v>
      </c>
      <c r="E288" s="1">
        <v>12</v>
      </c>
      <c r="F288" s="1">
        <v>13</v>
      </c>
      <c r="G288" s="1">
        <v>11</v>
      </c>
      <c r="H288" s="1">
        <v>14</v>
      </c>
      <c r="I288" s="1">
        <v>10</v>
      </c>
      <c r="J288" s="1">
        <v>10</v>
      </c>
      <c r="K288" s="1">
        <v>10</v>
      </c>
      <c r="L288" s="1">
        <v>9</v>
      </c>
      <c r="M288" s="1">
        <v>9</v>
      </c>
      <c r="N288" s="1">
        <v>12</v>
      </c>
      <c r="P288" s="1">
        <v>13</v>
      </c>
      <c r="Q288" s="1">
        <v>0.81649658092772603</v>
      </c>
      <c r="R288" s="1">
        <v>4</v>
      </c>
      <c r="S288" s="1">
        <v>11.25</v>
      </c>
      <c r="T288" s="1">
        <v>1.8929694486000901</v>
      </c>
      <c r="U288" s="1">
        <v>4</v>
      </c>
      <c r="V288" s="1">
        <v>10</v>
      </c>
      <c r="W288" s="1">
        <v>1.4142135623731</v>
      </c>
      <c r="X288" s="1">
        <v>4</v>
      </c>
    </row>
    <row r="289" spans="1:24" ht="18.75">
      <c r="B289" s="2">
        <v>-1000</v>
      </c>
      <c r="C289" s="1">
        <v>13</v>
      </c>
      <c r="D289" s="1">
        <v>13</v>
      </c>
      <c r="E289" s="1">
        <v>12</v>
      </c>
      <c r="F289" s="1">
        <v>15</v>
      </c>
      <c r="G289" s="1">
        <v>10</v>
      </c>
      <c r="H289" s="1">
        <v>13</v>
      </c>
      <c r="I289" s="1">
        <v>11</v>
      </c>
      <c r="J289" s="1">
        <v>11</v>
      </c>
      <c r="K289" s="1">
        <v>11</v>
      </c>
      <c r="L289" s="1">
        <v>10</v>
      </c>
      <c r="M289" s="1">
        <v>9</v>
      </c>
      <c r="N289" s="1">
        <v>10</v>
      </c>
      <c r="P289" s="1">
        <v>13.25</v>
      </c>
      <c r="Q289" s="1">
        <v>1.25830573921179</v>
      </c>
      <c r="R289" s="1">
        <v>4</v>
      </c>
      <c r="S289" s="1">
        <v>11.25</v>
      </c>
      <c r="T289" s="1">
        <v>1.25830573921179</v>
      </c>
      <c r="U289" s="1">
        <v>4</v>
      </c>
      <c r="V289" s="1">
        <v>10</v>
      </c>
      <c r="W289" s="1">
        <v>0.81649658092772603</v>
      </c>
      <c r="X289" s="1">
        <v>4</v>
      </c>
    </row>
    <row r="290" spans="1:24" ht="18.75">
      <c r="B290" s="2">
        <v>-1200</v>
      </c>
      <c r="C290" s="1">
        <v>13</v>
      </c>
      <c r="D290" s="1">
        <v>11</v>
      </c>
      <c r="E290" s="1">
        <v>11</v>
      </c>
      <c r="F290" s="1">
        <v>13</v>
      </c>
      <c r="G290" s="1">
        <v>11</v>
      </c>
      <c r="H290" s="1">
        <v>13</v>
      </c>
      <c r="I290" s="1">
        <v>10</v>
      </c>
      <c r="J290" s="1">
        <v>12</v>
      </c>
      <c r="K290" s="1">
        <v>11</v>
      </c>
      <c r="L290" s="1">
        <v>10</v>
      </c>
      <c r="M290" s="1">
        <v>9</v>
      </c>
      <c r="N290" s="1">
        <v>11</v>
      </c>
      <c r="P290" s="1">
        <v>12</v>
      </c>
      <c r="Q290" s="1">
        <v>1.1547005383792499</v>
      </c>
      <c r="R290" s="1">
        <v>4</v>
      </c>
      <c r="S290" s="1">
        <v>11.5</v>
      </c>
      <c r="T290" s="1">
        <v>1.29099444873581</v>
      </c>
      <c r="U290" s="1">
        <v>4</v>
      </c>
      <c r="V290" s="1">
        <v>10.25</v>
      </c>
      <c r="W290" s="1">
        <v>0.95742710775633799</v>
      </c>
      <c r="X290" s="1">
        <v>4</v>
      </c>
    </row>
    <row r="291" spans="1:24" ht="18.75">
      <c r="B291" s="2">
        <v>-1400</v>
      </c>
      <c r="C291" s="1">
        <v>11</v>
      </c>
      <c r="D291" s="1">
        <v>12</v>
      </c>
      <c r="E291" s="1">
        <v>12</v>
      </c>
      <c r="F291" s="1">
        <v>12</v>
      </c>
      <c r="G291" s="1">
        <v>10</v>
      </c>
      <c r="H291" s="1">
        <v>15</v>
      </c>
      <c r="I291" s="1">
        <v>11</v>
      </c>
      <c r="J291" s="1">
        <v>13</v>
      </c>
      <c r="K291" s="1">
        <v>10</v>
      </c>
      <c r="L291" s="1">
        <v>10</v>
      </c>
      <c r="M291" s="1">
        <v>10</v>
      </c>
      <c r="N291" s="1">
        <v>11</v>
      </c>
      <c r="P291" s="1">
        <v>11.75</v>
      </c>
      <c r="Q291" s="1">
        <v>0.5</v>
      </c>
      <c r="R291" s="1">
        <v>4</v>
      </c>
      <c r="S291" s="1">
        <v>12.25</v>
      </c>
      <c r="T291" s="1">
        <v>2.2173557826083501</v>
      </c>
      <c r="U291" s="1">
        <v>4</v>
      </c>
      <c r="V291" s="1">
        <v>10.25</v>
      </c>
      <c r="W291" s="1">
        <v>0.5</v>
      </c>
      <c r="X291" s="1">
        <v>4</v>
      </c>
    </row>
    <row r="292" spans="1:24" ht="18.75">
      <c r="B292" s="2">
        <v>-1600</v>
      </c>
      <c r="C292" s="1">
        <v>14</v>
      </c>
      <c r="D292" s="1">
        <v>11</v>
      </c>
      <c r="E292" s="1">
        <v>12</v>
      </c>
      <c r="F292" s="1">
        <v>12</v>
      </c>
      <c r="G292" s="1">
        <v>10</v>
      </c>
      <c r="H292" s="1">
        <v>15</v>
      </c>
      <c r="I292" s="1">
        <v>11</v>
      </c>
      <c r="J292" s="1">
        <v>11</v>
      </c>
      <c r="K292" s="1">
        <v>10</v>
      </c>
      <c r="L292" s="1">
        <v>11</v>
      </c>
      <c r="M292" s="1">
        <v>10</v>
      </c>
      <c r="N292" s="1">
        <v>12</v>
      </c>
      <c r="P292" s="1">
        <v>12.25</v>
      </c>
      <c r="Q292" s="1">
        <v>1.25830573921179</v>
      </c>
      <c r="R292" s="1">
        <v>4</v>
      </c>
      <c r="S292" s="1">
        <v>11.75</v>
      </c>
      <c r="T292" s="1">
        <v>2.2173557826083501</v>
      </c>
      <c r="U292" s="1">
        <v>4</v>
      </c>
      <c r="V292" s="1">
        <v>10.75</v>
      </c>
      <c r="W292" s="1">
        <v>0.95742710775633799</v>
      </c>
      <c r="X292" s="1">
        <v>4</v>
      </c>
    </row>
    <row r="293" spans="1:24" ht="18.75">
      <c r="B293" s="2">
        <v>-1800</v>
      </c>
      <c r="C293" s="1">
        <v>13</v>
      </c>
      <c r="D293" s="1">
        <v>11</v>
      </c>
      <c r="E293" s="1">
        <v>11</v>
      </c>
      <c r="F293" s="1">
        <v>12</v>
      </c>
      <c r="G293" s="1">
        <v>9</v>
      </c>
      <c r="H293" s="1">
        <v>11</v>
      </c>
      <c r="I293" s="1">
        <v>10</v>
      </c>
      <c r="J293" s="1">
        <v>11</v>
      </c>
      <c r="K293" s="1">
        <v>9</v>
      </c>
      <c r="L293" s="1">
        <v>10</v>
      </c>
      <c r="M293" s="1">
        <v>11</v>
      </c>
      <c r="N293" s="1">
        <v>9</v>
      </c>
      <c r="P293" s="1">
        <v>11.75</v>
      </c>
      <c r="Q293" s="1">
        <v>0.95742710775633799</v>
      </c>
      <c r="R293" s="1">
        <v>4</v>
      </c>
      <c r="S293" s="1">
        <v>10.25</v>
      </c>
      <c r="T293" s="1">
        <v>0.95742710775633799</v>
      </c>
      <c r="U293" s="1">
        <v>4</v>
      </c>
      <c r="V293" s="1">
        <v>9.75</v>
      </c>
      <c r="W293" s="1">
        <v>0.95742710775633799</v>
      </c>
      <c r="X293" s="1">
        <v>4</v>
      </c>
    </row>
    <row r="294" spans="1:24" ht="18.75">
      <c r="B294" s="2">
        <v>-2000</v>
      </c>
      <c r="C294" s="1">
        <v>11</v>
      </c>
      <c r="D294" s="1">
        <v>11</v>
      </c>
      <c r="E294" s="1">
        <v>11</v>
      </c>
      <c r="F294" s="1">
        <v>10</v>
      </c>
      <c r="G294" s="1">
        <v>9</v>
      </c>
      <c r="H294" s="1">
        <v>11</v>
      </c>
      <c r="I294" s="1">
        <v>9</v>
      </c>
      <c r="J294" s="1">
        <v>10</v>
      </c>
      <c r="K294" s="1">
        <v>9</v>
      </c>
      <c r="L294" s="1">
        <v>12</v>
      </c>
      <c r="M294" s="1">
        <v>12</v>
      </c>
      <c r="N294" s="1">
        <v>8</v>
      </c>
      <c r="P294" s="1">
        <v>10.75</v>
      </c>
      <c r="Q294" s="1">
        <v>0.5</v>
      </c>
      <c r="R294" s="1">
        <v>4</v>
      </c>
      <c r="S294" s="1">
        <v>9.75</v>
      </c>
      <c r="T294" s="1">
        <v>0.95742710775633799</v>
      </c>
      <c r="U294" s="1">
        <v>4</v>
      </c>
      <c r="V294" s="1">
        <v>10.25</v>
      </c>
      <c r="W294" s="1">
        <v>2.0615528128088298</v>
      </c>
      <c r="X294" s="1">
        <v>4</v>
      </c>
    </row>
    <row r="296" spans="1:24" ht="18.75">
      <c r="A296" s="2" t="s">
        <v>3</v>
      </c>
      <c r="B296" s="1" t="s">
        <v>509</v>
      </c>
      <c r="C296" s="1"/>
      <c r="D296" s="1"/>
      <c r="E296" s="1"/>
      <c r="F296" s="1"/>
    </row>
    <row r="297" spans="1:24" ht="18.75">
      <c r="A297" s="2"/>
      <c r="B297" s="1"/>
      <c r="C297" s="1"/>
      <c r="D297" s="1"/>
      <c r="E297" s="1"/>
      <c r="F297" s="1"/>
    </row>
    <row r="298" spans="1:24" ht="18.75">
      <c r="A298" s="2" t="s">
        <v>270</v>
      </c>
      <c r="B298" s="1" t="s">
        <v>271</v>
      </c>
      <c r="C298" s="1"/>
      <c r="D298" s="1"/>
      <c r="E298" s="1"/>
      <c r="F298" s="1"/>
    </row>
    <row r="299" spans="1:24" ht="18.75">
      <c r="A299" s="2" t="s">
        <v>272</v>
      </c>
      <c r="B299" s="1">
        <v>0.05</v>
      </c>
      <c r="C299" s="1"/>
      <c r="D299" s="1"/>
      <c r="E299" s="1"/>
      <c r="F299" s="1"/>
    </row>
    <row r="300" spans="1:24" ht="18.75">
      <c r="A300" s="2"/>
      <c r="B300" s="1"/>
      <c r="C300" s="1"/>
      <c r="D300" s="1"/>
      <c r="E300" s="1"/>
      <c r="F300" s="1"/>
    </row>
    <row r="301" spans="1:24" ht="18.75">
      <c r="A301" s="2" t="s">
        <v>273</v>
      </c>
      <c r="B301" s="1" t="s">
        <v>274</v>
      </c>
      <c r="C301" s="1" t="s">
        <v>27</v>
      </c>
      <c r="D301" s="1" t="s">
        <v>275</v>
      </c>
      <c r="E301" s="1" t="s">
        <v>276</v>
      </c>
      <c r="F301" s="1"/>
    </row>
    <row r="302" spans="1:24" ht="18.75">
      <c r="A302" s="2" t="s">
        <v>277</v>
      </c>
      <c r="B302" s="1">
        <v>2.2919999999999998</v>
      </c>
      <c r="C302" s="1">
        <v>0.62450000000000006</v>
      </c>
      <c r="D302" s="1" t="s">
        <v>17</v>
      </c>
      <c r="E302" s="1" t="s">
        <v>19</v>
      </c>
      <c r="F302" s="1"/>
    </row>
    <row r="303" spans="1:24" ht="18.75">
      <c r="A303" s="2" t="s">
        <v>278</v>
      </c>
      <c r="B303" s="1">
        <v>78.03</v>
      </c>
      <c r="C303" s="1" t="s">
        <v>194</v>
      </c>
      <c r="D303" s="1" t="s">
        <v>195</v>
      </c>
      <c r="E303" s="1" t="s">
        <v>12</v>
      </c>
      <c r="F303" s="1"/>
    </row>
    <row r="304" spans="1:24" ht="18.75">
      <c r="A304" s="2" t="s">
        <v>279</v>
      </c>
      <c r="B304" s="1">
        <v>7.7960000000000003</v>
      </c>
      <c r="C304" s="1" t="s">
        <v>194</v>
      </c>
      <c r="D304" s="1" t="s">
        <v>195</v>
      </c>
      <c r="E304" s="1" t="s">
        <v>12</v>
      </c>
      <c r="F304" s="1"/>
    </row>
    <row r="305" spans="1:9" ht="18.75">
      <c r="A305" s="2"/>
      <c r="B305" s="1"/>
      <c r="C305" s="1"/>
      <c r="D305" s="1"/>
      <c r="E305" s="1"/>
      <c r="F305" s="1"/>
    </row>
    <row r="306" spans="1:9" ht="18.75">
      <c r="A306" s="2" t="s">
        <v>22</v>
      </c>
      <c r="B306" s="1" t="s">
        <v>23</v>
      </c>
      <c r="C306" s="1" t="s">
        <v>24</v>
      </c>
      <c r="D306" s="1" t="s">
        <v>25</v>
      </c>
      <c r="E306" s="1" t="s">
        <v>26</v>
      </c>
      <c r="F306" s="1" t="s">
        <v>27</v>
      </c>
    </row>
    <row r="307" spans="1:9" ht="18.75">
      <c r="A307" s="2" t="s">
        <v>277</v>
      </c>
      <c r="B307" s="1">
        <v>51.28</v>
      </c>
      <c r="C307" s="1">
        <v>40</v>
      </c>
      <c r="D307" s="1">
        <v>1.282</v>
      </c>
      <c r="E307" s="1" t="s">
        <v>510</v>
      </c>
      <c r="F307" s="1" t="s">
        <v>511</v>
      </c>
    </row>
    <row r="308" spans="1:9" ht="18.75">
      <c r="A308" s="2" t="s">
        <v>278</v>
      </c>
      <c r="B308" s="1">
        <v>1746</v>
      </c>
      <c r="C308" s="1">
        <v>20</v>
      </c>
      <c r="D308" s="1">
        <v>87.28</v>
      </c>
      <c r="E308" s="1" t="s">
        <v>512</v>
      </c>
      <c r="F308" s="1" t="s">
        <v>283</v>
      </c>
    </row>
    <row r="309" spans="1:9" ht="18.75">
      <c r="A309" s="2" t="s">
        <v>279</v>
      </c>
      <c r="B309" s="1">
        <v>174.4</v>
      </c>
      <c r="C309" s="1">
        <v>2</v>
      </c>
      <c r="D309" s="1">
        <v>87.19</v>
      </c>
      <c r="E309" s="1" t="s">
        <v>513</v>
      </c>
      <c r="F309" s="1" t="s">
        <v>283</v>
      </c>
    </row>
    <row r="310" spans="1:9" ht="18.75">
      <c r="A310" s="2" t="s">
        <v>285</v>
      </c>
      <c r="B310" s="1">
        <v>265.8</v>
      </c>
      <c r="C310" s="1">
        <v>189</v>
      </c>
      <c r="D310" s="1">
        <v>1.4059999999999999</v>
      </c>
      <c r="E310" s="1"/>
      <c r="F310" s="1"/>
    </row>
    <row r="311" spans="1:9" ht="18.75">
      <c r="A311" s="2"/>
      <c r="B311" s="1"/>
      <c r="C311" s="1"/>
      <c r="D311" s="1"/>
      <c r="E311" s="1"/>
      <c r="F311" s="1"/>
    </row>
    <row r="312" spans="1:9" ht="18.75">
      <c r="A312" s="2" t="s">
        <v>33</v>
      </c>
      <c r="B312" s="1"/>
      <c r="C312" s="1"/>
      <c r="D312" s="1"/>
      <c r="E312" s="1"/>
      <c r="F312" s="1"/>
    </row>
    <row r="313" spans="1:9" ht="18.75">
      <c r="A313" s="2" t="s">
        <v>286</v>
      </c>
      <c r="B313" s="1">
        <v>3</v>
      </c>
      <c r="C313" s="1"/>
      <c r="D313" s="1"/>
      <c r="E313" s="1"/>
      <c r="F313" s="1"/>
    </row>
    <row r="314" spans="1:9" ht="18.75">
      <c r="A314" s="2" t="s">
        <v>287</v>
      </c>
      <c r="B314" s="1">
        <v>21</v>
      </c>
      <c r="C314" s="1"/>
      <c r="D314" s="1"/>
      <c r="E314" s="1"/>
      <c r="F314" s="1"/>
    </row>
    <row r="315" spans="1:9" ht="18.75">
      <c r="A315" s="2" t="s">
        <v>288</v>
      </c>
      <c r="B315" s="1">
        <v>252</v>
      </c>
      <c r="C315" s="1"/>
      <c r="D315" s="1"/>
      <c r="E315" s="1"/>
      <c r="F315" s="1"/>
    </row>
    <row r="317" spans="1:9" ht="18.75">
      <c r="A317" s="2" t="s">
        <v>470</v>
      </c>
      <c r="B317" s="1"/>
      <c r="C317" s="1"/>
      <c r="D317" s="1"/>
      <c r="E317" s="1"/>
      <c r="F317" s="1"/>
      <c r="G317" s="1"/>
      <c r="H317" s="1"/>
      <c r="I317" s="1"/>
    </row>
    <row r="318" spans="1:9" ht="18.75">
      <c r="A318" s="2"/>
      <c r="B318" s="1"/>
      <c r="C318" s="1"/>
      <c r="D318" s="1"/>
      <c r="E318" s="1"/>
      <c r="F318" s="1"/>
      <c r="G318" s="1"/>
      <c r="H318" s="1"/>
      <c r="I318" s="1"/>
    </row>
    <row r="319" spans="1:9" ht="18.75">
      <c r="A319" s="2" t="s">
        <v>37</v>
      </c>
      <c r="B319" s="1">
        <v>21</v>
      </c>
      <c r="C319" s="1"/>
      <c r="D319" s="1"/>
      <c r="E319" s="1"/>
      <c r="F319" s="1"/>
      <c r="G319" s="1"/>
      <c r="H319" s="1"/>
      <c r="I319" s="1"/>
    </row>
    <row r="320" spans="1:9" ht="18.75">
      <c r="A320" s="2" t="s">
        <v>38</v>
      </c>
      <c r="B320" s="1">
        <v>3</v>
      </c>
      <c r="C320" s="1"/>
      <c r="D320" s="1"/>
      <c r="E320" s="1"/>
      <c r="F320" s="1"/>
      <c r="G320" s="1"/>
      <c r="H320" s="1"/>
      <c r="I320" s="1"/>
    </row>
    <row r="321" spans="1:9" ht="18.75">
      <c r="A321" s="2" t="s">
        <v>39</v>
      </c>
      <c r="B321" s="1">
        <v>0.05</v>
      </c>
      <c r="C321" s="1"/>
      <c r="D321" s="1"/>
      <c r="E321" s="1"/>
      <c r="F321" s="1"/>
      <c r="G321" s="1"/>
      <c r="H321" s="1"/>
      <c r="I321" s="1"/>
    </row>
    <row r="322" spans="1:9" ht="18.75">
      <c r="A322" s="2"/>
      <c r="B322" s="1"/>
      <c r="C322" s="1"/>
      <c r="D322" s="1"/>
      <c r="E322" s="1"/>
      <c r="F322" s="1"/>
      <c r="G322" s="1"/>
      <c r="H322" s="1"/>
      <c r="I322" s="1"/>
    </row>
    <row r="323" spans="1:9" ht="18.75">
      <c r="A323" s="2" t="s">
        <v>40</v>
      </c>
      <c r="B323" s="1" t="s">
        <v>471</v>
      </c>
      <c r="C323" s="1" t="s">
        <v>42</v>
      </c>
      <c r="D323" s="1" t="s">
        <v>43</v>
      </c>
      <c r="E323" s="1" t="s">
        <v>44</v>
      </c>
      <c r="F323" s="1" t="s">
        <v>45</v>
      </c>
      <c r="G323" s="1"/>
      <c r="H323" s="1"/>
      <c r="I323" s="1"/>
    </row>
    <row r="324" spans="1:9" ht="18.75">
      <c r="A324" s="2"/>
      <c r="B324" s="1"/>
      <c r="C324" s="1"/>
      <c r="D324" s="1"/>
      <c r="E324" s="1"/>
      <c r="F324" s="1"/>
      <c r="G324" s="1"/>
      <c r="H324" s="1"/>
      <c r="I324" s="1"/>
    </row>
    <row r="325" spans="1:9" ht="18.75">
      <c r="A325" s="2" t="s">
        <v>472</v>
      </c>
      <c r="B325" s="1"/>
      <c r="C325" s="1"/>
      <c r="D325" s="1"/>
      <c r="E325" s="1"/>
      <c r="F325" s="1"/>
      <c r="G325" s="1"/>
      <c r="H325" s="1"/>
      <c r="I325" s="1"/>
    </row>
    <row r="326" spans="1:9" ht="22.5">
      <c r="A326" s="2" t="s">
        <v>514</v>
      </c>
      <c r="B326" s="1">
        <v>0.5</v>
      </c>
      <c r="C326" s="1" t="s">
        <v>515</v>
      </c>
      <c r="D326" s="1" t="s">
        <v>19</v>
      </c>
      <c r="E326" s="1" t="s">
        <v>17</v>
      </c>
      <c r="F326" s="1">
        <v>0.82230000000000003</v>
      </c>
      <c r="G326" s="1"/>
      <c r="H326" s="1"/>
      <c r="I326" s="1"/>
    </row>
    <row r="327" spans="1:9" ht="22.5">
      <c r="A327" s="2" t="s">
        <v>516</v>
      </c>
      <c r="B327" s="1">
        <v>1.5</v>
      </c>
      <c r="C327" s="1" t="s">
        <v>517</v>
      </c>
      <c r="D327" s="1" t="s">
        <v>19</v>
      </c>
      <c r="E327" s="1" t="s">
        <v>17</v>
      </c>
      <c r="F327" s="1">
        <v>0.17599999999999999</v>
      </c>
      <c r="G327" s="1"/>
      <c r="H327" s="1"/>
      <c r="I327" s="1"/>
    </row>
    <row r="328" spans="1:9" ht="22.5">
      <c r="A328" s="2" t="s">
        <v>518</v>
      </c>
      <c r="B328" s="1">
        <v>1</v>
      </c>
      <c r="C328" s="1" t="s">
        <v>519</v>
      </c>
      <c r="D328" s="1" t="s">
        <v>19</v>
      </c>
      <c r="E328" s="1" t="s">
        <v>17</v>
      </c>
      <c r="F328" s="1">
        <v>0.45900000000000002</v>
      </c>
      <c r="G328" s="1"/>
      <c r="H328" s="1"/>
      <c r="I328" s="1"/>
    </row>
    <row r="329" spans="1:9" ht="18.75">
      <c r="A329" s="2"/>
      <c r="B329" s="1"/>
      <c r="C329" s="1"/>
      <c r="D329" s="1"/>
      <c r="E329" s="1"/>
      <c r="F329" s="1"/>
      <c r="G329" s="1"/>
      <c r="H329" s="1"/>
      <c r="I329" s="1"/>
    </row>
    <row r="330" spans="1:9" ht="18.75">
      <c r="A330" s="2" t="s">
        <v>478</v>
      </c>
      <c r="B330" s="1"/>
      <c r="C330" s="1"/>
      <c r="D330" s="1"/>
      <c r="E330" s="1"/>
      <c r="F330" s="1"/>
      <c r="G330" s="1"/>
      <c r="H330" s="1"/>
      <c r="I330" s="1"/>
    </row>
    <row r="331" spans="1:9" ht="22.5">
      <c r="A331" s="2" t="s">
        <v>514</v>
      </c>
      <c r="B331" s="1">
        <v>0.5</v>
      </c>
      <c r="C331" s="1" t="s">
        <v>515</v>
      </c>
      <c r="D331" s="1" t="s">
        <v>19</v>
      </c>
      <c r="E331" s="1" t="s">
        <v>17</v>
      </c>
      <c r="F331" s="1">
        <v>0.82230000000000003</v>
      </c>
      <c r="G331" s="1"/>
      <c r="H331" s="1"/>
      <c r="I331" s="1"/>
    </row>
    <row r="332" spans="1:9" ht="22.5">
      <c r="A332" s="2" t="s">
        <v>516</v>
      </c>
      <c r="B332" s="1">
        <v>1.75</v>
      </c>
      <c r="C332" s="1" t="s">
        <v>520</v>
      </c>
      <c r="D332" s="1" t="s">
        <v>19</v>
      </c>
      <c r="E332" s="1" t="s">
        <v>17</v>
      </c>
      <c r="F332" s="1">
        <v>9.5200000000000007E-2</v>
      </c>
      <c r="G332" s="1"/>
      <c r="H332" s="1"/>
      <c r="I332" s="1"/>
    </row>
    <row r="333" spans="1:9" ht="22.5">
      <c r="A333" s="2" t="s">
        <v>518</v>
      </c>
      <c r="B333" s="1">
        <v>1.25</v>
      </c>
      <c r="C333" s="1" t="s">
        <v>521</v>
      </c>
      <c r="D333" s="1" t="s">
        <v>19</v>
      </c>
      <c r="E333" s="1" t="s">
        <v>17</v>
      </c>
      <c r="F333" s="1">
        <v>0.29759999999999998</v>
      </c>
      <c r="G333" s="1"/>
      <c r="H333" s="1"/>
      <c r="I333" s="1"/>
    </row>
    <row r="334" spans="1:9" ht="18.75">
      <c r="A334" s="2"/>
      <c r="B334" s="1"/>
      <c r="C334" s="1"/>
      <c r="D334" s="1"/>
      <c r="E334" s="1"/>
      <c r="F334" s="1"/>
      <c r="G334" s="1"/>
      <c r="H334" s="1"/>
      <c r="I334" s="1"/>
    </row>
    <row r="335" spans="1:9" ht="18.75">
      <c r="A335" s="2" t="s">
        <v>480</v>
      </c>
      <c r="B335" s="1"/>
      <c r="C335" s="1"/>
      <c r="D335" s="1"/>
      <c r="E335" s="1"/>
      <c r="F335" s="1"/>
      <c r="G335" s="1"/>
      <c r="H335" s="1"/>
      <c r="I335" s="1"/>
    </row>
    <row r="336" spans="1:9" ht="22.5">
      <c r="A336" s="2" t="s">
        <v>514</v>
      </c>
      <c r="B336" s="1">
        <v>0</v>
      </c>
      <c r="C336" s="1" t="s">
        <v>522</v>
      </c>
      <c r="D336" s="1" t="s">
        <v>19</v>
      </c>
      <c r="E336" s="1" t="s">
        <v>17</v>
      </c>
      <c r="F336" s="1" t="s">
        <v>244</v>
      </c>
      <c r="G336" s="1"/>
      <c r="H336" s="1"/>
      <c r="I336" s="1"/>
    </row>
    <row r="337" spans="1:9" ht="22.5">
      <c r="A337" s="2" t="s">
        <v>516</v>
      </c>
      <c r="B337" s="1">
        <v>1.25</v>
      </c>
      <c r="C337" s="1" t="s">
        <v>521</v>
      </c>
      <c r="D337" s="1" t="s">
        <v>19</v>
      </c>
      <c r="E337" s="1" t="s">
        <v>17</v>
      </c>
      <c r="F337" s="1">
        <v>0.29759999999999998</v>
      </c>
      <c r="G337" s="1"/>
      <c r="H337" s="1"/>
      <c r="I337" s="1"/>
    </row>
    <row r="338" spans="1:9" ht="22.5">
      <c r="A338" s="2" t="s">
        <v>518</v>
      </c>
      <c r="B338" s="1">
        <v>1.25</v>
      </c>
      <c r="C338" s="1" t="s">
        <v>521</v>
      </c>
      <c r="D338" s="1" t="s">
        <v>19</v>
      </c>
      <c r="E338" s="1" t="s">
        <v>17</v>
      </c>
      <c r="F338" s="1">
        <v>0.29759999999999998</v>
      </c>
      <c r="G338" s="1"/>
      <c r="H338" s="1"/>
      <c r="I338" s="1"/>
    </row>
    <row r="339" spans="1:9" ht="18.75">
      <c r="A339" s="2"/>
      <c r="B339" s="1"/>
      <c r="C339" s="1"/>
      <c r="D339" s="1"/>
      <c r="E339" s="1"/>
      <c r="F339" s="1"/>
      <c r="G339" s="1"/>
      <c r="H339" s="1"/>
      <c r="I339" s="1"/>
    </row>
    <row r="340" spans="1:9" ht="18.75">
      <c r="A340" s="2" t="s">
        <v>482</v>
      </c>
      <c r="B340" s="1"/>
      <c r="C340" s="1"/>
      <c r="D340" s="1"/>
      <c r="E340" s="1"/>
      <c r="F340" s="1"/>
      <c r="G340" s="1"/>
      <c r="H340" s="1"/>
      <c r="I340" s="1"/>
    </row>
    <row r="341" spans="1:9" ht="22.5">
      <c r="A341" s="2" t="s">
        <v>514</v>
      </c>
      <c r="B341" s="1">
        <v>0.5</v>
      </c>
      <c r="C341" s="1" t="s">
        <v>515</v>
      </c>
      <c r="D341" s="1" t="s">
        <v>19</v>
      </c>
      <c r="E341" s="1" t="s">
        <v>17</v>
      </c>
      <c r="F341" s="1">
        <v>0.82230000000000003</v>
      </c>
      <c r="G341" s="1"/>
      <c r="H341" s="1"/>
      <c r="I341" s="1"/>
    </row>
    <row r="342" spans="1:9" ht="22.5">
      <c r="A342" s="2" t="s">
        <v>516</v>
      </c>
      <c r="B342" s="1">
        <v>1.25</v>
      </c>
      <c r="C342" s="1" t="s">
        <v>521</v>
      </c>
      <c r="D342" s="1" t="s">
        <v>19</v>
      </c>
      <c r="E342" s="1" t="s">
        <v>17</v>
      </c>
      <c r="F342" s="1">
        <v>0.29759999999999998</v>
      </c>
      <c r="G342" s="1"/>
      <c r="H342" s="1"/>
      <c r="I342" s="1"/>
    </row>
    <row r="343" spans="1:9" ht="22.5">
      <c r="A343" s="2" t="s">
        <v>518</v>
      </c>
      <c r="B343" s="1">
        <v>0.75</v>
      </c>
      <c r="C343" s="1" t="s">
        <v>523</v>
      </c>
      <c r="D343" s="1" t="s">
        <v>19</v>
      </c>
      <c r="E343" s="1" t="s">
        <v>17</v>
      </c>
      <c r="F343" s="1">
        <v>0.64449999999999996</v>
      </c>
      <c r="G343" s="1"/>
      <c r="H343" s="1"/>
      <c r="I343" s="1"/>
    </row>
    <row r="344" spans="1:9" ht="18.75">
      <c r="A344" s="2"/>
      <c r="B344" s="1"/>
      <c r="C344" s="1"/>
      <c r="D344" s="1"/>
      <c r="E344" s="1"/>
      <c r="F344" s="1"/>
      <c r="G344" s="1"/>
      <c r="H344" s="1"/>
      <c r="I344" s="1"/>
    </row>
    <row r="345" spans="1:9" ht="18.75">
      <c r="A345" s="2" t="s">
        <v>483</v>
      </c>
      <c r="B345" s="1"/>
      <c r="C345" s="1"/>
      <c r="D345" s="1"/>
      <c r="E345" s="1"/>
      <c r="F345" s="1"/>
      <c r="G345" s="1"/>
      <c r="H345" s="1"/>
      <c r="I345" s="1"/>
    </row>
    <row r="346" spans="1:9" ht="22.5">
      <c r="A346" s="2" t="s">
        <v>514</v>
      </c>
      <c r="B346" s="1">
        <v>1.25</v>
      </c>
      <c r="C346" s="1" t="s">
        <v>521</v>
      </c>
      <c r="D346" s="1" t="s">
        <v>19</v>
      </c>
      <c r="E346" s="1" t="s">
        <v>17</v>
      </c>
      <c r="F346" s="1">
        <v>0.29759999999999998</v>
      </c>
      <c r="G346" s="1"/>
      <c r="H346" s="1"/>
      <c r="I346" s="1"/>
    </row>
    <row r="347" spans="1:9" ht="22.5">
      <c r="A347" s="2" t="s">
        <v>516</v>
      </c>
      <c r="B347" s="1">
        <v>2.75</v>
      </c>
      <c r="C347" s="1" t="s">
        <v>524</v>
      </c>
      <c r="D347" s="1" t="s">
        <v>12</v>
      </c>
      <c r="E347" s="1" t="s">
        <v>92</v>
      </c>
      <c r="F347" s="1">
        <v>3.5000000000000001E-3</v>
      </c>
      <c r="G347" s="1"/>
      <c r="H347" s="1"/>
      <c r="I347" s="1"/>
    </row>
    <row r="348" spans="1:9" ht="22.5">
      <c r="A348" s="2" t="s">
        <v>518</v>
      </c>
      <c r="B348" s="1">
        <v>1.5</v>
      </c>
      <c r="C348" s="1" t="s">
        <v>517</v>
      </c>
      <c r="D348" s="1" t="s">
        <v>19</v>
      </c>
      <c r="E348" s="1" t="s">
        <v>17</v>
      </c>
      <c r="F348" s="1">
        <v>0.17599999999999999</v>
      </c>
      <c r="G348" s="1"/>
      <c r="H348" s="1"/>
      <c r="I348" s="1"/>
    </row>
    <row r="349" spans="1:9" ht="18.75">
      <c r="A349" s="2"/>
      <c r="B349" s="1"/>
      <c r="C349" s="1"/>
      <c r="D349" s="1"/>
      <c r="E349" s="1"/>
      <c r="F349" s="1"/>
      <c r="G349" s="1"/>
      <c r="H349" s="1"/>
      <c r="I349" s="1"/>
    </row>
    <row r="350" spans="1:9" ht="18.75">
      <c r="A350" s="2" t="s">
        <v>487</v>
      </c>
      <c r="B350" s="1"/>
      <c r="C350" s="1"/>
      <c r="D350" s="1"/>
      <c r="E350" s="1"/>
      <c r="F350" s="1"/>
      <c r="G350" s="1"/>
      <c r="H350" s="1"/>
      <c r="I350" s="1"/>
    </row>
    <row r="351" spans="1:9" ht="22.5">
      <c r="A351" s="2" t="s">
        <v>514</v>
      </c>
      <c r="B351" s="1">
        <v>0.5</v>
      </c>
      <c r="C351" s="1" t="s">
        <v>515</v>
      </c>
      <c r="D351" s="1" t="s">
        <v>19</v>
      </c>
      <c r="E351" s="1" t="s">
        <v>17</v>
      </c>
      <c r="F351" s="1">
        <v>0.82230000000000003</v>
      </c>
      <c r="G351" s="1"/>
      <c r="H351" s="1"/>
      <c r="I351" s="1"/>
    </row>
    <row r="352" spans="1:9" ht="22.5">
      <c r="A352" s="2" t="s">
        <v>516</v>
      </c>
      <c r="B352" s="1">
        <v>2.25</v>
      </c>
      <c r="C352" s="1" t="s">
        <v>525</v>
      </c>
      <c r="D352" s="1" t="s">
        <v>12</v>
      </c>
      <c r="E352" s="1" t="s">
        <v>77</v>
      </c>
      <c r="F352" s="1">
        <v>2.1499999999999998E-2</v>
      </c>
      <c r="G352" s="1"/>
      <c r="H352" s="1"/>
      <c r="I352" s="1"/>
    </row>
    <row r="353" spans="1:9" ht="22.5">
      <c r="A353" s="2" t="s">
        <v>518</v>
      </c>
      <c r="B353" s="1">
        <v>1.75</v>
      </c>
      <c r="C353" s="1" t="s">
        <v>520</v>
      </c>
      <c r="D353" s="1" t="s">
        <v>19</v>
      </c>
      <c r="E353" s="1" t="s">
        <v>17</v>
      </c>
      <c r="F353" s="1">
        <v>9.5200000000000007E-2</v>
      </c>
      <c r="G353" s="1"/>
      <c r="H353" s="1"/>
      <c r="I353" s="1"/>
    </row>
    <row r="354" spans="1:9" ht="18.75">
      <c r="A354" s="2"/>
      <c r="B354" s="1"/>
      <c r="C354" s="1"/>
      <c r="D354" s="1"/>
      <c r="E354" s="1"/>
      <c r="F354" s="1"/>
      <c r="G354" s="1"/>
      <c r="H354" s="1"/>
      <c r="I354" s="1"/>
    </row>
    <row r="355" spans="1:9" ht="18.75">
      <c r="A355" s="2" t="s">
        <v>488</v>
      </c>
      <c r="B355" s="1"/>
      <c r="C355" s="1"/>
      <c r="D355" s="1"/>
      <c r="E355" s="1"/>
      <c r="F355" s="1"/>
      <c r="G355" s="1"/>
      <c r="H355" s="1"/>
      <c r="I355" s="1"/>
    </row>
    <row r="356" spans="1:9" ht="22.5">
      <c r="A356" s="2" t="s">
        <v>514</v>
      </c>
      <c r="B356" s="1">
        <v>0.5</v>
      </c>
      <c r="C356" s="1" t="s">
        <v>515</v>
      </c>
      <c r="D356" s="1" t="s">
        <v>19</v>
      </c>
      <c r="E356" s="1" t="s">
        <v>17</v>
      </c>
      <c r="F356" s="1">
        <v>0.82230000000000003</v>
      </c>
      <c r="G356" s="1"/>
      <c r="H356" s="1"/>
      <c r="I356" s="1"/>
    </row>
    <row r="357" spans="1:9" ht="22.5">
      <c r="A357" s="2" t="s">
        <v>516</v>
      </c>
      <c r="B357" s="1">
        <v>2.5</v>
      </c>
      <c r="C357" s="1" t="s">
        <v>526</v>
      </c>
      <c r="D357" s="1" t="s">
        <v>12</v>
      </c>
      <c r="E357" s="1" t="s">
        <v>92</v>
      </c>
      <c r="F357" s="1">
        <v>9.1000000000000004E-3</v>
      </c>
      <c r="G357" s="1"/>
      <c r="H357" s="1"/>
      <c r="I357" s="1"/>
    </row>
    <row r="358" spans="1:9" ht="22.5">
      <c r="A358" s="2" t="s">
        <v>518</v>
      </c>
      <c r="B358" s="1">
        <v>2</v>
      </c>
      <c r="C358" s="1" t="s">
        <v>527</v>
      </c>
      <c r="D358" s="1" t="s">
        <v>12</v>
      </c>
      <c r="E358" s="1" t="s">
        <v>77</v>
      </c>
      <c r="F358" s="1">
        <v>4.7199999999999999E-2</v>
      </c>
      <c r="G358" s="1"/>
      <c r="H358" s="1"/>
      <c r="I358" s="1"/>
    </row>
    <row r="359" spans="1:9" ht="18.75">
      <c r="A359" s="2"/>
      <c r="B359" s="1"/>
      <c r="C359" s="1"/>
      <c r="D359" s="1"/>
      <c r="E359" s="1"/>
      <c r="F359" s="1"/>
      <c r="G359" s="1"/>
      <c r="H359" s="1"/>
      <c r="I359" s="1"/>
    </row>
    <row r="360" spans="1:9" ht="18.75">
      <c r="A360" s="2" t="s">
        <v>489</v>
      </c>
      <c r="B360" s="1"/>
      <c r="C360" s="1"/>
      <c r="D360" s="1"/>
      <c r="E360" s="1"/>
      <c r="F360" s="1"/>
      <c r="G360" s="1"/>
      <c r="H360" s="1"/>
      <c r="I360" s="1"/>
    </row>
    <row r="361" spans="1:9" ht="22.5">
      <c r="A361" s="2" t="s">
        <v>514</v>
      </c>
      <c r="B361" s="1">
        <v>1.25</v>
      </c>
      <c r="C361" s="1" t="s">
        <v>521</v>
      </c>
      <c r="D361" s="1" t="s">
        <v>19</v>
      </c>
      <c r="E361" s="1" t="s">
        <v>17</v>
      </c>
      <c r="F361" s="1">
        <v>0.29759999999999998</v>
      </c>
      <c r="G361" s="1"/>
      <c r="H361" s="1"/>
      <c r="I361" s="1"/>
    </row>
    <row r="362" spans="1:9" ht="22.5">
      <c r="A362" s="2" t="s">
        <v>516</v>
      </c>
      <c r="B362" s="1">
        <v>1.75</v>
      </c>
      <c r="C362" s="1" t="s">
        <v>520</v>
      </c>
      <c r="D362" s="1" t="s">
        <v>19</v>
      </c>
      <c r="E362" s="1" t="s">
        <v>17</v>
      </c>
      <c r="F362" s="1">
        <v>9.5200000000000007E-2</v>
      </c>
      <c r="G362" s="1"/>
      <c r="H362" s="1"/>
      <c r="I362" s="1"/>
    </row>
    <row r="363" spans="1:9" ht="22.5">
      <c r="A363" s="2" t="s">
        <v>518</v>
      </c>
      <c r="B363" s="1">
        <v>0.5</v>
      </c>
      <c r="C363" s="1" t="s">
        <v>515</v>
      </c>
      <c r="D363" s="1" t="s">
        <v>19</v>
      </c>
      <c r="E363" s="1" t="s">
        <v>17</v>
      </c>
      <c r="F363" s="1">
        <v>0.82230000000000003</v>
      </c>
      <c r="G363" s="1"/>
      <c r="H363" s="1"/>
      <c r="I363" s="1"/>
    </row>
    <row r="364" spans="1:9" ht="18.75">
      <c r="A364" s="2"/>
      <c r="B364" s="1"/>
      <c r="C364" s="1"/>
      <c r="D364" s="1"/>
      <c r="E364" s="1"/>
      <c r="F364" s="1"/>
      <c r="G364" s="1"/>
      <c r="H364" s="1"/>
      <c r="I364" s="1"/>
    </row>
    <row r="365" spans="1:9" ht="18.75">
      <c r="A365" s="2" t="s">
        <v>491</v>
      </c>
      <c r="B365" s="1"/>
      <c r="C365" s="1"/>
      <c r="D365" s="1"/>
      <c r="E365" s="1"/>
      <c r="F365" s="1"/>
      <c r="G365" s="1"/>
      <c r="H365" s="1"/>
      <c r="I365" s="1"/>
    </row>
    <row r="366" spans="1:9" ht="22.5">
      <c r="A366" s="2" t="s">
        <v>514</v>
      </c>
      <c r="B366" s="1">
        <v>1.5</v>
      </c>
      <c r="C366" s="1" t="s">
        <v>517</v>
      </c>
      <c r="D366" s="1" t="s">
        <v>19</v>
      </c>
      <c r="E366" s="1" t="s">
        <v>17</v>
      </c>
      <c r="F366" s="1">
        <v>0.17599999999999999</v>
      </c>
      <c r="G366" s="1"/>
      <c r="H366" s="1"/>
      <c r="I366" s="1"/>
    </row>
    <row r="367" spans="1:9" ht="22.5">
      <c r="A367" s="2" t="s">
        <v>516</v>
      </c>
      <c r="B367" s="1">
        <v>2</v>
      </c>
      <c r="C367" s="1" t="s">
        <v>527</v>
      </c>
      <c r="D367" s="1" t="s">
        <v>12</v>
      </c>
      <c r="E367" s="1" t="s">
        <v>77</v>
      </c>
      <c r="F367" s="1">
        <v>4.7199999999999999E-2</v>
      </c>
      <c r="G367" s="1"/>
      <c r="H367" s="1"/>
      <c r="I367" s="1"/>
    </row>
    <row r="368" spans="1:9" ht="22.5">
      <c r="A368" s="2" t="s">
        <v>518</v>
      </c>
      <c r="B368" s="1">
        <v>0.5</v>
      </c>
      <c r="C368" s="1" t="s">
        <v>515</v>
      </c>
      <c r="D368" s="1" t="s">
        <v>19</v>
      </c>
      <c r="E368" s="1" t="s">
        <v>17</v>
      </c>
      <c r="F368" s="1">
        <v>0.82230000000000003</v>
      </c>
      <c r="G368" s="1"/>
      <c r="H368" s="1"/>
      <c r="I368" s="1"/>
    </row>
    <row r="369" spans="1:9" ht="18.75">
      <c r="A369" s="2"/>
      <c r="B369" s="1"/>
      <c r="C369" s="1"/>
      <c r="D369" s="1"/>
      <c r="E369" s="1"/>
      <c r="F369" s="1"/>
      <c r="G369" s="1"/>
      <c r="H369" s="1"/>
      <c r="I369" s="1"/>
    </row>
    <row r="370" spans="1:9" ht="18.75">
      <c r="A370" s="2" t="s">
        <v>492</v>
      </c>
      <c r="B370" s="1"/>
      <c r="C370" s="1"/>
      <c r="D370" s="1"/>
      <c r="E370" s="1"/>
      <c r="F370" s="1"/>
      <c r="G370" s="1"/>
      <c r="H370" s="1"/>
      <c r="I370" s="1"/>
    </row>
    <row r="371" spans="1:9" ht="22.5">
      <c r="A371" s="2" t="s">
        <v>514</v>
      </c>
      <c r="B371" s="1">
        <v>1.5</v>
      </c>
      <c r="C371" s="1" t="s">
        <v>517</v>
      </c>
      <c r="D371" s="1" t="s">
        <v>19</v>
      </c>
      <c r="E371" s="1" t="s">
        <v>17</v>
      </c>
      <c r="F371" s="1">
        <v>0.17599999999999999</v>
      </c>
      <c r="G371" s="1"/>
      <c r="H371" s="1"/>
      <c r="I371" s="1"/>
    </row>
    <row r="372" spans="1:9" ht="22.5">
      <c r="A372" s="2" t="s">
        <v>516</v>
      </c>
      <c r="B372" s="1">
        <v>3.5</v>
      </c>
      <c r="C372" s="1" t="s">
        <v>528</v>
      </c>
      <c r="D372" s="1" t="s">
        <v>12</v>
      </c>
      <c r="E372" s="1" t="s">
        <v>10</v>
      </c>
      <c r="F372" s="1">
        <v>1E-4</v>
      </c>
      <c r="G372" s="1"/>
      <c r="H372" s="1"/>
      <c r="I372" s="1"/>
    </row>
    <row r="373" spans="1:9" ht="22.5">
      <c r="A373" s="2" t="s">
        <v>518</v>
      </c>
      <c r="B373" s="1">
        <v>2</v>
      </c>
      <c r="C373" s="1" t="s">
        <v>527</v>
      </c>
      <c r="D373" s="1" t="s">
        <v>12</v>
      </c>
      <c r="E373" s="1" t="s">
        <v>77</v>
      </c>
      <c r="F373" s="1">
        <v>4.7199999999999999E-2</v>
      </c>
      <c r="G373" s="1"/>
      <c r="H373" s="1"/>
      <c r="I373" s="1"/>
    </row>
    <row r="374" spans="1:9" ht="18.75">
      <c r="A374" s="2"/>
      <c r="B374" s="1"/>
      <c r="C374" s="1"/>
      <c r="D374" s="1"/>
      <c r="E374" s="1"/>
      <c r="F374" s="1"/>
      <c r="G374" s="1"/>
      <c r="H374" s="1"/>
      <c r="I374" s="1"/>
    </row>
    <row r="375" spans="1:9" ht="18.75">
      <c r="A375" s="2" t="s">
        <v>495</v>
      </c>
      <c r="B375" s="1"/>
      <c r="C375" s="1"/>
      <c r="D375" s="1"/>
      <c r="E375" s="1"/>
      <c r="F375" s="1"/>
      <c r="G375" s="1"/>
      <c r="H375" s="1"/>
      <c r="I375" s="1"/>
    </row>
    <row r="376" spans="1:9" ht="22.5">
      <c r="A376" s="2" t="s">
        <v>514</v>
      </c>
      <c r="B376" s="1">
        <v>0</v>
      </c>
      <c r="C376" s="1" t="s">
        <v>522</v>
      </c>
      <c r="D376" s="1" t="s">
        <v>19</v>
      </c>
      <c r="E376" s="1" t="s">
        <v>17</v>
      </c>
      <c r="F376" s="1" t="s">
        <v>244</v>
      </c>
      <c r="G376" s="1"/>
      <c r="H376" s="1"/>
      <c r="I376" s="1"/>
    </row>
    <row r="377" spans="1:9" ht="22.5">
      <c r="A377" s="2" t="s">
        <v>516</v>
      </c>
      <c r="B377" s="1">
        <v>0</v>
      </c>
      <c r="C377" s="1" t="s">
        <v>522</v>
      </c>
      <c r="D377" s="1" t="s">
        <v>19</v>
      </c>
      <c r="E377" s="1" t="s">
        <v>17</v>
      </c>
      <c r="F377" s="1" t="s">
        <v>244</v>
      </c>
      <c r="G377" s="1"/>
      <c r="H377" s="1"/>
      <c r="I377" s="1"/>
    </row>
    <row r="378" spans="1:9" ht="22.5">
      <c r="A378" s="2" t="s">
        <v>518</v>
      </c>
      <c r="B378" s="1">
        <v>0</v>
      </c>
      <c r="C378" s="1" t="s">
        <v>522</v>
      </c>
      <c r="D378" s="1" t="s">
        <v>19</v>
      </c>
      <c r="E378" s="1" t="s">
        <v>17</v>
      </c>
      <c r="F378" s="1" t="s">
        <v>244</v>
      </c>
      <c r="G378" s="1"/>
      <c r="H378" s="1"/>
      <c r="I378" s="1"/>
    </row>
    <row r="379" spans="1:9" ht="18.75">
      <c r="A379" s="2"/>
      <c r="B379" s="1"/>
      <c r="C379" s="1"/>
      <c r="D379" s="1"/>
      <c r="E379" s="1"/>
      <c r="F379" s="1"/>
      <c r="G379" s="1"/>
      <c r="H379" s="1"/>
      <c r="I379" s="1"/>
    </row>
    <row r="380" spans="1:9" ht="18.75">
      <c r="A380" s="2" t="s">
        <v>496</v>
      </c>
      <c r="B380" s="1"/>
      <c r="C380" s="1"/>
      <c r="D380" s="1"/>
      <c r="E380" s="1"/>
      <c r="F380" s="1"/>
      <c r="G380" s="1"/>
      <c r="H380" s="1"/>
      <c r="I380" s="1"/>
    </row>
    <row r="381" spans="1:9" ht="22.5">
      <c r="A381" s="2" t="s">
        <v>514</v>
      </c>
      <c r="B381" s="1">
        <v>2.25</v>
      </c>
      <c r="C381" s="1" t="s">
        <v>525</v>
      </c>
      <c r="D381" s="1" t="s">
        <v>12</v>
      </c>
      <c r="E381" s="1" t="s">
        <v>77</v>
      </c>
      <c r="F381" s="1">
        <v>2.1499999999999998E-2</v>
      </c>
      <c r="G381" s="1"/>
      <c r="H381" s="1"/>
      <c r="I381" s="1"/>
    </row>
    <row r="382" spans="1:9" ht="22.5">
      <c r="A382" s="2" t="s">
        <v>516</v>
      </c>
      <c r="B382" s="1">
        <v>4.25</v>
      </c>
      <c r="C382" s="1" t="s">
        <v>529</v>
      </c>
      <c r="D382" s="1" t="s">
        <v>12</v>
      </c>
      <c r="E382" s="1" t="s">
        <v>195</v>
      </c>
      <c r="F382" s="1" t="s">
        <v>194</v>
      </c>
      <c r="G382" s="1"/>
      <c r="H382" s="1"/>
      <c r="I382" s="1"/>
    </row>
    <row r="383" spans="1:9" ht="22.5">
      <c r="A383" s="2" t="s">
        <v>518</v>
      </c>
      <c r="B383" s="1">
        <v>2</v>
      </c>
      <c r="C383" s="1" t="s">
        <v>527</v>
      </c>
      <c r="D383" s="1" t="s">
        <v>12</v>
      </c>
      <c r="E383" s="1" t="s">
        <v>77</v>
      </c>
      <c r="F383" s="1">
        <v>4.7199999999999999E-2</v>
      </c>
      <c r="G383" s="1"/>
      <c r="H383" s="1"/>
      <c r="I383" s="1"/>
    </row>
    <row r="384" spans="1:9" ht="18.75">
      <c r="A384" s="2"/>
      <c r="B384" s="1"/>
      <c r="C384" s="1"/>
      <c r="D384" s="1"/>
      <c r="E384" s="1"/>
      <c r="F384" s="1"/>
      <c r="G384" s="1"/>
      <c r="H384" s="1"/>
      <c r="I384" s="1"/>
    </row>
    <row r="385" spans="1:9" ht="18.75">
      <c r="A385" s="2" t="s">
        <v>497</v>
      </c>
      <c r="B385" s="1"/>
      <c r="C385" s="1"/>
      <c r="D385" s="1"/>
      <c r="E385" s="1"/>
      <c r="F385" s="1"/>
      <c r="G385" s="1"/>
      <c r="H385" s="1"/>
      <c r="I385" s="1"/>
    </row>
    <row r="386" spans="1:9" ht="22.5">
      <c r="A386" s="2" t="s">
        <v>514</v>
      </c>
      <c r="B386" s="1">
        <v>1.5</v>
      </c>
      <c r="C386" s="1" t="s">
        <v>517</v>
      </c>
      <c r="D386" s="1" t="s">
        <v>19</v>
      </c>
      <c r="E386" s="1" t="s">
        <v>17</v>
      </c>
      <c r="F386" s="1">
        <v>0.17599999999999999</v>
      </c>
      <c r="G386" s="1"/>
      <c r="H386" s="1"/>
      <c r="I386" s="1"/>
    </row>
    <row r="387" spans="1:9" ht="22.5">
      <c r="A387" s="2" t="s">
        <v>516</v>
      </c>
      <c r="B387" s="1">
        <v>2.25</v>
      </c>
      <c r="C387" s="1" t="s">
        <v>525</v>
      </c>
      <c r="D387" s="1" t="s">
        <v>12</v>
      </c>
      <c r="E387" s="1" t="s">
        <v>77</v>
      </c>
      <c r="F387" s="1">
        <v>2.1499999999999998E-2</v>
      </c>
      <c r="G387" s="1"/>
      <c r="H387" s="1"/>
      <c r="I387" s="1"/>
    </row>
    <row r="388" spans="1:9" ht="22.5">
      <c r="A388" s="2" t="s">
        <v>518</v>
      </c>
      <c r="B388" s="1">
        <v>0.75</v>
      </c>
      <c r="C388" s="1" t="s">
        <v>523</v>
      </c>
      <c r="D388" s="1" t="s">
        <v>19</v>
      </c>
      <c r="E388" s="1" t="s">
        <v>17</v>
      </c>
      <c r="F388" s="1">
        <v>0.64449999999999996</v>
      </c>
      <c r="G388" s="1"/>
      <c r="H388" s="1"/>
      <c r="I388" s="1"/>
    </row>
    <row r="389" spans="1:9" ht="18.75">
      <c r="A389" s="2"/>
      <c r="B389" s="1"/>
      <c r="C389" s="1"/>
      <c r="D389" s="1"/>
      <c r="E389" s="1"/>
      <c r="F389" s="1"/>
      <c r="G389" s="1"/>
      <c r="H389" s="1"/>
      <c r="I389" s="1"/>
    </row>
    <row r="390" spans="1:9" ht="18.75">
      <c r="A390" s="2" t="s">
        <v>498</v>
      </c>
      <c r="B390" s="1"/>
      <c r="C390" s="1"/>
      <c r="D390" s="1"/>
      <c r="E390" s="1"/>
      <c r="F390" s="1"/>
      <c r="G390" s="1"/>
      <c r="H390" s="1"/>
      <c r="I390" s="1"/>
    </row>
    <row r="391" spans="1:9" ht="22.5">
      <c r="A391" s="2" t="s">
        <v>514</v>
      </c>
      <c r="B391" s="1">
        <v>1.25</v>
      </c>
      <c r="C391" s="1" t="s">
        <v>521</v>
      </c>
      <c r="D391" s="1" t="s">
        <v>19</v>
      </c>
      <c r="E391" s="1" t="s">
        <v>17</v>
      </c>
      <c r="F391" s="1">
        <v>0.29759999999999998</v>
      </c>
      <c r="G391" s="1"/>
      <c r="H391" s="1"/>
      <c r="I391" s="1"/>
    </row>
    <row r="392" spans="1:9" ht="22.5">
      <c r="A392" s="2" t="s">
        <v>516</v>
      </c>
      <c r="B392" s="1">
        <v>2.25</v>
      </c>
      <c r="C392" s="1" t="s">
        <v>525</v>
      </c>
      <c r="D392" s="1" t="s">
        <v>12</v>
      </c>
      <c r="E392" s="1" t="s">
        <v>77</v>
      </c>
      <c r="F392" s="1">
        <v>2.1499999999999998E-2</v>
      </c>
      <c r="G392" s="1"/>
      <c r="H392" s="1"/>
      <c r="I392" s="1"/>
    </row>
    <row r="393" spans="1:9" ht="22.5">
      <c r="A393" s="2" t="s">
        <v>518</v>
      </c>
      <c r="B393" s="1">
        <v>1</v>
      </c>
      <c r="C393" s="1" t="s">
        <v>519</v>
      </c>
      <c r="D393" s="1" t="s">
        <v>19</v>
      </c>
      <c r="E393" s="1" t="s">
        <v>17</v>
      </c>
      <c r="F393" s="1">
        <v>0.45900000000000002</v>
      </c>
      <c r="G393" s="1"/>
      <c r="H393" s="1"/>
      <c r="I393" s="1"/>
    </row>
    <row r="394" spans="1:9" ht="18.75">
      <c r="A394" s="2"/>
      <c r="B394" s="1"/>
      <c r="C394" s="1"/>
      <c r="D394" s="1"/>
      <c r="E394" s="1"/>
      <c r="F394" s="1"/>
      <c r="G394" s="1"/>
      <c r="H394" s="1"/>
      <c r="I394" s="1"/>
    </row>
    <row r="395" spans="1:9" ht="18.75">
      <c r="A395" s="2" t="s">
        <v>499</v>
      </c>
      <c r="B395" s="1"/>
      <c r="C395" s="1"/>
      <c r="D395" s="1"/>
      <c r="E395" s="1"/>
      <c r="F395" s="1"/>
      <c r="G395" s="1"/>
      <c r="H395" s="1"/>
      <c r="I395" s="1"/>
    </row>
    <row r="396" spans="1:9" ht="22.5">
      <c r="A396" s="2" t="s">
        <v>514</v>
      </c>
      <c r="B396" s="1">
        <v>1.75</v>
      </c>
      <c r="C396" s="1" t="s">
        <v>520</v>
      </c>
      <c r="D396" s="1" t="s">
        <v>19</v>
      </c>
      <c r="E396" s="1" t="s">
        <v>17</v>
      </c>
      <c r="F396" s="1">
        <v>9.5200000000000007E-2</v>
      </c>
      <c r="G396" s="1"/>
      <c r="H396" s="1"/>
      <c r="I396" s="1"/>
    </row>
    <row r="397" spans="1:9" ht="22.5">
      <c r="A397" s="2" t="s">
        <v>516</v>
      </c>
      <c r="B397" s="1">
        <v>3</v>
      </c>
      <c r="C397" s="1" t="s">
        <v>530</v>
      </c>
      <c r="D397" s="1" t="s">
        <v>12</v>
      </c>
      <c r="E397" s="1" t="s">
        <v>92</v>
      </c>
      <c r="F397" s="1">
        <v>1.2999999999999999E-3</v>
      </c>
      <c r="G397" s="1"/>
      <c r="H397" s="1"/>
      <c r="I397" s="1"/>
    </row>
    <row r="398" spans="1:9" ht="22.5">
      <c r="A398" s="2" t="s">
        <v>518</v>
      </c>
      <c r="B398" s="1">
        <v>1.25</v>
      </c>
      <c r="C398" s="1" t="s">
        <v>521</v>
      </c>
      <c r="D398" s="1" t="s">
        <v>19</v>
      </c>
      <c r="E398" s="1" t="s">
        <v>17</v>
      </c>
      <c r="F398" s="1">
        <v>0.29759999999999998</v>
      </c>
      <c r="G398" s="1"/>
      <c r="H398" s="1"/>
      <c r="I398" s="1"/>
    </row>
    <row r="399" spans="1:9" ht="18.75">
      <c r="A399" s="2"/>
      <c r="B399" s="1"/>
      <c r="C399" s="1"/>
      <c r="D399" s="1"/>
      <c r="E399" s="1"/>
      <c r="F399" s="1"/>
      <c r="G399" s="1"/>
      <c r="H399" s="1"/>
      <c r="I399" s="1"/>
    </row>
    <row r="400" spans="1:9" ht="18.75">
      <c r="A400" s="2" t="s">
        <v>501</v>
      </c>
      <c r="B400" s="1"/>
      <c r="C400" s="1"/>
      <c r="D400" s="1"/>
      <c r="E400" s="1"/>
      <c r="F400" s="1"/>
      <c r="G400" s="1"/>
      <c r="H400" s="1"/>
      <c r="I400" s="1"/>
    </row>
    <row r="401" spans="1:9" ht="22.5">
      <c r="A401" s="2" t="s">
        <v>514</v>
      </c>
      <c r="B401" s="1">
        <v>2</v>
      </c>
      <c r="C401" s="1" t="s">
        <v>527</v>
      </c>
      <c r="D401" s="1" t="s">
        <v>12</v>
      </c>
      <c r="E401" s="1" t="s">
        <v>77</v>
      </c>
      <c r="F401" s="1">
        <v>4.7199999999999999E-2</v>
      </c>
      <c r="G401" s="1"/>
      <c r="H401" s="1"/>
      <c r="I401" s="1"/>
    </row>
    <row r="402" spans="1:9" ht="22.5">
      <c r="A402" s="2" t="s">
        <v>516</v>
      </c>
      <c r="B402" s="1">
        <v>3.25</v>
      </c>
      <c r="C402" s="1" t="s">
        <v>531</v>
      </c>
      <c r="D402" s="1" t="s">
        <v>12</v>
      </c>
      <c r="E402" s="1" t="s">
        <v>10</v>
      </c>
      <c r="F402" s="1">
        <v>4.0000000000000002E-4</v>
      </c>
      <c r="G402" s="1"/>
      <c r="H402" s="1"/>
      <c r="I402" s="1"/>
    </row>
    <row r="403" spans="1:9" ht="22.5">
      <c r="A403" s="2" t="s">
        <v>518</v>
      </c>
      <c r="B403" s="1">
        <v>1.25</v>
      </c>
      <c r="C403" s="1" t="s">
        <v>521</v>
      </c>
      <c r="D403" s="1" t="s">
        <v>19</v>
      </c>
      <c r="E403" s="1" t="s">
        <v>17</v>
      </c>
      <c r="F403" s="1">
        <v>0.29759999999999998</v>
      </c>
      <c r="G403" s="1"/>
      <c r="H403" s="1"/>
      <c r="I403" s="1"/>
    </row>
    <row r="404" spans="1:9" ht="18.75">
      <c r="A404" s="2"/>
      <c r="B404" s="1"/>
      <c r="C404" s="1"/>
      <c r="D404" s="1"/>
      <c r="E404" s="1"/>
      <c r="F404" s="1"/>
      <c r="G404" s="1"/>
      <c r="H404" s="1"/>
      <c r="I404" s="1"/>
    </row>
    <row r="405" spans="1:9" ht="18.75">
      <c r="A405" s="2" t="s">
        <v>503</v>
      </c>
      <c r="B405" s="1"/>
      <c r="C405" s="1"/>
      <c r="D405" s="1"/>
      <c r="E405" s="1"/>
      <c r="F405" s="1"/>
      <c r="G405" s="1"/>
      <c r="H405" s="1"/>
      <c r="I405" s="1"/>
    </row>
    <row r="406" spans="1:9" ht="22.5">
      <c r="A406" s="2" t="s">
        <v>514</v>
      </c>
      <c r="B406" s="1">
        <v>0.5</v>
      </c>
      <c r="C406" s="1" t="s">
        <v>515</v>
      </c>
      <c r="D406" s="1" t="s">
        <v>19</v>
      </c>
      <c r="E406" s="1" t="s">
        <v>17</v>
      </c>
      <c r="F406" s="1">
        <v>0.82230000000000003</v>
      </c>
      <c r="G406" s="1"/>
      <c r="H406" s="1"/>
      <c r="I406" s="1"/>
    </row>
    <row r="407" spans="1:9" ht="22.5">
      <c r="A407" s="2" t="s">
        <v>516</v>
      </c>
      <c r="B407" s="1">
        <v>1.75</v>
      </c>
      <c r="C407" s="1" t="s">
        <v>520</v>
      </c>
      <c r="D407" s="1" t="s">
        <v>19</v>
      </c>
      <c r="E407" s="1" t="s">
        <v>17</v>
      </c>
      <c r="F407" s="1">
        <v>9.5200000000000007E-2</v>
      </c>
      <c r="G407" s="1"/>
      <c r="H407" s="1"/>
      <c r="I407" s="1"/>
    </row>
    <row r="408" spans="1:9" ht="22.5">
      <c r="A408" s="2" t="s">
        <v>518</v>
      </c>
      <c r="B408" s="1">
        <v>1.25</v>
      </c>
      <c r="C408" s="1" t="s">
        <v>521</v>
      </c>
      <c r="D408" s="1" t="s">
        <v>19</v>
      </c>
      <c r="E408" s="1" t="s">
        <v>17</v>
      </c>
      <c r="F408" s="1">
        <v>0.29759999999999998</v>
      </c>
      <c r="G408" s="1"/>
      <c r="H408" s="1"/>
      <c r="I408" s="1"/>
    </row>
    <row r="409" spans="1:9" ht="18.75">
      <c r="A409" s="2"/>
      <c r="B409" s="1"/>
      <c r="C409" s="1"/>
      <c r="D409" s="1"/>
      <c r="E409" s="1"/>
      <c r="F409" s="1"/>
      <c r="G409" s="1"/>
      <c r="H409" s="1"/>
      <c r="I409" s="1"/>
    </row>
    <row r="410" spans="1:9" ht="18.75">
      <c r="A410" s="2" t="s">
        <v>504</v>
      </c>
      <c r="B410" s="1"/>
      <c r="C410" s="1"/>
      <c r="D410" s="1"/>
      <c r="E410" s="1"/>
      <c r="F410" s="1"/>
      <c r="G410" s="1"/>
      <c r="H410" s="1"/>
      <c r="I410" s="1"/>
    </row>
    <row r="411" spans="1:9" ht="22.5">
      <c r="A411" s="2" t="s">
        <v>514</v>
      </c>
      <c r="B411" s="1">
        <v>-0.5</v>
      </c>
      <c r="C411" s="1" t="s">
        <v>532</v>
      </c>
      <c r="D411" s="1" t="s">
        <v>19</v>
      </c>
      <c r="E411" s="1" t="s">
        <v>17</v>
      </c>
      <c r="F411" s="1">
        <v>0.82230000000000003</v>
      </c>
      <c r="G411" s="1"/>
      <c r="H411" s="1"/>
      <c r="I411" s="1"/>
    </row>
    <row r="412" spans="1:9" ht="22.5">
      <c r="A412" s="2" t="s">
        <v>516</v>
      </c>
      <c r="B412" s="1">
        <v>1.5</v>
      </c>
      <c r="C412" s="1" t="s">
        <v>517</v>
      </c>
      <c r="D412" s="1" t="s">
        <v>19</v>
      </c>
      <c r="E412" s="1" t="s">
        <v>17</v>
      </c>
      <c r="F412" s="1">
        <v>0.17599999999999999</v>
      </c>
      <c r="G412" s="1"/>
      <c r="H412" s="1"/>
      <c r="I412" s="1"/>
    </row>
    <row r="413" spans="1:9" ht="22.5">
      <c r="A413" s="2" t="s">
        <v>518</v>
      </c>
      <c r="B413" s="1">
        <v>2</v>
      </c>
      <c r="C413" s="1" t="s">
        <v>527</v>
      </c>
      <c r="D413" s="1" t="s">
        <v>12</v>
      </c>
      <c r="E413" s="1" t="s">
        <v>77</v>
      </c>
      <c r="F413" s="1">
        <v>4.7199999999999999E-2</v>
      </c>
      <c r="G413" s="1"/>
      <c r="H413" s="1"/>
      <c r="I413" s="1"/>
    </row>
    <row r="414" spans="1:9" ht="18.75">
      <c r="A414" s="2"/>
      <c r="B414" s="1"/>
      <c r="C414" s="1"/>
      <c r="D414" s="1"/>
      <c r="E414" s="1"/>
      <c r="F414" s="1"/>
      <c r="G414" s="1"/>
      <c r="H414" s="1"/>
      <c r="I414" s="1"/>
    </row>
    <row r="415" spans="1:9" ht="18.75">
      <c r="A415" s="2" t="s">
        <v>505</v>
      </c>
      <c r="B415" s="1"/>
      <c r="C415" s="1"/>
      <c r="D415" s="1"/>
      <c r="E415" s="1"/>
      <c r="F415" s="1"/>
      <c r="G415" s="1"/>
      <c r="H415" s="1"/>
      <c r="I415" s="1"/>
    </row>
    <row r="416" spans="1:9" ht="22.5">
      <c r="A416" s="2" t="s">
        <v>514</v>
      </c>
      <c r="B416" s="1">
        <v>0.5</v>
      </c>
      <c r="C416" s="1" t="s">
        <v>515</v>
      </c>
      <c r="D416" s="1" t="s">
        <v>19</v>
      </c>
      <c r="E416" s="1" t="s">
        <v>17</v>
      </c>
      <c r="F416" s="1">
        <v>0.82230000000000003</v>
      </c>
      <c r="G416" s="1"/>
      <c r="H416" s="1"/>
      <c r="I416" s="1"/>
    </row>
    <row r="417" spans="1:9" ht="22.5">
      <c r="A417" s="2" t="s">
        <v>516</v>
      </c>
      <c r="B417" s="1">
        <v>1.5</v>
      </c>
      <c r="C417" s="1" t="s">
        <v>517</v>
      </c>
      <c r="D417" s="1" t="s">
        <v>19</v>
      </c>
      <c r="E417" s="1" t="s">
        <v>17</v>
      </c>
      <c r="F417" s="1">
        <v>0.17599999999999999</v>
      </c>
      <c r="G417" s="1"/>
      <c r="H417" s="1"/>
      <c r="I417" s="1"/>
    </row>
    <row r="418" spans="1:9" ht="22.5">
      <c r="A418" s="2" t="s">
        <v>518</v>
      </c>
      <c r="B418" s="1">
        <v>1</v>
      </c>
      <c r="C418" s="1" t="s">
        <v>519</v>
      </c>
      <c r="D418" s="1" t="s">
        <v>19</v>
      </c>
      <c r="E418" s="1" t="s">
        <v>17</v>
      </c>
      <c r="F418" s="1">
        <v>0.45900000000000002</v>
      </c>
      <c r="G418" s="1"/>
      <c r="H418" s="1"/>
      <c r="I418" s="1"/>
    </row>
    <row r="419" spans="1:9" ht="18.75">
      <c r="A419" s="2"/>
      <c r="B419" s="1"/>
      <c r="C419" s="1"/>
      <c r="D419" s="1"/>
      <c r="E419" s="1"/>
      <c r="F419" s="1"/>
      <c r="G419" s="1"/>
      <c r="H419" s="1"/>
      <c r="I419" s="1"/>
    </row>
    <row r="420" spans="1:9" ht="18.75">
      <c r="A420" s="2" t="s">
        <v>506</v>
      </c>
      <c r="B420" s="1"/>
      <c r="C420" s="1"/>
      <c r="D420" s="1"/>
      <c r="E420" s="1"/>
      <c r="F420" s="1"/>
      <c r="G420" s="1"/>
      <c r="H420" s="1"/>
      <c r="I420" s="1"/>
    </row>
    <row r="421" spans="1:9" ht="22.5">
      <c r="A421" s="2" t="s">
        <v>514</v>
      </c>
      <c r="B421" s="1">
        <v>1.5</v>
      </c>
      <c r="C421" s="1" t="s">
        <v>517</v>
      </c>
      <c r="D421" s="1" t="s">
        <v>19</v>
      </c>
      <c r="E421" s="1" t="s">
        <v>17</v>
      </c>
      <c r="F421" s="1">
        <v>0.17599999999999999</v>
      </c>
      <c r="G421" s="1"/>
      <c r="H421" s="1"/>
      <c r="I421" s="1"/>
    </row>
    <row r="422" spans="1:9" ht="22.5">
      <c r="A422" s="2" t="s">
        <v>516</v>
      </c>
      <c r="B422" s="1">
        <v>2</v>
      </c>
      <c r="C422" s="1" t="s">
        <v>527</v>
      </c>
      <c r="D422" s="1" t="s">
        <v>12</v>
      </c>
      <c r="E422" s="1" t="s">
        <v>77</v>
      </c>
      <c r="F422" s="1">
        <v>4.7199999999999999E-2</v>
      </c>
      <c r="G422" s="1"/>
      <c r="H422" s="1"/>
      <c r="I422" s="1"/>
    </row>
    <row r="423" spans="1:9" ht="22.5">
      <c r="A423" s="2" t="s">
        <v>518</v>
      </c>
      <c r="B423" s="1">
        <v>0.5</v>
      </c>
      <c r="C423" s="1" t="s">
        <v>515</v>
      </c>
      <c r="D423" s="1" t="s">
        <v>19</v>
      </c>
      <c r="E423" s="1" t="s">
        <v>17</v>
      </c>
      <c r="F423" s="1">
        <v>0.82230000000000003</v>
      </c>
      <c r="G423" s="1"/>
      <c r="H423" s="1"/>
      <c r="I423" s="1"/>
    </row>
    <row r="424" spans="1:9" ht="18.75">
      <c r="A424" s="2"/>
      <c r="B424" s="1"/>
      <c r="C424" s="1"/>
      <c r="D424" s="1"/>
      <c r="E424" s="1"/>
      <c r="F424" s="1"/>
      <c r="G424" s="1"/>
      <c r="H424" s="1"/>
      <c r="I424" s="1"/>
    </row>
    <row r="425" spans="1:9" ht="18.75">
      <c r="A425" s="2" t="s">
        <v>507</v>
      </c>
      <c r="B425" s="1"/>
      <c r="C425" s="1"/>
      <c r="D425" s="1"/>
      <c r="E425" s="1"/>
      <c r="F425" s="1"/>
      <c r="G425" s="1"/>
      <c r="H425" s="1"/>
      <c r="I425" s="1"/>
    </row>
    <row r="426" spans="1:9" ht="22.5">
      <c r="A426" s="2" t="s">
        <v>514</v>
      </c>
      <c r="B426" s="1">
        <v>1</v>
      </c>
      <c r="C426" s="1" t="s">
        <v>519</v>
      </c>
      <c r="D426" s="1" t="s">
        <v>19</v>
      </c>
      <c r="E426" s="1" t="s">
        <v>17</v>
      </c>
      <c r="F426" s="1">
        <v>0.45900000000000002</v>
      </c>
      <c r="G426" s="1"/>
      <c r="H426" s="1"/>
      <c r="I426" s="1"/>
    </row>
    <row r="427" spans="1:9" ht="22.5">
      <c r="A427" s="2" t="s">
        <v>516</v>
      </c>
      <c r="B427" s="1">
        <v>0.5</v>
      </c>
      <c r="C427" s="1" t="s">
        <v>515</v>
      </c>
      <c r="D427" s="1" t="s">
        <v>19</v>
      </c>
      <c r="E427" s="1" t="s">
        <v>17</v>
      </c>
      <c r="F427" s="1">
        <v>0.82230000000000003</v>
      </c>
      <c r="G427" s="1"/>
      <c r="H427" s="1"/>
      <c r="I427" s="1"/>
    </row>
    <row r="428" spans="1:9" ht="22.5">
      <c r="A428" s="2" t="s">
        <v>518</v>
      </c>
      <c r="B428" s="1">
        <v>-0.5</v>
      </c>
      <c r="C428" s="1" t="s">
        <v>532</v>
      </c>
      <c r="D428" s="1" t="s">
        <v>19</v>
      </c>
      <c r="E428" s="1" t="s">
        <v>17</v>
      </c>
      <c r="F428" s="1">
        <v>0.82230000000000003</v>
      </c>
      <c r="G428" s="1"/>
      <c r="H428" s="1"/>
      <c r="I428" s="1"/>
    </row>
    <row r="429" spans="1:9" ht="18.75">
      <c r="A429" s="2"/>
      <c r="B429" s="1"/>
      <c r="C429" s="1"/>
      <c r="D429" s="1"/>
      <c r="E429" s="1"/>
      <c r="F429" s="1"/>
      <c r="G429" s="1"/>
      <c r="H429" s="1"/>
      <c r="I429" s="1"/>
    </row>
    <row r="430" spans="1:9" ht="18.75">
      <c r="A430" s="2"/>
      <c r="B430" s="1"/>
      <c r="C430" s="1"/>
      <c r="D430" s="1"/>
      <c r="E430" s="1"/>
      <c r="F430" s="1"/>
      <c r="G430" s="1"/>
      <c r="H430" s="1"/>
      <c r="I430" s="1"/>
    </row>
    <row r="431" spans="1:9" ht="18.75">
      <c r="A431" s="2" t="s">
        <v>51</v>
      </c>
      <c r="B431" s="1" t="s">
        <v>52</v>
      </c>
      <c r="C431" s="1" t="s">
        <v>53</v>
      </c>
      <c r="D431" s="1" t="s">
        <v>471</v>
      </c>
      <c r="E431" s="1" t="s">
        <v>54</v>
      </c>
      <c r="F431" s="1" t="s">
        <v>265</v>
      </c>
      <c r="G431" s="1" t="s">
        <v>266</v>
      </c>
      <c r="H431" s="1" t="s">
        <v>57</v>
      </c>
      <c r="I431" s="1" t="s">
        <v>24</v>
      </c>
    </row>
    <row r="432" spans="1:9" ht="18.75">
      <c r="A432" s="2"/>
      <c r="B432" s="1"/>
      <c r="C432" s="1"/>
      <c r="D432" s="1"/>
      <c r="E432" s="1"/>
      <c r="F432" s="1"/>
      <c r="G432" s="1"/>
      <c r="H432" s="1"/>
      <c r="I432" s="1"/>
    </row>
    <row r="433" spans="1:9" ht="18.75">
      <c r="A433" s="2" t="s">
        <v>472</v>
      </c>
      <c r="B433" s="1"/>
      <c r="C433" s="1"/>
      <c r="D433" s="1"/>
      <c r="E433" s="1"/>
      <c r="F433" s="1"/>
      <c r="G433" s="1"/>
      <c r="H433" s="1"/>
      <c r="I433" s="1"/>
    </row>
    <row r="434" spans="1:9" ht="22.5">
      <c r="A434" s="2" t="s">
        <v>514</v>
      </c>
      <c r="B434" s="1">
        <v>11.75</v>
      </c>
      <c r="C434" s="1">
        <v>11.25</v>
      </c>
      <c r="D434" s="1">
        <v>0.5</v>
      </c>
      <c r="E434" s="1">
        <v>0.83850000000000002</v>
      </c>
      <c r="F434" s="1">
        <v>4</v>
      </c>
      <c r="G434" s="1">
        <v>4</v>
      </c>
      <c r="H434" s="1">
        <v>0.84330000000000005</v>
      </c>
      <c r="I434" s="1">
        <v>189</v>
      </c>
    </row>
    <row r="435" spans="1:9" ht="22.5">
      <c r="A435" s="2" t="s">
        <v>516</v>
      </c>
      <c r="B435" s="1">
        <v>11.75</v>
      </c>
      <c r="C435" s="1">
        <v>10.25</v>
      </c>
      <c r="D435" s="1">
        <v>1.5</v>
      </c>
      <c r="E435" s="1">
        <v>0.83850000000000002</v>
      </c>
      <c r="F435" s="1">
        <v>4</v>
      </c>
      <c r="G435" s="1">
        <v>4</v>
      </c>
      <c r="H435" s="1">
        <v>2.5299999999999998</v>
      </c>
      <c r="I435" s="1">
        <v>189</v>
      </c>
    </row>
    <row r="436" spans="1:9" ht="22.5">
      <c r="A436" s="2" t="s">
        <v>518</v>
      </c>
      <c r="B436" s="1">
        <v>11.25</v>
      </c>
      <c r="C436" s="1">
        <v>10.25</v>
      </c>
      <c r="D436" s="1">
        <v>1</v>
      </c>
      <c r="E436" s="1">
        <v>0.83850000000000002</v>
      </c>
      <c r="F436" s="1">
        <v>4</v>
      </c>
      <c r="G436" s="1">
        <v>4</v>
      </c>
      <c r="H436" s="1">
        <v>1.6870000000000001</v>
      </c>
      <c r="I436" s="1">
        <v>189</v>
      </c>
    </row>
    <row r="437" spans="1:9" ht="18.75">
      <c r="A437" s="2"/>
      <c r="B437" s="1"/>
      <c r="C437" s="1"/>
      <c r="D437" s="1"/>
      <c r="E437" s="1"/>
      <c r="F437" s="1"/>
      <c r="G437" s="1"/>
      <c r="H437" s="1"/>
      <c r="I437" s="1"/>
    </row>
    <row r="438" spans="1:9" ht="18.75">
      <c r="A438" s="2" t="s">
        <v>478</v>
      </c>
      <c r="B438" s="1"/>
      <c r="C438" s="1"/>
      <c r="D438" s="1"/>
      <c r="E438" s="1"/>
      <c r="F438" s="1"/>
      <c r="G438" s="1"/>
      <c r="H438" s="1"/>
      <c r="I438" s="1"/>
    </row>
    <row r="439" spans="1:9" ht="22.5">
      <c r="A439" s="2" t="s">
        <v>514</v>
      </c>
      <c r="B439" s="1">
        <v>12</v>
      </c>
      <c r="C439" s="1">
        <v>11.5</v>
      </c>
      <c r="D439" s="1">
        <v>0.5</v>
      </c>
      <c r="E439" s="1">
        <v>0.83850000000000002</v>
      </c>
      <c r="F439" s="1">
        <v>4</v>
      </c>
      <c r="G439" s="1">
        <v>4</v>
      </c>
      <c r="H439" s="1">
        <v>0.84330000000000005</v>
      </c>
      <c r="I439" s="1">
        <v>189</v>
      </c>
    </row>
    <row r="440" spans="1:9" ht="22.5">
      <c r="A440" s="2" t="s">
        <v>516</v>
      </c>
      <c r="B440" s="1">
        <v>12</v>
      </c>
      <c r="C440" s="1">
        <v>10.25</v>
      </c>
      <c r="D440" s="1">
        <v>1.75</v>
      </c>
      <c r="E440" s="1">
        <v>0.83850000000000002</v>
      </c>
      <c r="F440" s="1">
        <v>4</v>
      </c>
      <c r="G440" s="1">
        <v>4</v>
      </c>
      <c r="H440" s="1">
        <v>2.952</v>
      </c>
      <c r="I440" s="1">
        <v>189</v>
      </c>
    </row>
    <row r="441" spans="1:9" ht="22.5">
      <c r="A441" s="2" t="s">
        <v>518</v>
      </c>
      <c r="B441" s="1">
        <v>11.5</v>
      </c>
      <c r="C441" s="1">
        <v>10.25</v>
      </c>
      <c r="D441" s="1">
        <v>1.25</v>
      </c>
      <c r="E441" s="1">
        <v>0.83850000000000002</v>
      </c>
      <c r="F441" s="1">
        <v>4</v>
      </c>
      <c r="G441" s="1">
        <v>4</v>
      </c>
      <c r="H441" s="1">
        <v>2.1080000000000001</v>
      </c>
      <c r="I441" s="1">
        <v>189</v>
      </c>
    </row>
    <row r="442" spans="1:9" ht="18.75">
      <c r="A442" s="2"/>
      <c r="B442" s="1"/>
      <c r="C442" s="1"/>
      <c r="D442" s="1"/>
      <c r="E442" s="1"/>
      <c r="F442" s="1"/>
      <c r="G442" s="1"/>
      <c r="H442" s="1"/>
      <c r="I442" s="1"/>
    </row>
    <row r="443" spans="1:9" ht="18.75">
      <c r="A443" s="2" t="s">
        <v>480</v>
      </c>
      <c r="B443" s="1"/>
      <c r="C443" s="1"/>
      <c r="D443" s="1"/>
      <c r="E443" s="1"/>
      <c r="F443" s="1"/>
      <c r="G443" s="1"/>
      <c r="H443" s="1"/>
      <c r="I443" s="1"/>
    </row>
    <row r="444" spans="1:9" ht="22.5">
      <c r="A444" s="2" t="s">
        <v>514</v>
      </c>
      <c r="B444" s="1">
        <v>12.25</v>
      </c>
      <c r="C444" s="1">
        <v>12.25</v>
      </c>
      <c r="D444" s="1">
        <v>0</v>
      </c>
      <c r="E444" s="1">
        <v>0.83850000000000002</v>
      </c>
      <c r="F444" s="1">
        <v>4</v>
      </c>
      <c r="G444" s="1">
        <v>4</v>
      </c>
      <c r="H444" s="1">
        <v>0</v>
      </c>
      <c r="I444" s="1">
        <v>189</v>
      </c>
    </row>
    <row r="445" spans="1:9" ht="22.5">
      <c r="A445" s="2" t="s">
        <v>516</v>
      </c>
      <c r="B445" s="1">
        <v>12.25</v>
      </c>
      <c r="C445" s="1">
        <v>11</v>
      </c>
      <c r="D445" s="1">
        <v>1.25</v>
      </c>
      <c r="E445" s="1">
        <v>0.83850000000000002</v>
      </c>
      <c r="F445" s="1">
        <v>4</v>
      </c>
      <c r="G445" s="1">
        <v>4</v>
      </c>
      <c r="H445" s="1">
        <v>2.1080000000000001</v>
      </c>
      <c r="I445" s="1">
        <v>189</v>
      </c>
    </row>
    <row r="446" spans="1:9" ht="22.5">
      <c r="A446" s="2" t="s">
        <v>518</v>
      </c>
      <c r="B446" s="1">
        <v>12.25</v>
      </c>
      <c r="C446" s="1">
        <v>11</v>
      </c>
      <c r="D446" s="1">
        <v>1.25</v>
      </c>
      <c r="E446" s="1">
        <v>0.83850000000000002</v>
      </c>
      <c r="F446" s="1">
        <v>4</v>
      </c>
      <c r="G446" s="1">
        <v>4</v>
      </c>
      <c r="H446" s="1">
        <v>2.1080000000000001</v>
      </c>
      <c r="I446" s="1">
        <v>189</v>
      </c>
    </row>
    <row r="447" spans="1:9" ht="18.75">
      <c r="A447" s="2"/>
      <c r="B447" s="1"/>
      <c r="C447" s="1"/>
      <c r="D447" s="1"/>
      <c r="E447" s="1"/>
      <c r="F447" s="1"/>
      <c r="G447" s="1"/>
      <c r="H447" s="1"/>
      <c r="I447" s="1"/>
    </row>
    <row r="448" spans="1:9" ht="18.75">
      <c r="A448" s="2" t="s">
        <v>482</v>
      </c>
      <c r="B448" s="1"/>
      <c r="C448" s="1"/>
      <c r="D448" s="1"/>
      <c r="E448" s="1"/>
      <c r="F448" s="1"/>
      <c r="G448" s="1"/>
      <c r="H448" s="1"/>
      <c r="I448" s="1"/>
    </row>
    <row r="449" spans="1:9" ht="22.5">
      <c r="A449" s="2" t="s">
        <v>514</v>
      </c>
      <c r="B449" s="1">
        <v>12.5</v>
      </c>
      <c r="C449" s="1">
        <v>12</v>
      </c>
      <c r="D449" s="1">
        <v>0.5</v>
      </c>
      <c r="E449" s="1">
        <v>0.83850000000000002</v>
      </c>
      <c r="F449" s="1">
        <v>4</v>
      </c>
      <c r="G449" s="1">
        <v>4</v>
      </c>
      <c r="H449" s="1">
        <v>0.84330000000000005</v>
      </c>
      <c r="I449" s="1">
        <v>189</v>
      </c>
    </row>
    <row r="450" spans="1:9" ht="22.5">
      <c r="A450" s="2" t="s">
        <v>516</v>
      </c>
      <c r="B450" s="1">
        <v>12.5</v>
      </c>
      <c r="C450" s="1">
        <v>11.25</v>
      </c>
      <c r="D450" s="1">
        <v>1.25</v>
      </c>
      <c r="E450" s="1">
        <v>0.83850000000000002</v>
      </c>
      <c r="F450" s="1">
        <v>4</v>
      </c>
      <c r="G450" s="1">
        <v>4</v>
      </c>
      <c r="H450" s="1">
        <v>2.1080000000000001</v>
      </c>
      <c r="I450" s="1">
        <v>189</v>
      </c>
    </row>
    <row r="451" spans="1:9" ht="22.5">
      <c r="A451" s="2" t="s">
        <v>518</v>
      </c>
      <c r="B451" s="1">
        <v>12</v>
      </c>
      <c r="C451" s="1">
        <v>11.25</v>
      </c>
      <c r="D451" s="1">
        <v>0.75</v>
      </c>
      <c r="E451" s="1">
        <v>0.83850000000000002</v>
      </c>
      <c r="F451" s="1">
        <v>4</v>
      </c>
      <c r="G451" s="1">
        <v>4</v>
      </c>
      <c r="H451" s="1">
        <v>1.2649999999999999</v>
      </c>
      <c r="I451" s="1">
        <v>189</v>
      </c>
    </row>
    <row r="452" spans="1:9" ht="18.75">
      <c r="A452" s="2"/>
      <c r="B452" s="1"/>
      <c r="C452" s="1"/>
      <c r="D452" s="1"/>
      <c r="E452" s="1"/>
      <c r="F452" s="1"/>
      <c r="G452" s="1"/>
      <c r="H452" s="1"/>
      <c r="I452" s="1"/>
    </row>
    <row r="453" spans="1:9" ht="18.75">
      <c r="A453" s="2" t="s">
        <v>483</v>
      </c>
      <c r="B453" s="1"/>
      <c r="C453" s="1"/>
      <c r="D453" s="1"/>
      <c r="E453" s="1"/>
      <c r="F453" s="1"/>
      <c r="G453" s="1"/>
      <c r="H453" s="1"/>
      <c r="I453" s="1"/>
    </row>
    <row r="454" spans="1:9" ht="22.5">
      <c r="A454" s="2" t="s">
        <v>514</v>
      </c>
      <c r="B454" s="1">
        <v>13</v>
      </c>
      <c r="C454" s="1">
        <v>11.75</v>
      </c>
      <c r="D454" s="1">
        <v>1.25</v>
      </c>
      <c r="E454" s="1">
        <v>0.83850000000000002</v>
      </c>
      <c r="F454" s="1">
        <v>4</v>
      </c>
      <c r="G454" s="1">
        <v>4</v>
      </c>
      <c r="H454" s="1">
        <v>2.1080000000000001</v>
      </c>
      <c r="I454" s="1">
        <v>189</v>
      </c>
    </row>
    <row r="455" spans="1:9" ht="22.5">
      <c r="A455" s="2" t="s">
        <v>516</v>
      </c>
      <c r="B455" s="1">
        <v>13</v>
      </c>
      <c r="C455" s="1">
        <v>10.25</v>
      </c>
      <c r="D455" s="1">
        <v>2.75</v>
      </c>
      <c r="E455" s="1">
        <v>0.83850000000000002</v>
      </c>
      <c r="F455" s="1">
        <v>4</v>
      </c>
      <c r="G455" s="1">
        <v>4</v>
      </c>
      <c r="H455" s="1">
        <v>4.6379999999999999</v>
      </c>
      <c r="I455" s="1">
        <v>189</v>
      </c>
    </row>
    <row r="456" spans="1:9" ht="22.5">
      <c r="A456" s="2" t="s">
        <v>518</v>
      </c>
      <c r="B456" s="1">
        <v>11.75</v>
      </c>
      <c r="C456" s="1">
        <v>10.25</v>
      </c>
      <c r="D456" s="1">
        <v>1.5</v>
      </c>
      <c r="E456" s="1">
        <v>0.83850000000000002</v>
      </c>
      <c r="F456" s="1">
        <v>4</v>
      </c>
      <c r="G456" s="1">
        <v>4</v>
      </c>
      <c r="H456" s="1">
        <v>2.5299999999999998</v>
      </c>
      <c r="I456" s="1">
        <v>189</v>
      </c>
    </row>
    <row r="457" spans="1:9" ht="18.75">
      <c r="A457" s="2"/>
      <c r="B457" s="1"/>
      <c r="C457" s="1"/>
      <c r="D457" s="1"/>
      <c r="E457" s="1"/>
      <c r="F457" s="1"/>
      <c r="G457" s="1"/>
      <c r="H457" s="1"/>
      <c r="I457" s="1"/>
    </row>
    <row r="458" spans="1:9" ht="18.75">
      <c r="A458" s="2" t="s">
        <v>487</v>
      </c>
      <c r="B458" s="1"/>
      <c r="C458" s="1"/>
      <c r="D458" s="1"/>
      <c r="E458" s="1"/>
      <c r="F458" s="1"/>
      <c r="G458" s="1"/>
      <c r="H458" s="1"/>
      <c r="I458" s="1"/>
    </row>
    <row r="459" spans="1:9" ht="22.5">
      <c r="A459" s="2" t="s">
        <v>514</v>
      </c>
      <c r="B459" s="1">
        <v>12.75</v>
      </c>
      <c r="C459" s="1">
        <v>12.25</v>
      </c>
      <c r="D459" s="1">
        <v>0.5</v>
      </c>
      <c r="E459" s="1">
        <v>0.83850000000000002</v>
      </c>
      <c r="F459" s="1">
        <v>4</v>
      </c>
      <c r="G459" s="1">
        <v>4</v>
      </c>
      <c r="H459" s="1">
        <v>0.84330000000000005</v>
      </c>
      <c r="I459" s="1">
        <v>189</v>
      </c>
    </row>
    <row r="460" spans="1:9" ht="22.5">
      <c r="A460" s="2" t="s">
        <v>516</v>
      </c>
      <c r="B460" s="1">
        <v>12.75</v>
      </c>
      <c r="C460" s="1">
        <v>10.5</v>
      </c>
      <c r="D460" s="1">
        <v>2.25</v>
      </c>
      <c r="E460" s="1">
        <v>0.83850000000000002</v>
      </c>
      <c r="F460" s="1">
        <v>4</v>
      </c>
      <c r="G460" s="1">
        <v>4</v>
      </c>
      <c r="H460" s="1">
        <v>3.7949999999999999</v>
      </c>
      <c r="I460" s="1">
        <v>189</v>
      </c>
    </row>
    <row r="461" spans="1:9" ht="22.5">
      <c r="A461" s="2" t="s">
        <v>518</v>
      </c>
      <c r="B461" s="1">
        <v>12.25</v>
      </c>
      <c r="C461" s="1">
        <v>10.5</v>
      </c>
      <c r="D461" s="1">
        <v>1.75</v>
      </c>
      <c r="E461" s="1">
        <v>0.83850000000000002</v>
      </c>
      <c r="F461" s="1">
        <v>4</v>
      </c>
      <c r="G461" s="1">
        <v>4</v>
      </c>
      <c r="H461" s="1">
        <v>2.952</v>
      </c>
      <c r="I461" s="1">
        <v>189</v>
      </c>
    </row>
    <row r="462" spans="1:9" ht="18.75">
      <c r="A462" s="2"/>
      <c r="B462" s="1"/>
      <c r="C462" s="1"/>
      <c r="D462" s="1"/>
      <c r="E462" s="1"/>
      <c r="F462" s="1"/>
      <c r="G462" s="1"/>
      <c r="H462" s="1"/>
      <c r="I462" s="1"/>
    </row>
    <row r="463" spans="1:9" ht="18.75">
      <c r="A463" s="2" t="s">
        <v>488</v>
      </c>
      <c r="B463" s="1"/>
      <c r="C463" s="1"/>
      <c r="D463" s="1"/>
      <c r="E463" s="1"/>
      <c r="F463" s="1"/>
      <c r="G463" s="1"/>
      <c r="H463" s="1"/>
      <c r="I463" s="1"/>
    </row>
    <row r="464" spans="1:9" ht="22.5">
      <c r="A464" s="2" t="s">
        <v>514</v>
      </c>
      <c r="B464" s="1">
        <v>12.75</v>
      </c>
      <c r="C464" s="1">
        <v>12.25</v>
      </c>
      <c r="D464" s="1">
        <v>0.5</v>
      </c>
      <c r="E464" s="1">
        <v>0.83850000000000002</v>
      </c>
      <c r="F464" s="1">
        <v>4</v>
      </c>
      <c r="G464" s="1">
        <v>4</v>
      </c>
      <c r="H464" s="1">
        <v>0.84330000000000005</v>
      </c>
      <c r="I464" s="1">
        <v>189</v>
      </c>
    </row>
    <row r="465" spans="1:9" ht="22.5">
      <c r="A465" s="2" t="s">
        <v>516</v>
      </c>
      <c r="B465" s="1">
        <v>12.75</v>
      </c>
      <c r="C465" s="1">
        <v>10.25</v>
      </c>
      <c r="D465" s="1">
        <v>2.5</v>
      </c>
      <c r="E465" s="1">
        <v>0.83850000000000002</v>
      </c>
      <c r="F465" s="1">
        <v>4</v>
      </c>
      <c r="G465" s="1">
        <v>4</v>
      </c>
      <c r="H465" s="1">
        <v>4.2169999999999996</v>
      </c>
      <c r="I465" s="1">
        <v>189</v>
      </c>
    </row>
    <row r="466" spans="1:9" ht="22.5">
      <c r="A466" s="2" t="s">
        <v>518</v>
      </c>
      <c r="B466" s="1">
        <v>12.25</v>
      </c>
      <c r="C466" s="1">
        <v>10.25</v>
      </c>
      <c r="D466" s="1">
        <v>2</v>
      </c>
      <c r="E466" s="1">
        <v>0.83850000000000002</v>
      </c>
      <c r="F466" s="1">
        <v>4</v>
      </c>
      <c r="G466" s="1">
        <v>4</v>
      </c>
      <c r="H466" s="1">
        <v>3.3730000000000002</v>
      </c>
      <c r="I466" s="1">
        <v>189</v>
      </c>
    </row>
    <row r="467" spans="1:9" ht="18.75">
      <c r="A467" s="2"/>
      <c r="B467" s="1"/>
      <c r="C467" s="1"/>
      <c r="D467" s="1"/>
      <c r="E467" s="1"/>
      <c r="F467" s="1"/>
      <c r="G467" s="1"/>
      <c r="H467" s="1"/>
      <c r="I467" s="1"/>
    </row>
    <row r="468" spans="1:9" ht="18.75">
      <c r="A468" s="2" t="s">
        <v>489</v>
      </c>
      <c r="B468" s="1"/>
      <c r="C468" s="1"/>
      <c r="D468" s="1"/>
      <c r="E468" s="1"/>
      <c r="F468" s="1"/>
      <c r="G468" s="1"/>
      <c r="H468" s="1"/>
      <c r="I468" s="1"/>
    </row>
    <row r="469" spans="1:9" ht="22.5">
      <c r="A469" s="2" t="s">
        <v>514</v>
      </c>
      <c r="B469" s="1">
        <v>13</v>
      </c>
      <c r="C469" s="1">
        <v>11.75</v>
      </c>
      <c r="D469" s="1">
        <v>1.25</v>
      </c>
      <c r="E469" s="1">
        <v>0.83850000000000002</v>
      </c>
      <c r="F469" s="1">
        <v>4</v>
      </c>
      <c r="G469" s="1">
        <v>4</v>
      </c>
      <c r="H469" s="1">
        <v>2.1080000000000001</v>
      </c>
      <c r="I469" s="1">
        <v>189</v>
      </c>
    </row>
    <row r="470" spans="1:9" ht="22.5">
      <c r="A470" s="2" t="s">
        <v>516</v>
      </c>
      <c r="B470" s="1">
        <v>13</v>
      </c>
      <c r="C470" s="1">
        <v>11.25</v>
      </c>
      <c r="D470" s="1">
        <v>1.75</v>
      </c>
      <c r="E470" s="1">
        <v>0.83850000000000002</v>
      </c>
      <c r="F470" s="1">
        <v>4</v>
      </c>
      <c r="G470" s="1">
        <v>4</v>
      </c>
      <c r="H470" s="1">
        <v>2.952</v>
      </c>
      <c r="I470" s="1">
        <v>189</v>
      </c>
    </row>
    <row r="471" spans="1:9" ht="22.5">
      <c r="A471" s="2" t="s">
        <v>518</v>
      </c>
      <c r="B471" s="1">
        <v>11.75</v>
      </c>
      <c r="C471" s="1">
        <v>11.25</v>
      </c>
      <c r="D471" s="1">
        <v>0.5</v>
      </c>
      <c r="E471" s="1">
        <v>0.83850000000000002</v>
      </c>
      <c r="F471" s="1">
        <v>4</v>
      </c>
      <c r="G471" s="1">
        <v>4</v>
      </c>
      <c r="H471" s="1">
        <v>0.84330000000000005</v>
      </c>
      <c r="I471" s="1">
        <v>189</v>
      </c>
    </row>
    <row r="472" spans="1:9" ht="18.75">
      <c r="A472" s="2"/>
      <c r="B472" s="1"/>
      <c r="C472" s="1"/>
      <c r="D472" s="1"/>
      <c r="E472" s="1"/>
      <c r="F472" s="1"/>
      <c r="G472" s="1"/>
      <c r="H472" s="1"/>
      <c r="I472" s="1"/>
    </row>
    <row r="473" spans="1:9" ht="18.75">
      <c r="A473" s="2" t="s">
        <v>491</v>
      </c>
      <c r="B473" s="1"/>
      <c r="C473" s="1"/>
      <c r="D473" s="1"/>
      <c r="E473" s="1"/>
      <c r="F473" s="1"/>
      <c r="G473" s="1"/>
      <c r="H473" s="1"/>
      <c r="I473" s="1"/>
    </row>
    <row r="474" spans="1:9" ht="22.5">
      <c r="A474" s="2" t="s">
        <v>514</v>
      </c>
      <c r="B474" s="1">
        <v>12.75</v>
      </c>
      <c r="C474" s="1">
        <v>11.25</v>
      </c>
      <c r="D474" s="1">
        <v>1.5</v>
      </c>
      <c r="E474" s="1">
        <v>0.83850000000000002</v>
      </c>
      <c r="F474" s="1">
        <v>4</v>
      </c>
      <c r="G474" s="1">
        <v>4</v>
      </c>
      <c r="H474" s="1">
        <v>2.5299999999999998</v>
      </c>
      <c r="I474" s="1">
        <v>189</v>
      </c>
    </row>
    <row r="475" spans="1:9" ht="22.5">
      <c r="A475" s="2" t="s">
        <v>516</v>
      </c>
      <c r="B475" s="1">
        <v>12.75</v>
      </c>
      <c r="C475" s="1">
        <v>10.75</v>
      </c>
      <c r="D475" s="1">
        <v>2</v>
      </c>
      <c r="E475" s="1">
        <v>0.83850000000000002</v>
      </c>
      <c r="F475" s="1">
        <v>4</v>
      </c>
      <c r="G475" s="1">
        <v>4</v>
      </c>
      <c r="H475" s="1">
        <v>3.3730000000000002</v>
      </c>
      <c r="I475" s="1">
        <v>189</v>
      </c>
    </row>
    <row r="476" spans="1:9" ht="22.5">
      <c r="A476" s="2" t="s">
        <v>518</v>
      </c>
      <c r="B476" s="1">
        <v>11.25</v>
      </c>
      <c r="C476" s="1">
        <v>10.75</v>
      </c>
      <c r="D476" s="1">
        <v>0.5</v>
      </c>
      <c r="E476" s="1">
        <v>0.83850000000000002</v>
      </c>
      <c r="F476" s="1">
        <v>4</v>
      </c>
      <c r="G476" s="1">
        <v>4</v>
      </c>
      <c r="H476" s="1">
        <v>0.84330000000000005</v>
      </c>
      <c r="I476" s="1">
        <v>189</v>
      </c>
    </row>
    <row r="477" spans="1:9" ht="18.75">
      <c r="A477" s="2"/>
      <c r="B477" s="1"/>
      <c r="C477" s="1"/>
      <c r="D477" s="1"/>
      <c r="E477" s="1"/>
      <c r="F477" s="1"/>
      <c r="G477" s="1"/>
      <c r="H477" s="1"/>
      <c r="I477" s="1"/>
    </row>
    <row r="478" spans="1:9" ht="18.75">
      <c r="A478" s="2" t="s">
        <v>492</v>
      </c>
      <c r="B478" s="1"/>
      <c r="C478" s="1"/>
      <c r="D478" s="1"/>
      <c r="E478" s="1"/>
      <c r="F478" s="1"/>
      <c r="G478" s="1"/>
      <c r="H478" s="1"/>
      <c r="I478" s="1"/>
    </row>
    <row r="479" spans="1:9" ht="22.5">
      <c r="A479" s="2" t="s">
        <v>514</v>
      </c>
      <c r="B479" s="1">
        <v>9.25</v>
      </c>
      <c r="C479" s="1">
        <v>7.75</v>
      </c>
      <c r="D479" s="1">
        <v>1.5</v>
      </c>
      <c r="E479" s="1">
        <v>0.83850000000000002</v>
      </c>
      <c r="F479" s="1">
        <v>4</v>
      </c>
      <c r="G479" s="1">
        <v>4</v>
      </c>
      <c r="H479" s="1">
        <v>2.5299999999999998</v>
      </c>
      <c r="I479" s="1">
        <v>189</v>
      </c>
    </row>
    <row r="480" spans="1:9" ht="22.5">
      <c r="A480" s="2" t="s">
        <v>516</v>
      </c>
      <c r="B480" s="1">
        <v>9.25</v>
      </c>
      <c r="C480" s="1">
        <v>5.75</v>
      </c>
      <c r="D480" s="1">
        <v>3.5</v>
      </c>
      <c r="E480" s="1">
        <v>0.83850000000000002</v>
      </c>
      <c r="F480" s="1">
        <v>4</v>
      </c>
      <c r="G480" s="1">
        <v>4</v>
      </c>
      <c r="H480" s="1">
        <v>5.9029999999999996</v>
      </c>
      <c r="I480" s="1">
        <v>189</v>
      </c>
    </row>
    <row r="481" spans="1:9" ht="22.5">
      <c r="A481" s="2" t="s">
        <v>518</v>
      </c>
      <c r="B481" s="1">
        <v>7.75</v>
      </c>
      <c r="C481" s="1">
        <v>5.75</v>
      </c>
      <c r="D481" s="1">
        <v>2</v>
      </c>
      <c r="E481" s="1">
        <v>0.83850000000000002</v>
      </c>
      <c r="F481" s="1">
        <v>4</v>
      </c>
      <c r="G481" s="1">
        <v>4</v>
      </c>
      <c r="H481" s="1">
        <v>3.3730000000000002</v>
      </c>
      <c r="I481" s="1">
        <v>189</v>
      </c>
    </row>
    <row r="482" spans="1:9" ht="18.75">
      <c r="A482" s="2"/>
      <c r="B482" s="1"/>
      <c r="C482" s="1"/>
      <c r="D482" s="1"/>
      <c r="E482" s="1"/>
      <c r="F482" s="1"/>
      <c r="G482" s="1"/>
      <c r="H482" s="1"/>
      <c r="I482" s="1"/>
    </row>
    <row r="483" spans="1:9" ht="18.75">
      <c r="A483" s="2" t="s">
        <v>495</v>
      </c>
      <c r="B483" s="1"/>
      <c r="C483" s="1"/>
      <c r="D483" s="1"/>
      <c r="E483" s="1"/>
      <c r="F483" s="1"/>
      <c r="G483" s="1"/>
      <c r="H483" s="1"/>
      <c r="I483" s="1"/>
    </row>
    <row r="484" spans="1:9" ht="22.5">
      <c r="A484" s="2" t="s">
        <v>514</v>
      </c>
      <c r="B484" s="1">
        <v>0</v>
      </c>
      <c r="C484" s="1">
        <v>0</v>
      </c>
      <c r="D484" s="1">
        <v>0</v>
      </c>
      <c r="E484" s="1">
        <v>0.83850000000000002</v>
      </c>
      <c r="F484" s="1">
        <v>4</v>
      </c>
      <c r="G484" s="1">
        <v>4</v>
      </c>
      <c r="H484" s="1">
        <v>0</v>
      </c>
      <c r="I484" s="1">
        <v>189</v>
      </c>
    </row>
    <row r="485" spans="1:9" ht="22.5">
      <c r="A485" s="2" t="s">
        <v>516</v>
      </c>
      <c r="B485" s="1">
        <v>0</v>
      </c>
      <c r="C485" s="1">
        <v>0</v>
      </c>
      <c r="D485" s="1">
        <v>0</v>
      </c>
      <c r="E485" s="1">
        <v>0.83850000000000002</v>
      </c>
      <c r="F485" s="1">
        <v>4</v>
      </c>
      <c r="G485" s="1">
        <v>4</v>
      </c>
      <c r="H485" s="1">
        <v>0</v>
      </c>
      <c r="I485" s="1">
        <v>189</v>
      </c>
    </row>
    <row r="486" spans="1:9" ht="22.5">
      <c r="A486" s="2" t="s">
        <v>518</v>
      </c>
      <c r="B486" s="1">
        <v>0</v>
      </c>
      <c r="C486" s="1">
        <v>0</v>
      </c>
      <c r="D486" s="1">
        <v>0</v>
      </c>
      <c r="E486" s="1">
        <v>0.83850000000000002</v>
      </c>
      <c r="F486" s="1">
        <v>4</v>
      </c>
      <c r="G486" s="1">
        <v>4</v>
      </c>
      <c r="H486" s="1">
        <v>0</v>
      </c>
      <c r="I486" s="1">
        <v>189</v>
      </c>
    </row>
    <row r="487" spans="1:9" ht="18.75">
      <c r="A487" s="2"/>
      <c r="B487" s="1"/>
      <c r="C487" s="1"/>
      <c r="D487" s="1"/>
      <c r="E487" s="1"/>
      <c r="F487" s="1"/>
      <c r="G487" s="1"/>
      <c r="H487" s="1"/>
      <c r="I487" s="1"/>
    </row>
    <row r="488" spans="1:9" ht="18.75">
      <c r="A488" s="2" t="s">
        <v>496</v>
      </c>
      <c r="B488" s="1"/>
      <c r="C488" s="1"/>
      <c r="D488" s="1"/>
      <c r="E488" s="1"/>
      <c r="F488" s="1"/>
      <c r="G488" s="1"/>
      <c r="H488" s="1"/>
      <c r="I488" s="1"/>
    </row>
    <row r="489" spans="1:9" ht="22.5">
      <c r="A489" s="2" t="s">
        <v>514</v>
      </c>
      <c r="B489" s="1">
        <v>9.75</v>
      </c>
      <c r="C489" s="1">
        <v>7.5</v>
      </c>
      <c r="D489" s="1">
        <v>2.25</v>
      </c>
      <c r="E489" s="1">
        <v>0.83850000000000002</v>
      </c>
      <c r="F489" s="1">
        <v>4</v>
      </c>
      <c r="G489" s="1">
        <v>4</v>
      </c>
      <c r="H489" s="1">
        <v>3.7949999999999999</v>
      </c>
      <c r="I489" s="1">
        <v>189</v>
      </c>
    </row>
    <row r="490" spans="1:9" ht="22.5">
      <c r="A490" s="2" t="s">
        <v>516</v>
      </c>
      <c r="B490" s="1">
        <v>9.75</v>
      </c>
      <c r="C490" s="1">
        <v>5.5</v>
      </c>
      <c r="D490" s="1">
        <v>4.25</v>
      </c>
      <c r="E490" s="1">
        <v>0.83850000000000002</v>
      </c>
      <c r="F490" s="1">
        <v>4</v>
      </c>
      <c r="G490" s="1">
        <v>4</v>
      </c>
      <c r="H490" s="1">
        <v>7.1680000000000001</v>
      </c>
      <c r="I490" s="1">
        <v>189</v>
      </c>
    </row>
    <row r="491" spans="1:9" ht="22.5">
      <c r="A491" s="2" t="s">
        <v>518</v>
      </c>
      <c r="B491" s="1">
        <v>7.5</v>
      </c>
      <c r="C491" s="1">
        <v>5.5</v>
      </c>
      <c r="D491" s="1">
        <v>2</v>
      </c>
      <c r="E491" s="1">
        <v>0.83850000000000002</v>
      </c>
      <c r="F491" s="1">
        <v>4</v>
      </c>
      <c r="G491" s="1">
        <v>4</v>
      </c>
      <c r="H491" s="1">
        <v>3.3730000000000002</v>
      </c>
      <c r="I491" s="1">
        <v>189</v>
      </c>
    </row>
    <row r="492" spans="1:9" ht="18.75">
      <c r="A492" s="2"/>
      <c r="B492" s="1"/>
      <c r="C492" s="1"/>
      <c r="D492" s="1"/>
      <c r="E492" s="1"/>
      <c r="F492" s="1"/>
      <c r="G492" s="1"/>
      <c r="H492" s="1"/>
      <c r="I492" s="1"/>
    </row>
    <row r="493" spans="1:9" ht="18.75">
      <c r="A493" s="2" t="s">
        <v>497</v>
      </c>
      <c r="B493" s="1"/>
      <c r="C493" s="1"/>
      <c r="D493" s="1"/>
      <c r="E493" s="1"/>
      <c r="F493" s="1"/>
      <c r="G493" s="1"/>
      <c r="H493" s="1"/>
      <c r="I493" s="1"/>
    </row>
    <row r="494" spans="1:9" ht="22.5">
      <c r="A494" s="2" t="s">
        <v>514</v>
      </c>
      <c r="B494" s="1">
        <v>12.5</v>
      </c>
      <c r="C494" s="1">
        <v>11</v>
      </c>
      <c r="D494" s="1">
        <v>1.5</v>
      </c>
      <c r="E494" s="1">
        <v>0.83850000000000002</v>
      </c>
      <c r="F494" s="1">
        <v>4</v>
      </c>
      <c r="G494" s="1">
        <v>4</v>
      </c>
      <c r="H494" s="1">
        <v>2.5299999999999998</v>
      </c>
      <c r="I494" s="1">
        <v>189</v>
      </c>
    </row>
    <row r="495" spans="1:9" ht="22.5">
      <c r="A495" s="2" t="s">
        <v>516</v>
      </c>
      <c r="B495" s="1">
        <v>12.5</v>
      </c>
      <c r="C495" s="1">
        <v>10.25</v>
      </c>
      <c r="D495" s="1">
        <v>2.25</v>
      </c>
      <c r="E495" s="1">
        <v>0.83850000000000002</v>
      </c>
      <c r="F495" s="1">
        <v>4</v>
      </c>
      <c r="G495" s="1">
        <v>4</v>
      </c>
      <c r="H495" s="1">
        <v>3.7949999999999999</v>
      </c>
      <c r="I495" s="1">
        <v>189</v>
      </c>
    </row>
    <row r="496" spans="1:9" ht="22.5">
      <c r="A496" s="2" t="s">
        <v>518</v>
      </c>
      <c r="B496" s="1">
        <v>11</v>
      </c>
      <c r="C496" s="1">
        <v>10.25</v>
      </c>
      <c r="D496" s="1">
        <v>0.75</v>
      </c>
      <c r="E496" s="1">
        <v>0.83850000000000002</v>
      </c>
      <c r="F496" s="1">
        <v>4</v>
      </c>
      <c r="G496" s="1">
        <v>4</v>
      </c>
      <c r="H496" s="1">
        <v>1.2649999999999999</v>
      </c>
      <c r="I496" s="1">
        <v>189</v>
      </c>
    </row>
    <row r="497" spans="1:9" ht="18.75">
      <c r="A497" s="2"/>
      <c r="B497" s="1"/>
      <c r="C497" s="1"/>
      <c r="D497" s="1"/>
      <c r="E497" s="1"/>
      <c r="F497" s="1"/>
      <c r="G497" s="1"/>
      <c r="H497" s="1"/>
      <c r="I497" s="1"/>
    </row>
    <row r="498" spans="1:9" ht="18.75">
      <c r="A498" s="2" t="s">
        <v>498</v>
      </c>
      <c r="B498" s="1"/>
      <c r="C498" s="1"/>
      <c r="D498" s="1"/>
      <c r="E498" s="1"/>
      <c r="F498" s="1"/>
      <c r="G498" s="1"/>
      <c r="H498" s="1"/>
      <c r="I498" s="1"/>
    </row>
    <row r="499" spans="1:9" ht="22.5">
      <c r="A499" s="2" t="s">
        <v>514</v>
      </c>
      <c r="B499" s="1">
        <v>12.25</v>
      </c>
      <c r="C499" s="1">
        <v>11</v>
      </c>
      <c r="D499" s="1">
        <v>1.25</v>
      </c>
      <c r="E499" s="1">
        <v>0.83850000000000002</v>
      </c>
      <c r="F499" s="1">
        <v>4</v>
      </c>
      <c r="G499" s="1">
        <v>4</v>
      </c>
      <c r="H499" s="1">
        <v>2.1080000000000001</v>
      </c>
      <c r="I499" s="1">
        <v>189</v>
      </c>
    </row>
    <row r="500" spans="1:9" ht="22.5">
      <c r="A500" s="2" t="s">
        <v>516</v>
      </c>
      <c r="B500" s="1">
        <v>12.25</v>
      </c>
      <c r="C500" s="1">
        <v>10</v>
      </c>
      <c r="D500" s="1">
        <v>2.25</v>
      </c>
      <c r="E500" s="1">
        <v>0.83850000000000002</v>
      </c>
      <c r="F500" s="1">
        <v>4</v>
      </c>
      <c r="G500" s="1">
        <v>4</v>
      </c>
      <c r="H500" s="1">
        <v>3.7949999999999999</v>
      </c>
      <c r="I500" s="1">
        <v>189</v>
      </c>
    </row>
    <row r="501" spans="1:9" ht="22.5">
      <c r="A501" s="2" t="s">
        <v>518</v>
      </c>
      <c r="B501" s="1">
        <v>11</v>
      </c>
      <c r="C501" s="1">
        <v>10</v>
      </c>
      <c r="D501" s="1">
        <v>1</v>
      </c>
      <c r="E501" s="1">
        <v>0.83850000000000002</v>
      </c>
      <c r="F501" s="1">
        <v>4</v>
      </c>
      <c r="G501" s="1">
        <v>4</v>
      </c>
      <c r="H501" s="1">
        <v>1.6870000000000001</v>
      </c>
      <c r="I501" s="1">
        <v>189</v>
      </c>
    </row>
    <row r="502" spans="1:9" ht="18.75">
      <c r="A502" s="2"/>
      <c r="B502" s="1"/>
      <c r="C502" s="1"/>
      <c r="D502" s="1"/>
      <c r="E502" s="1"/>
      <c r="F502" s="1"/>
      <c r="G502" s="1"/>
      <c r="H502" s="1"/>
      <c r="I502" s="1"/>
    </row>
    <row r="503" spans="1:9" ht="18.75">
      <c r="A503" s="2" t="s">
        <v>499</v>
      </c>
      <c r="B503" s="1"/>
      <c r="C503" s="1"/>
      <c r="D503" s="1"/>
      <c r="E503" s="1"/>
      <c r="F503" s="1"/>
      <c r="G503" s="1"/>
      <c r="H503" s="1"/>
      <c r="I503" s="1"/>
    </row>
    <row r="504" spans="1:9" ht="22.5">
      <c r="A504" s="2" t="s">
        <v>514</v>
      </c>
      <c r="B504" s="1">
        <v>13</v>
      </c>
      <c r="C504" s="1">
        <v>11.25</v>
      </c>
      <c r="D504" s="1">
        <v>1.75</v>
      </c>
      <c r="E504" s="1">
        <v>0.83850000000000002</v>
      </c>
      <c r="F504" s="1">
        <v>4</v>
      </c>
      <c r="G504" s="1">
        <v>4</v>
      </c>
      <c r="H504" s="1">
        <v>2.952</v>
      </c>
      <c r="I504" s="1">
        <v>189</v>
      </c>
    </row>
    <row r="505" spans="1:9" ht="22.5">
      <c r="A505" s="2" t="s">
        <v>516</v>
      </c>
      <c r="B505" s="1">
        <v>13</v>
      </c>
      <c r="C505" s="1">
        <v>10</v>
      </c>
      <c r="D505" s="1">
        <v>3</v>
      </c>
      <c r="E505" s="1">
        <v>0.83850000000000002</v>
      </c>
      <c r="F505" s="1">
        <v>4</v>
      </c>
      <c r="G505" s="1">
        <v>4</v>
      </c>
      <c r="H505" s="1">
        <v>5.0599999999999996</v>
      </c>
      <c r="I505" s="1">
        <v>189</v>
      </c>
    </row>
    <row r="506" spans="1:9" ht="22.5">
      <c r="A506" s="2" t="s">
        <v>518</v>
      </c>
      <c r="B506" s="1">
        <v>11.25</v>
      </c>
      <c r="C506" s="1">
        <v>10</v>
      </c>
      <c r="D506" s="1">
        <v>1.25</v>
      </c>
      <c r="E506" s="1">
        <v>0.83850000000000002</v>
      </c>
      <c r="F506" s="1">
        <v>4</v>
      </c>
      <c r="G506" s="1">
        <v>4</v>
      </c>
      <c r="H506" s="1">
        <v>2.1080000000000001</v>
      </c>
      <c r="I506" s="1">
        <v>189</v>
      </c>
    </row>
    <row r="507" spans="1:9" ht="18.75">
      <c r="A507" s="2"/>
      <c r="B507" s="1"/>
      <c r="C507" s="1"/>
      <c r="D507" s="1"/>
      <c r="E507" s="1"/>
      <c r="F507" s="1"/>
      <c r="G507" s="1"/>
      <c r="H507" s="1"/>
      <c r="I507" s="1"/>
    </row>
    <row r="508" spans="1:9" ht="18.75">
      <c r="A508" s="2" t="s">
        <v>501</v>
      </c>
      <c r="B508" s="1"/>
      <c r="C508" s="1"/>
      <c r="D508" s="1"/>
      <c r="E508" s="1"/>
      <c r="F508" s="1"/>
      <c r="G508" s="1"/>
      <c r="H508" s="1"/>
      <c r="I508" s="1"/>
    </row>
    <row r="509" spans="1:9" ht="22.5">
      <c r="A509" s="2" t="s">
        <v>514</v>
      </c>
      <c r="B509" s="1">
        <v>13.25</v>
      </c>
      <c r="C509" s="1">
        <v>11.25</v>
      </c>
      <c r="D509" s="1">
        <v>2</v>
      </c>
      <c r="E509" s="1">
        <v>0.83850000000000002</v>
      </c>
      <c r="F509" s="1">
        <v>4</v>
      </c>
      <c r="G509" s="1">
        <v>4</v>
      </c>
      <c r="H509" s="1">
        <v>3.3730000000000002</v>
      </c>
      <c r="I509" s="1">
        <v>189</v>
      </c>
    </row>
    <row r="510" spans="1:9" ht="22.5">
      <c r="A510" s="2" t="s">
        <v>516</v>
      </c>
      <c r="B510" s="1">
        <v>13.25</v>
      </c>
      <c r="C510" s="1">
        <v>10</v>
      </c>
      <c r="D510" s="1">
        <v>3.25</v>
      </c>
      <c r="E510" s="1">
        <v>0.83850000000000002</v>
      </c>
      <c r="F510" s="1">
        <v>4</v>
      </c>
      <c r="G510" s="1">
        <v>4</v>
      </c>
      <c r="H510" s="1">
        <v>5.4820000000000002</v>
      </c>
      <c r="I510" s="1">
        <v>189</v>
      </c>
    </row>
    <row r="511" spans="1:9" ht="22.5">
      <c r="A511" s="2" t="s">
        <v>518</v>
      </c>
      <c r="B511" s="1">
        <v>11.25</v>
      </c>
      <c r="C511" s="1">
        <v>10</v>
      </c>
      <c r="D511" s="1">
        <v>1.25</v>
      </c>
      <c r="E511" s="1">
        <v>0.83850000000000002</v>
      </c>
      <c r="F511" s="1">
        <v>4</v>
      </c>
      <c r="G511" s="1">
        <v>4</v>
      </c>
      <c r="H511" s="1">
        <v>2.1080000000000001</v>
      </c>
      <c r="I511" s="1">
        <v>189</v>
      </c>
    </row>
    <row r="512" spans="1:9" ht="18.75">
      <c r="A512" s="2"/>
      <c r="B512" s="1"/>
      <c r="C512" s="1"/>
      <c r="D512" s="1"/>
      <c r="E512" s="1"/>
      <c r="F512" s="1"/>
      <c r="G512" s="1"/>
      <c r="H512" s="1"/>
      <c r="I512" s="1"/>
    </row>
    <row r="513" spans="1:9" ht="18.75">
      <c r="A513" s="2" t="s">
        <v>503</v>
      </c>
      <c r="B513" s="1"/>
      <c r="C513" s="1"/>
      <c r="D513" s="1"/>
      <c r="E513" s="1"/>
      <c r="F513" s="1"/>
      <c r="G513" s="1"/>
      <c r="H513" s="1"/>
      <c r="I513" s="1"/>
    </row>
    <row r="514" spans="1:9" ht="22.5">
      <c r="A514" s="2" t="s">
        <v>514</v>
      </c>
      <c r="B514" s="1">
        <v>12</v>
      </c>
      <c r="C514" s="1">
        <v>11.5</v>
      </c>
      <c r="D514" s="1">
        <v>0.5</v>
      </c>
      <c r="E514" s="1">
        <v>0.83850000000000002</v>
      </c>
      <c r="F514" s="1">
        <v>4</v>
      </c>
      <c r="G514" s="1">
        <v>4</v>
      </c>
      <c r="H514" s="1">
        <v>0.84330000000000005</v>
      </c>
      <c r="I514" s="1">
        <v>189</v>
      </c>
    </row>
    <row r="515" spans="1:9" ht="22.5">
      <c r="A515" s="2" t="s">
        <v>516</v>
      </c>
      <c r="B515" s="1">
        <v>12</v>
      </c>
      <c r="C515" s="1">
        <v>10.25</v>
      </c>
      <c r="D515" s="1">
        <v>1.75</v>
      </c>
      <c r="E515" s="1">
        <v>0.83850000000000002</v>
      </c>
      <c r="F515" s="1">
        <v>4</v>
      </c>
      <c r="G515" s="1">
        <v>4</v>
      </c>
      <c r="H515" s="1">
        <v>2.952</v>
      </c>
      <c r="I515" s="1">
        <v>189</v>
      </c>
    </row>
    <row r="516" spans="1:9" ht="22.5">
      <c r="A516" s="2" t="s">
        <v>518</v>
      </c>
      <c r="B516" s="1">
        <v>11.5</v>
      </c>
      <c r="C516" s="1">
        <v>10.25</v>
      </c>
      <c r="D516" s="1">
        <v>1.25</v>
      </c>
      <c r="E516" s="1">
        <v>0.83850000000000002</v>
      </c>
      <c r="F516" s="1">
        <v>4</v>
      </c>
      <c r="G516" s="1">
        <v>4</v>
      </c>
      <c r="H516" s="1">
        <v>2.1080000000000001</v>
      </c>
      <c r="I516" s="1">
        <v>189</v>
      </c>
    </row>
    <row r="517" spans="1:9" ht="18.75">
      <c r="A517" s="2"/>
      <c r="B517" s="1"/>
      <c r="C517" s="1"/>
      <c r="D517" s="1"/>
      <c r="E517" s="1"/>
      <c r="F517" s="1"/>
      <c r="G517" s="1"/>
      <c r="H517" s="1"/>
      <c r="I517" s="1"/>
    </row>
    <row r="518" spans="1:9" ht="18.75">
      <c r="A518" s="2" t="s">
        <v>504</v>
      </c>
      <c r="B518" s="1"/>
      <c r="C518" s="1"/>
      <c r="D518" s="1"/>
      <c r="E518" s="1"/>
      <c r="F518" s="1"/>
      <c r="G518" s="1"/>
      <c r="H518" s="1"/>
      <c r="I518" s="1"/>
    </row>
    <row r="519" spans="1:9" ht="22.5">
      <c r="A519" s="2" t="s">
        <v>514</v>
      </c>
      <c r="B519" s="1">
        <v>11.75</v>
      </c>
      <c r="C519" s="1">
        <v>12.25</v>
      </c>
      <c r="D519" s="1">
        <v>-0.5</v>
      </c>
      <c r="E519" s="1">
        <v>0.83850000000000002</v>
      </c>
      <c r="F519" s="1">
        <v>4</v>
      </c>
      <c r="G519" s="1">
        <v>4</v>
      </c>
      <c r="H519" s="1">
        <v>0.84330000000000005</v>
      </c>
      <c r="I519" s="1">
        <v>189</v>
      </c>
    </row>
    <row r="520" spans="1:9" ht="22.5">
      <c r="A520" s="2" t="s">
        <v>516</v>
      </c>
      <c r="B520" s="1">
        <v>11.75</v>
      </c>
      <c r="C520" s="1">
        <v>10.25</v>
      </c>
      <c r="D520" s="1">
        <v>1.5</v>
      </c>
      <c r="E520" s="1">
        <v>0.83850000000000002</v>
      </c>
      <c r="F520" s="1">
        <v>4</v>
      </c>
      <c r="G520" s="1">
        <v>4</v>
      </c>
      <c r="H520" s="1">
        <v>2.5299999999999998</v>
      </c>
      <c r="I520" s="1">
        <v>189</v>
      </c>
    </row>
    <row r="521" spans="1:9" ht="22.5">
      <c r="A521" s="2" t="s">
        <v>518</v>
      </c>
      <c r="B521" s="1">
        <v>12.25</v>
      </c>
      <c r="C521" s="1">
        <v>10.25</v>
      </c>
      <c r="D521" s="1">
        <v>2</v>
      </c>
      <c r="E521" s="1">
        <v>0.83850000000000002</v>
      </c>
      <c r="F521" s="1">
        <v>4</v>
      </c>
      <c r="G521" s="1">
        <v>4</v>
      </c>
      <c r="H521" s="1">
        <v>3.3730000000000002</v>
      </c>
      <c r="I521" s="1">
        <v>189</v>
      </c>
    </row>
    <row r="522" spans="1:9" ht="18.75">
      <c r="A522" s="2"/>
      <c r="B522" s="1"/>
      <c r="C522" s="1"/>
      <c r="D522" s="1"/>
      <c r="E522" s="1"/>
      <c r="F522" s="1"/>
      <c r="G522" s="1"/>
      <c r="H522" s="1"/>
      <c r="I522" s="1"/>
    </row>
    <row r="523" spans="1:9" ht="18.75">
      <c r="A523" s="2" t="s">
        <v>505</v>
      </c>
      <c r="B523" s="1"/>
      <c r="C523" s="1"/>
      <c r="D523" s="1"/>
      <c r="E523" s="1"/>
      <c r="F523" s="1"/>
      <c r="G523" s="1"/>
      <c r="H523" s="1"/>
      <c r="I523" s="1"/>
    </row>
    <row r="524" spans="1:9" ht="22.5">
      <c r="A524" s="2" t="s">
        <v>514</v>
      </c>
      <c r="B524" s="1">
        <v>12.25</v>
      </c>
      <c r="C524" s="1">
        <v>11.75</v>
      </c>
      <c r="D524" s="1">
        <v>0.5</v>
      </c>
      <c r="E524" s="1">
        <v>0.83850000000000002</v>
      </c>
      <c r="F524" s="1">
        <v>4</v>
      </c>
      <c r="G524" s="1">
        <v>4</v>
      </c>
      <c r="H524" s="1">
        <v>0.84330000000000005</v>
      </c>
      <c r="I524" s="1">
        <v>189</v>
      </c>
    </row>
    <row r="525" spans="1:9" ht="22.5">
      <c r="A525" s="2" t="s">
        <v>516</v>
      </c>
      <c r="B525" s="1">
        <v>12.25</v>
      </c>
      <c r="C525" s="1">
        <v>10.75</v>
      </c>
      <c r="D525" s="1">
        <v>1.5</v>
      </c>
      <c r="E525" s="1">
        <v>0.83850000000000002</v>
      </c>
      <c r="F525" s="1">
        <v>4</v>
      </c>
      <c r="G525" s="1">
        <v>4</v>
      </c>
      <c r="H525" s="1">
        <v>2.5299999999999998</v>
      </c>
      <c r="I525" s="1">
        <v>189</v>
      </c>
    </row>
    <row r="526" spans="1:9" ht="22.5">
      <c r="A526" s="2" t="s">
        <v>518</v>
      </c>
      <c r="B526" s="1">
        <v>11.75</v>
      </c>
      <c r="C526" s="1">
        <v>10.75</v>
      </c>
      <c r="D526" s="1">
        <v>1</v>
      </c>
      <c r="E526" s="1">
        <v>0.83850000000000002</v>
      </c>
      <c r="F526" s="1">
        <v>4</v>
      </c>
      <c r="G526" s="1">
        <v>4</v>
      </c>
      <c r="H526" s="1">
        <v>1.6870000000000001</v>
      </c>
      <c r="I526" s="1">
        <v>189</v>
      </c>
    </row>
    <row r="527" spans="1:9" ht="18.75">
      <c r="A527" s="2"/>
      <c r="B527" s="1"/>
      <c r="C527" s="1"/>
      <c r="D527" s="1"/>
      <c r="E527" s="1"/>
      <c r="F527" s="1"/>
      <c r="G527" s="1"/>
      <c r="H527" s="1"/>
      <c r="I527" s="1"/>
    </row>
    <row r="528" spans="1:9" ht="18.75">
      <c r="A528" s="2" t="s">
        <v>506</v>
      </c>
      <c r="B528" s="1"/>
      <c r="C528" s="1"/>
      <c r="D528" s="1"/>
      <c r="E528" s="1"/>
      <c r="F528" s="1"/>
      <c r="G528" s="1"/>
      <c r="H528" s="1"/>
      <c r="I528" s="1"/>
    </row>
    <row r="529" spans="1:24" ht="22.5">
      <c r="A529" s="2" t="s">
        <v>514</v>
      </c>
      <c r="B529" s="1">
        <v>11.75</v>
      </c>
      <c r="C529" s="1">
        <v>10.25</v>
      </c>
      <c r="D529" s="1">
        <v>1.5</v>
      </c>
      <c r="E529" s="1">
        <v>0.83850000000000002</v>
      </c>
      <c r="F529" s="1">
        <v>4</v>
      </c>
      <c r="G529" s="1">
        <v>4</v>
      </c>
      <c r="H529" s="1">
        <v>2.5299999999999998</v>
      </c>
      <c r="I529" s="1">
        <v>189</v>
      </c>
    </row>
    <row r="530" spans="1:24" ht="22.5">
      <c r="A530" s="2" t="s">
        <v>516</v>
      </c>
      <c r="B530" s="1">
        <v>11.75</v>
      </c>
      <c r="C530" s="1">
        <v>9.75</v>
      </c>
      <c r="D530" s="1">
        <v>2</v>
      </c>
      <c r="E530" s="1">
        <v>0.83850000000000002</v>
      </c>
      <c r="F530" s="1">
        <v>4</v>
      </c>
      <c r="G530" s="1">
        <v>4</v>
      </c>
      <c r="H530" s="1">
        <v>3.3730000000000002</v>
      </c>
      <c r="I530" s="1">
        <v>189</v>
      </c>
    </row>
    <row r="531" spans="1:24" ht="22.5">
      <c r="A531" s="2" t="s">
        <v>518</v>
      </c>
      <c r="B531" s="1">
        <v>10.25</v>
      </c>
      <c r="C531" s="1">
        <v>9.75</v>
      </c>
      <c r="D531" s="1">
        <v>0.5</v>
      </c>
      <c r="E531" s="1">
        <v>0.83850000000000002</v>
      </c>
      <c r="F531" s="1">
        <v>4</v>
      </c>
      <c r="G531" s="1">
        <v>4</v>
      </c>
      <c r="H531" s="1">
        <v>0.84330000000000005</v>
      </c>
      <c r="I531" s="1">
        <v>189</v>
      </c>
    </row>
    <row r="532" spans="1:24" ht="18.75">
      <c r="A532" s="2"/>
      <c r="B532" s="1"/>
      <c r="C532" s="1"/>
      <c r="D532" s="1"/>
      <c r="E532" s="1"/>
      <c r="F532" s="1"/>
      <c r="G532" s="1"/>
      <c r="H532" s="1"/>
      <c r="I532" s="1"/>
    </row>
    <row r="533" spans="1:24" ht="18.75">
      <c r="A533" s="2" t="s">
        <v>507</v>
      </c>
      <c r="B533" s="1"/>
      <c r="C533" s="1"/>
      <c r="D533" s="1"/>
      <c r="E533" s="1"/>
      <c r="F533" s="1"/>
      <c r="G533" s="1"/>
      <c r="H533" s="1"/>
      <c r="I533" s="1"/>
    </row>
    <row r="534" spans="1:24" ht="22.5">
      <c r="A534" s="2" t="s">
        <v>514</v>
      </c>
      <c r="B534" s="1">
        <v>10.75</v>
      </c>
      <c r="C534" s="1">
        <v>9.75</v>
      </c>
      <c r="D534" s="1">
        <v>1</v>
      </c>
      <c r="E534" s="1">
        <v>0.83850000000000002</v>
      </c>
      <c r="F534" s="1">
        <v>4</v>
      </c>
      <c r="G534" s="1">
        <v>4</v>
      </c>
      <c r="H534" s="1">
        <v>1.6870000000000001</v>
      </c>
      <c r="I534" s="1">
        <v>189</v>
      </c>
    </row>
    <row r="535" spans="1:24" ht="22.5">
      <c r="A535" s="2" t="s">
        <v>516</v>
      </c>
      <c r="B535" s="1">
        <v>10.75</v>
      </c>
      <c r="C535" s="1">
        <v>10.25</v>
      </c>
      <c r="D535" s="1">
        <v>0.5</v>
      </c>
      <c r="E535" s="1">
        <v>0.83850000000000002</v>
      </c>
      <c r="F535" s="1">
        <v>4</v>
      </c>
      <c r="G535" s="1">
        <v>4</v>
      </c>
      <c r="H535" s="1">
        <v>0.84330000000000005</v>
      </c>
      <c r="I535" s="1">
        <v>189</v>
      </c>
    </row>
    <row r="536" spans="1:24" ht="22.5">
      <c r="A536" s="2" t="s">
        <v>518</v>
      </c>
      <c r="B536" s="1">
        <v>9.75</v>
      </c>
      <c r="C536" s="1">
        <v>10.25</v>
      </c>
      <c r="D536" s="1">
        <v>-0.5</v>
      </c>
      <c r="E536" s="1">
        <v>0.83850000000000002</v>
      </c>
      <c r="F536" s="1">
        <v>4</v>
      </c>
      <c r="G536" s="1">
        <v>4</v>
      </c>
      <c r="H536" s="1">
        <v>0.84330000000000005</v>
      </c>
      <c r="I536" s="1">
        <v>189</v>
      </c>
    </row>
    <row r="538" spans="1:24" s="31" customFormat="1"/>
    <row r="539" spans="1:24" ht="15.75">
      <c r="A539" s="56" t="s">
        <v>533</v>
      </c>
    </row>
    <row r="540" spans="1:24">
      <c r="P540" s="77" t="s">
        <v>0</v>
      </c>
      <c r="Q540" s="77"/>
      <c r="R540" s="77"/>
      <c r="S540" s="77" t="s">
        <v>1</v>
      </c>
      <c r="T540" s="77"/>
      <c r="U540" s="77"/>
      <c r="V540" s="77" t="s">
        <v>2</v>
      </c>
      <c r="W540" s="77"/>
      <c r="X540" s="77"/>
    </row>
    <row r="541" spans="1:24" ht="18.75">
      <c r="C541" s="72" t="s">
        <v>0</v>
      </c>
      <c r="D541" s="72"/>
      <c r="E541" s="72"/>
      <c r="F541" s="72"/>
      <c r="G541" s="72" t="s">
        <v>1</v>
      </c>
      <c r="H541" s="72"/>
      <c r="I541" s="72"/>
      <c r="J541" s="72"/>
      <c r="K541" s="72" t="s">
        <v>2</v>
      </c>
      <c r="L541" s="72"/>
      <c r="M541" s="72"/>
      <c r="N541" s="72"/>
      <c r="P541" t="s">
        <v>72</v>
      </c>
      <c r="Q541" t="s">
        <v>335</v>
      </c>
      <c r="R541" t="s">
        <v>336</v>
      </c>
      <c r="S541" t="s">
        <v>72</v>
      </c>
      <c r="T541" t="s">
        <v>335</v>
      </c>
      <c r="U541" t="s">
        <v>336</v>
      </c>
      <c r="V541" t="s">
        <v>72</v>
      </c>
      <c r="W541" t="s">
        <v>335</v>
      </c>
      <c r="X541" t="s">
        <v>336</v>
      </c>
    </row>
    <row r="542" spans="1:24" ht="18.75">
      <c r="B542" s="2">
        <v>2000</v>
      </c>
      <c r="C542" s="1">
        <v>11</v>
      </c>
      <c r="D542" s="1">
        <v>11</v>
      </c>
      <c r="E542" s="1">
        <v>12</v>
      </c>
      <c r="F542" s="1">
        <v>10</v>
      </c>
      <c r="G542" s="1">
        <v>7</v>
      </c>
      <c r="H542" s="1">
        <v>8</v>
      </c>
      <c r="I542" s="1">
        <v>8</v>
      </c>
      <c r="J542" s="1">
        <v>9</v>
      </c>
      <c r="K542" s="1">
        <v>6</v>
      </c>
      <c r="L542" s="1">
        <v>5</v>
      </c>
      <c r="M542" s="1">
        <v>7</v>
      </c>
      <c r="N542" s="1">
        <v>7</v>
      </c>
      <c r="P542" s="1">
        <v>11</v>
      </c>
      <c r="Q542" s="1">
        <v>0.81649658092772603</v>
      </c>
      <c r="R542" s="1">
        <v>4</v>
      </c>
      <c r="S542" s="1">
        <v>8</v>
      </c>
      <c r="T542" s="1">
        <v>0.81649658092772603</v>
      </c>
      <c r="U542" s="1">
        <v>4</v>
      </c>
      <c r="V542" s="1">
        <v>6.25</v>
      </c>
      <c r="W542" s="1">
        <v>0.95742710775633799</v>
      </c>
      <c r="X542" s="1">
        <v>4</v>
      </c>
    </row>
    <row r="543" spans="1:24" ht="18.75">
      <c r="B543" s="2">
        <v>1800</v>
      </c>
      <c r="C543" s="1">
        <v>10</v>
      </c>
      <c r="D543" s="1">
        <v>12</v>
      </c>
      <c r="E543" s="1">
        <v>14</v>
      </c>
      <c r="F543" s="1">
        <v>10</v>
      </c>
      <c r="G543" s="1">
        <v>8</v>
      </c>
      <c r="H543" s="1">
        <v>9</v>
      </c>
      <c r="I543" s="1">
        <v>9</v>
      </c>
      <c r="J543" s="1">
        <v>10</v>
      </c>
      <c r="K543" s="1">
        <v>7</v>
      </c>
      <c r="L543" s="1">
        <v>6</v>
      </c>
      <c r="M543" s="1">
        <v>7</v>
      </c>
      <c r="N543" s="1">
        <v>8</v>
      </c>
      <c r="P543" s="1">
        <v>11.5</v>
      </c>
      <c r="Q543" s="1">
        <v>1.91485421551268</v>
      </c>
      <c r="R543" s="1">
        <v>4</v>
      </c>
      <c r="S543" s="1">
        <v>9</v>
      </c>
      <c r="T543" s="1">
        <v>0.81649658092772603</v>
      </c>
      <c r="U543" s="1">
        <v>4</v>
      </c>
      <c r="V543" s="1">
        <v>7</v>
      </c>
      <c r="W543" s="1">
        <v>0.81649658092772603</v>
      </c>
      <c r="X543" s="1">
        <v>4</v>
      </c>
    </row>
    <row r="544" spans="1:24" ht="18.75">
      <c r="B544" s="2">
        <v>1600</v>
      </c>
      <c r="C544" s="1">
        <v>11</v>
      </c>
      <c r="D544" s="1">
        <v>11</v>
      </c>
      <c r="E544" s="1">
        <v>12</v>
      </c>
      <c r="F544" s="1">
        <v>12</v>
      </c>
      <c r="G544" s="1">
        <v>9</v>
      </c>
      <c r="H544" s="1">
        <v>9</v>
      </c>
      <c r="I544" s="1">
        <v>11</v>
      </c>
      <c r="J544" s="1">
        <v>9</v>
      </c>
      <c r="K544" s="1">
        <v>8</v>
      </c>
      <c r="L544" s="1">
        <v>6</v>
      </c>
      <c r="M544" s="1">
        <v>8</v>
      </c>
      <c r="N544" s="1">
        <v>9</v>
      </c>
      <c r="P544" s="1">
        <v>11.5</v>
      </c>
      <c r="Q544" s="1">
        <v>0.57735026918962595</v>
      </c>
      <c r="R544" s="1">
        <v>4</v>
      </c>
      <c r="S544" s="1">
        <v>9.5</v>
      </c>
      <c r="T544" s="1">
        <v>1</v>
      </c>
      <c r="U544" s="1">
        <v>4</v>
      </c>
      <c r="V544" s="1">
        <v>7.75</v>
      </c>
      <c r="W544" s="1">
        <v>1.25830573921179</v>
      </c>
      <c r="X544" s="1">
        <v>4</v>
      </c>
    </row>
    <row r="545" spans="2:24" ht="18.75">
      <c r="B545" s="2">
        <v>1400</v>
      </c>
      <c r="C545" s="1">
        <v>12</v>
      </c>
      <c r="D545" s="1">
        <v>12</v>
      </c>
      <c r="E545" s="1">
        <v>12</v>
      </c>
      <c r="F545" s="1">
        <v>11</v>
      </c>
      <c r="G545" s="1">
        <v>8</v>
      </c>
      <c r="H545" s="1">
        <v>9</v>
      </c>
      <c r="I545" s="1">
        <v>10</v>
      </c>
      <c r="J545" s="1">
        <v>11</v>
      </c>
      <c r="K545" s="1">
        <v>7</v>
      </c>
      <c r="L545" s="1">
        <v>6</v>
      </c>
      <c r="M545" s="1">
        <v>8</v>
      </c>
      <c r="N545" s="1">
        <v>8</v>
      </c>
      <c r="P545" s="1">
        <v>11.75</v>
      </c>
      <c r="Q545" s="1">
        <v>0.5</v>
      </c>
      <c r="R545" s="1">
        <v>4</v>
      </c>
      <c r="S545" s="1">
        <v>9.5</v>
      </c>
      <c r="T545" s="1">
        <v>1.29099444873581</v>
      </c>
      <c r="U545" s="1">
        <v>4</v>
      </c>
      <c r="V545" s="1">
        <v>7.25</v>
      </c>
      <c r="W545" s="1">
        <v>0.95742710775633799</v>
      </c>
      <c r="X545" s="1">
        <v>4</v>
      </c>
    </row>
    <row r="546" spans="2:24" ht="18.75">
      <c r="B546" s="2">
        <v>1200</v>
      </c>
      <c r="C546" s="1">
        <v>12</v>
      </c>
      <c r="D546" s="1">
        <v>12</v>
      </c>
      <c r="E546" s="1">
        <v>12</v>
      </c>
      <c r="F546" s="1">
        <v>11</v>
      </c>
      <c r="G546" s="1">
        <v>8</v>
      </c>
      <c r="H546" s="1">
        <v>10</v>
      </c>
      <c r="I546" s="1">
        <v>10</v>
      </c>
      <c r="J546" s="1">
        <v>10</v>
      </c>
      <c r="K546" s="1">
        <v>8</v>
      </c>
      <c r="L546" s="1">
        <v>7</v>
      </c>
      <c r="M546" s="1">
        <v>8</v>
      </c>
      <c r="N546" s="1">
        <v>7</v>
      </c>
      <c r="P546" s="1">
        <v>11.75</v>
      </c>
      <c r="Q546" s="1">
        <v>0.5</v>
      </c>
      <c r="R546" s="1">
        <v>4</v>
      </c>
      <c r="S546" s="1">
        <v>9.5</v>
      </c>
      <c r="T546" s="1">
        <v>1</v>
      </c>
      <c r="U546" s="1">
        <v>4</v>
      </c>
      <c r="V546" s="1">
        <v>7.5</v>
      </c>
      <c r="W546" s="1">
        <v>0.57735026918962595</v>
      </c>
      <c r="X546" s="1">
        <v>4</v>
      </c>
    </row>
    <row r="547" spans="2:24" ht="18.75">
      <c r="B547" s="2">
        <v>1000</v>
      </c>
      <c r="C547" s="1">
        <v>12</v>
      </c>
      <c r="D547" s="1">
        <v>12</v>
      </c>
      <c r="E547" s="1">
        <v>13</v>
      </c>
      <c r="F547" s="1">
        <v>12</v>
      </c>
      <c r="G547" s="1">
        <v>8</v>
      </c>
      <c r="H547" s="1">
        <v>9</v>
      </c>
      <c r="I547" s="1">
        <v>10</v>
      </c>
      <c r="J547" s="1">
        <v>11</v>
      </c>
      <c r="K547" s="1">
        <v>7</v>
      </c>
      <c r="L547" s="1">
        <v>6</v>
      </c>
      <c r="M547" s="1">
        <v>6</v>
      </c>
      <c r="N547" s="1">
        <v>7</v>
      </c>
      <c r="P547" s="1">
        <v>12.25</v>
      </c>
      <c r="Q547" s="1">
        <v>0.5</v>
      </c>
      <c r="R547" s="1">
        <v>4</v>
      </c>
      <c r="S547" s="1">
        <v>9.5</v>
      </c>
      <c r="T547" s="1">
        <v>1.29099444873581</v>
      </c>
      <c r="U547" s="1">
        <v>4</v>
      </c>
      <c r="V547" s="1">
        <v>6.5</v>
      </c>
      <c r="W547" s="1">
        <v>0.57735026918962595</v>
      </c>
      <c r="X547" s="1">
        <v>4</v>
      </c>
    </row>
    <row r="548" spans="2:24" ht="18.75">
      <c r="B548" s="2">
        <v>800</v>
      </c>
      <c r="C548" s="1">
        <v>11</v>
      </c>
      <c r="D548" s="1">
        <v>13</v>
      </c>
      <c r="E548" s="1">
        <v>12</v>
      </c>
      <c r="F548" s="1">
        <v>13</v>
      </c>
      <c r="G548" s="1">
        <v>8</v>
      </c>
      <c r="H548" s="1">
        <v>11</v>
      </c>
      <c r="I548" s="1">
        <v>9</v>
      </c>
      <c r="J548" s="1">
        <v>9</v>
      </c>
      <c r="K548" s="1">
        <v>6</v>
      </c>
      <c r="L548" s="1">
        <v>5</v>
      </c>
      <c r="M548" s="1">
        <v>7</v>
      </c>
      <c r="N548" s="1">
        <v>6</v>
      </c>
      <c r="P548" s="1">
        <v>12.25</v>
      </c>
      <c r="Q548" s="1">
        <v>0.95742710775633799</v>
      </c>
      <c r="R548" s="1">
        <v>4</v>
      </c>
      <c r="S548" s="1">
        <v>9.25</v>
      </c>
      <c r="T548" s="1">
        <v>1.25830573921179</v>
      </c>
      <c r="U548" s="1">
        <v>4</v>
      </c>
      <c r="V548" s="1">
        <v>6</v>
      </c>
      <c r="W548" s="1">
        <v>0.81649658092772603</v>
      </c>
      <c r="X548" s="1">
        <v>4</v>
      </c>
    </row>
    <row r="549" spans="2:24" ht="18.75">
      <c r="B549" s="2">
        <v>600</v>
      </c>
      <c r="C549" s="1">
        <v>12</v>
      </c>
      <c r="D549" s="1">
        <v>13</v>
      </c>
      <c r="E549" s="1">
        <v>14</v>
      </c>
      <c r="F549" s="1">
        <v>12</v>
      </c>
      <c r="G549" s="1">
        <v>8</v>
      </c>
      <c r="H549" s="1">
        <v>10</v>
      </c>
      <c r="I549" s="1">
        <v>9</v>
      </c>
      <c r="J549" s="1">
        <v>10</v>
      </c>
      <c r="K549" s="1">
        <v>5</v>
      </c>
      <c r="L549" s="1">
        <v>7</v>
      </c>
      <c r="M549" s="1">
        <v>6</v>
      </c>
      <c r="N549" s="1">
        <v>8</v>
      </c>
      <c r="P549" s="1">
        <v>12.75</v>
      </c>
      <c r="Q549" s="1">
        <v>0.95742710775633799</v>
      </c>
      <c r="R549" s="1">
        <v>4</v>
      </c>
      <c r="S549" s="1">
        <v>9.25</v>
      </c>
      <c r="T549" s="1">
        <v>0.95742710775633799</v>
      </c>
      <c r="U549" s="1">
        <v>4</v>
      </c>
      <c r="V549" s="1">
        <v>6.5</v>
      </c>
      <c r="W549" s="1">
        <v>1.29099444873581</v>
      </c>
      <c r="X549" s="1">
        <v>4</v>
      </c>
    </row>
    <row r="550" spans="2:24" ht="18.75">
      <c r="B550" s="2">
        <v>400</v>
      </c>
      <c r="C550" s="1">
        <v>10</v>
      </c>
      <c r="D550" s="1">
        <v>12</v>
      </c>
      <c r="E550" s="1">
        <v>12</v>
      </c>
      <c r="F550" s="1">
        <v>13</v>
      </c>
      <c r="G550" s="1">
        <v>7</v>
      </c>
      <c r="H550" s="1">
        <v>9</v>
      </c>
      <c r="I550" s="1">
        <v>9</v>
      </c>
      <c r="J550" s="1">
        <v>9</v>
      </c>
      <c r="K550" s="1">
        <v>5</v>
      </c>
      <c r="L550" s="1">
        <v>5</v>
      </c>
      <c r="M550" s="1">
        <v>5</v>
      </c>
      <c r="N550" s="1">
        <v>7</v>
      </c>
      <c r="P550" s="1">
        <v>11.75</v>
      </c>
      <c r="Q550" s="1">
        <v>1.25830573921179</v>
      </c>
      <c r="R550" s="1">
        <v>4</v>
      </c>
      <c r="S550" s="1">
        <v>8.5</v>
      </c>
      <c r="T550" s="1">
        <v>1</v>
      </c>
      <c r="U550" s="1">
        <v>4</v>
      </c>
      <c r="V550" s="1">
        <v>5.5</v>
      </c>
      <c r="W550" s="1">
        <v>1</v>
      </c>
      <c r="X550" s="1">
        <v>4</v>
      </c>
    </row>
    <row r="551" spans="2:24" ht="18.75">
      <c r="B551" s="2">
        <v>200</v>
      </c>
      <c r="C551" s="1">
        <v>7</v>
      </c>
      <c r="D551" s="1">
        <v>5</v>
      </c>
      <c r="E551" s="1">
        <v>5</v>
      </c>
      <c r="F551" s="1">
        <v>10</v>
      </c>
      <c r="G551" s="1">
        <v>4</v>
      </c>
      <c r="H551" s="1">
        <v>7</v>
      </c>
      <c r="I551" s="1">
        <v>8</v>
      </c>
      <c r="J551" s="1">
        <v>7</v>
      </c>
      <c r="K551" s="1">
        <v>4</v>
      </c>
      <c r="L551" s="1">
        <v>4</v>
      </c>
      <c r="M551" s="1">
        <v>3</v>
      </c>
      <c r="N551" s="1">
        <v>4</v>
      </c>
      <c r="P551" s="1">
        <v>6.75</v>
      </c>
      <c r="Q551" s="1">
        <v>2.3629078131262999</v>
      </c>
      <c r="R551" s="1">
        <v>4</v>
      </c>
      <c r="S551" s="1">
        <v>6.5</v>
      </c>
      <c r="T551" s="1">
        <v>1.7320508075688801</v>
      </c>
      <c r="U551" s="1">
        <v>4</v>
      </c>
      <c r="V551" s="1">
        <v>3.75</v>
      </c>
      <c r="W551" s="1">
        <v>0.5</v>
      </c>
      <c r="X551" s="1">
        <v>4</v>
      </c>
    </row>
    <row r="552" spans="2:24" ht="18.75">
      <c r="B552" s="2">
        <v>0</v>
      </c>
      <c r="C552" s="1">
        <v>0</v>
      </c>
      <c r="D552" s="1">
        <v>0</v>
      </c>
      <c r="E552" s="1">
        <v>0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0</v>
      </c>
      <c r="N552" s="1">
        <v>0</v>
      </c>
      <c r="P552" s="1">
        <v>0</v>
      </c>
      <c r="Q552" s="1">
        <v>0</v>
      </c>
      <c r="R552" s="1">
        <v>4</v>
      </c>
      <c r="S552" s="1">
        <v>0</v>
      </c>
      <c r="T552" s="1">
        <v>0</v>
      </c>
      <c r="U552" s="1">
        <v>4</v>
      </c>
      <c r="V552" s="1">
        <v>0</v>
      </c>
      <c r="W552" s="1">
        <v>0</v>
      </c>
      <c r="X552" s="1">
        <v>4</v>
      </c>
    </row>
    <row r="553" spans="2:24" ht="18.75">
      <c r="B553" s="2">
        <v>-200</v>
      </c>
      <c r="C553" s="1">
        <v>7</v>
      </c>
      <c r="D553" s="1">
        <v>5</v>
      </c>
      <c r="E553" s="1">
        <v>5</v>
      </c>
      <c r="F553" s="1">
        <v>11</v>
      </c>
      <c r="G553" s="1">
        <v>5</v>
      </c>
      <c r="H553" s="1">
        <v>6</v>
      </c>
      <c r="I553" s="1">
        <v>8</v>
      </c>
      <c r="J553" s="1">
        <v>9</v>
      </c>
      <c r="K553" s="1">
        <v>4</v>
      </c>
      <c r="L553" s="1">
        <v>5</v>
      </c>
      <c r="M553" s="1">
        <v>4</v>
      </c>
      <c r="N553" s="1">
        <v>6</v>
      </c>
      <c r="P553" s="1">
        <v>7</v>
      </c>
      <c r="Q553" s="1">
        <v>2.8284271247461898</v>
      </c>
      <c r="R553" s="1">
        <v>4</v>
      </c>
      <c r="S553" s="1">
        <v>7</v>
      </c>
      <c r="T553" s="1">
        <v>1.82574185835055</v>
      </c>
      <c r="U553" s="1">
        <v>4</v>
      </c>
      <c r="V553" s="1">
        <v>4.75</v>
      </c>
      <c r="W553" s="1">
        <v>0.95742710775633799</v>
      </c>
      <c r="X553" s="1">
        <v>4</v>
      </c>
    </row>
    <row r="554" spans="2:24" ht="18.75">
      <c r="B554" s="2">
        <v>-400</v>
      </c>
      <c r="C554" s="1">
        <v>12</v>
      </c>
      <c r="D554" s="1">
        <v>12</v>
      </c>
      <c r="E554" s="1">
        <v>13</v>
      </c>
      <c r="F554" s="1">
        <v>13</v>
      </c>
      <c r="G554" s="1">
        <v>9</v>
      </c>
      <c r="H554" s="1">
        <v>10</v>
      </c>
      <c r="I554" s="1">
        <v>9</v>
      </c>
      <c r="J554" s="1">
        <v>8</v>
      </c>
      <c r="K554" s="1">
        <v>6</v>
      </c>
      <c r="L554" s="1">
        <v>6</v>
      </c>
      <c r="M554" s="1">
        <v>6</v>
      </c>
      <c r="N554" s="1">
        <v>7</v>
      </c>
      <c r="P554" s="1">
        <v>12.5</v>
      </c>
      <c r="Q554" s="1">
        <v>0.57735026918962595</v>
      </c>
      <c r="R554" s="1">
        <v>4</v>
      </c>
      <c r="S554" s="1">
        <v>9</v>
      </c>
      <c r="T554" s="1">
        <v>0.81649658092772603</v>
      </c>
      <c r="U554" s="1">
        <v>4</v>
      </c>
      <c r="V554" s="1">
        <v>6.25</v>
      </c>
      <c r="W554" s="1">
        <v>0.5</v>
      </c>
      <c r="X554" s="1">
        <v>4</v>
      </c>
    </row>
    <row r="555" spans="2:24" ht="18.75">
      <c r="B555" s="2">
        <v>-600</v>
      </c>
      <c r="C555" s="1">
        <v>12</v>
      </c>
      <c r="D555" s="1">
        <v>13</v>
      </c>
      <c r="E555" s="1">
        <v>13</v>
      </c>
      <c r="F555" s="1">
        <v>12</v>
      </c>
      <c r="G555" s="1">
        <v>9</v>
      </c>
      <c r="H555" s="1">
        <v>10</v>
      </c>
      <c r="I555" s="1">
        <v>9</v>
      </c>
      <c r="J555" s="1">
        <v>9</v>
      </c>
      <c r="K555" s="1">
        <v>6</v>
      </c>
      <c r="L555" s="1">
        <v>7</v>
      </c>
      <c r="M555" s="1">
        <v>5</v>
      </c>
      <c r="N555" s="1">
        <v>7</v>
      </c>
      <c r="P555" s="1">
        <v>12.5</v>
      </c>
      <c r="Q555" s="1">
        <v>0.57735026918962595</v>
      </c>
      <c r="R555" s="1">
        <v>4</v>
      </c>
      <c r="S555" s="1">
        <v>9.25</v>
      </c>
      <c r="T555" s="1">
        <v>0.5</v>
      </c>
      <c r="U555" s="1">
        <v>4</v>
      </c>
      <c r="V555" s="1">
        <v>6.25</v>
      </c>
      <c r="W555" s="1">
        <v>0.95742710775633799</v>
      </c>
      <c r="X555" s="1">
        <v>4</v>
      </c>
    </row>
    <row r="556" spans="2:24" ht="18.75">
      <c r="B556" s="2">
        <v>-800</v>
      </c>
      <c r="C556" s="1">
        <v>11</v>
      </c>
      <c r="D556" s="1">
        <v>12</v>
      </c>
      <c r="E556" s="1">
        <v>13</v>
      </c>
      <c r="F556" s="1">
        <v>12</v>
      </c>
      <c r="G556" s="1">
        <v>8</v>
      </c>
      <c r="H556" s="1">
        <v>10</v>
      </c>
      <c r="I556" s="1">
        <v>8</v>
      </c>
      <c r="J556" s="1">
        <v>10</v>
      </c>
      <c r="K556" s="1">
        <v>7</v>
      </c>
      <c r="L556" s="1">
        <v>6</v>
      </c>
      <c r="M556" s="1">
        <v>5</v>
      </c>
      <c r="N556" s="1">
        <v>7</v>
      </c>
      <c r="P556" s="1">
        <v>12</v>
      </c>
      <c r="Q556" s="1">
        <v>0.81649658092772603</v>
      </c>
      <c r="R556" s="1">
        <v>4</v>
      </c>
      <c r="S556" s="1">
        <v>9</v>
      </c>
      <c r="T556" s="1">
        <v>1.1547005383792499</v>
      </c>
      <c r="U556" s="1">
        <v>4</v>
      </c>
      <c r="V556" s="1">
        <v>6.25</v>
      </c>
      <c r="W556" s="1">
        <v>0.95742710775633799</v>
      </c>
      <c r="X556" s="1">
        <v>4</v>
      </c>
    </row>
    <row r="557" spans="2:24" ht="18.75">
      <c r="B557" s="2">
        <v>-1000</v>
      </c>
      <c r="C557" s="1">
        <v>12</v>
      </c>
      <c r="D557" s="1">
        <v>12</v>
      </c>
      <c r="E557" s="1">
        <v>15</v>
      </c>
      <c r="F557" s="1">
        <v>13</v>
      </c>
      <c r="G557" s="1">
        <v>9</v>
      </c>
      <c r="H557" s="1">
        <v>10</v>
      </c>
      <c r="I557" s="1">
        <v>10</v>
      </c>
      <c r="J557" s="1">
        <v>11</v>
      </c>
      <c r="K557" s="1">
        <v>6</v>
      </c>
      <c r="L557" s="1">
        <v>6</v>
      </c>
      <c r="M557" s="1">
        <v>6</v>
      </c>
      <c r="N557" s="1">
        <v>8</v>
      </c>
      <c r="P557" s="1">
        <v>13</v>
      </c>
      <c r="Q557" s="1">
        <v>1.4142135623731</v>
      </c>
      <c r="R557" s="1">
        <v>4</v>
      </c>
      <c r="S557" s="1">
        <v>10</v>
      </c>
      <c r="T557" s="1">
        <v>0.81649658092772603</v>
      </c>
      <c r="U557" s="1">
        <v>4</v>
      </c>
      <c r="V557" s="1">
        <v>6.5</v>
      </c>
      <c r="W557" s="1">
        <v>1</v>
      </c>
      <c r="X557" s="1">
        <v>4</v>
      </c>
    </row>
    <row r="558" spans="2:24" ht="18.75">
      <c r="B558" s="2">
        <v>-1200</v>
      </c>
      <c r="C558" s="1">
        <v>11</v>
      </c>
      <c r="D558" s="1">
        <v>12</v>
      </c>
      <c r="E558" s="1">
        <v>13</v>
      </c>
      <c r="F558" s="1">
        <v>13</v>
      </c>
      <c r="G558" s="1">
        <v>9</v>
      </c>
      <c r="H558" s="1">
        <v>9</v>
      </c>
      <c r="I558" s="1">
        <v>10</v>
      </c>
      <c r="J558" s="1">
        <v>10</v>
      </c>
      <c r="K558" s="1">
        <v>6</v>
      </c>
      <c r="L558" s="1">
        <v>6</v>
      </c>
      <c r="M558" s="1">
        <v>6</v>
      </c>
      <c r="N558" s="1">
        <v>7</v>
      </c>
      <c r="P558" s="1">
        <v>12.25</v>
      </c>
      <c r="Q558" s="1">
        <v>0.95742710775633799</v>
      </c>
      <c r="R558" s="1">
        <v>4</v>
      </c>
      <c r="S558" s="1">
        <v>9.5</v>
      </c>
      <c r="T558" s="1">
        <v>0.57735026918962595</v>
      </c>
      <c r="U558" s="1">
        <v>4</v>
      </c>
      <c r="V558" s="1">
        <v>6.25</v>
      </c>
      <c r="W558" s="1">
        <v>0.5</v>
      </c>
      <c r="X558" s="1">
        <v>4</v>
      </c>
    </row>
    <row r="559" spans="2:24" ht="18.75">
      <c r="B559" s="2">
        <v>-1400</v>
      </c>
      <c r="C559" s="1">
        <v>11</v>
      </c>
      <c r="D559" s="1">
        <v>14</v>
      </c>
      <c r="E559" s="1">
        <v>15</v>
      </c>
      <c r="F559" s="1">
        <v>11</v>
      </c>
      <c r="G559" s="1">
        <v>9</v>
      </c>
      <c r="H559" s="1">
        <v>9</v>
      </c>
      <c r="I559" s="1">
        <v>9</v>
      </c>
      <c r="J559" s="1">
        <v>10</v>
      </c>
      <c r="K559" s="1">
        <v>7</v>
      </c>
      <c r="L559" s="1">
        <v>6</v>
      </c>
      <c r="M559" s="1">
        <v>6</v>
      </c>
      <c r="N559" s="1">
        <v>8</v>
      </c>
      <c r="P559" s="1">
        <v>12.75</v>
      </c>
      <c r="Q559" s="1">
        <v>2.0615528128088298</v>
      </c>
      <c r="R559" s="1">
        <v>4</v>
      </c>
      <c r="S559" s="1">
        <v>9.25</v>
      </c>
      <c r="T559" s="1">
        <v>0.5</v>
      </c>
      <c r="U559" s="1">
        <v>4</v>
      </c>
      <c r="V559" s="1">
        <v>6.75</v>
      </c>
      <c r="W559" s="1">
        <v>0.95742710775633799</v>
      </c>
      <c r="X559" s="1">
        <v>4</v>
      </c>
    </row>
    <row r="560" spans="2:24" ht="18.75">
      <c r="B560" s="2">
        <v>-1600</v>
      </c>
      <c r="C560" s="1">
        <v>11</v>
      </c>
      <c r="D560" s="1">
        <v>13</v>
      </c>
      <c r="E560" s="1">
        <v>14</v>
      </c>
      <c r="F560" s="1">
        <v>11</v>
      </c>
      <c r="G560" s="1">
        <v>9</v>
      </c>
      <c r="H560" s="1">
        <v>10</v>
      </c>
      <c r="I560" s="1">
        <v>10</v>
      </c>
      <c r="J560" s="1">
        <v>12</v>
      </c>
      <c r="K560" s="1">
        <v>7</v>
      </c>
      <c r="L560" s="1">
        <v>5</v>
      </c>
      <c r="M560" s="1">
        <v>7</v>
      </c>
      <c r="N560" s="1">
        <v>7</v>
      </c>
      <c r="P560" s="1">
        <v>12.25</v>
      </c>
      <c r="Q560" s="1">
        <v>1.5</v>
      </c>
      <c r="R560" s="1">
        <v>4</v>
      </c>
      <c r="S560" s="1">
        <v>10.25</v>
      </c>
      <c r="T560" s="1">
        <v>1.25830573921179</v>
      </c>
      <c r="U560" s="1">
        <v>4</v>
      </c>
      <c r="V560" s="1">
        <v>6.5</v>
      </c>
      <c r="W560" s="1">
        <v>1</v>
      </c>
      <c r="X560" s="1">
        <v>4</v>
      </c>
    </row>
    <row r="561" spans="1:24" ht="18.75">
      <c r="B561" s="2">
        <v>-1800</v>
      </c>
      <c r="C561" s="1">
        <v>12</v>
      </c>
      <c r="D561" s="1">
        <v>14</v>
      </c>
      <c r="E561" s="1">
        <v>12</v>
      </c>
      <c r="F561" s="1">
        <v>10</v>
      </c>
      <c r="G561" s="1">
        <v>8</v>
      </c>
      <c r="H561" s="1">
        <v>9</v>
      </c>
      <c r="I561" s="1">
        <v>8</v>
      </c>
      <c r="J561" s="1">
        <v>9</v>
      </c>
      <c r="K561" s="1">
        <v>7</v>
      </c>
      <c r="L561" s="1">
        <v>6</v>
      </c>
      <c r="M561" s="1">
        <v>7</v>
      </c>
      <c r="N561" s="1">
        <v>8</v>
      </c>
      <c r="P561" s="1">
        <v>12</v>
      </c>
      <c r="Q561" s="1">
        <v>1.6329931618554501</v>
      </c>
      <c r="R561" s="1">
        <v>4</v>
      </c>
      <c r="S561" s="1">
        <v>8.5</v>
      </c>
      <c r="T561" s="1">
        <v>0.57735026918962595</v>
      </c>
      <c r="U561" s="1">
        <v>4</v>
      </c>
      <c r="V561" s="1">
        <v>7</v>
      </c>
      <c r="W561" s="1">
        <v>0.81649658092772603</v>
      </c>
      <c r="X561" s="1">
        <v>4</v>
      </c>
    </row>
    <row r="562" spans="1:24" ht="18.75">
      <c r="B562" s="2">
        <v>-2000</v>
      </c>
      <c r="C562" s="1">
        <v>10</v>
      </c>
      <c r="D562" s="1">
        <v>11</v>
      </c>
      <c r="E562" s="1">
        <v>13</v>
      </c>
      <c r="F562" s="1">
        <v>9</v>
      </c>
      <c r="G562" s="1">
        <v>9</v>
      </c>
      <c r="H562" s="1">
        <v>8</v>
      </c>
      <c r="I562" s="1">
        <v>9</v>
      </c>
      <c r="J562" s="1">
        <v>9</v>
      </c>
      <c r="K562" s="1">
        <v>7</v>
      </c>
      <c r="L562" s="1">
        <v>6</v>
      </c>
      <c r="M562" s="1">
        <v>7</v>
      </c>
      <c r="N562" s="1">
        <v>6</v>
      </c>
      <c r="P562" s="1">
        <v>10.75</v>
      </c>
      <c r="Q562" s="1">
        <v>1.7078251276599301</v>
      </c>
      <c r="R562" s="1">
        <v>4</v>
      </c>
      <c r="S562" s="1">
        <v>8.75</v>
      </c>
      <c r="T562" s="1">
        <v>0.5</v>
      </c>
      <c r="U562" s="1">
        <v>4</v>
      </c>
      <c r="V562" s="1">
        <v>6.5</v>
      </c>
      <c r="W562" s="1">
        <v>0.57735026918962595</v>
      </c>
      <c r="X562" s="1">
        <v>4</v>
      </c>
    </row>
    <row r="564" spans="1:24" ht="18.75">
      <c r="A564" s="2" t="s">
        <v>3</v>
      </c>
      <c r="B564" s="1" t="s">
        <v>534</v>
      </c>
      <c r="C564" s="1"/>
      <c r="D564" s="1"/>
      <c r="E564" s="1"/>
      <c r="F564" s="1"/>
    </row>
    <row r="565" spans="1:24" ht="18.75">
      <c r="A565" s="2"/>
      <c r="B565" s="1"/>
      <c r="C565" s="1"/>
      <c r="D565" s="1"/>
      <c r="E565" s="1"/>
      <c r="F565" s="1"/>
    </row>
    <row r="566" spans="1:24" ht="18.75">
      <c r="A566" s="2" t="s">
        <v>270</v>
      </c>
      <c r="B566" s="1" t="s">
        <v>271</v>
      </c>
      <c r="C566" s="1"/>
      <c r="D566" s="1"/>
      <c r="E566" s="1"/>
      <c r="F566" s="1"/>
    </row>
    <row r="567" spans="1:24" ht="18.75">
      <c r="A567" s="2" t="s">
        <v>272</v>
      </c>
      <c r="B567" s="1">
        <v>0.05</v>
      </c>
      <c r="C567" s="1"/>
      <c r="D567" s="1"/>
      <c r="E567" s="1"/>
      <c r="F567" s="1"/>
    </row>
    <row r="568" spans="1:24" ht="18.75">
      <c r="A568" s="2"/>
      <c r="B568" s="1"/>
      <c r="C568" s="1"/>
      <c r="D568" s="1"/>
      <c r="E568" s="1"/>
      <c r="F568" s="1"/>
    </row>
    <row r="569" spans="1:24" ht="18.75">
      <c r="A569" s="2" t="s">
        <v>273</v>
      </c>
      <c r="B569" s="1" t="s">
        <v>274</v>
      </c>
      <c r="C569" s="1" t="s">
        <v>27</v>
      </c>
      <c r="D569" s="1" t="s">
        <v>275</v>
      </c>
      <c r="E569" s="1" t="s">
        <v>276</v>
      </c>
      <c r="F569" s="1"/>
    </row>
    <row r="570" spans="1:24" ht="18.75">
      <c r="A570" s="2" t="s">
        <v>277</v>
      </c>
      <c r="B570" s="1">
        <v>4.8</v>
      </c>
      <c r="C570" s="1" t="s">
        <v>194</v>
      </c>
      <c r="D570" s="1" t="s">
        <v>195</v>
      </c>
      <c r="E570" s="1" t="s">
        <v>12</v>
      </c>
      <c r="F570" s="1"/>
    </row>
    <row r="571" spans="1:24" ht="18.75">
      <c r="A571" s="2" t="s">
        <v>278</v>
      </c>
      <c r="B571" s="1">
        <v>46.37</v>
      </c>
      <c r="C571" s="1" t="s">
        <v>194</v>
      </c>
      <c r="D571" s="1" t="s">
        <v>195</v>
      </c>
      <c r="E571" s="1" t="s">
        <v>12</v>
      </c>
      <c r="F571" s="1"/>
    </row>
    <row r="572" spans="1:24" ht="18.75">
      <c r="A572" s="2" t="s">
        <v>279</v>
      </c>
      <c r="B572" s="1">
        <v>39.83</v>
      </c>
      <c r="C572" s="1" t="s">
        <v>194</v>
      </c>
      <c r="D572" s="1" t="s">
        <v>195</v>
      </c>
      <c r="E572" s="1" t="s">
        <v>12</v>
      </c>
      <c r="F572" s="1"/>
    </row>
    <row r="573" spans="1:24" ht="18.75">
      <c r="A573" s="2"/>
      <c r="B573" s="1"/>
      <c r="C573" s="1"/>
      <c r="D573" s="1"/>
      <c r="E573" s="1"/>
      <c r="F573" s="1"/>
    </row>
    <row r="574" spans="1:24" ht="18.75">
      <c r="A574" s="2" t="s">
        <v>22</v>
      </c>
      <c r="B574" s="1" t="s">
        <v>23</v>
      </c>
      <c r="C574" s="1" t="s">
        <v>24</v>
      </c>
      <c r="D574" s="1" t="s">
        <v>25</v>
      </c>
      <c r="E574" s="1" t="s">
        <v>26</v>
      </c>
      <c r="F574" s="1" t="s">
        <v>27</v>
      </c>
    </row>
    <row r="575" spans="1:24" ht="18.75">
      <c r="A575" s="2" t="s">
        <v>277</v>
      </c>
      <c r="B575" s="1">
        <v>122.4</v>
      </c>
      <c r="C575" s="1">
        <v>40</v>
      </c>
      <c r="D575" s="1">
        <v>3.0590000000000002</v>
      </c>
      <c r="E575" s="1" t="s">
        <v>535</v>
      </c>
      <c r="F575" s="1" t="s">
        <v>283</v>
      </c>
    </row>
    <row r="576" spans="1:24" ht="18.75">
      <c r="A576" s="2" t="s">
        <v>278</v>
      </c>
      <c r="B576" s="1">
        <v>1182</v>
      </c>
      <c r="C576" s="1">
        <v>20</v>
      </c>
      <c r="D576" s="1">
        <v>59.1</v>
      </c>
      <c r="E576" s="1" t="s">
        <v>536</v>
      </c>
      <c r="F576" s="1" t="s">
        <v>283</v>
      </c>
    </row>
    <row r="577" spans="1:9" ht="18.75">
      <c r="A577" s="2" t="s">
        <v>279</v>
      </c>
      <c r="B577" s="1">
        <v>1015</v>
      </c>
      <c r="C577" s="1">
        <v>2</v>
      </c>
      <c r="D577" s="1">
        <v>507.7</v>
      </c>
      <c r="E577" s="1" t="s">
        <v>537</v>
      </c>
      <c r="F577" s="1" t="s">
        <v>283</v>
      </c>
    </row>
    <row r="578" spans="1:9" ht="18.75">
      <c r="A578" s="2" t="s">
        <v>285</v>
      </c>
      <c r="B578" s="1">
        <v>229.3</v>
      </c>
      <c r="C578" s="1">
        <v>189</v>
      </c>
      <c r="D578" s="1">
        <v>1.2130000000000001</v>
      </c>
      <c r="E578" s="1"/>
      <c r="F578" s="1"/>
    </row>
    <row r="579" spans="1:9" ht="18.75">
      <c r="A579" s="2"/>
      <c r="B579" s="1"/>
      <c r="C579" s="1"/>
      <c r="D579" s="1"/>
      <c r="E579" s="1"/>
      <c r="F579" s="1"/>
    </row>
    <row r="580" spans="1:9" ht="18.75">
      <c r="A580" s="2" t="s">
        <v>33</v>
      </c>
      <c r="B580" s="1"/>
      <c r="C580" s="1"/>
      <c r="D580" s="1"/>
      <c r="E580" s="1"/>
      <c r="F580" s="1"/>
    </row>
    <row r="581" spans="1:9" ht="18.75">
      <c r="A581" s="2" t="s">
        <v>286</v>
      </c>
      <c r="B581" s="1">
        <v>3</v>
      </c>
      <c r="C581" s="1"/>
      <c r="D581" s="1"/>
      <c r="E581" s="1"/>
      <c r="F581" s="1"/>
    </row>
    <row r="582" spans="1:9" ht="18.75">
      <c r="A582" s="2" t="s">
        <v>287</v>
      </c>
      <c r="B582" s="1">
        <v>21</v>
      </c>
      <c r="C582" s="1"/>
      <c r="D582" s="1"/>
      <c r="E582" s="1"/>
      <c r="F582" s="1"/>
    </row>
    <row r="583" spans="1:9" ht="18.75">
      <c r="A583" s="2" t="s">
        <v>288</v>
      </c>
      <c r="B583" s="1">
        <v>252</v>
      </c>
      <c r="C583" s="1"/>
      <c r="D583" s="1"/>
      <c r="E583" s="1"/>
      <c r="F583" s="1"/>
    </row>
    <row r="585" spans="1:9" ht="18.75">
      <c r="A585" s="2" t="s">
        <v>470</v>
      </c>
      <c r="B585" s="1"/>
      <c r="C585" s="1"/>
      <c r="D585" s="1"/>
      <c r="E585" s="1"/>
      <c r="F585" s="1"/>
      <c r="G585" s="1"/>
      <c r="H585" s="1"/>
      <c r="I585" s="1"/>
    </row>
    <row r="586" spans="1:9" ht="18.75">
      <c r="A586" s="2"/>
      <c r="B586" s="1"/>
      <c r="C586" s="1"/>
      <c r="D586" s="1"/>
      <c r="E586" s="1"/>
      <c r="F586" s="1"/>
      <c r="G586" s="1"/>
      <c r="H586" s="1"/>
      <c r="I586" s="1"/>
    </row>
    <row r="587" spans="1:9" ht="18.75">
      <c r="A587" s="2" t="s">
        <v>37</v>
      </c>
      <c r="B587" s="1">
        <v>21</v>
      </c>
      <c r="C587" s="1"/>
      <c r="D587" s="1"/>
      <c r="E587" s="1"/>
      <c r="F587" s="1"/>
      <c r="G587" s="1"/>
      <c r="H587" s="1"/>
      <c r="I587" s="1"/>
    </row>
    <row r="588" spans="1:9" ht="18.75">
      <c r="A588" s="2" t="s">
        <v>38</v>
      </c>
      <c r="B588" s="1">
        <v>3</v>
      </c>
      <c r="C588" s="1"/>
      <c r="D588" s="1"/>
      <c r="E588" s="1"/>
      <c r="F588" s="1"/>
      <c r="G588" s="1"/>
      <c r="H588" s="1"/>
      <c r="I588" s="1"/>
    </row>
    <row r="589" spans="1:9" ht="18.75">
      <c r="A589" s="2" t="s">
        <v>39</v>
      </c>
      <c r="B589" s="1">
        <v>0.05</v>
      </c>
      <c r="C589" s="1"/>
      <c r="D589" s="1"/>
      <c r="E589" s="1"/>
      <c r="F589" s="1"/>
      <c r="G589" s="1"/>
      <c r="H589" s="1"/>
      <c r="I589" s="1"/>
    </row>
    <row r="590" spans="1:9" ht="18.75">
      <c r="A590" s="2"/>
      <c r="B590" s="1"/>
      <c r="C590" s="1"/>
      <c r="D590" s="1"/>
      <c r="E590" s="1"/>
      <c r="F590" s="1"/>
      <c r="G590" s="1"/>
      <c r="H590" s="1"/>
      <c r="I590" s="1"/>
    </row>
    <row r="591" spans="1:9" ht="18.75">
      <c r="A591" s="2" t="s">
        <v>40</v>
      </c>
      <c r="B591" s="1" t="s">
        <v>471</v>
      </c>
      <c r="C591" s="1" t="s">
        <v>42</v>
      </c>
      <c r="D591" s="1" t="s">
        <v>43</v>
      </c>
      <c r="E591" s="1" t="s">
        <v>44</v>
      </c>
      <c r="F591" s="1" t="s">
        <v>45</v>
      </c>
      <c r="G591" s="1"/>
      <c r="H591" s="1"/>
      <c r="I591" s="1"/>
    </row>
    <row r="592" spans="1:9" ht="18.75">
      <c r="A592" s="2"/>
      <c r="B592" s="1"/>
      <c r="C592" s="1"/>
      <c r="D592" s="1"/>
      <c r="E592" s="1"/>
      <c r="F592" s="1"/>
      <c r="G592" s="1"/>
      <c r="H592" s="1"/>
      <c r="I592" s="1"/>
    </row>
    <row r="593" spans="1:9" ht="18.75">
      <c r="A593" s="2" t="s">
        <v>472</v>
      </c>
      <c r="B593" s="1"/>
      <c r="C593" s="1"/>
      <c r="D593" s="1"/>
      <c r="E593" s="1"/>
      <c r="F593" s="1"/>
      <c r="G593" s="1"/>
      <c r="H593" s="1"/>
      <c r="I593" s="1"/>
    </row>
    <row r="594" spans="1:9" ht="22.5">
      <c r="A594" s="2" t="s">
        <v>514</v>
      </c>
      <c r="B594" s="1">
        <v>3</v>
      </c>
      <c r="C594" s="1" t="s">
        <v>538</v>
      </c>
      <c r="D594" s="1" t="s">
        <v>12</v>
      </c>
      <c r="E594" s="1" t="s">
        <v>10</v>
      </c>
      <c r="F594" s="1">
        <v>5.0000000000000001E-4</v>
      </c>
      <c r="G594" s="1"/>
      <c r="H594" s="1"/>
      <c r="I594" s="1"/>
    </row>
    <row r="595" spans="1:9" ht="22.5">
      <c r="A595" s="2" t="s">
        <v>516</v>
      </c>
      <c r="B595" s="1">
        <v>4.75</v>
      </c>
      <c r="C595" s="1" t="s">
        <v>539</v>
      </c>
      <c r="D595" s="1" t="s">
        <v>12</v>
      </c>
      <c r="E595" s="1" t="s">
        <v>195</v>
      </c>
      <c r="F595" s="1" t="s">
        <v>194</v>
      </c>
      <c r="G595" s="1"/>
      <c r="H595" s="1"/>
      <c r="I595" s="1"/>
    </row>
    <row r="596" spans="1:9" ht="22.5">
      <c r="A596" s="2" t="s">
        <v>518</v>
      </c>
      <c r="B596" s="1">
        <v>1.75</v>
      </c>
      <c r="C596" s="1" t="s">
        <v>540</v>
      </c>
      <c r="D596" s="1" t="s">
        <v>19</v>
      </c>
      <c r="E596" s="1" t="s">
        <v>17</v>
      </c>
      <c r="F596" s="1">
        <v>6.6100000000000006E-2</v>
      </c>
      <c r="G596" s="1"/>
      <c r="H596" s="1"/>
      <c r="I596" s="1"/>
    </row>
    <row r="597" spans="1:9" ht="18.75">
      <c r="A597" s="2"/>
      <c r="B597" s="1"/>
      <c r="C597" s="1"/>
      <c r="D597" s="1"/>
      <c r="E597" s="1"/>
      <c r="F597" s="1"/>
      <c r="G597" s="1"/>
      <c r="H597" s="1"/>
      <c r="I597" s="1"/>
    </row>
    <row r="598" spans="1:9" ht="18.75">
      <c r="A598" s="2" t="s">
        <v>478</v>
      </c>
      <c r="B598" s="1"/>
      <c r="C598" s="1"/>
      <c r="D598" s="1"/>
      <c r="E598" s="1"/>
      <c r="F598" s="1"/>
      <c r="G598" s="1"/>
      <c r="H598" s="1"/>
      <c r="I598" s="1"/>
    </row>
    <row r="599" spans="1:9" ht="22.5">
      <c r="A599" s="2" t="s">
        <v>514</v>
      </c>
      <c r="B599" s="1">
        <v>2.5</v>
      </c>
      <c r="C599" s="1" t="s">
        <v>541</v>
      </c>
      <c r="D599" s="1" t="s">
        <v>12</v>
      </c>
      <c r="E599" s="1" t="s">
        <v>92</v>
      </c>
      <c r="F599" s="1">
        <v>4.4000000000000003E-3</v>
      </c>
      <c r="G599" s="1"/>
      <c r="H599" s="1"/>
      <c r="I599" s="1"/>
    </row>
    <row r="600" spans="1:9" ht="22.5">
      <c r="A600" s="2" t="s">
        <v>516</v>
      </c>
      <c r="B600" s="1">
        <v>4.5</v>
      </c>
      <c r="C600" s="1" t="s">
        <v>542</v>
      </c>
      <c r="D600" s="1" t="s">
        <v>12</v>
      </c>
      <c r="E600" s="1" t="s">
        <v>195</v>
      </c>
      <c r="F600" s="1" t="s">
        <v>194</v>
      </c>
      <c r="G600" s="1"/>
      <c r="H600" s="1"/>
      <c r="I600" s="1"/>
    </row>
    <row r="601" spans="1:9" ht="22.5">
      <c r="A601" s="2" t="s">
        <v>518</v>
      </c>
      <c r="B601" s="1">
        <v>2</v>
      </c>
      <c r="C601" s="1" t="s">
        <v>543</v>
      </c>
      <c r="D601" s="1" t="s">
        <v>12</v>
      </c>
      <c r="E601" s="1" t="s">
        <v>77</v>
      </c>
      <c r="F601" s="1">
        <v>2.9499999999999998E-2</v>
      </c>
      <c r="G601" s="1"/>
      <c r="H601" s="1"/>
      <c r="I601" s="1"/>
    </row>
    <row r="602" spans="1:9" ht="18.75">
      <c r="A602" s="2"/>
      <c r="B602" s="1"/>
      <c r="C602" s="1"/>
      <c r="D602" s="1"/>
      <c r="E602" s="1"/>
      <c r="F602" s="1"/>
      <c r="G602" s="1"/>
      <c r="H602" s="1"/>
      <c r="I602" s="1"/>
    </row>
    <row r="603" spans="1:9" ht="18.75">
      <c r="A603" s="2" t="s">
        <v>480</v>
      </c>
      <c r="B603" s="1"/>
      <c r="C603" s="1"/>
      <c r="D603" s="1"/>
      <c r="E603" s="1"/>
      <c r="F603" s="1"/>
      <c r="G603" s="1"/>
      <c r="H603" s="1"/>
      <c r="I603" s="1"/>
    </row>
    <row r="604" spans="1:9" ht="22.5">
      <c r="A604" s="2" t="s">
        <v>514</v>
      </c>
      <c r="B604" s="1">
        <v>2</v>
      </c>
      <c r="C604" s="1" t="s">
        <v>543</v>
      </c>
      <c r="D604" s="1" t="s">
        <v>12</v>
      </c>
      <c r="E604" s="1" t="s">
        <v>77</v>
      </c>
      <c r="F604" s="1">
        <v>2.9499999999999998E-2</v>
      </c>
      <c r="G604" s="1"/>
      <c r="H604" s="1"/>
      <c r="I604" s="1"/>
    </row>
    <row r="605" spans="1:9" ht="22.5">
      <c r="A605" s="2" t="s">
        <v>516</v>
      </c>
      <c r="B605" s="1">
        <v>3.75</v>
      </c>
      <c r="C605" s="1" t="s">
        <v>544</v>
      </c>
      <c r="D605" s="1" t="s">
        <v>12</v>
      </c>
      <c r="E605" s="1" t="s">
        <v>195</v>
      </c>
      <c r="F605" s="1" t="s">
        <v>194</v>
      </c>
      <c r="G605" s="1"/>
      <c r="H605" s="1"/>
      <c r="I605" s="1"/>
    </row>
    <row r="606" spans="1:9" ht="22.5">
      <c r="A606" s="2" t="s">
        <v>518</v>
      </c>
      <c r="B606" s="1">
        <v>1.75</v>
      </c>
      <c r="C606" s="1" t="s">
        <v>540</v>
      </c>
      <c r="D606" s="1" t="s">
        <v>19</v>
      </c>
      <c r="E606" s="1" t="s">
        <v>17</v>
      </c>
      <c r="F606" s="1">
        <v>6.6100000000000006E-2</v>
      </c>
      <c r="G606" s="1"/>
      <c r="H606" s="1"/>
      <c r="I606" s="1"/>
    </row>
    <row r="607" spans="1:9" ht="18.75">
      <c r="A607" s="2"/>
      <c r="B607" s="1"/>
      <c r="C607" s="1"/>
      <c r="D607" s="1"/>
      <c r="E607" s="1"/>
      <c r="F607" s="1"/>
      <c r="G607" s="1"/>
      <c r="H607" s="1"/>
      <c r="I607" s="1"/>
    </row>
    <row r="608" spans="1:9" ht="18.75">
      <c r="A608" s="2" t="s">
        <v>482</v>
      </c>
      <c r="B608" s="1"/>
      <c r="C608" s="1"/>
      <c r="D608" s="1"/>
      <c r="E608" s="1"/>
      <c r="F608" s="1"/>
      <c r="G608" s="1"/>
      <c r="H608" s="1"/>
      <c r="I608" s="1"/>
    </row>
    <row r="609" spans="1:9" ht="22.5">
      <c r="A609" s="2" t="s">
        <v>514</v>
      </c>
      <c r="B609" s="1">
        <v>2.25</v>
      </c>
      <c r="C609" s="1" t="s">
        <v>545</v>
      </c>
      <c r="D609" s="1" t="s">
        <v>12</v>
      </c>
      <c r="E609" s="1" t="s">
        <v>77</v>
      </c>
      <c r="F609" s="1">
        <v>1.2E-2</v>
      </c>
      <c r="G609" s="1"/>
      <c r="H609" s="1"/>
      <c r="I609" s="1"/>
    </row>
    <row r="610" spans="1:9" ht="22.5">
      <c r="A610" s="2" t="s">
        <v>516</v>
      </c>
      <c r="B610" s="1">
        <v>4.5</v>
      </c>
      <c r="C610" s="1" t="s">
        <v>542</v>
      </c>
      <c r="D610" s="1" t="s">
        <v>12</v>
      </c>
      <c r="E610" s="1" t="s">
        <v>195</v>
      </c>
      <c r="F610" s="1" t="s">
        <v>194</v>
      </c>
      <c r="G610" s="1"/>
      <c r="H610" s="1"/>
      <c r="I610" s="1"/>
    </row>
    <row r="611" spans="1:9" ht="22.5">
      <c r="A611" s="2" t="s">
        <v>518</v>
      </c>
      <c r="B611" s="1">
        <v>2.25</v>
      </c>
      <c r="C611" s="1" t="s">
        <v>545</v>
      </c>
      <c r="D611" s="1" t="s">
        <v>12</v>
      </c>
      <c r="E611" s="1" t="s">
        <v>77</v>
      </c>
      <c r="F611" s="1">
        <v>1.2E-2</v>
      </c>
      <c r="G611" s="1"/>
      <c r="H611" s="1"/>
      <c r="I611" s="1"/>
    </row>
    <row r="612" spans="1:9" ht="18.75">
      <c r="A612" s="2"/>
      <c r="B612" s="1"/>
      <c r="C612" s="1"/>
      <c r="D612" s="1"/>
      <c r="E612" s="1"/>
      <c r="F612" s="1"/>
      <c r="G612" s="1"/>
      <c r="H612" s="1"/>
      <c r="I612" s="1"/>
    </row>
    <row r="613" spans="1:9" ht="18.75">
      <c r="A613" s="2" t="s">
        <v>483</v>
      </c>
      <c r="B613" s="1"/>
      <c r="C613" s="1"/>
      <c r="D613" s="1"/>
      <c r="E613" s="1"/>
      <c r="F613" s="1"/>
      <c r="G613" s="1"/>
      <c r="H613" s="1"/>
      <c r="I613" s="1"/>
    </row>
    <row r="614" spans="1:9" ht="22.5">
      <c r="A614" s="2" t="s">
        <v>514</v>
      </c>
      <c r="B614" s="1">
        <v>2.25</v>
      </c>
      <c r="C614" s="1" t="s">
        <v>545</v>
      </c>
      <c r="D614" s="1" t="s">
        <v>12</v>
      </c>
      <c r="E614" s="1" t="s">
        <v>77</v>
      </c>
      <c r="F614" s="1">
        <v>1.2E-2</v>
      </c>
      <c r="G614" s="1"/>
      <c r="H614" s="1"/>
      <c r="I614" s="1"/>
    </row>
    <row r="615" spans="1:9" ht="22.5">
      <c r="A615" s="2" t="s">
        <v>516</v>
      </c>
      <c r="B615" s="1">
        <v>4.25</v>
      </c>
      <c r="C615" s="1" t="s">
        <v>546</v>
      </c>
      <c r="D615" s="1" t="s">
        <v>12</v>
      </c>
      <c r="E615" s="1" t="s">
        <v>195</v>
      </c>
      <c r="F615" s="1" t="s">
        <v>194</v>
      </c>
      <c r="G615" s="1"/>
      <c r="H615" s="1"/>
      <c r="I615" s="1"/>
    </row>
    <row r="616" spans="1:9" ht="22.5">
      <c r="A616" s="2" t="s">
        <v>518</v>
      </c>
      <c r="B616" s="1">
        <v>2</v>
      </c>
      <c r="C616" s="1" t="s">
        <v>543</v>
      </c>
      <c r="D616" s="1" t="s">
        <v>12</v>
      </c>
      <c r="E616" s="1" t="s">
        <v>77</v>
      </c>
      <c r="F616" s="1">
        <v>2.9499999999999998E-2</v>
      </c>
      <c r="G616" s="1"/>
      <c r="H616" s="1"/>
      <c r="I616" s="1"/>
    </row>
    <row r="617" spans="1:9" ht="18.75">
      <c r="A617" s="2"/>
      <c r="B617" s="1"/>
      <c r="C617" s="1"/>
      <c r="D617" s="1"/>
      <c r="E617" s="1"/>
      <c r="F617" s="1"/>
      <c r="G617" s="1"/>
      <c r="H617" s="1"/>
      <c r="I617" s="1"/>
    </row>
    <row r="618" spans="1:9" ht="18.75">
      <c r="A618" s="2" t="s">
        <v>487</v>
      </c>
      <c r="B618" s="1"/>
      <c r="C618" s="1"/>
      <c r="D618" s="1"/>
      <c r="E618" s="1"/>
      <c r="F618" s="1"/>
      <c r="G618" s="1"/>
      <c r="H618" s="1"/>
      <c r="I618" s="1"/>
    </row>
    <row r="619" spans="1:9" ht="22.5">
      <c r="A619" s="2" t="s">
        <v>514</v>
      </c>
      <c r="B619" s="1">
        <v>2.75</v>
      </c>
      <c r="C619" s="1" t="s">
        <v>547</v>
      </c>
      <c r="D619" s="1" t="s">
        <v>12</v>
      </c>
      <c r="E619" s="1" t="s">
        <v>92</v>
      </c>
      <c r="F619" s="1">
        <v>1.5E-3</v>
      </c>
      <c r="G619" s="1"/>
      <c r="H619" s="1"/>
      <c r="I619" s="1"/>
    </row>
    <row r="620" spans="1:9" ht="22.5">
      <c r="A620" s="2" t="s">
        <v>516</v>
      </c>
      <c r="B620" s="1">
        <v>5.75</v>
      </c>
      <c r="C620" s="1" t="s">
        <v>548</v>
      </c>
      <c r="D620" s="1" t="s">
        <v>12</v>
      </c>
      <c r="E620" s="1" t="s">
        <v>195</v>
      </c>
      <c r="F620" s="1" t="s">
        <v>194</v>
      </c>
      <c r="G620" s="1"/>
      <c r="H620" s="1"/>
      <c r="I620" s="1"/>
    </row>
    <row r="621" spans="1:9" ht="22.5">
      <c r="A621" s="2" t="s">
        <v>518</v>
      </c>
      <c r="B621" s="1">
        <v>3</v>
      </c>
      <c r="C621" s="1" t="s">
        <v>538</v>
      </c>
      <c r="D621" s="1" t="s">
        <v>12</v>
      </c>
      <c r="E621" s="1" t="s">
        <v>10</v>
      </c>
      <c r="F621" s="1">
        <v>5.0000000000000001E-4</v>
      </c>
      <c r="G621" s="1"/>
      <c r="H621" s="1"/>
      <c r="I621" s="1"/>
    </row>
    <row r="622" spans="1:9" ht="18.75">
      <c r="A622" s="2"/>
      <c r="B622" s="1"/>
      <c r="C622" s="1"/>
      <c r="D622" s="1"/>
      <c r="E622" s="1"/>
      <c r="F622" s="1"/>
      <c r="G622" s="1"/>
      <c r="H622" s="1"/>
      <c r="I622" s="1"/>
    </row>
    <row r="623" spans="1:9" ht="18.75">
      <c r="A623" s="2" t="s">
        <v>488</v>
      </c>
      <c r="B623" s="1"/>
      <c r="C623" s="1"/>
      <c r="D623" s="1"/>
      <c r="E623" s="1"/>
      <c r="F623" s="1"/>
      <c r="G623" s="1"/>
      <c r="H623" s="1"/>
      <c r="I623" s="1"/>
    </row>
    <row r="624" spans="1:9" ht="22.5">
      <c r="A624" s="2" t="s">
        <v>514</v>
      </c>
      <c r="B624" s="1">
        <v>3</v>
      </c>
      <c r="C624" s="1" t="s">
        <v>538</v>
      </c>
      <c r="D624" s="1" t="s">
        <v>12</v>
      </c>
      <c r="E624" s="1" t="s">
        <v>10</v>
      </c>
      <c r="F624" s="1">
        <v>5.0000000000000001E-4</v>
      </c>
      <c r="G624" s="1"/>
      <c r="H624" s="1"/>
      <c r="I624" s="1"/>
    </row>
    <row r="625" spans="1:9" ht="22.5">
      <c r="A625" s="2" t="s">
        <v>516</v>
      </c>
      <c r="B625" s="1">
        <v>6.25</v>
      </c>
      <c r="C625" s="1" t="s">
        <v>549</v>
      </c>
      <c r="D625" s="1" t="s">
        <v>12</v>
      </c>
      <c r="E625" s="1" t="s">
        <v>195</v>
      </c>
      <c r="F625" s="1" t="s">
        <v>194</v>
      </c>
      <c r="G625" s="1"/>
      <c r="H625" s="1"/>
      <c r="I625" s="1"/>
    </row>
    <row r="626" spans="1:9" ht="22.5">
      <c r="A626" s="2" t="s">
        <v>518</v>
      </c>
      <c r="B626" s="1">
        <v>3.25</v>
      </c>
      <c r="C626" s="1" t="s">
        <v>550</v>
      </c>
      <c r="D626" s="1" t="s">
        <v>12</v>
      </c>
      <c r="E626" s="1" t="s">
        <v>10</v>
      </c>
      <c r="F626" s="1">
        <v>1E-4</v>
      </c>
      <c r="G626" s="1"/>
      <c r="H626" s="1"/>
      <c r="I626" s="1"/>
    </row>
    <row r="627" spans="1:9" ht="18.75">
      <c r="A627" s="2"/>
      <c r="B627" s="1"/>
      <c r="C627" s="1"/>
      <c r="D627" s="1"/>
      <c r="E627" s="1"/>
      <c r="F627" s="1"/>
      <c r="G627" s="1"/>
      <c r="H627" s="1"/>
      <c r="I627" s="1"/>
    </row>
    <row r="628" spans="1:9" ht="18.75">
      <c r="A628" s="2" t="s">
        <v>489</v>
      </c>
      <c r="B628" s="1"/>
      <c r="C628" s="1"/>
      <c r="D628" s="1"/>
      <c r="E628" s="1"/>
      <c r="F628" s="1"/>
      <c r="G628" s="1"/>
      <c r="H628" s="1"/>
      <c r="I628" s="1"/>
    </row>
    <row r="629" spans="1:9" ht="22.5">
      <c r="A629" s="2" t="s">
        <v>514</v>
      </c>
      <c r="B629" s="1">
        <v>3.5</v>
      </c>
      <c r="C629" s="1" t="s">
        <v>551</v>
      </c>
      <c r="D629" s="1" t="s">
        <v>12</v>
      </c>
      <c r="E629" s="1" t="s">
        <v>195</v>
      </c>
      <c r="F629" s="1" t="s">
        <v>194</v>
      </c>
      <c r="G629" s="1"/>
      <c r="H629" s="1"/>
      <c r="I629" s="1"/>
    </row>
    <row r="630" spans="1:9" ht="22.5">
      <c r="A630" s="2" t="s">
        <v>516</v>
      </c>
      <c r="B630" s="1">
        <v>6.25</v>
      </c>
      <c r="C630" s="1" t="s">
        <v>549</v>
      </c>
      <c r="D630" s="1" t="s">
        <v>12</v>
      </c>
      <c r="E630" s="1" t="s">
        <v>195</v>
      </c>
      <c r="F630" s="1" t="s">
        <v>194</v>
      </c>
      <c r="G630" s="1"/>
      <c r="H630" s="1"/>
      <c r="I630" s="1"/>
    </row>
    <row r="631" spans="1:9" ht="22.5">
      <c r="A631" s="2" t="s">
        <v>518</v>
      </c>
      <c r="B631" s="1">
        <v>2.75</v>
      </c>
      <c r="C631" s="1" t="s">
        <v>547</v>
      </c>
      <c r="D631" s="1" t="s">
        <v>12</v>
      </c>
      <c r="E631" s="1" t="s">
        <v>92</v>
      </c>
      <c r="F631" s="1">
        <v>1.5E-3</v>
      </c>
      <c r="G631" s="1"/>
      <c r="H631" s="1"/>
      <c r="I631" s="1"/>
    </row>
    <row r="632" spans="1:9" ht="18.75">
      <c r="A632" s="2"/>
      <c r="B632" s="1"/>
      <c r="C632" s="1"/>
      <c r="D632" s="1"/>
      <c r="E632" s="1"/>
      <c r="F632" s="1"/>
      <c r="G632" s="1"/>
      <c r="H632" s="1"/>
      <c r="I632" s="1"/>
    </row>
    <row r="633" spans="1:9" ht="18.75">
      <c r="A633" s="2" t="s">
        <v>491</v>
      </c>
      <c r="B633" s="1"/>
      <c r="C633" s="1"/>
      <c r="D633" s="1"/>
      <c r="E633" s="1"/>
      <c r="F633" s="1"/>
      <c r="G633" s="1"/>
      <c r="H633" s="1"/>
      <c r="I633" s="1"/>
    </row>
    <row r="634" spans="1:9" ht="22.5">
      <c r="A634" s="2" t="s">
        <v>514</v>
      </c>
      <c r="B634" s="1">
        <v>3.25</v>
      </c>
      <c r="C634" s="1" t="s">
        <v>550</v>
      </c>
      <c r="D634" s="1" t="s">
        <v>12</v>
      </c>
      <c r="E634" s="1" t="s">
        <v>10</v>
      </c>
      <c r="F634" s="1">
        <v>1E-4</v>
      </c>
      <c r="G634" s="1"/>
      <c r="H634" s="1"/>
      <c r="I634" s="1"/>
    </row>
    <row r="635" spans="1:9" ht="22.5">
      <c r="A635" s="2" t="s">
        <v>516</v>
      </c>
      <c r="B635" s="1">
        <v>6.25</v>
      </c>
      <c r="C635" s="1" t="s">
        <v>549</v>
      </c>
      <c r="D635" s="1" t="s">
        <v>12</v>
      </c>
      <c r="E635" s="1" t="s">
        <v>195</v>
      </c>
      <c r="F635" s="1" t="s">
        <v>194</v>
      </c>
      <c r="G635" s="1"/>
      <c r="H635" s="1"/>
      <c r="I635" s="1"/>
    </row>
    <row r="636" spans="1:9" ht="22.5">
      <c r="A636" s="2" t="s">
        <v>518</v>
      </c>
      <c r="B636" s="1">
        <v>3</v>
      </c>
      <c r="C636" s="1" t="s">
        <v>538</v>
      </c>
      <c r="D636" s="1" t="s">
        <v>12</v>
      </c>
      <c r="E636" s="1" t="s">
        <v>10</v>
      </c>
      <c r="F636" s="1">
        <v>5.0000000000000001E-4</v>
      </c>
      <c r="G636" s="1"/>
      <c r="H636" s="1"/>
      <c r="I636" s="1"/>
    </row>
    <row r="637" spans="1:9" ht="18.75">
      <c r="A637" s="2"/>
      <c r="B637" s="1"/>
      <c r="C637" s="1"/>
      <c r="D637" s="1"/>
      <c r="E637" s="1"/>
      <c r="F637" s="1"/>
      <c r="G637" s="1"/>
      <c r="H637" s="1"/>
      <c r="I637" s="1"/>
    </row>
    <row r="638" spans="1:9" ht="18.75">
      <c r="A638" s="2" t="s">
        <v>492</v>
      </c>
      <c r="B638" s="1"/>
      <c r="C638" s="1"/>
      <c r="D638" s="1"/>
      <c r="E638" s="1"/>
      <c r="F638" s="1"/>
      <c r="G638" s="1"/>
      <c r="H638" s="1"/>
      <c r="I638" s="1"/>
    </row>
    <row r="639" spans="1:9" ht="22.5">
      <c r="A639" s="2" t="s">
        <v>514</v>
      </c>
      <c r="B639" s="1">
        <v>0.25</v>
      </c>
      <c r="C639" s="1" t="s">
        <v>552</v>
      </c>
      <c r="D639" s="1" t="s">
        <v>19</v>
      </c>
      <c r="E639" s="1" t="s">
        <v>17</v>
      </c>
      <c r="F639" s="1">
        <v>0.94479999999999997</v>
      </c>
      <c r="G639" s="1"/>
      <c r="H639" s="1"/>
      <c r="I639" s="1"/>
    </row>
    <row r="640" spans="1:9" ht="22.5">
      <c r="A640" s="2" t="s">
        <v>516</v>
      </c>
      <c r="B640" s="1">
        <v>3</v>
      </c>
      <c r="C640" s="1" t="s">
        <v>538</v>
      </c>
      <c r="D640" s="1" t="s">
        <v>12</v>
      </c>
      <c r="E640" s="1" t="s">
        <v>10</v>
      </c>
      <c r="F640" s="1">
        <v>5.0000000000000001E-4</v>
      </c>
      <c r="G640" s="1"/>
      <c r="H640" s="1"/>
      <c r="I640" s="1"/>
    </row>
    <row r="641" spans="1:9" ht="22.5">
      <c r="A641" s="2" t="s">
        <v>518</v>
      </c>
      <c r="B641" s="1">
        <v>2.75</v>
      </c>
      <c r="C641" s="1" t="s">
        <v>547</v>
      </c>
      <c r="D641" s="1" t="s">
        <v>12</v>
      </c>
      <c r="E641" s="1" t="s">
        <v>92</v>
      </c>
      <c r="F641" s="1">
        <v>1.5E-3</v>
      </c>
      <c r="G641" s="1"/>
      <c r="H641" s="1"/>
      <c r="I641" s="1"/>
    </row>
    <row r="642" spans="1:9" ht="18.75">
      <c r="A642" s="2"/>
      <c r="B642" s="1"/>
      <c r="C642" s="1"/>
      <c r="D642" s="1"/>
      <c r="E642" s="1"/>
      <c r="F642" s="1"/>
      <c r="G642" s="1"/>
      <c r="H642" s="1"/>
      <c r="I642" s="1"/>
    </row>
    <row r="643" spans="1:9" ht="18.75">
      <c r="A643" s="2" t="s">
        <v>495</v>
      </c>
      <c r="B643" s="1"/>
      <c r="C643" s="1"/>
      <c r="D643" s="1"/>
      <c r="E643" s="1"/>
      <c r="F643" s="1"/>
      <c r="G643" s="1"/>
      <c r="H643" s="1"/>
      <c r="I643" s="1"/>
    </row>
    <row r="644" spans="1:9" ht="22.5">
      <c r="A644" s="2" t="s">
        <v>514</v>
      </c>
      <c r="B644" s="1">
        <v>0</v>
      </c>
      <c r="C644" s="1" t="s">
        <v>553</v>
      </c>
      <c r="D644" s="1" t="s">
        <v>19</v>
      </c>
      <c r="E644" s="1" t="s">
        <v>17</v>
      </c>
      <c r="F644" s="1" t="s">
        <v>244</v>
      </c>
      <c r="G644" s="1"/>
      <c r="H644" s="1"/>
      <c r="I644" s="1"/>
    </row>
    <row r="645" spans="1:9" ht="22.5">
      <c r="A645" s="2" t="s">
        <v>516</v>
      </c>
      <c r="B645" s="1">
        <v>0</v>
      </c>
      <c r="C645" s="1" t="s">
        <v>553</v>
      </c>
      <c r="D645" s="1" t="s">
        <v>19</v>
      </c>
      <c r="E645" s="1" t="s">
        <v>17</v>
      </c>
      <c r="F645" s="1" t="s">
        <v>244</v>
      </c>
      <c r="G645" s="1"/>
      <c r="H645" s="1"/>
      <c r="I645" s="1"/>
    </row>
    <row r="646" spans="1:9" ht="22.5">
      <c r="A646" s="2" t="s">
        <v>518</v>
      </c>
      <c r="B646" s="1">
        <v>0</v>
      </c>
      <c r="C646" s="1" t="s">
        <v>553</v>
      </c>
      <c r="D646" s="1" t="s">
        <v>19</v>
      </c>
      <c r="E646" s="1" t="s">
        <v>17</v>
      </c>
      <c r="F646" s="1" t="s">
        <v>244</v>
      </c>
      <c r="G646" s="1"/>
      <c r="H646" s="1"/>
      <c r="I646" s="1"/>
    </row>
    <row r="647" spans="1:9" ht="18.75">
      <c r="A647" s="2"/>
      <c r="B647" s="1"/>
      <c r="C647" s="1"/>
      <c r="D647" s="1"/>
      <c r="E647" s="1"/>
      <c r="F647" s="1"/>
      <c r="G647" s="1"/>
      <c r="H647" s="1"/>
      <c r="I647" s="1"/>
    </row>
    <row r="648" spans="1:9" ht="18.75">
      <c r="A648" s="2" t="s">
        <v>496</v>
      </c>
      <c r="B648" s="1"/>
      <c r="C648" s="1"/>
      <c r="D648" s="1"/>
      <c r="E648" s="1"/>
      <c r="F648" s="1"/>
      <c r="G648" s="1"/>
      <c r="H648" s="1"/>
      <c r="I648" s="1"/>
    </row>
    <row r="649" spans="1:9" ht="22.5">
      <c r="A649" s="2" t="s">
        <v>514</v>
      </c>
      <c r="B649" s="1">
        <v>0</v>
      </c>
      <c r="C649" s="1" t="s">
        <v>553</v>
      </c>
      <c r="D649" s="1" t="s">
        <v>19</v>
      </c>
      <c r="E649" s="1" t="s">
        <v>17</v>
      </c>
      <c r="F649" s="1" t="s">
        <v>244</v>
      </c>
      <c r="G649" s="1"/>
      <c r="H649" s="1"/>
      <c r="I649" s="1"/>
    </row>
    <row r="650" spans="1:9" ht="22.5">
      <c r="A650" s="2" t="s">
        <v>516</v>
      </c>
      <c r="B650" s="1">
        <v>2.25</v>
      </c>
      <c r="C650" s="1" t="s">
        <v>545</v>
      </c>
      <c r="D650" s="1" t="s">
        <v>12</v>
      </c>
      <c r="E650" s="1" t="s">
        <v>77</v>
      </c>
      <c r="F650" s="1">
        <v>1.2E-2</v>
      </c>
      <c r="G650" s="1"/>
      <c r="H650" s="1"/>
      <c r="I650" s="1"/>
    </row>
    <row r="651" spans="1:9" ht="22.5">
      <c r="A651" s="2" t="s">
        <v>518</v>
      </c>
      <c r="B651" s="1">
        <v>2.25</v>
      </c>
      <c r="C651" s="1" t="s">
        <v>545</v>
      </c>
      <c r="D651" s="1" t="s">
        <v>12</v>
      </c>
      <c r="E651" s="1" t="s">
        <v>77</v>
      </c>
      <c r="F651" s="1">
        <v>1.2E-2</v>
      </c>
      <c r="G651" s="1"/>
      <c r="H651" s="1"/>
      <c r="I651" s="1"/>
    </row>
    <row r="652" spans="1:9" ht="18.75">
      <c r="A652" s="2"/>
      <c r="B652" s="1"/>
      <c r="C652" s="1"/>
      <c r="D652" s="1"/>
      <c r="E652" s="1"/>
      <c r="F652" s="1"/>
      <c r="G652" s="1"/>
      <c r="H652" s="1"/>
      <c r="I652" s="1"/>
    </row>
    <row r="653" spans="1:9" ht="18.75">
      <c r="A653" s="2" t="s">
        <v>497</v>
      </c>
      <c r="B653" s="1"/>
      <c r="C653" s="1"/>
      <c r="D653" s="1"/>
      <c r="E653" s="1"/>
      <c r="F653" s="1"/>
      <c r="G653" s="1"/>
      <c r="H653" s="1"/>
      <c r="I653" s="1"/>
    </row>
    <row r="654" spans="1:9" ht="22.5">
      <c r="A654" s="2" t="s">
        <v>514</v>
      </c>
      <c r="B654" s="1">
        <v>3.5</v>
      </c>
      <c r="C654" s="1" t="s">
        <v>551</v>
      </c>
      <c r="D654" s="1" t="s">
        <v>12</v>
      </c>
      <c r="E654" s="1" t="s">
        <v>195</v>
      </c>
      <c r="F654" s="1" t="s">
        <v>194</v>
      </c>
      <c r="G654" s="1"/>
      <c r="H654" s="1"/>
      <c r="I654" s="1"/>
    </row>
    <row r="655" spans="1:9" ht="22.5">
      <c r="A655" s="2" t="s">
        <v>516</v>
      </c>
      <c r="B655" s="1">
        <v>6.25</v>
      </c>
      <c r="C655" s="1" t="s">
        <v>549</v>
      </c>
      <c r="D655" s="1" t="s">
        <v>12</v>
      </c>
      <c r="E655" s="1" t="s">
        <v>195</v>
      </c>
      <c r="F655" s="1" t="s">
        <v>194</v>
      </c>
      <c r="G655" s="1"/>
      <c r="H655" s="1"/>
      <c r="I655" s="1"/>
    </row>
    <row r="656" spans="1:9" ht="22.5">
      <c r="A656" s="2" t="s">
        <v>518</v>
      </c>
      <c r="B656" s="1">
        <v>2.75</v>
      </c>
      <c r="C656" s="1" t="s">
        <v>547</v>
      </c>
      <c r="D656" s="1" t="s">
        <v>12</v>
      </c>
      <c r="E656" s="1" t="s">
        <v>92</v>
      </c>
      <c r="F656" s="1">
        <v>1.5E-3</v>
      </c>
      <c r="G656" s="1"/>
      <c r="H656" s="1"/>
      <c r="I656" s="1"/>
    </row>
    <row r="657" spans="1:9" ht="18.75">
      <c r="A657" s="2"/>
      <c r="B657" s="1"/>
      <c r="C657" s="1"/>
      <c r="D657" s="1"/>
      <c r="E657" s="1"/>
      <c r="F657" s="1"/>
      <c r="G657" s="1"/>
      <c r="H657" s="1"/>
      <c r="I657" s="1"/>
    </row>
    <row r="658" spans="1:9" ht="18.75">
      <c r="A658" s="2" t="s">
        <v>498</v>
      </c>
      <c r="B658" s="1"/>
      <c r="C658" s="1"/>
      <c r="D658" s="1"/>
      <c r="E658" s="1"/>
      <c r="F658" s="1"/>
      <c r="G658" s="1"/>
      <c r="H658" s="1"/>
      <c r="I658" s="1"/>
    </row>
    <row r="659" spans="1:9" ht="22.5">
      <c r="A659" s="2" t="s">
        <v>514</v>
      </c>
      <c r="B659" s="1">
        <v>3.25</v>
      </c>
      <c r="C659" s="1" t="s">
        <v>550</v>
      </c>
      <c r="D659" s="1" t="s">
        <v>12</v>
      </c>
      <c r="E659" s="1" t="s">
        <v>10</v>
      </c>
      <c r="F659" s="1">
        <v>1E-4</v>
      </c>
      <c r="G659" s="1"/>
      <c r="H659" s="1"/>
      <c r="I659" s="1"/>
    </row>
    <row r="660" spans="1:9" ht="22.5">
      <c r="A660" s="2" t="s">
        <v>516</v>
      </c>
      <c r="B660" s="1">
        <v>6.25</v>
      </c>
      <c r="C660" s="1" t="s">
        <v>549</v>
      </c>
      <c r="D660" s="1" t="s">
        <v>12</v>
      </c>
      <c r="E660" s="1" t="s">
        <v>195</v>
      </c>
      <c r="F660" s="1" t="s">
        <v>194</v>
      </c>
      <c r="G660" s="1"/>
      <c r="H660" s="1"/>
      <c r="I660" s="1"/>
    </row>
    <row r="661" spans="1:9" ht="22.5">
      <c r="A661" s="2" t="s">
        <v>518</v>
      </c>
      <c r="B661" s="1">
        <v>3</v>
      </c>
      <c r="C661" s="1" t="s">
        <v>538</v>
      </c>
      <c r="D661" s="1" t="s">
        <v>12</v>
      </c>
      <c r="E661" s="1" t="s">
        <v>10</v>
      </c>
      <c r="F661" s="1">
        <v>5.0000000000000001E-4</v>
      </c>
      <c r="G661" s="1"/>
      <c r="H661" s="1"/>
      <c r="I661" s="1"/>
    </row>
    <row r="662" spans="1:9" ht="18.75">
      <c r="A662" s="2"/>
      <c r="B662" s="1"/>
      <c r="C662" s="1"/>
      <c r="D662" s="1"/>
      <c r="E662" s="1"/>
      <c r="F662" s="1"/>
      <c r="G662" s="1"/>
      <c r="H662" s="1"/>
      <c r="I662" s="1"/>
    </row>
    <row r="663" spans="1:9" ht="18.75">
      <c r="A663" s="2" t="s">
        <v>499</v>
      </c>
      <c r="B663" s="1"/>
      <c r="C663" s="1"/>
      <c r="D663" s="1"/>
      <c r="E663" s="1"/>
      <c r="F663" s="1"/>
      <c r="G663" s="1"/>
      <c r="H663" s="1"/>
      <c r="I663" s="1"/>
    </row>
    <row r="664" spans="1:9" ht="22.5">
      <c r="A664" s="2" t="s">
        <v>514</v>
      </c>
      <c r="B664" s="1">
        <v>3</v>
      </c>
      <c r="C664" s="1" t="s">
        <v>538</v>
      </c>
      <c r="D664" s="1" t="s">
        <v>12</v>
      </c>
      <c r="E664" s="1" t="s">
        <v>10</v>
      </c>
      <c r="F664" s="1">
        <v>5.0000000000000001E-4</v>
      </c>
      <c r="G664" s="1"/>
      <c r="H664" s="1"/>
      <c r="I664" s="1"/>
    </row>
    <row r="665" spans="1:9" ht="22.5">
      <c r="A665" s="2" t="s">
        <v>516</v>
      </c>
      <c r="B665" s="1">
        <v>5.75</v>
      </c>
      <c r="C665" s="1" t="s">
        <v>548</v>
      </c>
      <c r="D665" s="1" t="s">
        <v>12</v>
      </c>
      <c r="E665" s="1" t="s">
        <v>195</v>
      </c>
      <c r="F665" s="1" t="s">
        <v>194</v>
      </c>
      <c r="G665" s="1"/>
      <c r="H665" s="1"/>
      <c r="I665" s="1"/>
    </row>
    <row r="666" spans="1:9" ht="22.5">
      <c r="A666" s="2" t="s">
        <v>518</v>
      </c>
      <c r="B666" s="1">
        <v>2.75</v>
      </c>
      <c r="C666" s="1" t="s">
        <v>547</v>
      </c>
      <c r="D666" s="1" t="s">
        <v>12</v>
      </c>
      <c r="E666" s="1" t="s">
        <v>92</v>
      </c>
      <c r="F666" s="1">
        <v>1.5E-3</v>
      </c>
      <c r="G666" s="1"/>
      <c r="H666" s="1"/>
      <c r="I666" s="1"/>
    </row>
    <row r="667" spans="1:9" ht="18.75">
      <c r="A667" s="2"/>
      <c r="B667" s="1"/>
      <c r="C667" s="1"/>
      <c r="D667" s="1"/>
      <c r="E667" s="1"/>
      <c r="F667" s="1"/>
      <c r="G667" s="1"/>
      <c r="H667" s="1"/>
      <c r="I667" s="1"/>
    </row>
    <row r="668" spans="1:9" ht="18.75">
      <c r="A668" s="2" t="s">
        <v>501</v>
      </c>
      <c r="B668" s="1"/>
      <c r="C668" s="1"/>
      <c r="D668" s="1"/>
      <c r="E668" s="1"/>
      <c r="F668" s="1"/>
      <c r="G668" s="1"/>
      <c r="H668" s="1"/>
      <c r="I668" s="1"/>
    </row>
    <row r="669" spans="1:9" ht="22.5">
      <c r="A669" s="2" t="s">
        <v>514</v>
      </c>
      <c r="B669" s="1">
        <v>3</v>
      </c>
      <c r="C669" s="1" t="s">
        <v>538</v>
      </c>
      <c r="D669" s="1" t="s">
        <v>12</v>
      </c>
      <c r="E669" s="1" t="s">
        <v>10</v>
      </c>
      <c r="F669" s="1">
        <v>5.0000000000000001E-4</v>
      </c>
      <c r="G669" s="1"/>
      <c r="H669" s="1"/>
      <c r="I669" s="1"/>
    </row>
    <row r="670" spans="1:9" ht="22.5">
      <c r="A670" s="2" t="s">
        <v>516</v>
      </c>
      <c r="B670" s="1">
        <v>6.5</v>
      </c>
      <c r="C670" s="1" t="s">
        <v>554</v>
      </c>
      <c r="D670" s="1" t="s">
        <v>12</v>
      </c>
      <c r="E670" s="1" t="s">
        <v>195</v>
      </c>
      <c r="F670" s="1" t="s">
        <v>194</v>
      </c>
      <c r="G670" s="1"/>
      <c r="H670" s="1"/>
      <c r="I670" s="1"/>
    </row>
    <row r="671" spans="1:9" ht="22.5">
      <c r="A671" s="2" t="s">
        <v>518</v>
      </c>
      <c r="B671" s="1">
        <v>3.5</v>
      </c>
      <c r="C671" s="1" t="s">
        <v>551</v>
      </c>
      <c r="D671" s="1" t="s">
        <v>12</v>
      </c>
      <c r="E671" s="1" t="s">
        <v>195</v>
      </c>
      <c r="F671" s="1" t="s">
        <v>194</v>
      </c>
      <c r="G671" s="1"/>
      <c r="H671" s="1"/>
      <c r="I671" s="1"/>
    </row>
    <row r="672" spans="1:9" ht="18.75">
      <c r="A672" s="2"/>
      <c r="B672" s="1"/>
      <c r="C672" s="1"/>
      <c r="D672" s="1"/>
      <c r="E672" s="1"/>
      <c r="F672" s="1"/>
      <c r="G672" s="1"/>
      <c r="H672" s="1"/>
      <c r="I672" s="1"/>
    </row>
    <row r="673" spans="1:9" ht="18.75">
      <c r="A673" s="2" t="s">
        <v>503</v>
      </c>
      <c r="B673" s="1"/>
      <c r="C673" s="1"/>
      <c r="D673" s="1"/>
      <c r="E673" s="1"/>
      <c r="F673" s="1"/>
      <c r="G673" s="1"/>
      <c r="H673" s="1"/>
      <c r="I673" s="1"/>
    </row>
    <row r="674" spans="1:9" ht="22.5">
      <c r="A674" s="2" t="s">
        <v>514</v>
      </c>
      <c r="B674" s="1">
        <v>2.75</v>
      </c>
      <c r="C674" s="1" t="s">
        <v>547</v>
      </c>
      <c r="D674" s="1" t="s">
        <v>12</v>
      </c>
      <c r="E674" s="1" t="s">
        <v>92</v>
      </c>
      <c r="F674" s="1">
        <v>1.5E-3</v>
      </c>
      <c r="G674" s="1"/>
      <c r="H674" s="1"/>
      <c r="I674" s="1"/>
    </row>
    <row r="675" spans="1:9" ht="22.5">
      <c r="A675" s="2" t="s">
        <v>516</v>
      </c>
      <c r="B675" s="1">
        <v>6</v>
      </c>
      <c r="C675" s="1" t="s">
        <v>555</v>
      </c>
      <c r="D675" s="1" t="s">
        <v>12</v>
      </c>
      <c r="E675" s="1" t="s">
        <v>195</v>
      </c>
      <c r="F675" s="1" t="s">
        <v>194</v>
      </c>
      <c r="G675" s="1"/>
      <c r="H675" s="1"/>
      <c r="I675" s="1"/>
    </row>
    <row r="676" spans="1:9" ht="22.5">
      <c r="A676" s="2" t="s">
        <v>518</v>
      </c>
      <c r="B676" s="1">
        <v>3.25</v>
      </c>
      <c r="C676" s="1" t="s">
        <v>550</v>
      </c>
      <c r="D676" s="1" t="s">
        <v>12</v>
      </c>
      <c r="E676" s="1" t="s">
        <v>10</v>
      </c>
      <c r="F676" s="1">
        <v>1E-4</v>
      </c>
      <c r="G676" s="1"/>
      <c r="H676" s="1"/>
      <c r="I676" s="1"/>
    </row>
    <row r="677" spans="1:9" ht="18.75">
      <c r="A677" s="2"/>
      <c r="B677" s="1"/>
      <c r="C677" s="1"/>
      <c r="D677" s="1"/>
      <c r="E677" s="1"/>
      <c r="F677" s="1"/>
      <c r="G677" s="1"/>
      <c r="H677" s="1"/>
      <c r="I677" s="1"/>
    </row>
    <row r="678" spans="1:9" ht="18.75">
      <c r="A678" s="2" t="s">
        <v>504</v>
      </c>
      <c r="B678" s="1"/>
      <c r="C678" s="1"/>
      <c r="D678" s="1"/>
      <c r="E678" s="1"/>
      <c r="F678" s="1"/>
      <c r="G678" s="1"/>
      <c r="H678" s="1"/>
      <c r="I678" s="1"/>
    </row>
    <row r="679" spans="1:9" ht="22.5">
      <c r="A679" s="2" t="s">
        <v>514</v>
      </c>
      <c r="B679" s="1">
        <v>3.5</v>
      </c>
      <c r="C679" s="1" t="s">
        <v>551</v>
      </c>
      <c r="D679" s="1" t="s">
        <v>12</v>
      </c>
      <c r="E679" s="1" t="s">
        <v>195</v>
      </c>
      <c r="F679" s="1" t="s">
        <v>194</v>
      </c>
      <c r="G679" s="1"/>
      <c r="H679" s="1"/>
      <c r="I679" s="1"/>
    </row>
    <row r="680" spans="1:9" ht="22.5">
      <c r="A680" s="2" t="s">
        <v>516</v>
      </c>
      <c r="B680" s="1">
        <v>6</v>
      </c>
      <c r="C680" s="1" t="s">
        <v>555</v>
      </c>
      <c r="D680" s="1" t="s">
        <v>12</v>
      </c>
      <c r="E680" s="1" t="s">
        <v>195</v>
      </c>
      <c r="F680" s="1" t="s">
        <v>194</v>
      </c>
      <c r="G680" s="1"/>
      <c r="H680" s="1"/>
      <c r="I680" s="1"/>
    </row>
    <row r="681" spans="1:9" ht="22.5">
      <c r="A681" s="2" t="s">
        <v>518</v>
      </c>
      <c r="B681" s="1">
        <v>2.5</v>
      </c>
      <c r="C681" s="1" t="s">
        <v>541</v>
      </c>
      <c r="D681" s="1" t="s">
        <v>12</v>
      </c>
      <c r="E681" s="1" t="s">
        <v>92</v>
      </c>
      <c r="F681" s="1">
        <v>4.4000000000000003E-3</v>
      </c>
      <c r="G681" s="1"/>
      <c r="H681" s="1"/>
      <c r="I681" s="1"/>
    </row>
    <row r="682" spans="1:9" ht="18.75">
      <c r="A682" s="2"/>
      <c r="B682" s="1"/>
      <c r="C682" s="1"/>
      <c r="D682" s="1"/>
      <c r="E682" s="1"/>
      <c r="F682" s="1"/>
      <c r="G682" s="1"/>
      <c r="H682" s="1"/>
      <c r="I682" s="1"/>
    </row>
    <row r="683" spans="1:9" ht="18.75">
      <c r="A683" s="2" t="s">
        <v>505</v>
      </c>
      <c r="B683" s="1"/>
      <c r="C683" s="1"/>
      <c r="D683" s="1"/>
      <c r="E683" s="1"/>
      <c r="F683" s="1"/>
      <c r="G683" s="1"/>
      <c r="H683" s="1"/>
      <c r="I683" s="1"/>
    </row>
    <row r="684" spans="1:9" ht="22.5">
      <c r="A684" s="2" t="s">
        <v>514</v>
      </c>
      <c r="B684" s="1">
        <v>2</v>
      </c>
      <c r="C684" s="1" t="s">
        <v>543</v>
      </c>
      <c r="D684" s="1" t="s">
        <v>12</v>
      </c>
      <c r="E684" s="1" t="s">
        <v>77</v>
      </c>
      <c r="F684" s="1">
        <v>2.9499999999999998E-2</v>
      </c>
      <c r="G684" s="1"/>
      <c r="H684" s="1"/>
      <c r="I684" s="1"/>
    </row>
    <row r="685" spans="1:9" ht="22.5">
      <c r="A685" s="2" t="s">
        <v>516</v>
      </c>
      <c r="B685" s="1">
        <v>5.75</v>
      </c>
      <c r="C685" s="1" t="s">
        <v>548</v>
      </c>
      <c r="D685" s="1" t="s">
        <v>12</v>
      </c>
      <c r="E685" s="1" t="s">
        <v>195</v>
      </c>
      <c r="F685" s="1" t="s">
        <v>194</v>
      </c>
      <c r="G685" s="1"/>
      <c r="H685" s="1"/>
      <c r="I685" s="1"/>
    </row>
    <row r="686" spans="1:9" ht="22.5">
      <c r="A686" s="2" t="s">
        <v>518</v>
      </c>
      <c r="B686" s="1">
        <v>3.75</v>
      </c>
      <c r="C686" s="1" t="s">
        <v>544</v>
      </c>
      <c r="D686" s="1" t="s">
        <v>12</v>
      </c>
      <c r="E686" s="1" t="s">
        <v>195</v>
      </c>
      <c r="F686" s="1" t="s">
        <v>194</v>
      </c>
      <c r="G686" s="1"/>
      <c r="H686" s="1"/>
      <c r="I686" s="1"/>
    </row>
    <row r="687" spans="1:9" ht="18.75">
      <c r="A687" s="2"/>
      <c r="B687" s="1"/>
      <c r="C687" s="1"/>
      <c r="D687" s="1"/>
      <c r="E687" s="1"/>
      <c r="F687" s="1"/>
      <c r="G687" s="1"/>
      <c r="H687" s="1"/>
      <c r="I687" s="1"/>
    </row>
    <row r="688" spans="1:9" ht="18.75">
      <c r="A688" s="2" t="s">
        <v>506</v>
      </c>
      <c r="B688" s="1"/>
      <c r="C688" s="1"/>
      <c r="D688" s="1"/>
      <c r="E688" s="1"/>
      <c r="F688" s="1"/>
      <c r="G688" s="1"/>
      <c r="H688" s="1"/>
      <c r="I688" s="1"/>
    </row>
    <row r="689" spans="1:9" ht="22.5">
      <c r="A689" s="2" t="s">
        <v>514</v>
      </c>
      <c r="B689" s="1">
        <v>3.5</v>
      </c>
      <c r="C689" s="1" t="s">
        <v>551</v>
      </c>
      <c r="D689" s="1" t="s">
        <v>12</v>
      </c>
      <c r="E689" s="1" t="s">
        <v>195</v>
      </c>
      <c r="F689" s="1" t="s">
        <v>194</v>
      </c>
      <c r="G689" s="1"/>
      <c r="H689" s="1"/>
      <c r="I689" s="1"/>
    </row>
    <row r="690" spans="1:9" ht="22.5">
      <c r="A690" s="2" t="s">
        <v>516</v>
      </c>
      <c r="B690" s="1">
        <v>5</v>
      </c>
      <c r="C690" s="1" t="s">
        <v>556</v>
      </c>
      <c r="D690" s="1" t="s">
        <v>12</v>
      </c>
      <c r="E690" s="1" t="s">
        <v>195</v>
      </c>
      <c r="F690" s="1" t="s">
        <v>194</v>
      </c>
      <c r="G690" s="1"/>
      <c r="H690" s="1"/>
      <c r="I690" s="1"/>
    </row>
    <row r="691" spans="1:9" ht="22.5">
      <c r="A691" s="2" t="s">
        <v>518</v>
      </c>
      <c r="B691" s="1">
        <v>1.5</v>
      </c>
      <c r="C691" s="1" t="s">
        <v>557</v>
      </c>
      <c r="D691" s="1" t="s">
        <v>19</v>
      </c>
      <c r="E691" s="1" t="s">
        <v>17</v>
      </c>
      <c r="F691" s="1">
        <v>0.13420000000000001</v>
      </c>
      <c r="G691" s="1"/>
      <c r="H691" s="1"/>
      <c r="I691" s="1"/>
    </row>
    <row r="692" spans="1:9" ht="18.75">
      <c r="A692" s="2"/>
      <c r="B692" s="1"/>
      <c r="C692" s="1"/>
      <c r="D692" s="1"/>
      <c r="E692" s="1"/>
      <c r="F692" s="1"/>
      <c r="G692" s="1"/>
      <c r="H692" s="1"/>
      <c r="I692" s="1"/>
    </row>
    <row r="693" spans="1:9" ht="18.75">
      <c r="A693" s="2" t="s">
        <v>507</v>
      </c>
      <c r="B693" s="1"/>
      <c r="C693" s="1"/>
      <c r="D693" s="1"/>
      <c r="E693" s="1"/>
      <c r="F693" s="1"/>
      <c r="G693" s="1"/>
      <c r="H693" s="1"/>
      <c r="I693" s="1"/>
    </row>
    <row r="694" spans="1:9" ht="22.5">
      <c r="A694" s="2" t="s">
        <v>514</v>
      </c>
      <c r="B694" s="1">
        <v>2</v>
      </c>
      <c r="C694" s="1" t="s">
        <v>543</v>
      </c>
      <c r="D694" s="1" t="s">
        <v>12</v>
      </c>
      <c r="E694" s="1" t="s">
        <v>77</v>
      </c>
      <c r="F694" s="1">
        <v>2.9499999999999998E-2</v>
      </c>
      <c r="G694" s="1"/>
      <c r="H694" s="1"/>
      <c r="I694" s="1"/>
    </row>
    <row r="695" spans="1:9" ht="22.5">
      <c r="A695" s="2" t="s">
        <v>516</v>
      </c>
      <c r="B695" s="1">
        <v>4.25</v>
      </c>
      <c r="C695" s="1" t="s">
        <v>546</v>
      </c>
      <c r="D695" s="1" t="s">
        <v>12</v>
      </c>
      <c r="E695" s="1" t="s">
        <v>195</v>
      </c>
      <c r="F695" s="1" t="s">
        <v>194</v>
      </c>
      <c r="G695" s="1"/>
      <c r="H695" s="1"/>
      <c r="I695" s="1"/>
    </row>
    <row r="696" spans="1:9" ht="22.5">
      <c r="A696" s="2" t="s">
        <v>518</v>
      </c>
      <c r="B696" s="1">
        <v>2.25</v>
      </c>
      <c r="C696" s="1" t="s">
        <v>545</v>
      </c>
      <c r="D696" s="1" t="s">
        <v>12</v>
      </c>
      <c r="E696" s="1" t="s">
        <v>77</v>
      </c>
      <c r="F696" s="1">
        <v>1.2E-2</v>
      </c>
      <c r="G696" s="1"/>
      <c r="H696" s="1"/>
      <c r="I696" s="1"/>
    </row>
    <row r="697" spans="1:9" ht="18.75">
      <c r="A697" s="2"/>
      <c r="B697" s="1"/>
      <c r="C697" s="1"/>
      <c r="D697" s="1"/>
      <c r="E697" s="1"/>
      <c r="F697" s="1"/>
      <c r="G697" s="1"/>
      <c r="H697" s="1"/>
      <c r="I697" s="1"/>
    </row>
    <row r="698" spans="1:9" ht="18.75">
      <c r="A698" s="2"/>
      <c r="B698" s="1"/>
      <c r="C698" s="1"/>
      <c r="D698" s="1"/>
      <c r="E698" s="1"/>
      <c r="F698" s="1"/>
      <c r="G698" s="1"/>
      <c r="H698" s="1"/>
      <c r="I698" s="1"/>
    </row>
    <row r="699" spans="1:9" ht="18.75">
      <c r="A699" s="2" t="s">
        <v>51</v>
      </c>
      <c r="B699" s="1" t="s">
        <v>52</v>
      </c>
      <c r="C699" s="1" t="s">
        <v>53</v>
      </c>
      <c r="D699" s="1" t="s">
        <v>471</v>
      </c>
      <c r="E699" s="1" t="s">
        <v>54</v>
      </c>
      <c r="F699" s="1" t="s">
        <v>265</v>
      </c>
      <c r="G699" s="1" t="s">
        <v>266</v>
      </c>
      <c r="H699" s="1" t="s">
        <v>57</v>
      </c>
      <c r="I699" s="1" t="s">
        <v>24</v>
      </c>
    </row>
    <row r="700" spans="1:9" ht="18.75">
      <c r="A700" s="2"/>
      <c r="B700" s="1"/>
      <c r="C700" s="1"/>
      <c r="D700" s="1"/>
      <c r="E700" s="1"/>
      <c r="F700" s="1"/>
      <c r="G700" s="1"/>
      <c r="H700" s="1"/>
      <c r="I700" s="1"/>
    </row>
    <row r="701" spans="1:9" ht="18.75">
      <c r="A701" s="2" t="s">
        <v>472</v>
      </c>
      <c r="B701" s="1"/>
      <c r="C701" s="1"/>
      <c r="D701" s="1"/>
      <c r="E701" s="1"/>
      <c r="F701" s="1"/>
      <c r="G701" s="1"/>
      <c r="H701" s="1"/>
      <c r="I701" s="1"/>
    </row>
    <row r="702" spans="1:9" ht="22.5">
      <c r="A702" s="2" t="s">
        <v>514</v>
      </c>
      <c r="B702" s="1">
        <v>11</v>
      </c>
      <c r="C702" s="1">
        <v>8</v>
      </c>
      <c r="D702" s="1">
        <v>3</v>
      </c>
      <c r="E702" s="1">
        <v>0.77880000000000005</v>
      </c>
      <c r="F702" s="1">
        <v>4</v>
      </c>
      <c r="G702" s="1">
        <v>4</v>
      </c>
      <c r="H702" s="1">
        <v>5.4480000000000004</v>
      </c>
      <c r="I702" s="1">
        <v>189</v>
      </c>
    </row>
    <row r="703" spans="1:9" ht="22.5">
      <c r="A703" s="2" t="s">
        <v>516</v>
      </c>
      <c r="B703" s="1">
        <v>11</v>
      </c>
      <c r="C703" s="1">
        <v>6.25</v>
      </c>
      <c r="D703" s="1">
        <v>4.75</v>
      </c>
      <c r="E703" s="1">
        <v>0.77880000000000005</v>
      </c>
      <c r="F703" s="1">
        <v>4</v>
      </c>
      <c r="G703" s="1">
        <v>4</v>
      </c>
      <c r="H703" s="1">
        <v>8.6259999999999994</v>
      </c>
      <c r="I703" s="1">
        <v>189</v>
      </c>
    </row>
    <row r="704" spans="1:9" ht="22.5">
      <c r="A704" s="2" t="s">
        <v>518</v>
      </c>
      <c r="B704" s="1">
        <v>8</v>
      </c>
      <c r="C704" s="1">
        <v>6.25</v>
      </c>
      <c r="D704" s="1">
        <v>1.75</v>
      </c>
      <c r="E704" s="1">
        <v>0.77880000000000005</v>
      </c>
      <c r="F704" s="1">
        <v>4</v>
      </c>
      <c r="G704" s="1">
        <v>4</v>
      </c>
      <c r="H704" s="1">
        <v>3.1779999999999999</v>
      </c>
      <c r="I704" s="1">
        <v>189</v>
      </c>
    </row>
    <row r="705" spans="1:9" ht="18.75">
      <c r="A705" s="2"/>
      <c r="B705" s="1"/>
      <c r="C705" s="1"/>
      <c r="D705" s="1"/>
      <c r="E705" s="1"/>
      <c r="F705" s="1"/>
      <c r="G705" s="1"/>
      <c r="H705" s="1"/>
      <c r="I705" s="1"/>
    </row>
    <row r="706" spans="1:9" ht="18.75">
      <c r="A706" s="2" t="s">
        <v>478</v>
      </c>
      <c r="B706" s="1"/>
      <c r="C706" s="1"/>
      <c r="D706" s="1"/>
      <c r="E706" s="1"/>
      <c r="F706" s="1"/>
      <c r="G706" s="1"/>
      <c r="H706" s="1"/>
      <c r="I706" s="1"/>
    </row>
    <row r="707" spans="1:9" ht="22.5">
      <c r="A707" s="2" t="s">
        <v>514</v>
      </c>
      <c r="B707" s="1">
        <v>11.5</v>
      </c>
      <c r="C707" s="1">
        <v>9</v>
      </c>
      <c r="D707" s="1">
        <v>2.5</v>
      </c>
      <c r="E707" s="1">
        <v>0.77880000000000005</v>
      </c>
      <c r="F707" s="1">
        <v>4</v>
      </c>
      <c r="G707" s="1">
        <v>4</v>
      </c>
      <c r="H707" s="1">
        <v>4.54</v>
      </c>
      <c r="I707" s="1">
        <v>189</v>
      </c>
    </row>
    <row r="708" spans="1:9" ht="22.5">
      <c r="A708" s="2" t="s">
        <v>516</v>
      </c>
      <c r="B708" s="1">
        <v>11.5</v>
      </c>
      <c r="C708" s="1">
        <v>7</v>
      </c>
      <c r="D708" s="1">
        <v>4.5</v>
      </c>
      <c r="E708" s="1">
        <v>0.77880000000000005</v>
      </c>
      <c r="F708" s="1">
        <v>4</v>
      </c>
      <c r="G708" s="1">
        <v>4</v>
      </c>
      <c r="H708" s="1">
        <v>8.1720000000000006</v>
      </c>
      <c r="I708" s="1">
        <v>189</v>
      </c>
    </row>
    <row r="709" spans="1:9" ht="22.5">
      <c r="A709" s="2" t="s">
        <v>518</v>
      </c>
      <c r="B709" s="1">
        <v>9</v>
      </c>
      <c r="C709" s="1">
        <v>7</v>
      </c>
      <c r="D709" s="1">
        <v>2</v>
      </c>
      <c r="E709" s="1">
        <v>0.77880000000000005</v>
      </c>
      <c r="F709" s="1">
        <v>4</v>
      </c>
      <c r="G709" s="1">
        <v>4</v>
      </c>
      <c r="H709" s="1">
        <v>3.6320000000000001</v>
      </c>
      <c r="I709" s="1">
        <v>189</v>
      </c>
    </row>
    <row r="710" spans="1:9" ht="18.75">
      <c r="A710" s="2"/>
      <c r="B710" s="1"/>
      <c r="C710" s="1"/>
      <c r="D710" s="1"/>
      <c r="E710" s="1"/>
      <c r="F710" s="1"/>
      <c r="G710" s="1"/>
      <c r="H710" s="1"/>
      <c r="I710" s="1"/>
    </row>
    <row r="711" spans="1:9" ht="18.75">
      <c r="A711" s="2" t="s">
        <v>480</v>
      </c>
      <c r="B711" s="1"/>
      <c r="C711" s="1"/>
      <c r="D711" s="1"/>
      <c r="E711" s="1"/>
      <c r="F711" s="1"/>
      <c r="G711" s="1"/>
      <c r="H711" s="1"/>
      <c r="I711" s="1"/>
    </row>
    <row r="712" spans="1:9" ht="22.5">
      <c r="A712" s="2" t="s">
        <v>514</v>
      </c>
      <c r="B712" s="1">
        <v>11.5</v>
      </c>
      <c r="C712" s="1">
        <v>9.5</v>
      </c>
      <c r="D712" s="1">
        <v>2</v>
      </c>
      <c r="E712" s="1">
        <v>0.77880000000000005</v>
      </c>
      <c r="F712" s="1">
        <v>4</v>
      </c>
      <c r="G712" s="1">
        <v>4</v>
      </c>
      <c r="H712" s="1">
        <v>3.6320000000000001</v>
      </c>
      <c r="I712" s="1">
        <v>189</v>
      </c>
    </row>
    <row r="713" spans="1:9" ht="22.5">
      <c r="A713" s="2" t="s">
        <v>516</v>
      </c>
      <c r="B713" s="1">
        <v>11.5</v>
      </c>
      <c r="C713" s="1">
        <v>7.75</v>
      </c>
      <c r="D713" s="1">
        <v>3.75</v>
      </c>
      <c r="E713" s="1">
        <v>0.77880000000000005</v>
      </c>
      <c r="F713" s="1">
        <v>4</v>
      </c>
      <c r="G713" s="1">
        <v>4</v>
      </c>
      <c r="H713" s="1">
        <v>6.81</v>
      </c>
      <c r="I713" s="1">
        <v>189</v>
      </c>
    </row>
    <row r="714" spans="1:9" ht="22.5">
      <c r="A714" s="2" t="s">
        <v>518</v>
      </c>
      <c r="B714" s="1">
        <v>9.5</v>
      </c>
      <c r="C714" s="1">
        <v>7.75</v>
      </c>
      <c r="D714" s="1">
        <v>1.75</v>
      </c>
      <c r="E714" s="1">
        <v>0.77880000000000005</v>
      </c>
      <c r="F714" s="1">
        <v>4</v>
      </c>
      <c r="G714" s="1">
        <v>4</v>
      </c>
      <c r="H714" s="1">
        <v>3.1779999999999999</v>
      </c>
      <c r="I714" s="1">
        <v>189</v>
      </c>
    </row>
    <row r="715" spans="1:9" ht="18.75">
      <c r="A715" s="2"/>
      <c r="B715" s="1"/>
      <c r="C715" s="1"/>
      <c r="D715" s="1"/>
      <c r="E715" s="1"/>
      <c r="F715" s="1"/>
      <c r="G715" s="1"/>
      <c r="H715" s="1"/>
      <c r="I715" s="1"/>
    </row>
    <row r="716" spans="1:9" ht="18.75">
      <c r="A716" s="2" t="s">
        <v>482</v>
      </c>
      <c r="B716" s="1"/>
      <c r="C716" s="1"/>
      <c r="D716" s="1"/>
      <c r="E716" s="1"/>
      <c r="F716" s="1"/>
      <c r="G716" s="1"/>
      <c r="H716" s="1"/>
      <c r="I716" s="1"/>
    </row>
    <row r="717" spans="1:9" ht="22.5">
      <c r="A717" s="2" t="s">
        <v>514</v>
      </c>
      <c r="B717" s="1">
        <v>11.75</v>
      </c>
      <c r="C717" s="1">
        <v>9.5</v>
      </c>
      <c r="D717" s="1">
        <v>2.25</v>
      </c>
      <c r="E717" s="1">
        <v>0.77880000000000005</v>
      </c>
      <c r="F717" s="1">
        <v>4</v>
      </c>
      <c r="G717" s="1">
        <v>4</v>
      </c>
      <c r="H717" s="1">
        <v>4.0860000000000003</v>
      </c>
      <c r="I717" s="1">
        <v>189</v>
      </c>
    </row>
    <row r="718" spans="1:9" ht="22.5">
      <c r="A718" s="2" t="s">
        <v>516</v>
      </c>
      <c r="B718" s="1">
        <v>11.75</v>
      </c>
      <c r="C718" s="1">
        <v>7.25</v>
      </c>
      <c r="D718" s="1">
        <v>4.5</v>
      </c>
      <c r="E718" s="1">
        <v>0.77880000000000005</v>
      </c>
      <c r="F718" s="1">
        <v>4</v>
      </c>
      <c r="G718" s="1">
        <v>4</v>
      </c>
      <c r="H718" s="1">
        <v>8.1720000000000006</v>
      </c>
      <c r="I718" s="1">
        <v>189</v>
      </c>
    </row>
    <row r="719" spans="1:9" ht="22.5">
      <c r="A719" s="2" t="s">
        <v>518</v>
      </c>
      <c r="B719" s="1">
        <v>9.5</v>
      </c>
      <c r="C719" s="1">
        <v>7.25</v>
      </c>
      <c r="D719" s="1">
        <v>2.25</v>
      </c>
      <c r="E719" s="1">
        <v>0.77880000000000005</v>
      </c>
      <c r="F719" s="1">
        <v>4</v>
      </c>
      <c r="G719" s="1">
        <v>4</v>
      </c>
      <c r="H719" s="1">
        <v>4.0860000000000003</v>
      </c>
      <c r="I719" s="1">
        <v>189</v>
      </c>
    </row>
    <row r="720" spans="1:9" ht="18.75">
      <c r="A720" s="2"/>
      <c r="B720" s="1"/>
      <c r="C720" s="1"/>
      <c r="D720" s="1"/>
      <c r="E720" s="1"/>
      <c r="F720" s="1"/>
      <c r="G720" s="1"/>
      <c r="H720" s="1"/>
      <c r="I720" s="1"/>
    </row>
    <row r="721" spans="1:9" ht="18.75">
      <c r="A721" s="2" t="s">
        <v>483</v>
      </c>
      <c r="B721" s="1"/>
      <c r="C721" s="1"/>
      <c r="D721" s="1"/>
      <c r="E721" s="1"/>
      <c r="F721" s="1"/>
      <c r="G721" s="1"/>
      <c r="H721" s="1"/>
      <c r="I721" s="1"/>
    </row>
    <row r="722" spans="1:9" ht="22.5">
      <c r="A722" s="2" t="s">
        <v>514</v>
      </c>
      <c r="B722" s="1">
        <v>11.75</v>
      </c>
      <c r="C722" s="1">
        <v>9.5</v>
      </c>
      <c r="D722" s="1">
        <v>2.25</v>
      </c>
      <c r="E722" s="1">
        <v>0.77880000000000005</v>
      </c>
      <c r="F722" s="1">
        <v>4</v>
      </c>
      <c r="G722" s="1">
        <v>4</v>
      </c>
      <c r="H722" s="1">
        <v>4.0860000000000003</v>
      </c>
      <c r="I722" s="1">
        <v>189</v>
      </c>
    </row>
    <row r="723" spans="1:9" ht="22.5">
      <c r="A723" s="2" t="s">
        <v>516</v>
      </c>
      <c r="B723" s="1">
        <v>11.75</v>
      </c>
      <c r="C723" s="1">
        <v>7.5</v>
      </c>
      <c r="D723" s="1">
        <v>4.25</v>
      </c>
      <c r="E723" s="1">
        <v>0.77880000000000005</v>
      </c>
      <c r="F723" s="1">
        <v>4</v>
      </c>
      <c r="G723" s="1">
        <v>4</v>
      </c>
      <c r="H723" s="1">
        <v>7.718</v>
      </c>
      <c r="I723" s="1">
        <v>189</v>
      </c>
    </row>
    <row r="724" spans="1:9" ht="22.5">
      <c r="A724" s="2" t="s">
        <v>518</v>
      </c>
      <c r="B724" s="1">
        <v>9.5</v>
      </c>
      <c r="C724" s="1">
        <v>7.5</v>
      </c>
      <c r="D724" s="1">
        <v>2</v>
      </c>
      <c r="E724" s="1">
        <v>0.77880000000000005</v>
      </c>
      <c r="F724" s="1">
        <v>4</v>
      </c>
      <c r="G724" s="1">
        <v>4</v>
      </c>
      <c r="H724" s="1">
        <v>3.6320000000000001</v>
      </c>
      <c r="I724" s="1">
        <v>189</v>
      </c>
    </row>
    <row r="725" spans="1:9" ht="18.75">
      <c r="A725" s="2"/>
      <c r="B725" s="1"/>
      <c r="C725" s="1"/>
      <c r="D725" s="1"/>
      <c r="E725" s="1"/>
      <c r="F725" s="1"/>
      <c r="G725" s="1"/>
      <c r="H725" s="1"/>
      <c r="I725" s="1"/>
    </row>
    <row r="726" spans="1:9" ht="18.75">
      <c r="A726" s="2" t="s">
        <v>487</v>
      </c>
      <c r="B726" s="1"/>
      <c r="C726" s="1"/>
      <c r="D726" s="1"/>
      <c r="E726" s="1"/>
      <c r="F726" s="1"/>
      <c r="G726" s="1"/>
      <c r="H726" s="1"/>
      <c r="I726" s="1"/>
    </row>
    <row r="727" spans="1:9" ht="22.5">
      <c r="A727" s="2" t="s">
        <v>514</v>
      </c>
      <c r="B727" s="1">
        <v>12.25</v>
      </c>
      <c r="C727" s="1">
        <v>9.5</v>
      </c>
      <c r="D727" s="1">
        <v>2.75</v>
      </c>
      <c r="E727" s="1">
        <v>0.77880000000000005</v>
      </c>
      <c r="F727" s="1">
        <v>4</v>
      </c>
      <c r="G727" s="1">
        <v>4</v>
      </c>
      <c r="H727" s="1">
        <v>4.9939999999999998</v>
      </c>
      <c r="I727" s="1">
        <v>189</v>
      </c>
    </row>
    <row r="728" spans="1:9" ht="22.5">
      <c r="A728" s="2" t="s">
        <v>516</v>
      </c>
      <c r="B728" s="1">
        <v>12.25</v>
      </c>
      <c r="C728" s="1">
        <v>6.5</v>
      </c>
      <c r="D728" s="1">
        <v>5.75</v>
      </c>
      <c r="E728" s="1">
        <v>0.77880000000000005</v>
      </c>
      <c r="F728" s="1">
        <v>4</v>
      </c>
      <c r="G728" s="1">
        <v>4</v>
      </c>
      <c r="H728" s="1">
        <v>10.44</v>
      </c>
      <c r="I728" s="1">
        <v>189</v>
      </c>
    </row>
    <row r="729" spans="1:9" ht="22.5">
      <c r="A729" s="2" t="s">
        <v>518</v>
      </c>
      <c r="B729" s="1">
        <v>9.5</v>
      </c>
      <c r="C729" s="1">
        <v>6.5</v>
      </c>
      <c r="D729" s="1">
        <v>3</v>
      </c>
      <c r="E729" s="1">
        <v>0.77880000000000005</v>
      </c>
      <c r="F729" s="1">
        <v>4</v>
      </c>
      <c r="G729" s="1">
        <v>4</v>
      </c>
      <c r="H729" s="1">
        <v>5.4480000000000004</v>
      </c>
      <c r="I729" s="1">
        <v>189</v>
      </c>
    </row>
    <row r="730" spans="1:9" ht="18.75">
      <c r="A730" s="2"/>
      <c r="B730" s="1"/>
      <c r="C730" s="1"/>
      <c r="D730" s="1"/>
      <c r="E730" s="1"/>
      <c r="F730" s="1"/>
      <c r="G730" s="1"/>
      <c r="H730" s="1"/>
      <c r="I730" s="1"/>
    </row>
    <row r="731" spans="1:9" ht="18.75">
      <c r="A731" s="2" t="s">
        <v>488</v>
      </c>
      <c r="B731" s="1"/>
      <c r="C731" s="1"/>
      <c r="D731" s="1"/>
      <c r="E731" s="1"/>
      <c r="F731" s="1"/>
      <c r="G731" s="1"/>
      <c r="H731" s="1"/>
      <c r="I731" s="1"/>
    </row>
    <row r="732" spans="1:9" ht="22.5">
      <c r="A732" s="2" t="s">
        <v>514</v>
      </c>
      <c r="B732" s="1">
        <v>12.25</v>
      </c>
      <c r="C732" s="1">
        <v>9.25</v>
      </c>
      <c r="D732" s="1">
        <v>3</v>
      </c>
      <c r="E732" s="1">
        <v>0.77880000000000005</v>
      </c>
      <c r="F732" s="1">
        <v>4</v>
      </c>
      <c r="G732" s="1">
        <v>4</v>
      </c>
      <c r="H732" s="1">
        <v>5.4480000000000004</v>
      </c>
      <c r="I732" s="1">
        <v>189</v>
      </c>
    </row>
    <row r="733" spans="1:9" ht="22.5">
      <c r="A733" s="2" t="s">
        <v>516</v>
      </c>
      <c r="B733" s="1">
        <v>12.25</v>
      </c>
      <c r="C733" s="1">
        <v>6</v>
      </c>
      <c r="D733" s="1">
        <v>6.25</v>
      </c>
      <c r="E733" s="1">
        <v>0.77880000000000005</v>
      </c>
      <c r="F733" s="1">
        <v>4</v>
      </c>
      <c r="G733" s="1">
        <v>4</v>
      </c>
      <c r="H733" s="1">
        <v>11.35</v>
      </c>
      <c r="I733" s="1">
        <v>189</v>
      </c>
    </row>
    <row r="734" spans="1:9" ht="22.5">
      <c r="A734" s="2" t="s">
        <v>518</v>
      </c>
      <c r="B734" s="1">
        <v>9.25</v>
      </c>
      <c r="C734" s="1">
        <v>6</v>
      </c>
      <c r="D734" s="1">
        <v>3.25</v>
      </c>
      <c r="E734" s="1">
        <v>0.77880000000000005</v>
      </c>
      <c r="F734" s="1">
        <v>4</v>
      </c>
      <c r="G734" s="1">
        <v>4</v>
      </c>
      <c r="H734" s="1">
        <v>5.9020000000000001</v>
      </c>
      <c r="I734" s="1">
        <v>189</v>
      </c>
    </row>
    <row r="735" spans="1:9" ht="18.75">
      <c r="A735" s="2"/>
      <c r="B735" s="1"/>
      <c r="C735" s="1"/>
      <c r="D735" s="1"/>
      <c r="E735" s="1"/>
      <c r="F735" s="1"/>
      <c r="G735" s="1"/>
      <c r="H735" s="1"/>
      <c r="I735" s="1"/>
    </row>
    <row r="736" spans="1:9" ht="18.75">
      <c r="A736" s="2" t="s">
        <v>489</v>
      </c>
      <c r="B736" s="1"/>
      <c r="C736" s="1"/>
      <c r="D736" s="1"/>
      <c r="E736" s="1"/>
      <c r="F736" s="1"/>
      <c r="G736" s="1"/>
      <c r="H736" s="1"/>
      <c r="I736" s="1"/>
    </row>
    <row r="737" spans="1:9" ht="22.5">
      <c r="A737" s="2" t="s">
        <v>514</v>
      </c>
      <c r="B737" s="1">
        <v>12.75</v>
      </c>
      <c r="C737" s="1">
        <v>9.25</v>
      </c>
      <c r="D737" s="1">
        <v>3.5</v>
      </c>
      <c r="E737" s="1">
        <v>0.77880000000000005</v>
      </c>
      <c r="F737" s="1">
        <v>4</v>
      </c>
      <c r="G737" s="1">
        <v>4</v>
      </c>
      <c r="H737" s="1">
        <v>6.3559999999999999</v>
      </c>
      <c r="I737" s="1">
        <v>189</v>
      </c>
    </row>
    <row r="738" spans="1:9" ht="22.5">
      <c r="A738" s="2" t="s">
        <v>516</v>
      </c>
      <c r="B738" s="1">
        <v>12.75</v>
      </c>
      <c r="C738" s="1">
        <v>6.5</v>
      </c>
      <c r="D738" s="1">
        <v>6.25</v>
      </c>
      <c r="E738" s="1">
        <v>0.77880000000000005</v>
      </c>
      <c r="F738" s="1">
        <v>4</v>
      </c>
      <c r="G738" s="1">
        <v>4</v>
      </c>
      <c r="H738" s="1">
        <v>11.35</v>
      </c>
      <c r="I738" s="1">
        <v>189</v>
      </c>
    </row>
    <row r="739" spans="1:9" ht="22.5">
      <c r="A739" s="2" t="s">
        <v>518</v>
      </c>
      <c r="B739" s="1">
        <v>9.25</v>
      </c>
      <c r="C739" s="1">
        <v>6.5</v>
      </c>
      <c r="D739" s="1">
        <v>2.75</v>
      </c>
      <c r="E739" s="1">
        <v>0.77880000000000005</v>
      </c>
      <c r="F739" s="1">
        <v>4</v>
      </c>
      <c r="G739" s="1">
        <v>4</v>
      </c>
      <c r="H739" s="1">
        <v>4.9939999999999998</v>
      </c>
      <c r="I739" s="1">
        <v>189</v>
      </c>
    </row>
    <row r="740" spans="1:9" ht="18.75">
      <c r="A740" s="2"/>
      <c r="B740" s="1"/>
      <c r="C740" s="1"/>
      <c r="D740" s="1"/>
      <c r="E740" s="1"/>
      <c r="F740" s="1"/>
      <c r="G740" s="1"/>
      <c r="H740" s="1"/>
      <c r="I740" s="1"/>
    </row>
    <row r="741" spans="1:9" ht="18.75">
      <c r="A741" s="2" t="s">
        <v>491</v>
      </c>
      <c r="B741" s="1"/>
      <c r="C741" s="1"/>
      <c r="D741" s="1"/>
      <c r="E741" s="1"/>
      <c r="F741" s="1"/>
      <c r="G741" s="1"/>
      <c r="H741" s="1"/>
      <c r="I741" s="1"/>
    </row>
    <row r="742" spans="1:9" ht="22.5">
      <c r="A742" s="2" t="s">
        <v>514</v>
      </c>
      <c r="B742" s="1">
        <v>11.75</v>
      </c>
      <c r="C742" s="1">
        <v>8.5</v>
      </c>
      <c r="D742" s="1">
        <v>3.25</v>
      </c>
      <c r="E742" s="1">
        <v>0.77880000000000005</v>
      </c>
      <c r="F742" s="1">
        <v>4</v>
      </c>
      <c r="G742" s="1">
        <v>4</v>
      </c>
      <c r="H742" s="1">
        <v>5.9020000000000001</v>
      </c>
      <c r="I742" s="1">
        <v>189</v>
      </c>
    </row>
    <row r="743" spans="1:9" ht="22.5">
      <c r="A743" s="2" t="s">
        <v>516</v>
      </c>
      <c r="B743" s="1">
        <v>11.75</v>
      </c>
      <c r="C743" s="1">
        <v>5.5</v>
      </c>
      <c r="D743" s="1">
        <v>6.25</v>
      </c>
      <c r="E743" s="1">
        <v>0.77880000000000005</v>
      </c>
      <c r="F743" s="1">
        <v>4</v>
      </c>
      <c r="G743" s="1">
        <v>4</v>
      </c>
      <c r="H743" s="1">
        <v>11.35</v>
      </c>
      <c r="I743" s="1">
        <v>189</v>
      </c>
    </row>
    <row r="744" spans="1:9" ht="22.5">
      <c r="A744" s="2" t="s">
        <v>518</v>
      </c>
      <c r="B744" s="1">
        <v>8.5</v>
      </c>
      <c r="C744" s="1">
        <v>5.5</v>
      </c>
      <c r="D744" s="1">
        <v>3</v>
      </c>
      <c r="E744" s="1">
        <v>0.77880000000000005</v>
      </c>
      <c r="F744" s="1">
        <v>4</v>
      </c>
      <c r="G744" s="1">
        <v>4</v>
      </c>
      <c r="H744" s="1">
        <v>5.4480000000000004</v>
      </c>
      <c r="I744" s="1">
        <v>189</v>
      </c>
    </row>
    <row r="745" spans="1:9" ht="18.75">
      <c r="A745" s="2"/>
      <c r="B745" s="1"/>
      <c r="C745" s="1"/>
      <c r="D745" s="1"/>
      <c r="E745" s="1"/>
      <c r="F745" s="1"/>
      <c r="G745" s="1"/>
      <c r="H745" s="1"/>
      <c r="I745" s="1"/>
    </row>
    <row r="746" spans="1:9" ht="18.75">
      <c r="A746" s="2" t="s">
        <v>492</v>
      </c>
      <c r="B746" s="1"/>
      <c r="C746" s="1"/>
      <c r="D746" s="1"/>
      <c r="E746" s="1"/>
      <c r="F746" s="1"/>
      <c r="G746" s="1"/>
      <c r="H746" s="1"/>
      <c r="I746" s="1"/>
    </row>
    <row r="747" spans="1:9" ht="22.5">
      <c r="A747" s="2" t="s">
        <v>514</v>
      </c>
      <c r="B747" s="1">
        <v>6.75</v>
      </c>
      <c r="C747" s="1">
        <v>6.5</v>
      </c>
      <c r="D747" s="1">
        <v>0.25</v>
      </c>
      <c r="E747" s="1">
        <v>0.77880000000000005</v>
      </c>
      <c r="F747" s="1">
        <v>4</v>
      </c>
      <c r="G747" s="1">
        <v>4</v>
      </c>
      <c r="H747" s="1">
        <v>0.45400000000000001</v>
      </c>
      <c r="I747" s="1">
        <v>189</v>
      </c>
    </row>
    <row r="748" spans="1:9" ht="22.5">
      <c r="A748" s="2" t="s">
        <v>516</v>
      </c>
      <c r="B748" s="1">
        <v>6.75</v>
      </c>
      <c r="C748" s="1">
        <v>3.75</v>
      </c>
      <c r="D748" s="1">
        <v>3</v>
      </c>
      <c r="E748" s="1">
        <v>0.77880000000000005</v>
      </c>
      <c r="F748" s="1">
        <v>4</v>
      </c>
      <c r="G748" s="1">
        <v>4</v>
      </c>
      <c r="H748" s="1">
        <v>5.4480000000000004</v>
      </c>
      <c r="I748" s="1">
        <v>189</v>
      </c>
    </row>
    <row r="749" spans="1:9" ht="22.5">
      <c r="A749" s="2" t="s">
        <v>518</v>
      </c>
      <c r="B749" s="1">
        <v>6.5</v>
      </c>
      <c r="C749" s="1">
        <v>3.75</v>
      </c>
      <c r="D749" s="1">
        <v>2.75</v>
      </c>
      <c r="E749" s="1">
        <v>0.77880000000000005</v>
      </c>
      <c r="F749" s="1">
        <v>4</v>
      </c>
      <c r="G749" s="1">
        <v>4</v>
      </c>
      <c r="H749" s="1">
        <v>4.9939999999999998</v>
      </c>
      <c r="I749" s="1">
        <v>189</v>
      </c>
    </row>
    <row r="750" spans="1:9" ht="18.75">
      <c r="A750" s="2"/>
      <c r="B750" s="1"/>
      <c r="C750" s="1"/>
      <c r="D750" s="1"/>
      <c r="E750" s="1"/>
      <c r="F750" s="1"/>
      <c r="G750" s="1"/>
      <c r="H750" s="1"/>
      <c r="I750" s="1"/>
    </row>
    <row r="751" spans="1:9" ht="18.75">
      <c r="A751" s="2" t="s">
        <v>495</v>
      </c>
      <c r="B751" s="1"/>
      <c r="C751" s="1"/>
      <c r="D751" s="1"/>
      <c r="E751" s="1"/>
      <c r="F751" s="1"/>
      <c r="G751" s="1"/>
      <c r="H751" s="1"/>
      <c r="I751" s="1"/>
    </row>
    <row r="752" spans="1:9" ht="22.5">
      <c r="A752" s="2" t="s">
        <v>514</v>
      </c>
      <c r="B752" s="1">
        <v>0</v>
      </c>
      <c r="C752" s="1">
        <v>0</v>
      </c>
      <c r="D752" s="1">
        <v>0</v>
      </c>
      <c r="E752" s="1">
        <v>0.77880000000000005</v>
      </c>
      <c r="F752" s="1">
        <v>4</v>
      </c>
      <c r="G752" s="1">
        <v>4</v>
      </c>
      <c r="H752" s="1">
        <v>0</v>
      </c>
      <c r="I752" s="1">
        <v>189</v>
      </c>
    </row>
    <row r="753" spans="1:9" ht="22.5">
      <c r="A753" s="2" t="s">
        <v>516</v>
      </c>
      <c r="B753" s="1">
        <v>0</v>
      </c>
      <c r="C753" s="1">
        <v>0</v>
      </c>
      <c r="D753" s="1">
        <v>0</v>
      </c>
      <c r="E753" s="1">
        <v>0.77880000000000005</v>
      </c>
      <c r="F753" s="1">
        <v>4</v>
      </c>
      <c r="G753" s="1">
        <v>4</v>
      </c>
      <c r="H753" s="1">
        <v>0</v>
      </c>
      <c r="I753" s="1">
        <v>189</v>
      </c>
    </row>
    <row r="754" spans="1:9" ht="22.5">
      <c r="A754" s="2" t="s">
        <v>518</v>
      </c>
      <c r="B754" s="1">
        <v>0</v>
      </c>
      <c r="C754" s="1">
        <v>0</v>
      </c>
      <c r="D754" s="1">
        <v>0</v>
      </c>
      <c r="E754" s="1">
        <v>0.77880000000000005</v>
      </c>
      <c r="F754" s="1">
        <v>4</v>
      </c>
      <c r="G754" s="1">
        <v>4</v>
      </c>
      <c r="H754" s="1">
        <v>0</v>
      </c>
      <c r="I754" s="1">
        <v>189</v>
      </c>
    </row>
    <row r="755" spans="1:9" ht="18.75">
      <c r="A755" s="2"/>
      <c r="B755" s="1"/>
      <c r="C755" s="1"/>
      <c r="D755" s="1"/>
      <c r="E755" s="1"/>
      <c r="F755" s="1"/>
      <c r="G755" s="1"/>
      <c r="H755" s="1"/>
      <c r="I755" s="1"/>
    </row>
    <row r="756" spans="1:9" ht="18.75">
      <c r="A756" s="2" t="s">
        <v>496</v>
      </c>
      <c r="B756" s="1"/>
      <c r="C756" s="1"/>
      <c r="D756" s="1"/>
      <c r="E756" s="1"/>
      <c r="F756" s="1"/>
      <c r="G756" s="1"/>
      <c r="H756" s="1"/>
      <c r="I756" s="1"/>
    </row>
    <row r="757" spans="1:9" ht="22.5">
      <c r="A757" s="2" t="s">
        <v>514</v>
      </c>
      <c r="B757" s="1">
        <v>7</v>
      </c>
      <c r="C757" s="1">
        <v>7</v>
      </c>
      <c r="D757" s="1">
        <v>0</v>
      </c>
      <c r="E757" s="1">
        <v>0.77880000000000005</v>
      </c>
      <c r="F757" s="1">
        <v>4</v>
      </c>
      <c r="G757" s="1">
        <v>4</v>
      </c>
      <c r="H757" s="1">
        <v>0</v>
      </c>
      <c r="I757" s="1">
        <v>189</v>
      </c>
    </row>
    <row r="758" spans="1:9" ht="22.5">
      <c r="A758" s="2" t="s">
        <v>516</v>
      </c>
      <c r="B758" s="1">
        <v>7</v>
      </c>
      <c r="C758" s="1">
        <v>4.75</v>
      </c>
      <c r="D758" s="1">
        <v>2.25</v>
      </c>
      <c r="E758" s="1">
        <v>0.77880000000000005</v>
      </c>
      <c r="F758" s="1">
        <v>4</v>
      </c>
      <c r="G758" s="1">
        <v>4</v>
      </c>
      <c r="H758" s="1">
        <v>4.0860000000000003</v>
      </c>
      <c r="I758" s="1">
        <v>189</v>
      </c>
    </row>
    <row r="759" spans="1:9" ht="22.5">
      <c r="A759" s="2" t="s">
        <v>518</v>
      </c>
      <c r="B759" s="1">
        <v>7</v>
      </c>
      <c r="C759" s="1">
        <v>4.75</v>
      </c>
      <c r="D759" s="1">
        <v>2.25</v>
      </c>
      <c r="E759" s="1">
        <v>0.77880000000000005</v>
      </c>
      <c r="F759" s="1">
        <v>4</v>
      </c>
      <c r="G759" s="1">
        <v>4</v>
      </c>
      <c r="H759" s="1">
        <v>4.0860000000000003</v>
      </c>
      <c r="I759" s="1">
        <v>189</v>
      </c>
    </row>
    <row r="760" spans="1:9" ht="18.75">
      <c r="A760" s="2"/>
      <c r="B760" s="1"/>
      <c r="C760" s="1"/>
      <c r="D760" s="1"/>
      <c r="E760" s="1"/>
      <c r="F760" s="1"/>
      <c r="G760" s="1"/>
      <c r="H760" s="1"/>
      <c r="I760" s="1"/>
    </row>
    <row r="761" spans="1:9" ht="18.75">
      <c r="A761" s="2" t="s">
        <v>497</v>
      </c>
      <c r="B761" s="1"/>
      <c r="C761" s="1"/>
      <c r="D761" s="1"/>
      <c r="E761" s="1"/>
      <c r="F761" s="1"/>
      <c r="G761" s="1"/>
      <c r="H761" s="1"/>
      <c r="I761" s="1"/>
    </row>
    <row r="762" spans="1:9" ht="22.5">
      <c r="A762" s="2" t="s">
        <v>514</v>
      </c>
      <c r="B762" s="1">
        <v>12.5</v>
      </c>
      <c r="C762" s="1">
        <v>9</v>
      </c>
      <c r="D762" s="1">
        <v>3.5</v>
      </c>
      <c r="E762" s="1">
        <v>0.77880000000000005</v>
      </c>
      <c r="F762" s="1">
        <v>4</v>
      </c>
      <c r="G762" s="1">
        <v>4</v>
      </c>
      <c r="H762" s="1">
        <v>6.3559999999999999</v>
      </c>
      <c r="I762" s="1">
        <v>189</v>
      </c>
    </row>
    <row r="763" spans="1:9" ht="22.5">
      <c r="A763" s="2" t="s">
        <v>516</v>
      </c>
      <c r="B763" s="1">
        <v>12.5</v>
      </c>
      <c r="C763" s="1">
        <v>6.25</v>
      </c>
      <c r="D763" s="1">
        <v>6.25</v>
      </c>
      <c r="E763" s="1">
        <v>0.77880000000000005</v>
      </c>
      <c r="F763" s="1">
        <v>4</v>
      </c>
      <c r="G763" s="1">
        <v>4</v>
      </c>
      <c r="H763" s="1">
        <v>11.35</v>
      </c>
      <c r="I763" s="1">
        <v>189</v>
      </c>
    </row>
    <row r="764" spans="1:9" ht="22.5">
      <c r="A764" s="2" t="s">
        <v>518</v>
      </c>
      <c r="B764" s="1">
        <v>9</v>
      </c>
      <c r="C764" s="1">
        <v>6.25</v>
      </c>
      <c r="D764" s="1">
        <v>2.75</v>
      </c>
      <c r="E764" s="1">
        <v>0.77880000000000005</v>
      </c>
      <c r="F764" s="1">
        <v>4</v>
      </c>
      <c r="G764" s="1">
        <v>4</v>
      </c>
      <c r="H764" s="1">
        <v>4.9939999999999998</v>
      </c>
      <c r="I764" s="1">
        <v>189</v>
      </c>
    </row>
    <row r="765" spans="1:9" ht="18.75">
      <c r="A765" s="2"/>
      <c r="B765" s="1"/>
      <c r="C765" s="1"/>
      <c r="D765" s="1"/>
      <c r="E765" s="1"/>
      <c r="F765" s="1"/>
      <c r="G765" s="1"/>
      <c r="H765" s="1"/>
      <c r="I765" s="1"/>
    </row>
    <row r="766" spans="1:9" ht="18.75">
      <c r="A766" s="2" t="s">
        <v>498</v>
      </c>
      <c r="B766" s="1"/>
      <c r="C766" s="1"/>
      <c r="D766" s="1"/>
      <c r="E766" s="1"/>
      <c r="F766" s="1"/>
      <c r="G766" s="1"/>
      <c r="H766" s="1"/>
      <c r="I766" s="1"/>
    </row>
    <row r="767" spans="1:9" ht="22.5">
      <c r="A767" s="2" t="s">
        <v>514</v>
      </c>
      <c r="B767" s="1">
        <v>12.5</v>
      </c>
      <c r="C767" s="1">
        <v>9.25</v>
      </c>
      <c r="D767" s="1">
        <v>3.25</v>
      </c>
      <c r="E767" s="1">
        <v>0.77880000000000005</v>
      </c>
      <c r="F767" s="1">
        <v>4</v>
      </c>
      <c r="G767" s="1">
        <v>4</v>
      </c>
      <c r="H767" s="1">
        <v>5.9020000000000001</v>
      </c>
      <c r="I767" s="1">
        <v>189</v>
      </c>
    </row>
    <row r="768" spans="1:9" ht="22.5">
      <c r="A768" s="2" t="s">
        <v>516</v>
      </c>
      <c r="B768" s="1">
        <v>12.5</v>
      </c>
      <c r="C768" s="1">
        <v>6.25</v>
      </c>
      <c r="D768" s="1">
        <v>6.25</v>
      </c>
      <c r="E768" s="1">
        <v>0.77880000000000005</v>
      </c>
      <c r="F768" s="1">
        <v>4</v>
      </c>
      <c r="G768" s="1">
        <v>4</v>
      </c>
      <c r="H768" s="1">
        <v>11.35</v>
      </c>
      <c r="I768" s="1">
        <v>189</v>
      </c>
    </row>
    <row r="769" spans="1:9" ht="22.5">
      <c r="A769" s="2" t="s">
        <v>518</v>
      </c>
      <c r="B769" s="1">
        <v>9.25</v>
      </c>
      <c r="C769" s="1">
        <v>6.25</v>
      </c>
      <c r="D769" s="1">
        <v>3</v>
      </c>
      <c r="E769" s="1">
        <v>0.77880000000000005</v>
      </c>
      <c r="F769" s="1">
        <v>4</v>
      </c>
      <c r="G769" s="1">
        <v>4</v>
      </c>
      <c r="H769" s="1">
        <v>5.4480000000000004</v>
      </c>
      <c r="I769" s="1">
        <v>189</v>
      </c>
    </row>
    <row r="770" spans="1:9" ht="18.75">
      <c r="A770" s="2"/>
      <c r="B770" s="1"/>
      <c r="C770" s="1"/>
      <c r="D770" s="1"/>
      <c r="E770" s="1"/>
      <c r="F770" s="1"/>
      <c r="G770" s="1"/>
      <c r="H770" s="1"/>
      <c r="I770" s="1"/>
    </row>
    <row r="771" spans="1:9" ht="18.75">
      <c r="A771" s="2" t="s">
        <v>499</v>
      </c>
      <c r="B771" s="1"/>
      <c r="C771" s="1"/>
      <c r="D771" s="1"/>
      <c r="E771" s="1"/>
      <c r="F771" s="1"/>
      <c r="G771" s="1"/>
      <c r="H771" s="1"/>
      <c r="I771" s="1"/>
    </row>
    <row r="772" spans="1:9" ht="22.5">
      <c r="A772" s="2" t="s">
        <v>514</v>
      </c>
      <c r="B772" s="1">
        <v>12</v>
      </c>
      <c r="C772" s="1">
        <v>9</v>
      </c>
      <c r="D772" s="1">
        <v>3</v>
      </c>
      <c r="E772" s="1">
        <v>0.77880000000000005</v>
      </c>
      <c r="F772" s="1">
        <v>4</v>
      </c>
      <c r="G772" s="1">
        <v>4</v>
      </c>
      <c r="H772" s="1">
        <v>5.4480000000000004</v>
      </c>
      <c r="I772" s="1">
        <v>189</v>
      </c>
    </row>
    <row r="773" spans="1:9" ht="22.5">
      <c r="A773" s="2" t="s">
        <v>516</v>
      </c>
      <c r="B773" s="1">
        <v>12</v>
      </c>
      <c r="C773" s="1">
        <v>6.25</v>
      </c>
      <c r="D773" s="1">
        <v>5.75</v>
      </c>
      <c r="E773" s="1">
        <v>0.77880000000000005</v>
      </c>
      <c r="F773" s="1">
        <v>4</v>
      </c>
      <c r="G773" s="1">
        <v>4</v>
      </c>
      <c r="H773" s="1">
        <v>10.44</v>
      </c>
      <c r="I773" s="1">
        <v>189</v>
      </c>
    </row>
    <row r="774" spans="1:9" ht="22.5">
      <c r="A774" s="2" t="s">
        <v>518</v>
      </c>
      <c r="B774" s="1">
        <v>9</v>
      </c>
      <c r="C774" s="1">
        <v>6.25</v>
      </c>
      <c r="D774" s="1">
        <v>2.75</v>
      </c>
      <c r="E774" s="1">
        <v>0.77880000000000005</v>
      </c>
      <c r="F774" s="1">
        <v>4</v>
      </c>
      <c r="G774" s="1">
        <v>4</v>
      </c>
      <c r="H774" s="1">
        <v>4.9939999999999998</v>
      </c>
      <c r="I774" s="1">
        <v>189</v>
      </c>
    </row>
    <row r="775" spans="1:9" ht="18.75">
      <c r="A775" s="2"/>
      <c r="B775" s="1"/>
      <c r="C775" s="1"/>
      <c r="D775" s="1"/>
      <c r="E775" s="1"/>
      <c r="F775" s="1"/>
      <c r="G775" s="1"/>
      <c r="H775" s="1"/>
      <c r="I775" s="1"/>
    </row>
    <row r="776" spans="1:9" ht="18.75">
      <c r="A776" s="2" t="s">
        <v>501</v>
      </c>
      <c r="B776" s="1"/>
      <c r="C776" s="1"/>
      <c r="D776" s="1"/>
      <c r="E776" s="1"/>
      <c r="F776" s="1"/>
      <c r="G776" s="1"/>
      <c r="H776" s="1"/>
      <c r="I776" s="1"/>
    </row>
    <row r="777" spans="1:9" ht="22.5">
      <c r="A777" s="2" t="s">
        <v>514</v>
      </c>
      <c r="B777" s="1">
        <v>13</v>
      </c>
      <c r="C777" s="1">
        <v>10</v>
      </c>
      <c r="D777" s="1">
        <v>3</v>
      </c>
      <c r="E777" s="1">
        <v>0.77880000000000005</v>
      </c>
      <c r="F777" s="1">
        <v>4</v>
      </c>
      <c r="G777" s="1">
        <v>4</v>
      </c>
      <c r="H777" s="1">
        <v>5.4480000000000004</v>
      </c>
      <c r="I777" s="1">
        <v>189</v>
      </c>
    </row>
    <row r="778" spans="1:9" ht="22.5">
      <c r="A778" s="2" t="s">
        <v>516</v>
      </c>
      <c r="B778" s="1">
        <v>13</v>
      </c>
      <c r="C778" s="1">
        <v>6.5</v>
      </c>
      <c r="D778" s="1">
        <v>6.5</v>
      </c>
      <c r="E778" s="1">
        <v>0.77880000000000005</v>
      </c>
      <c r="F778" s="1">
        <v>4</v>
      </c>
      <c r="G778" s="1">
        <v>4</v>
      </c>
      <c r="H778" s="1">
        <v>11.8</v>
      </c>
      <c r="I778" s="1">
        <v>189</v>
      </c>
    </row>
    <row r="779" spans="1:9" ht="22.5">
      <c r="A779" s="2" t="s">
        <v>518</v>
      </c>
      <c r="B779" s="1">
        <v>10</v>
      </c>
      <c r="C779" s="1">
        <v>6.5</v>
      </c>
      <c r="D779" s="1">
        <v>3.5</v>
      </c>
      <c r="E779" s="1">
        <v>0.77880000000000005</v>
      </c>
      <c r="F779" s="1">
        <v>4</v>
      </c>
      <c r="G779" s="1">
        <v>4</v>
      </c>
      <c r="H779" s="1">
        <v>6.3559999999999999</v>
      </c>
      <c r="I779" s="1">
        <v>189</v>
      </c>
    </row>
    <row r="780" spans="1:9" ht="18.75">
      <c r="A780" s="2"/>
      <c r="B780" s="1"/>
      <c r="C780" s="1"/>
      <c r="D780" s="1"/>
      <c r="E780" s="1"/>
      <c r="F780" s="1"/>
      <c r="G780" s="1"/>
      <c r="H780" s="1"/>
      <c r="I780" s="1"/>
    </row>
    <row r="781" spans="1:9" ht="18.75">
      <c r="A781" s="2" t="s">
        <v>503</v>
      </c>
      <c r="B781" s="1"/>
      <c r="C781" s="1"/>
      <c r="D781" s="1"/>
      <c r="E781" s="1"/>
      <c r="F781" s="1"/>
      <c r="G781" s="1"/>
      <c r="H781" s="1"/>
      <c r="I781" s="1"/>
    </row>
    <row r="782" spans="1:9" ht="22.5">
      <c r="A782" s="2" t="s">
        <v>514</v>
      </c>
      <c r="B782" s="1">
        <v>12.25</v>
      </c>
      <c r="C782" s="1">
        <v>9.5</v>
      </c>
      <c r="D782" s="1">
        <v>2.75</v>
      </c>
      <c r="E782" s="1">
        <v>0.77880000000000005</v>
      </c>
      <c r="F782" s="1">
        <v>4</v>
      </c>
      <c r="G782" s="1">
        <v>4</v>
      </c>
      <c r="H782" s="1">
        <v>4.9939999999999998</v>
      </c>
      <c r="I782" s="1">
        <v>189</v>
      </c>
    </row>
    <row r="783" spans="1:9" ht="22.5">
      <c r="A783" s="2" t="s">
        <v>516</v>
      </c>
      <c r="B783" s="1">
        <v>12.25</v>
      </c>
      <c r="C783" s="1">
        <v>6.25</v>
      </c>
      <c r="D783" s="1">
        <v>6</v>
      </c>
      <c r="E783" s="1">
        <v>0.77880000000000005</v>
      </c>
      <c r="F783" s="1">
        <v>4</v>
      </c>
      <c r="G783" s="1">
        <v>4</v>
      </c>
      <c r="H783" s="1">
        <v>10.9</v>
      </c>
      <c r="I783" s="1">
        <v>189</v>
      </c>
    </row>
    <row r="784" spans="1:9" ht="22.5">
      <c r="A784" s="2" t="s">
        <v>518</v>
      </c>
      <c r="B784" s="1">
        <v>9.5</v>
      </c>
      <c r="C784" s="1">
        <v>6.25</v>
      </c>
      <c r="D784" s="1">
        <v>3.25</v>
      </c>
      <c r="E784" s="1">
        <v>0.77880000000000005</v>
      </c>
      <c r="F784" s="1">
        <v>4</v>
      </c>
      <c r="G784" s="1">
        <v>4</v>
      </c>
      <c r="H784" s="1">
        <v>5.9020000000000001</v>
      </c>
      <c r="I784" s="1">
        <v>189</v>
      </c>
    </row>
    <row r="785" spans="1:9" ht="18.75">
      <c r="A785" s="2"/>
      <c r="B785" s="1"/>
      <c r="C785" s="1"/>
      <c r="D785" s="1"/>
      <c r="E785" s="1"/>
      <c r="F785" s="1"/>
      <c r="G785" s="1"/>
      <c r="H785" s="1"/>
      <c r="I785" s="1"/>
    </row>
    <row r="786" spans="1:9" ht="18.75">
      <c r="A786" s="2" t="s">
        <v>504</v>
      </c>
      <c r="B786" s="1"/>
      <c r="C786" s="1"/>
      <c r="D786" s="1"/>
      <c r="E786" s="1"/>
      <c r="F786" s="1"/>
      <c r="G786" s="1"/>
      <c r="H786" s="1"/>
      <c r="I786" s="1"/>
    </row>
    <row r="787" spans="1:9" ht="22.5">
      <c r="A787" s="2" t="s">
        <v>514</v>
      </c>
      <c r="B787" s="1">
        <v>12.75</v>
      </c>
      <c r="C787" s="1">
        <v>9.25</v>
      </c>
      <c r="D787" s="1">
        <v>3.5</v>
      </c>
      <c r="E787" s="1">
        <v>0.77880000000000005</v>
      </c>
      <c r="F787" s="1">
        <v>4</v>
      </c>
      <c r="G787" s="1">
        <v>4</v>
      </c>
      <c r="H787" s="1">
        <v>6.3559999999999999</v>
      </c>
      <c r="I787" s="1">
        <v>189</v>
      </c>
    </row>
    <row r="788" spans="1:9" ht="22.5">
      <c r="A788" s="2" t="s">
        <v>516</v>
      </c>
      <c r="B788" s="1">
        <v>12.75</v>
      </c>
      <c r="C788" s="1">
        <v>6.75</v>
      </c>
      <c r="D788" s="1">
        <v>6</v>
      </c>
      <c r="E788" s="1">
        <v>0.77880000000000005</v>
      </c>
      <c r="F788" s="1">
        <v>4</v>
      </c>
      <c r="G788" s="1">
        <v>4</v>
      </c>
      <c r="H788" s="1">
        <v>10.9</v>
      </c>
      <c r="I788" s="1">
        <v>189</v>
      </c>
    </row>
    <row r="789" spans="1:9" ht="22.5">
      <c r="A789" s="2" t="s">
        <v>518</v>
      </c>
      <c r="B789" s="1">
        <v>9.25</v>
      </c>
      <c r="C789" s="1">
        <v>6.75</v>
      </c>
      <c r="D789" s="1">
        <v>2.5</v>
      </c>
      <c r="E789" s="1">
        <v>0.77880000000000005</v>
      </c>
      <c r="F789" s="1">
        <v>4</v>
      </c>
      <c r="G789" s="1">
        <v>4</v>
      </c>
      <c r="H789" s="1">
        <v>4.54</v>
      </c>
      <c r="I789" s="1">
        <v>189</v>
      </c>
    </row>
    <row r="790" spans="1:9" ht="18.75">
      <c r="A790" s="2"/>
      <c r="B790" s="1"/>
      <c r="C790" s="1"/>
      <c r="D790" s="1"/>
      <c r="E790" s="1"/>
      <c r="F790" s="1"/>
      <c r="G790" s="1"/>
      <c r="H790" s="1"/>
      <c r="I790" s="1"/>
    </row>
    <row r="791" spans="1:9" ht="18.75">
      <c r="A791" s="2" t="s">
        <v>505</v>
      </c>
      <c r="B791" s="1"/>
      <c r="C791" s="1"/>
      <c r="D791" s="1"/>
      <c r="E791" s="1"/>
      <c r="F791" s="1"/>
      <c r="G791" s="1"/>
      <c r="H791" s="1"/>
      <c r="I791" s="1"/>
    </row>
    <row r="792" spans="1:9" ht="22.5">
      <c r="A792" s="2" t="s">
        <v>514</v>
      </c>
      <c r="B792" s="1">
        <v>12.25</v>
      </c>
      <c r="C792" s="1">
        <v>10.25</v>
      </c>
      <c r="D792" s="1">
        <v>2</v>
      </c>
      <c r="E792" s="1">
        <v>0.77880000000000005</v>
      </c>
      <c r="F792" s="1">
        <v>4</v>
      </c>
      <c r="G792" s="1">
        <v>4</v>
      </c>
      <c r="H792" s="1">
        <v>3.6320000000000001</v>
      </c>
      <c r="I792" s="1">
        <v>189</v>
      </c>
    </row>
    <row r="793" spans="1:9" ht="22.5">
      <c r="A793" s="2" t="s">
        <v>516</v>
      </c>
      <c r="B793" s="1">
        <v>12.25</v>
      </c>
      <c r="C793" s="1">
        <v>6.5</v>
      </c>
      <c r="D793" s="1">
        <v>5.75</v>
      </c>
      <c r="E793" s="1">
        <v>0.77880000000000005</v>
      </c>
      <c r="F793" s="1">
        <v>4</v>
      </c>
      <c r="G793" s="1">
        <v>4</v>
      </c>
      <c r="H793" s="1">
        <v>10.44</v>
      </c>
      <c r="I793" s="1">
        <v>189</v>
      </c>
    </row>
    <row r="794" spans="1:9" ht="22.5">
      <c r="A794" s="2" t="s">
        <v>518</v>
      </c>
      <c r="B794" s="1">
        <v>10.25</v>
      </c>
      <c r="C794" s="1">
        <v>6.5</v>
      </c>
      <c r="D794" s="1">
        <v>3.75</v>
      </c>
      <c r="E794" s="1">
        <v>0.77880000000000005</v>
      </c>
      <c r="F794" s="1">
        <v>4</v>
      </c>
      <c r="G794" s="1">
        <v>4</v>
      </c>
      <c r="H794" s="1">
        <v>6.81</v>
      </c>
      <c r="I794" s="1">
        <v>189</v>
      </c>
    </row>
    <row r="795" spans="1:9" ht="18.75">
      <c r="A795" s="2"/>
      <c r="B795" s="1"/>
      <c r="C795" s="1"/>
      <c r="D795" s="1"/>
      <c r="E795" s="1"/>
      <c r="F795" s="1"/>
      <c r="G795" s="1"/>
      <c r="H795" s="1"/>
      <c r="I795" s="1"/>
    </row>
    <row r="796" spans="1:9" ht="18.75">
      <c r="A796" s="2" t="s">
        <v>506</v>
      </c>
      <c r="B796" s="1"/>
      <c r="C796" s="1"/>
      <c r="D796" s="1"/>
      <c r="E796" s="1"/>
      <c r="F796" s="1"/>
      <c r="G796" s="1"/>
      <c r="H796" s="1"/>
      <c r="I796" s="1"/>
    </row>
    <row r="797" spans="1:9" ht="22.5">
      <c r="A797" s="2" t="s">
        <v>514</v>
      </c>
      <c r="B797" s="1">
        <v>12</v>
      </c>
      <c r="C797" s="1">
        <v>8.5</v>
      </c>
      <c r="D797" s="1">
        <v>3.5</v>
      </c>
      <c r="E797" s="1">
        <v>0.77880000000000005</v>
      </c>
      <c r="F797" s="1">
        <v>4</v>
      </c>
      <c r="G797" s="1">
        <v>4</v>
      </c>
      <c r="H797" s="1">
        <v>6.3559999999999999</v>
      </c>
      <c r="I797" s="1">
        <v>189</v>
      </c>
    </row>
    <row r="798" spans="1:9" ht="22.5">
      <c r="A798" s="2" t="s">
        <v>516</v>
      </c>
      <c r="B798" s="1">
        <v>12</v>
      </c>
      <c r="C798" s="1">
        <v>7</v>
      </c>
      <c r="D798" s="1">
        <v>5</v>
      </c>
      <c r="E798" s="1">
        <v>0.77880000000000005</v>
      </c>
      <c r="F798" s="1">
        <v>4</v>
      </c>
      <c r="G798" s="1">
        <v>4</v>
      </c>
      <c r="H798" s="1">
        <v>9.08</v>
      </c>
      <c r="I798" s="1">
        <v>189</v>
      </c>
    </row>
    <row r="799" spans="1:9" ht="22.5">
      <c r="A799" s="2" t="s">
        <v>518</v>
      </c>
      <c r="B799" s="1">
        <v>8.5</v>
      </c>
      <c r="C799" s="1">
        <v>7</v>
      </c>
      <c r="D799" s="1">
        <v>1.5</v>
      </c>
      <c r="E799" s="1">
        <v>0.77880000000000005</v>
      </c>
      <c r="F799" s="1">
        <v>4</v>
      </c>
      <c r="G799" s="1">
        <v>4</v>
      </c>
      <c r="H799" s="1">
        <v>2.7240000000000002</v>
      </c>
      <c r="I799" s="1">
        <v>189</v>
      </c>
    </row>
    <row r="800" spans="1:9" ht="18.75">
      <c r="A800" s="2"/>
      <c r="B800" s="1"/>
      <c r="C800" s="1"/>
      <c r="D800" s="1"/>
      <c r="E800" s="1"/>
      <c r="F800" s="1"/>
      <c r="G800" s="1"/>
      <c r="H800" s="1"/>
      <c r="I800" s="1"/>
    </row>
    <row r="801" spans="1:9" ht="18.75">
      <c r="A801" s="2" t="s">
        <v>507</v>
      </c>
      <c r="B801" s="1"/>
      <c r="C801" s="1"/>
      <c r="D801" s="1"/>
      <c r="E801" s="1"/>
      <c r="F801" s="1"/>
      <c r="G801" s="1"/>
      <c r="H801" s="1"/>
      <c r="I801" s="1"/>
    </row>
    <row r="802" spans="1:9" ht="22.5">
      <c r="A802" s="2" t="s">
        <v>514</v>
      </c>
      <c r="B802" s="1">
        <v>10.75</v>
      </c>
      <c r="C802" s="1">
        <v>8.75</v>
      </c>
      <c r="D802" s="1">
        <v>2</v>
      </c>
      <c r="E802" s="1">
        <v>0.77880000000000005</v>
      </c>
      <c r="F802" s="1">
        <v>4</v>
      </c>
      <c r="G802" s="1">
        <v>4</v>
      </c>
      <c r="H802" s="1">
        <v>3.6320000000000001</v>
      </c>
      <c r="I802" s="1">
        <v>189</v>
      </c>
    </row>
    <row r="803" spans="1:9" ht="22.5">
      <c r="A803" s="2" t="s">
        <v>516</v>
      </c>
      <c r="B803" s="1">
        <v>10.75</v>
      </c>
      <c r="C803" s="1">
        <v>6.5</v>
      </c>
      <c r="D803" s="1">
        <v>4.25</v>
      </c>
      <c r="E803" s="1">
        <v>0.77880000000000005</v>
      </c>
      <c r="F803" s="1">
        <v>4</v>
      </c>
      <c r="G803" s="1">
        <v>4</v>
      </c>
      <c r="H803" s="1">
        <v>7.718</v>
      </c>
      <c r="I803" s="1">
        <v>189</v>
      </c>
    </row>
    <row r="804" spans="1:9" ht="22.5">
      <c r="A804" s="2" t="s">
        <v>518</v>
      </c>
      <c r="B804" s="1">
        <v>8.75</v>
      </c>
      <c r="C804" s="1">
        <v>6.5</v>
      </c>
      <c r="D804" s="1">
        <v>2.25</v>
      </c>
      <c r="E804" s="1">
        <v>0.77880000000000005</v>
      </c>
      <c r="F804" s="1">
        <v>4</v>
      </c>
      <c r="G804" s="1">
        <v>4</v>
      </c>
      <c r="H804" s="1">
        <v>4.0860000000000003</v>
      </c>
      <c r="I804" s="1">
        <v>189</v>
      </c>
    </row>
  </sheetData>
  <mergeCells count="21">
    <mergeCell ref="C273:F273"/>
    <mergeCell ref="G273:J273"/>
    <mergeCell ref="K273:N273"/>
    <mergeCell ref="Q1:S1"/>
    <mergeCell ref="T1:V1"/>
    <mergeCell ref="W1:Y1"/>
    <mergeCell ref="W2:Y2"/>
    <mergeCell ref="C2:F2"/>
    <mergeCell ref="G2:J2"/>
    <mergeCell ref="K2:N2"/>
    <mergeCell ref="P540:R540"/>
    <mergeCell ref="S540:U540"/>
    <mergeCell ref="V540:X540"/>
    <mergeCell ref="C541:F541"/>
    <mergeCell ref="G541:J541"/>
    <mergeCell ref="K541:N541"/>
    <mergeCell ref="T2:V2"/>
    <mergeCell ref="Q2:S2"/>
    <mergeCell ref="P272:R272"/>
    <mergeCell ref="S272:U272"/>
    <mergeCell ref="V272:X27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32"/>
  <sheetViews>
    <sheetView topLeftCell="A655" workbookViewId="0">
      <selection activeCell="B835" sqref="B835"/>
    </sheetView>
  </sheetViews>
  <sheetFormatPr defaultColWidth="11.5546875" defaultRowHeight="15"/>
  <cols>
    <col min="1" max="1" width="21.77734375" customWidth="1"/>
    <col min="2" max="2" width="25.77734375" customWidth="1"/>
    <col min="12" max="12" width="23" customWidth="1"/>
  </cols>
  <sheetData>
    <row r="1" spans="1:21" ht="15.75">
      <c r="A1" s="13" t="s">
        <v>567</v>
      </c>
    </row>
    <row r="2" spans="1:21">
      <c r="C2" s="77" t="s">
        <v>566</v>
      </c>
      <c r="D2" s="77"/>
      <c r="E2" s="77"/>
      <c r="F2" s="77"/>
      <c r="G2" s="77" t="s">
        <v>1</v>
      </c>
      <c r="H2" s="77"/>
      <c r="I2" s="77"/>
      <c r="J2" s="77"/>
      <c r="K2" s="77" t="s">
        <v>2</v>
      </c>
      <c r="L2" s="77"/>
      <c r="M2" s="77"/>
      <c r="N2" s="77"/>
    </row>
    <row r="3" spans="1:21" ht="18.75">
      <c r="B3" s="2" t="s">
        <v>558</v>
      </c>
      <c r="C3" s="1">
        <v>0</v>
      </c>
      <c r="D3" s="1">
        <v>0</v>
      </c>
      <c r="E3" s="1">
        <v>0</v>
      </c>
      <c r="F3" s="1">
        <v>0</v>
      </c>
      <c r="G3" s="1">
        <v>326.77862800000003</v>
      </c>
      <c r="H3" s="1">
        <v>730.94642599999997</v>
      </c>
      <c r="I3" s="1">
        <v>1178.2610549999999</v>
      </c>
      <c r="J3" s="1">
        <v>353.246353</v>
      </c>
      <c r="K3" s="1">
        <v>1393.513242</v>
      </c>
      <c r="L3" s="1">
        <v>861.83001950000005</v>
      </c>
      <c r="M3" s="1">
        <v>841.11569299999996</v>
      </c>
      <c r="N3" s="1">
        <v>733.40565400000003</v>
      </c>
    </row>
    <row r="4" spans="1:21" ht="18.75">
      <c r="B4" s="2" t="s">
        <v>559</v>
      </c>
      <c r="C4" s="1">
        <v>0</v>
      </c>
      <c r="D4" s="1">
        <v>0</v>
      </c>
      <c r="E4" s="1">
        <v>0</v>
      </c>
      <c r="F4" s="1">
        <v>0</v>
      </c>
      <c r="G4" s="1">
        <v>1229.6611519999999</v>
      </c>
      <c r="H4" s="1">
        <v>604.38998049999998</v>
      </c>
      <c r="I4" s="1">
        <v>548.97141099999999</v>
      </c>
      <c r="J4" s="1">
        <v>632.16917999999998</v>
      </c>
      <c r="K4" s="1">
        <v>937.61705080000002</v>
      </c>
      <c r="L4" s="1">
        <v>1196.520254</v>
      </c>
      <c r="M4" s="1">
        <v>711.62355500000001</v>
      </c>
      <c r="N4" s="1">
        <v>591.17782199999999</v>
      </c>
    </row>
    <row r="5" spans="1:21" ht="18.75">
      <c r="B5" s="2" t="s">
        <v>560</v>
      </c>
      <c r="C5" s="1">
        <v>0</v>
      </c>
      <c r="D5" s="1">
        <v>0</v>
      </c>
      <c r="E5" s="1">
        <v>73.091561299999995</v>
      </c>
      <c r="F5" s="1">
        <v>82.169626500000007</v>
      </c>
      <c r="G5" s="1">
        <v>435.68687</v>
      </c>
      <c r="H5" s="1">
        <v>452.65144500000002</v>
      </c>
      <c r="I5" s="1">
        <v>1172.7046680000001</v>
      </c>
      <c r="J5" s="1">
        <v>709.18421899999998</v>
      </c>
      <c r="K5" s="1">
        <v>569.80205100000001</v>
      </c>
      <c r="L5" s="1">
        <v>920.12812499999995</v>
      </c>
      <c r="M5" s="1">
        <v>1020.7099899999999</v>
      </c>
      <c r="N5" s="1">
        <v>698.43190400000003</v>
      </c>
    </row>
    <row r="6" spans="1:21" ht="18.75">
      <c r="B6" s="2" t="s">
        <v>561</v>
      </c>
      <c r="C6" s="1">
        <v>0</v>
      </c>
      <c r="D6" s="1">
        <v>0</v>
      </c>
      <c r="E6" s="1">
        <v>0</v>
      </c>
      <c r="F6" s="1">
        <v>66.013618800000003</v>
      </c>
      <c r="G6" s="1">
        <v>398.73647499999998</v>
      </c>
      <c r="H6" s="1">
        <v>771.81671879999999</v>
      </c>
      <c r="I6" s="1">
        <v>449.09508299999999</v>
      </c>
      <c r="J6" s="1">
        <v>489.45209999999997</v>
      </c>
      <c r="K6" s="1">
        <v>330.75064900000001</v>
      </c>
      <c r="L6" s="1">
        <v>580.57760699999994</v>
      </c>
      <c r="M6" s="1">
        <v>642.19175800000005</v>
      </c>
      <c r="N6" s="1">
        <v>619.52372100000002</v>
      </c>
    </row>
    <row r="7" spans="1:21" ht="18.75">
      <c r="B7" s="2" t="s">
        <v>562</v>
      </c>
      <c r="C7" s="1">
        <v>15.3032074</v>
      </c>
      <c r="D7" s="1">
        <v>27.963914800000001</v>
      </c>
      <c r="E7" s="1">
        <v>0</v>
      </c>
      <c r="F7" s="1">
        <v>0</v>
      </c>
      <c r="G7" s="1">
        <v>701.43397500000003</v>
      </c>
      <c r="H7" s="1">
        <v>261.36179900000002</v>
      </c>
      <c r="I7" s="1">
        <v>421.66096199999998</v>
      </c>
      <c r="J7" s="1">
        <v>788.67530299999999</v>
      </c>
      <c r="K7" s="1">
        <v>319.68111299999998</v>
      </c>
      <c r="L7" s="1">
        <v>253.26982699999999</v>
      </c>
      <c r="M7" s="1">
        <v>527.50855000000001</v>
      </c>
      <c r="N7" s="1">
        <v>530.19110799999999</v>
      </c>
    </row>
    <row r="9" spans="1:21" ht="15.75">
      <c r="A9" s="13" t="s">
        <v>267</v>
      </c>
    </row>
    <row r="11" spans="1:21" ht="18.75">
      <c r="B11" s="2" t="s">
        <v>3</v>
      </c>
      <c r="C11" s="1" t="s">
        <v>568</v>
      </c>
      <c r="D11" s="1"/>
      <c r="E11" s="1"/>
      <c r="F11" s="1"/>
      <c r="G11" s="1"/>
      <c r="L11" s="13" t="s">
        <v>299</v>
      </c>
    </row>
    <row r="12" spans="1:21" ht="18.75">
      <c r="B12" s="2"/>
      <c r="C12" s="1"/>
      <c r="D12" s="1"/>
      <c r="E12" s="1"/>
      <c r="F12" s="1"/>
      <c r="G12" s="1"/>
    </row>
    <row r="13" spans="1:21" ht="21.75">
      <c r="B13" s="2" t="s">
        <v>270</v>
      </c>
      <c r="C13" s="1" t="s">
        <v>271</v>
      </c>
      <c r="D13" s="1"/>
      <c r="E13" s="1"/>
      <c r="F13" s="1"/>
      <c r="G13" s="1"/>
      <c r="M13" s="72" t="s">
        <v>563</v>
      </c>
      <c r="N13" s="72"/>
      <c r="O13" s="72"/>
      <c r="P13" s="72" t="s">
        <v>564</v>
      </c>
      <c r="Q13" s="72"/>
      <c r="R13" s="72"/>
      <c r="S13" s="72" t="s">
        <v>565</v>
      </c>
      <c r="T13" s="72"/>
      <c r="U13" s="72"/>
    </row>
    <row r="14" spans="1:21" ht="18.75">
      <c r="B14" s="2" t="s">
        <v>272</v>
      </c>
      <c r="C14" s="1">
        <v>0.05</v>
      </c>
      <c r="D14" s="1"/>
      <c r="E14" s="1"/>
      <c r="F14" s="1"/>
      <c r="G14" s="1"/>
      <c r="M14" t="s">
        <v>72</v>
      </c>
      <c r="N14" t="s">
        <v>335</v>
      </c>
      <c r="O14" t="s">
        <v>336</v>
      </c>
      <c r="P14" t="s">
        <v>72</v>
      </c>
      <c r="Q14" t="s">
        <v>335</v>
      </c>
      <c r="R14" t="s">
        <v>336</v>
      </c>
      <c r="S14" t="s">
        <v>72</v>
      </c>
      <c r="T14" t="s">
        <v>335</v>
      </c>
      <c r="U14" t="s">
        <v>336</v>
      </c>
    </row>
    <row r="15" spans="1:21" ht="18.75">
      <c r="B15" s="2"/>
      <c r="C15" s="1"/>
      <c r="D15" s="1"/>
      <c r="E15" s="1"/>
      <c r="F15" s="1"/>
      <c r="G15" s="1"/>
      <c r="L15" s="2" t="s">
        <v>558</v>
      </c>
      <c r="M15" s="1">
        <v>0</v>
      </c>
      <c r="N15" s="1">
        <v>0</v>
      </c>
      <c r="O15" s="1">
        <v>4</v>
      </c>
      <c r="P15" s="1">
        <v>647.30811549999999</v>
      </c>
      <c r="Q15" s="1">
        <v>399.21500617612202</v>
      </c>
      <c r="R15" s="1">
        <v>4</v>
      </c>
      <c r="S15" s="1">
        <v>957.46615212500001</v>
      </c>
      <c r="T15" s="1">
        <v>296.09900968569298</v>
      </c>
      <c r="U15" s="1">
        <v>4</v>
      </c>
    </row>
    <row r="16" spans="1:21" ht="18.75">
      <c r="B16" s="2" t="s">
        <v>273</v>
      </c>
      <c r="C16" s="1" t="s">
        <v>274</v>
      </c>
      <c r="D16" s="1" t="s">
        <v>27</v>
      </c>
      <c r="E16" s="1" t="s">
        <v>275</v>
      </c>
      <c r="F16" s="1" t="s">
        <v>276</v>
      </c>
      <c r="G16" s="1"/>
      <c r="L16" s="2" t="s">
        <v>559</v>
      </c>
      <c r="M16" s="1">
        <v>0</v>
      </c>
      <c r="N16" s="1">
        <v>0</v>
      </c>
      <c r="O16" s="1">
        <v>4</v>
      </c>
      <c r="P16" s="1">
        <v>753.79793087500002</v>
      </c>
      <c r="Q16" s="1">
        <v>319.12170987374901</v>
      </c>
      <c r="R16" s="1">
        <v>4</v>
      </c>
      <c r="S16" s="1">
        <v>859.23467044999995</v>
      </c>
      <c r="T16" s="1">
        <v>266.80134796344601</v>
      </c>
      <c r="U16" s="1">
        <v>4</v>
      </c>
    </row>
    <row r="17" spans="2:21" ht="18.75">
      <c r="B17" s="2" t="s">
        <v>277</v>
      </c>
      <c r="C17" s="1">
        <v>5.3559999999999999</v>
      </c>
      <c r="D17" s="1">
        <v>0.28270000000000001</v>
      </c>
      <c r="E17" s="1" t="s">
        <v>17</v>
      </c>
      <c r="F17" s="1" t="s">
        <v>19</v>
      </c>
      <c r="G17" s="1"/>
      <c r="L17" s="2" t="s">
        <v>560</v>
      </c>
      <c r="M17" s="1">
        <v>38.815296949999997</v>
      </c>
      <c r="N17" s="1">
        <v>44.973009472921397</v>
      </c>
      <c r="O17" s="1">
        <v>4</v>
      </c>
      <c r="P17" s="1">
        <v>692.55680050000001</v>
      </c>
      <c r="Q17" s="1">
        <v>343.68356885533899</v>
      </c>
      <c r="R17" s="1">
        <v>4</v>
      </c>
      <c r="S17" s="1">
        <v>802.26801750000004</v>
      </c>
      <c r="T17" s="1">
        <v>205.28862960651799</v>
      </c>
      <c r="U17" s="1">
        <v>4</v>
      </c>
    </row>
    <row r="18" spans="2:21" ht="18.75">
      <c r="B18" s="2" t="s">
        <v>569</v>
      </c>
      <c r="C18" s="1">
        <v>5.7279999999999998</v>
      </c>
      <c r="D18" s="1">
        <v>4.1300000000000003E-2</v>
      </c>
      <c r="E18" s="1" t="s">
        <v>77</v>
      </c>
      <c r="F18" s="1" t="s">
        <v>12</v>
      </c>
      <c r="G18" s="1"/>
      <c r="L18" s="2" t="s">
        <v>561</v>
      </c>
      <c r="M18" s="1">
        <v>16.503404700000001</v>
      </c>
      <c r="N18" s="1">
        <v>33.006809400000002</v>
      </c>
      <c r="O18" s="1">
        <v>4</v>
      </c>
      <c r="P18" s="1">
        <v>527.27509420000001</v>
      </c>
      <c r="Q18" s="1">
        <v>167.19796233739899</v>
      </c>
      <c r="R18" s="1">
        <v>4</v>
      </c>
      <c r="S18" s="1">
        <v>543.26093375000005</v>
      </c>
      <c r="T18" s="1">
        <v>143.940353309854</v>
      </c>
      <c r="U18" s="1">
        <v>4</v>
      </c>
    </row>
    <row r="19" spans="2:21" ht="18.75">
      <c r="B19" s="2" t="s">
        <v>570</v>
      </c>
      <c r="C19" s="1">
        <v>65.2</v>
      </c>
      <c r="D19" s="1" t="s">
        <v>194</v>
      </c>
      <c r="E19" s="1" t="s">
        <v>195</v>
      </c>
      <c r="F19" s="1" t="s">
        <v>12</v>
      </c>
      <c r="G19" s="1"/>
      <c r="L19" s="2" t="s">
        <v>562</v>
      </c>
      <c r="M19" s="1">
        <v>10.816780550000001</v>
      </c>
      <c r="N19" s="1">
        <v>13.5173681092344</v>
      </c>
      <c r="O19" s="1">
        <v>4</v>
      </c>
      <c r="P19" s="1">
        <v>543.28300975000002</v>
      </c>
      <c r="Q19" s="1">
        <v>244.60893753475801</v>
      </c>
      <c r="R19" s="1">
        <v>4</v>
      </c>
      <c r="S19" s="1">
        <v>407.66264949999999</v>
      </c>
      <c r="T19" s="1">
        <v>142.541406163799</v>
      </c>
      <c r="U19" s="1">
        <v>4</v>
      </c>
    </row>
    <row r="20" spans="2:21" ht="18.75">
      <c r="B20" s="2"/>
      <c r="C20" s="1"/>
      <c r="D20" s="1"/>
      <c r="E20" s="1"/>
      <c r="F20" s="1"/>
      <c r="G20" s="1"/>
    </row>
    <row r="21" spans="2:21" ht="18.75">
      <c r="B21" s="2" t="s">
        <v>22</v>
      </c>
      <c r="C21" s="1" t="s">
        <v>23</v>
      </c>
      <c r="D21" s="1" t="s">
        <v>24</v>
      </c>
      <c r="E21" s="1" t="s">
        <v>25</v>
      </c>
      <c r="F21" s="1" t="s">
        <v>26</v>
      </c>
      <c r="G21" s="1" t="s">
        <v>27</v>
      </c>
    </row>
    <row r="22" spans="2:21" ht="18.75">
      <c r="B22" s="2" t="s">
        <v>277</v>
      </c>
      <c r="C22" s="1">
        <v>482730</v>
      </c>
      <c r="D22" s="1">
        <v>8</v>
      </c>
      <c r="E22" s="1">
        <v>60341</v>
      </c>
      <c r="F22" s="1" t="s">
        <v>571</v>
      </c>
      <c r="G22" s="1" t="s">
        <v>572</v>
      </c>
    </row>
    <row r="23" spans="2:21" ht="18.75">
      <c r="B23" s="2" t="s">
        <v>569</v>
      </c>
      <c r="C23" s="1">
        <v>516255</v>
      </c>
      <c r="D23" s="1">
        <v>4</v>
      </c>
      <c r="E23" s="1">
        <v>129064</v>
      </c>
      <c r="F23" s="1" t="s">
        <v>573</v>
      </c>
      <c r="G23" s="1" t="s">
        <v>574</v>
      </c>
    </row>
    <row r="24" spans="2:21" ht="18.75">
      <c r="B24" s="2" t="s">
        <v>570</v>
      </c>
      <c r="C24" s="1">
        <v>5877071</v>
      </c>
      <c r="D24" s="1">
        <v>2</v>
      </c>
      <c r="E24" s="1">
        <v>2938535</v>
      </c>
      <c r="F24" s="1" t="s">
        <v>575</v>
      </c>
      <c r="G24" s="1" t="s">
        <v>283</v>
      </c>
    </row>
    <row r="25" spans="2:21" ht="18.75">
      <c r="B25" s="2" t="s">
        <v>285</v>
      </c>
      <c r="C25" s="1">
        <v>2137353</v>
      </c>
      <c r="D25" s="1">
        <v>45</v>
      </c>
      <c r="E25" s="1">
        <v>47497</v>
      </c>
      <c r="F25" s="1"/>
      <c r="G25" s="1"/>
    </row>
    <row r="26" spans="2:21" ht="18.75">
      <c r="B26" s="2"/>
      <c r="C26" s="1"/>
      <c r="D26" s="1"/>
      <c r="E26" s="1"/>
      <c r="F26" s="1"/>
      <c r="G26" s="1"/>
    </row>
    <row r="27" spans="2:21" ht="18.75">
      <c r="B27" s="2" t="s">
        <v>33</v>
      </c>
      <c r="C27" s="1"/>
      <c r="D27" s="1"/>
      <c r="E27" s="1"/>
      <c r="F27" s="1"/>
      <c r="G27" s="1"/>
    </row>
    <row r="28" spans="2:21" ht="18.75">
      <c r="B28" s="2" t="s">
        <v>576</v>
      </c>
      <c r="C28" s="1">
        <v>3</v>
      </c>
      <c r="D28" s="1"/>
      <c r="E28" s="1"/>
      <c r="F28" s="1"/>
      <c r="G28" s="1"/>
    </row>
    <row r="29" spans="2:21" ht="18.75">
      <c r="B29" s="2" t="s">
        <v>577</v>
      </c>
      <c r="C29" s="1">
        <v>5</v>
      </c>
      <c r="D29" s="1"/>
      <c r="E29" s="1"/>
      <c r="F29" s="1"/>
      <c r="G29" s="1"/>
    </row>
    <row r="30" spans="2:21" ht="18.75">
      <c r="B30" s="2" t="s">
        <v>288</v>
      </c>
      <c r="C30" s="1">
        <v>60</v>
      </c>
      <c r="D30" s="1"/>
      <c r="E30" s="1"/>
      <c r="F30" s="1"/>
      <c r="G30" s="1"/>
    </row>
    <row r="32" spans="2:21" ht="18.75">
      <c r="B32" s="2" t="s">
        <v>238</v>
      </c>
      <c r="C32" s="1"/>
      <c r="D32" s="1"/>
      <c r="E32" s="1"/>
      <c r="F32" s="1"/>
      <c r="G32" s="1"/>
      <c r="H32" s="1"/>
      <c r="I32" s="1"/>
      <c r="J32" s="1"/>
    </row>
    <row r="33" spans="2:10" ht="18.75">
      <c r="B33" s="2"/>
      <c r="C33" s="1"/>
      <c r="D33" s="1"/>
      <c r="E33" s="1"/>
      <c r="F33" s="1"/>
      <c r="G33" s="1"/>
      <c r="H33" s="1"/>
      <c r="I33" s="1"/>
      <c r="J33" s="1"/>
    </row>
    <row r="34" spans="2:10" ht="18.75">
      <c r="B34" s="2" t="s">
        <v>37</v>
      </c>
      <c r="C34" s="1">
        <v>8</v>
      </c>
      <c r="D34" s="1"/>
      <c r="E34" s="1"/>
      <c r="F34" s="1"/>
      <c r="G34" s="1"/>
      <c r="H34" s="1"/>
      <c r="I34" s="1"/>
      <c r="J34" s="1"/>
    </row>
    <row r="35" spans="2:10" ht="18.75">
      <c r="B35" s="2" t="s">
        <v>239</v>
      </c>
      <c r="C35" s="1">
        <v>3</v>
      </c>
      <c r="D35" s="1"/>
      <c r="E35" s="1"/>
      <c r="F35" s="1"/>
      <c r="G35" s="1"/>
      <c r="H35" s="1"/>
      <c r="I35" s="1"/>
      <c r="J35" s="1"/>
    </row>
    <row r="36" spans="2:10" ht="18.75">
      <c r="B36" s="2" t="s">
        <v>240</v>
      </c>
      <c r="C36" s="1">
        <v>10</v>
      </c>
      <c r="D36" s="1"/>
      <c r="E36" s="1"/>
      <c r="F36" s="1"/>
      <c r="G36" s="1"/>
      <c r="H36" s="1"/>
      <c r="I36" s="1"/>
      <c r="J36" s="1"/>
    </row>
    <row r="37" spans="2:10" ht="18.75">
      <c r="B37" s="2" t="s">
        <v>39</v>
      </c>
      <c r="C37" s="1">
        <v>0.05</v>
      </c>
      <c r="D37" s="1"/>
      <c r="E37" s="1"/>
      <c r="F37" s="1"/>
      <c r="G37" s="1"/>
      <c r="H37" s="1"/>
      <c r="I37" s="1"/>
      <c r="J37" s="1"/>
    </row>
    <row r="38" spans="2:10" ht="18.75">
      <c r="B38" s="2"/>
      <c r="C38" s="1"/>
      <c r="D38" s="1"/>
      <c r="E38" s="1"/>
      <c r="F38" s="1"/>
      <c r="G38" s="1"/>
      <c r="H38" s="1"/>
      <c r="I38" s="1"/>
      <c r="J38" s="1"/>
    </row>
    <row r="39" spans="2:10" ht="18.75">
      <c r="B39" s="2" t="s">
        <v>40</v>
      </c>
      <c r="C39" s="1" t="s">
        <v>41</v>
      </c>
      <c r="D39" s="1" t="s">
        <v>42</v>
      </c>
      <c r="E39" s="1" t="s">
        <v>43</v>
      </c>
      <c r="F39" s="1" t="s">
        <v>44</v>
      </c>
      <c r="G39" s="1" t="s">
        <v>45</v>
      </c>
      <c r="H39" s="1"/>
      <c r="I39" s="1"/>
      <c r="J39" s="1"/>
    </row>
    <row r="40" spans="2:10" ht="18.75">
      <c r="B40" s="2"/>
      <c r="C40" s="1"/>
      <c r="D40" s="1"/>
      <c r="E40" s="1"/>
      <c r="F40" s="1"/>
      <c r="G40" s="1"/>
      <c r="H40" s="1"/>
      <c r="I40" s="1"/>
      <c r="J40" s="1"/>
    </row>
    <row r="41" spans="2:10" ht="18.75">
      <c r="B41" s="2" t="s">
        <v>578</v>
      </c>
      <c r="C41" s="1"/>
      <c r="D41" s="1"/>
      <c r="E41" s="1"/>
      <c r="F41" s="1"/>
      <c r="G41" s="1"/>
      <c r="H41" s="1"/>
      <c r="I41" s="1"/>
      <c r="J41" s="1"/>
    </row>
    <row r="42" spans="2:10" ht="21.75">
      <c r="B42" s="2" t="s">
        <v>579</v>
      </c>
      <c r="C42" s="1">
        <v>-647.29999999999995</v>
      </c>
      <c r="D42" s="1" t="s">
        <v>580</v>
      </c>
      <c r="E42" s="1" t="s">
        <v>12</v>
      </c>
      <c r="F42" s="1" t="s">
        <v>10</v>
      </c>
      <c r="G42" s="1">
        <v>4.0000000000000002E-4</v>
      </c>
      <c r="H42" s="1"/>
      <c r="I42" s="1"/>
      <c r="J42" s="1"/>
    </row>
    <row r="43" spans="2:10" ht="21.75">
      <c r="B43" s="2" t="s">
        <v>581</v>
      </c>
      <c r="C43" s="1">
        <v>-957.5</v>
      </c>
      <c r="D43" s="1" t="s">
        <v>582</v>
      </c>
      <c r="E43" s="1" t="s">
        <v>12</v>
      </c>
      <c r="F43" s="1" t="s">
        <v>195</v>
      </c>
      <c r="G43" s="1" t="s">
        <v>194</v>
      </c>
      <c r="H43" s="1"/>
      <c r="I43" s="1"/>
      <c r="J43" s="1"/>
    </row>
    <row r="44" spans="2:10" ht="21.75">
      <c r="B44" s="2" t="s">
        <v>583</v>
      </c>
      <c r="C44" s="1">
        <v>-310.2</v>
      </c>
      <c r="D44" s="1" t="s">
        <v>584</v>
      </c>
      <c r="E44" s="1" t="s">
        <v>19</v>
      </c>
      <c r="F44" s="1" t="s">
        <v>17</v>
      </c>
      <c r="G44" s="1">
        <v>0.1208</v>
      </c>
      <c r="H44" s="1"/>
      <c r="I44" s="1"/>
      <c r="J44" s="1"/>
    </row>
    <row r="45" spans="2:10" ht="18.75">
      <c r="B45" s="2"/>
      <c r="C45" s="1"/>
      <c r="D45" s="1"/>
      <c r="E45" s="1"/>
      <c r="F45" s="1"/>
      <c r="G45" s="1"/>
      <c r="H45" s="1"/>
      <c r="I45" s="1"/>
      <c r="J45" s="1"/>
    </row>
    <row r="46" spans="2:10" ht="18.75">
      <c r="B46" s="2" t="s">
        <v>585</v>
      </c>
      <c r="C46" s="1"/>
      <c r="D46" s="1"/>
      <c r="E46" s="1"/>
      <c r="F46" s="1"/>
      <c r="G46" s="1"/>
      <c r="H46" s="1"/>
      <c r="I46" s="1"/>
      <c r="J46" s="1"/>
    </row>
    <row r="47" spans="2:10" ht="21.75">
      <c r="B47" s="2" t="s">
        <v>579</v>
      </c>
      <c r="C47" s="1">
        <v>-753.8</v>
      </c>
      <c r="D47" s="1" t="s">
        <v>586</v>
      </c>
      <c r="E47" s="1" t="s">
        <v>12</v>
      </c>
      <c r="F47" s="1" t="s">
        <v>195</v>
      </c>
      <c r="G47" s="1" t="s">
        <v>194</v>
      </c>
      <c r="H47" s="1"/>
      <c r="I47" s="1"/>
      <c r="J47" s="1"/>
    </row>
    <row r="48" spans="2:10" ht="21.75">
      <c r="B48" s="2" t="s">
        <v>581</v>
      </c>
      <c r="C48" s="1">
        <v>-859.2</v>
      </c>
      <c r="D48" s="1" t="s">
        <v>587</v>
      </c>
      <c r="E48" s="1" t="s">
        <v>12</v>
      </c>
      <c r="F48" s="1" t="s">
        <v>195</v>
      </c>
      <c r="G48" s="1" t="s">
        <v>194</v>
      </c>
      <c r="H48" s="1"/>
      <c r="I48" s="1"/>
      <c r="J48" s="1"/>
    </row>
    <row r="49" spans="2:10" ht="21.75">
      <c r="B49" s="2" t="s">
        <v>583</v>
      </c>
      <c r="C49" s="1">
        <v>-105.4</v>
      </c>
      <c r="D49" s="1" t="s">
        <v>588</v>
      </c>
      <c r="E49" s="1" t="s">
        <v>19</v>
      </c>
      <c r="F49" s="1" t="s">
        <v>17</v>
      </c>
      <c r="G49" s="1">
        <v>0.77390000000000003</v>
      </c>
      <c r="H49" s="1"/>
      <c r="I49" s="1"/>
      <c r="J49" s="1"/>
    </row>
    <row r="50" spans="2:10" ht="18.75">
      <c r="B50" s="2"/>
      <c r="C50" s="1"/>
      <c r="D50" s="1"/>
      <c r="E50" s="1"/>
      <c r="F50" s="1"/>
      <c r="G50" s="1"/>
      <c r="H50" s="1"/>
      <c r="I50" s="1"/>
      <c r="J50" s="1"/>
    </row>
    <row r="51" spans="2:10" ht="18.75">
      <c r="B51" s="2" t="s">
        <v>589</v>
      </c>
      <c r="C51" s="1"/>
      <c r="D51" s="1"/>
      <c r="E51" s="1"/>
      <c r="F51" s="1"/>
      <c r="G51" s="1"/>
      <c r="H51" s="1"/>
      <c r="I51" s="1"/>
      <c r="J51" s="1"/>
    </row>
    <row r="52" spans="2:10" ht="21.75">
      <c r="B52" s="2" t="s">
        <v>579</v>
      </c>
      <c r="C52" s="1">
        <v>-653.70000000000005</v>
      </c>
      <c r="D52" s="1" t="s">
        <v>590</v>
      </c>
      <c r="E52" s="1" t="s">
        <v>12</v>
      </c>
      <c r="F52" s="1" t="s">
        <v>10</v>
      </c>
      <c r="G52" s="1">
        <v>2.9999999999999997E-4</v>
      </c>
      <c r="H52" s="1"/>
      <c r="I52" s="1"/>
      <c r="J52" s="1"/>
    </row>
    <row r="53" spans="2:10" ht="21.75">
      <c r="B53" s="2" t="s">
        <v>581</v>
      </c>
      <c r="C53" s="1">
        <v>-763.5</v>
      </c>
      <c r="D53" s="1" t="s">
        <v>591</v>
      </c>
      <c r="E53" s="1" t="s">
        <v>12</v>
      </c>
      <c r="F53" s="1" t="s">
        <v>195</v>
      </c>
      <c r="G53" s="1" t="s">
        <v>194</v>
      </c>
      <c r="H53" s="1"/>
      <c r="I53" s="1"/>
      <c r="J53" s="1"/>
    </row>
    <row r="54" spans="2:10" ht="21.75">
      <c r="B54" s="2" t="s">
        <v>583</v>
      </c>
      <c r="C54" s="1">
        <v>-109.7</v>
      </c>
      <c r="D54" s="1" t="s">
        <v>592</v>
      </c>
      <c r="E54" s="1" t="s">
        <v>19</v>
      </c>
      <c r="F54" s="1" t="s">
        <v>17</v>
      </c>
      <c r="G54" s="1">
        <v>0.75770000000000004</v>
      </c>
      <c r="H54" s="1"/>
      <c r="I54" s="1"/>
      <c r="J54" s="1"/>
    </row>
    <row r="55" spans="2:10" ht="18.75">
      <c r="B55" s="2"/>
      <c r="C55" s="1"/>
      <c r="D55" s="1"/>
      <c r="E55" s="1"/>
      <c r="F55" s="1"/>
      <c r="G55" s="1"/>
      <c r="H55" s="1"/>
      <c r="I55" s="1"/>
      <c r="J55" s="1"/>
    </row>
    <row r="56" spans="2:10" ht="18.75">
      <c r="B56" s="2" t="s">
        <v>593</v>
      </c>
      <c r="C56" s="1"/>
      <c r="D56" s="1"/>
      <c r="E56" s="1"/>
      <c r="F56" s="1"/>
      <c r="G56" s="1"/>
      <c r="H56" s="1"/>
      <c r="I56" s="1"/>
      <c r="J56" s="1"/>
    </row>
    <row r="57" spans="2:10" ht="21.75">
      <c r="B57" s="2" t="s">
        <v>579</v>
      </c>
      <c r="C57" s="1">
        <v>-510.8</v>
      </c>
      <c r="D57" s="1" t="s">
        <v>594</v>
      </c>
      <c r="E57" s="1" t="s">
        <v>12</v>
      </c>
      <c r="F57" s="1" t="s">
        <v>92</v>
      </c>
      <c r="G57" s="1">
        <v>5.1000000000000004E-3</v>
      </c>
      <c r="H57" s="1"/>
      <c r="I57" s="1"/>
      <c r="J57" s="1"/>
    </row>
    <row r="58" spans="2:10" ht="21.75">
      <c r="B58" s="2" t="s">
        <v>581</v>
      </c>
      <c r="C58" s="1">
        <v>-526.79999999999995</v>
      </c>
      <c r="D58" s="1" t="s">
        <v>595</v>
      </c>
      <c r="E58" s="1" t="s">
        <v>12</v>
      </c>
      <c r="F58" s="1" t="s">
        <v>92</v>
      </c>
      <c r="G58" s="1">
        <v>3.8E-3</v>
      </c>
      <c r="H58" s="1"/>
      <c r="I58" s="1"/>
      <c r="J58" s="1"/>
    </row>
    <row r="59" spans="2:10" ht="21.75">
      <c r="B59" s="2" t="s">
        <v>583</v>
      </c>
      <c r="C59" s="1">
        <v>-15.99</v>
      </c>
      <c r="D59" s="1" t="s">
        <v>596</v>
      </c>
      <c r="E59" s="1" t="s">
        <v>19</v>
      </c>
      <c r="F59" s="1" t="s">
        <v>17</v>
      </c>
      <c r="G59" s="1">
        <v>0.99409999999999998</v>
      </c>
      <c r="H59" s="1"/>
      <c r="I59" s="1"/>
      <c r="J59" s="1"/>
    </row>
    <row r="60" spans="2:10" ht="18.75">
      <c r="B60" s="2"/>
      <c r="C60" s="1"/>
      <c r="D60" s="1"/>
      <c r="E60" s="1"/>
      <c r="F60" s="1"/>
      <c r="G60" s="1"/>
      <c r="H60" s="1"/>
      <c r="I60" s="1"/>
      <c r="J60" s="1"/>
    </row>
    <row r="61" spans="2:10" ht="18.75">
      <c r="B61" s="2" t="s">
        <v>597</v>
      </c>
      <c r="C61" s="1"/>
      <c r="D61" s="1"/>
      <c r="E61" s="1"/>
      <c r="F61" s="1"/>
      <c r="G61" s="1"/>
      <c r="H61" s="1"/>
      <c r="I61" s="1"/>
      <c r="J61" s="1"/>
    </row>
    <row r="62" spans="2:10" ht="21.75">
      <c r="B62" s="2" t="s">
        <v>579</v>
      </c>
      <c r="C62" s="1">
        <v>-532.5</v>
      </c>
      <c r="D62" s="1" t="s">
        <v>598</v>
      </c>
      <c r="E62" s="1" t="s">
        <v>12</v>
      </c>
      <c r="F62" s="1" t="s">
        <v>92</v>
      </c>
      <c r="G62" s="1">
        <v>3.3999999999999998E-3</v>
      </c>
      <c r="H62" s="1"/>
      <c r="I62" s="1"/>
      <c r="J62" s="1"/>
    </row>
    <row r="63" spans="2:10" ht="21.75">
      <c r="B63" s="2" t="s">
        <v>581</v>
      </c>
      <c r="C63" s="1">
        <v>-396.8</v>
      </c>
      <c r="D63" s="1" t="s">
        <v>599</v>
      </c>
      <c r="E63" s="1" t="s">
        <v>12</v>
      </c>
      <c r="F63" s="1" t="s">
        <v>77</v>
      </c>
      <c r="G63" s="1">
        <v>3.5000000000000003E-2</v>
      </c>
      <c r="H63" s="1"/>
      <c r="I63" s="1"/>
      <c r="J63" s="1"/>
    </row>
    <row r="64" spans="2:10" ht="21.75">
      <c r="B64" s="2" t="s">
        <v>583</v>
      </c>
      <c r="C64" s="1">
        <v>135.6</v>
      </c>
      <c r="D64" s="1" t="s">
        <v>600</v>
      </c>
      <c r="E64" s="1" t="s">
        <v>19</v>
      </c>
      <c r="F64" s="1" t="s">
        <v>17</v>
      </c>
      <c r="G64" s="1">
        <v>0.65549999999999997</v>
      </c>
      <c r="H64" s="1"/>
      <c r="I64" s="1"/>
      <c r="J64" s="1"/>
    </row>
    <row r="65" spans="2:10" ht="18.75">
      <c r="B65" s="2"/>
      <c r="C65" s="1"/>
      <c r="D65" s="1"/>
      <c r="E65" s="1"/>
      <c r="F65" s="1"/>
      <c r="G65" s="1"/>
      <c r="H65" s="1"/>
      <c r="I65" s="1"/>
      <c r="J65" s="1"/>
    </row>
    <row r="66" spans="2:10" ht="21.75">
      <c r="B66" s="2" t="s">
        <v>601</v>
      </c>
      <c r="C66" s="1"/>
      <c r="D66" s="1"/>
      <c r="E66" s="1"/>
      <c r="F66" s="1"/>
      <c r="G66" s="1"/>
      <c r="H66" s="1"/>
      <c r="I66" s="1"/>
      <c r="J66" s="1"/>
    </row>
    <row r="67" spans="2:10" ht="18.75">
      <c r="B67" s="2" t="s">
        <v>602</v>
      </c>
      <c r="C67" s="1">
        <v>0</v>
      </c>
      <c r="D67" s="1" t="s">
        <v>603</v>
      </c>
      <c r="E67" s="1" t="s">
        <v>19</v>
      </c>
      <c r="F67" s="1" t="s">
        <v>17</v>
      </c>
      <c r="G67" s="1" t="s">
        <v>244</v>
      </c>
      <c r="H67" s="1"/>
      <c r="I67" s="1"/>
      <c r="J67" s="1"/>
    </row>
    <row r="68" spans="2:10" ht="18.75">
      <c r="B68" s="2" t="s">
        <v>604</v>
      </c>
      <c r="C68" s="1">
        <v>-38.82</v>
      </c>
      <c r="D68" s="1" t="s">
        <v>605</v>
      </c>
      <c r="E68" s="1" t="s">
        <v>19</v>
      </c>
      <c r="F68" s="1" t="s">
        <v>17</v>
      </c>
      <c r="G68" s="1">
        <v>0.99909999999999999</v>
      </c>
      <c r="H68" s="1"/>
      <c r="I68" s="1"/>
      <c r="J68" s="1"/>
    </row>
    <row r="69" spans="2:10" ht="18.75">
      <c r="B69" s="2" t="s">
        <v>606</v>
      </c>
      <c r="C69" s="1">
        <v>-16.5</v>
      </c>
      <c r="D69" s="1" t="s">
        <v>607</v>
      </c>
      <c r="E69" s="1" t="s">
        <v>19</v>
      </c>
      <c r="F69" s="1" t="s">
        <v>17</v>
      </c>
      <c r="G69" s="1" t="s">
        <v>244</v>
      </c>
      <c r="H69" s="1"/>
      <c r="I69" s="1"/>
      <c r="J69" s="1"/>
    </row>
    <row r="70" spans="2:10" ht="18.75">
      <c r="B70" s="2" t="s">
        <v>608</v>
      </c>
      <c r="C70" s="1">
        <v>-10.82</v>
      </c>
      <c r="D70" s="1" t="s">
        <v>609</v>
      </c>
      <c r="E70" s="1" t="s">
        <v>19</v>
      </c>
      <c r="F70" s="1" t="s">
        <v>17</v>
      </c>
      <c r="G70" s="1" t="s">
        <v>244</v>
      </c>
      <c r="H70" s="1"/>
      <c r="I70" s="1"/>
      <c r="J70" s="1"/>
    </row>
    <row r="71" spans="2:10" ht="18.75">
      <c r="B71" s="2" t="s">
        <v>610</v>
      </c>
      <c r="C71" s="1">
        <v>-38.82</v>
      </c>
      <c r="D71" s="1" t="s">
        <v>605</v>
      </c>
      <c r="E71" s="1" t="s">
        <v>19</v>
      </c>
      <c r="F71" s="1" t="s">
        <v>17</v>
      </c>
      <c r="G71" s="1">
        <v>0.99909999999999999</v>
      </c>
      <c r="H71" s="1"/>
      <c r="I71" s="1"/>
      <c r="J71" s="1"/>
    </row>
    <row r="72" spans="2:10" ht="18.75">
      <c r="B72" s="2" t="s">
        <v>611</v>
      </c>
      <c r="C72" s="1">
        <v>-16.5</v>
      </c>
      <c r="D72" s="1" t="s">
        <v>607</v>
      </c>
      <c r="E72" s="1" t="s">
        <v>19</v>
      </c>
      <c r="F72" s="1" t="s">
        <v>17</v>
      </c>
      <c r="G72" s="1" t="s">
        <v>244</v>
      </c>
      <c r="H72" s="1"/>
      <c r="I72" s="1"/>
      <c r="J72" s="1"/>
    </row>
    <row r="73" spans="2:10" ht="18.75">
      <c r="B73" s="2" t="s">
        <v>612</v>
      </c>
      <c r="C73" s="1">
        <v>-10.82</v>
      </c>
      <c r="D73" s="1" t="s">
        <v>609</v>
      </c>
      <c r="E73" s="1" t="s">
        <v>19</v>
      </c>
      <c r="F73" s="1" t="s">
        <v>17</v>
      </c>
      <c r="G73" s="1" t="s">
        <v>244</v>
      </c>
      <c r="H73" s="1"/>
      <c r="I73" s="1"/>
      <c r="J73" s="1"/>
    </row>
    <row r="74" spans="2:10" ht="18.75">
      <c r="B74" s="2" t="s">
        <v>613</v>
      </c>
      <c r="C74" s="1">
        <v>22.31</v>
      </c>
      <c r="D74" s="1" t="s">
        <v>614</v>
      </c>
      <c r="E74" s="1" t="s">
        <v>19</v>
      </c>
      <c r="F74" s="1" t="s">
        <v>17</v>
      </c>
      <c r="G74" s="1">
        <v>0.99990000000000001</v>
      </c>
      <c r="H74" s="1"/>
      <c r="I74" s="1"/>
      <c r="J74" s="1"/>
    </row>
    <row r="75" spans="2:10" ht="18.75">
      <c r="B75" s="2" t="s">
        <v>615</v>
      </c>
      <c r="C75" s="1">
        <v>28</v>
      </c>
      <c r="D75" s="1" t="s">
        <v>616</v>
      </c>
      <c r="E75" s="1" t="s">
        <v>19</v>
      </c>
      <c r="F75" s="1" t="s">
        <v>17</v>
      </c>
      <c r="G75" s="1">
        <v>0.99970000000000003</v>
      </c>
      <c r="H75" s="1"/>
      <c r="I75" s="1"/>
      <c r="J75" s="1"/>
    </row>
    <row r="76" spans="2:10" ht="18.75">
      <c r="B76" s="2" t="s">
        <v>617</v>
      </c>
      <c r="C76" s="1">
        <v>5.6870000000000003</v>
      </c>
      <c r="D76" s="1" t="s">
        <v>618</v>
      </c>
      <c r="E76" s="1" t="s">
        <v>19</v>
      </c>
      <c r="F76" s="1" t="s">
        <v>17</v>
      </c>
      <c r="G76" s="1" t="s">
        <v>244</v>
      </c>
      <c r="H76" s="1"/>
      <c r="I76" s="1"/>
      <c r="J76" s="1"/>
    </row>
    <row r="77" spans="2:10" ht="18.75">
      <c r="B77" s="2"/>
      <c r="C77" s="1"/>
      <c r="D77" s="1"/>
      <c r="E77" s="1"/>
      <c r="F77" s="1"/>
      <c r="G77" s="1"/>
      <c r="H77" s="1"/>
      <c r="I77" s="1"/>
      <c r="J77" s="1"/>
    </row>
    <row r="78" spans="2:10" ht="21.75">
      <c r="B78" s="2" t="s">
        <v>619</v>
      </c>
      <c r="C78" s="1"/>
      <c r="D78" s="1"/>
      <c r="E78" s="1"/>
      <c r="F78" s="1"/>
      <c r="G78" s="1"/>
      <c r="H78" s="1"/>
      <c r="I78" s="1"/>
      <c r="J78" s="1"/>
    </row>
    <row r="79" spans="2:10" ht="18.75">
      <c r="B79" s="2" t="s">
        <v>602</v>
      </c>
      <c r="C79" s="1">
        <v>-106.5</v>
      </c>
      <c r="D79" s="1" t="s">
        <v>620</v>
      </c>
      <c r="E79" s="1" t="s">
        <v>19</v>
      </c>
      <c r="F79" s="1" t="s">
        <v>17</v>
      </c>
      <c r="G79" s="1">
        <v>0.95740000000000003</v>
      </c>
      <c r="H79" s="1"/>
      <c r="I79" s="1"/>
      <c r="J79" s="1"/>
    </row>
    <row r="80" spans="2:10" ht="18.75">
      <c r="B80" s="2" t="s">
        <v>604</v>
      </c>
      <c r="C80" s="1">
        <v>-45.25</v>
      </c>
      <c r="D80" s="1" t="s">
        <v>621</v>
      </c>
      <c r="E80" s="1" t="s">
        <v>19</v>
      </c>
      <c r="F80" s="1" t="s">
        <v>17</v>
      </c>
      <c r="G80" s="1">
        <v>0.99829999999999997</v>
      </c>
      <c r="H80" s="1"/>
      <c r="I80" s="1"/>
      <c r="J80" s="1"/>
    </row>
    <row r="81" spans="2:10" ht="18.75">
      <c r="B81" s="2" t="s">
        <v>606</v>
      </c>
      <c r="C81" s="1">
        <v>120</v>
      </c>
      <c r="D81" s="1" t="s">
        <v>622</v>
      </c>
      <c r="E81" s="1" t="s">
        <v>19</v>
      </c>
      <c r="F81" s="1" t="s">
        <v>17</v>
      </c>
      <c r="G81" s="1">
        <v>0.93540000000000001</v>
      </c>
      <c r="H81" s="1"/>
      <c r="I81" s="1"/>
      <c r="J81" s="1"/>
    </row>
    <row r="82" spans="2:10" ht="18.75">
      <c r="B82" s="2" t="s">
        <v>608</v>
      </c>
      <c r="C82" s="1">
        <v>104</v>
      </c>
      <c r="D82" s="1" t="s">
        <v>623</v>
      </c>
      <c r="E82" s="1" t="s">
        <v>19</v>
      </c>
      <c r="F82" s="1" t="s">
        <v>17</v>
      </c>
      <c r="G82" s="1">
        <v>0.96079999999999999</v>
      </c>
      <c r="H82" s="1"/>
      <c r="I82" s="1"/>
      <c r="J82" s="1"/>
    </row>
    <row r="83" spans="2:10" ht="18.75">
      <c r="B83" s="2" t="s">
        <v>610</v>
      </c>
      <c r="C83" s="1">
        <v>61.24</v>
      </c>
      <c r="D83" s="1" t="s">
        <v>624</v>
      </c>
      <c r="E83" s="1" t="s">
        <v>19</v>
      </c>
      <c r="F83" s="1" t="s">
        <v>17</v>
      </c>
      <c r="G83" s="1">
        <v>0.99450000000000005</v>
      </c>
      <c r="H83" s="1"/>
      <c r="I83" s="1"/>
      <c r="J83" s="1"/>
    </row>
    <row r="84" spans="2:10" ht="18.75">
      <c r="B84" s="2" t="s">
        <v>611</v>
      </c>
      <c r="C84" s="1">
        <v>226.5</v>
      </c>
      <c r="D84" s="1" t="s">
        <v>625</v>
      </c>
      <c r="E84" s="1" t="s">
        <v>19</v>
      </c>
      <c r="F84" s="1" t="s">
        <v>17</v>
      </c>
      <c r="G84" s="1">
        <v>0.58679999999999999</v>
      </c>
      <c r="H84" s="1"/>
      <c r="I84" s="1"/>
      <c r="J84" s="1"/>
    </row>
    <row r="85" spans="2:10" ht="18.75">
      <c r="B85" s="2" t="s">
        <v>612</v>
      </c>
      <c r="C85" s="1">
        <v>210.5</v>
      </c>
      <c r="D85" s="1" t="s">
        <v>626</v>
      </c>
      <c r="E85" s="1" t="s">
        <v>19</v>
      </c>
      <c r="F85" s="1" t="s">
        <v>17</v>
      </c>
      <c r="G85" s="1">
        <v>0.65200000000000002</v>
      </c>
      <c r="H85" s="1"/>
      <c r="I85" s="1"/>
      <c r="J85" s="1"/>
    </row>
    <row r="86" spans="2:10" ht="18.75">
      <c r="B86" s="2" t="s">
        <v>613</v>
      </c>
      <c r="C86" s="1">
        <v>165.3</v>
      </c>
      <c r="D86" s="1" t="s">
        <v>627</v>
      </c>
      <c r="E86" s="1" t="s">
        <v>19</v>
      </c>
      <c r="F86" s="1" t="s">
        <v>17</v>
      </c>
      <c r="G86" s="1">
        <v>0.81950000000000001</v>
      </c>
      <c r="H86" s="1"/>
      <c r="I86" s="1"/>
      <c r="J86" s="1"/>
    </row>
    <row r="87" spans="2:10" ht="18.75">
      <c r="B87" s="2" t="s">
        <v>615</v>
      </c>
      <c r="C87" s="1">
        <v>149.30000000000001</v>
      </c>
      <c r="D87" s="1" t="s">
        <v>628</v>
      </c>
      <c r="E87" s="1" t="s">
        <v>19</v>
      </c>
      <c r="F87" s="1" t="s">
        <v>17</v>
      </c>
      <c r="G87" s="1">
        <v>0.86770000000000003</v>
      </c>
      <c r="H87" s="1"/>
      <c r="I87" s="1"/>
      <c r="J87" s="1"/>
    </row>
    <row r="88" spans="2:10" ht="18.75">
      <c r="B88" s="2" t="s">
        <v>617</v>
      </c>
      <c r="C88" s="1">
        <v>-16.010000000000002</v>
      </c>
      <c r="D88" s="1" t="s">
        <v>629</v>
      </c>
      <c r="E88" s="1" t="s">
        <v>19</v>
      </c>
      <c r="F88" s="1" t="s">
        <v>17</v>
      </c>
      <c r="G88" s="1" t="s">
        <v>244</v>
      </c>
      <c r="H88" s="1"/>
      <c r="I88" s="1"/>
      <c r="J88" s="1"/>
    </row>
    <row r="89" spans="2:10" ht="18.75">
      <c r="B89" s="2"/>
      <c r="C89" s="1"/>
      <c r="D89" s="1"/>
      <c r="E89" s="1"/>
      <c r="F89" s="1"/>
      <c r="G89" s="1"/>
      <c r="H89" s="1"/>
      <c r="I89" s="1"/>
      <c r="J89" s="1"/>
    </row>
    <row r="90" spans="2:10" ht="21.75">
      <c r="B90" s="2" t="s">
        <v>630</v>
      </c>
      <c r="C90" s="1"/>
      <c r="D90" s="1"/>
      <c r="E90" s="1"/>
      <c r="F90" s="1"/>
      <c r="G90" s="1"/>
      <c r="H90" s="1"/>
      <c r="I90" s="1"/>
      <c r="J90" s="1"/>
    </row>
    <row r="91" spans="2:10" ht="18.75">
      <c r="B91" s="2" t="s">
        <v>602</v>
      </c>
      <c r="C91" s="1">
        <v>98.23</v>
      </c>
      <c r="D91" s="1" t="s">
        <v>631</v>
      </c>
      <c r="E91" s="1" t="s">
        <v>19</v>
      </c>
      <c r="F91" s="1" t="s">
        <v>17</v>
      </c>
      <c r="G91" s="1">
        <v>0.96809999999999996</v>
      </c>
      <c r="H91" s="1"/>
      <c r="I91" s="1"/>
      <c r="J91" s="1"/>
    </row>
    <row r="92" spans="2:10" ht="18.75">
      <c r="B92" s="2" t="s">
        <v>604</v>
      </c>
      <c r="C92" s="1">
        <v>155.19999999999999</v>
      </c>
      <c r="D92" s="1" t="s">
        <v>632</v>
      </c>
      <c r="E92" s="1" t="s">
        <v>19</v>
      </c>
      <c r="F92" s="1" t="s">
        <v>17</v>
      </c>
      <c r="G92" s="1">
        <v>0.8508</v>
      </c>
      <c r="H92" s="1"/>
      <c r="I92" s="1"/>
      <c r="J92" s="1"/>
    </row>
    <row r="93" spans="2:10" ht="18.75">
      <c r="B93" s="2" t="s">
        <v>606</v>
      </c>
      <c r="C93" s="1">
        <v>414.2</v>
      </c>
      <c r="D93" s="1" t="s">
        <v>633</v>
      </c>
      <c r="E93" s="1" t="s">
        <v>19</v>
      </c>
      <c r="F93" s="1" t="s">
        <v>17</v>
      </c>
      <c r="G93" s="1">
        <v>7.17E-2</v>
      </c>
      <c r="H93" s="1"/>
      <c r="I93" s="1"/>
      <c r="J93" s="1"/>
    </row>
    <row r="94" spans="2:10" ht="18.75">
      <c r="B94" s="2" t="s">
        <v>608</v>
      </c>
      <c r="C94" s="1">
        <v>549.79999999999995</v>
      </c>
      <c r="D94" s="1" t="s">
        <v>634</v>
      </c>
      <c r="E94" s="1" t="s">
        <v>12</v>
      </c>
      <c r="F94" s="1" t="s">
        <v>92</v>
      </c>
      <c r="G94" s="1">
        <v>7.4000000000000003E-3</v>
      </c>
      <c r="H94" s="1"/>
      <c r="I94" s="1"/>
      <c r="J94" s="1"/>
    </row>
    <row r="95" spans="2:10" ht="18.75">
      <c r="B95" s="2" t="s">
        <v>610</v>
      </c>
      <c r="C95" s="1">
        <v>56.97</v>
      </c>
      <c r="D95" s="1" t="s">
        <v>635</v>
      </c>
      <c r="E95" s="1" t="s">
        <v>19</v>
      </c>
      <c r="F95" s="1" t="s">
        <v>17</v>
      </c>
      <c r="G95" s="1">
        <v>0.99590000000000001</v>
      </c>
      <c r="H95" s="1"/>
      <c r="I95" s="1"/>
      <c r="J95" s="1"/>
    </row>
    <row r="96" spans="2:10" ht="18.75">
      <c r="B96" s="2" t="s">
        <v>611</v>
      </c>
      <c r="C96" s="1">
        <v>316</v>
      </c>
      <c r="D96" s="1" t="s">
        <v>636</v>
      </c>
      <c r="E96" s="1" t="s">
        <v>19</v>
      </c>
      <c r="F96" s="1" t="s">
        <v>17</v>
      </c>
      <c r="G96" s="1">
        <v>0.25950000000000001</v>
      </c>
      <c r="H96" s="1"/>
      <c r="I96" s="1"/>
      <c r="J96" s="1"/>
    </row>
    <row r="97" spans="2:10" ht="18.75">
      <c r="B97" s="2" t="s">
        <v>612</v>
      </c>
      <c r="C97" s="1">
        <v>451.6</v>
      </c>
      <c r="D97" s="1" t="s">
        <v>637</v>
      </c>
      <c r="E97" s="1" t="s">
        <v>12</v>
      </c>
      <c r="F97" s="1" t="s">
        <v>77</v>
      </c>
      <c r="G97" s="1">
        <v>4.0300000000000002E-2</v>
      </c>
      <c r="H97" s="1"/>
      <c r="I97" s="1"/>
      <c r="J97" s="1"/>
    </row>
    <row r="98" spans="2:10" ht="18.75">
      <c r="B98" s="2" t="s">
        <v>613</v>
      </c>
      <c r="C98" s="1">
        <v>259</v>
      </c>
      <c r="D98" s="1" t="s">
        <v>638</v>
      </c>
      <c r="E98" s="1" t="s">
        <v>19</v>
      </c>
      <c r="F98" s="1" t="s">
        <v>17</v>
      </c>
      <c r="G98" s="1">
        <v>0.45579999999999998</v>
      </c>
      <c r="H98" s="1"/>
      <c r="I98" s="1"/>
      <c r="J98" s="1"/>
    </row>
    <row r="99" spans="2:10" ht="18.75">
      <c r="B99" s="2" t="s">
        <v>615</v>
      </c>
      <c r="C99" s="1">
        <v>394.6</v>
      </c>
      <c r="D99" s="1" t="s">
        <v>639</v>
      </c>
      <c r="E99" s="1" t="s">
        <v>19</v>
      </c>
      <c r="F99" s="1" t="s">
        <v>17</v>
      </c>
      <c r="G99" s="1">
        <v>9.5299999999999996E-2</v>
      </c>
      <c r="H99" s="1"/>
      <c r="I99" s="1"/>
      <c r="J99" s="1"/>
    </row>
    <row r="100" spans="2:10" ht="18.75">
      <c r="B100" s="2" t="s">
        <v>617</v>
      </c>
      <c r="C100" s="1">
        <v>135.6</v>
      </c>
      <c r="D100" s="1" t="s">
        <v>640</v>
      </c>
      <c r="E100" s="1" t="s">
        <v>19</v>
      </c>
      <c r="F100" s="1" t="s">
        <v>17</v>
      </c>
      <c r="G100" s="1">
        <v>0.90280000000000005</v>
      </c>
      <c r="H100" s="1"/>
      <c r="I100" s="1"/>
      <c r="J100" s="1"/>
    </row>
    <row r="101" spans="2:10" ht="18.75">
      <c r="B101" s="2"/>
      <c r="C101" s="1"/>
      <c r="D101" s="1"/>
      <c r="E101" s="1"/>
      <c r="F101" s="1"/>
      <c r="G101" s="1"/>
      <c r="H101" s="1"/>
      <c r="I101" s="1"/>
      <c r="J101" s="1"/>
    </row>
    <row r="102" spans="2:10" ht="18.75">
      <c r="B102" s="2"/>
      <c r="C102" s="1"/>
      <c r="D102" s="1"/>
      <c r="E102" s="1"/>
      <c r="F102" s="1"/>
      <c r="G102" s="1"/>
      <c r="H102" s="1"/>
      <c r="I102" s="1"/>
      <c r="J102" s="1"/>
    </row>
    <row r="103" spans="2:10" ht="18.75">
      <c r="B103" s="2" t="s">
        <v>51</v>
      </c>
      <c r="C103" s="1" t="s">
        <v>52</v>
      </c>
      <c r="D103" s="1" t="s">
        <v>53</v>
      </c>
      <c r="E103" s="1" t="s">
        <v>41</v>
      </c>
      <c r="F103" s="1" t="s">
        <v>54</v>
      </c>
      <c r="G103" s="1" t="s">
        <v>265</v>
      </c>
      <c r="H103" s="1" t="s">
        <v>266</v>
      </c>
      <c r="I103" s="1" t="s">
        <v>57</v>
      </c>
      <c r="J103" s="1" t="s">
        <v>24</v>
      </c>
    </row>
    <row r="104" spans="2:10" ht="18.75">
      <c r="B104" s="2"/>
      <c r="C104" s="1"/>
      <c r="D104" s="1"/>
      <c r="E104" s="1"/>
      <c r="F104" s="1"/>
      <c r="G104" s="1"/>
      <c r="H104" s="1"/>
      <c r="I104" s="1"/>
      <c r="J104" s="1"/>
    </row>
    <row r="105" spans="2:10" ht="18.75">
      <c r="B105" s="2" t="s">
        <v>578</v>
      </c>
      <c r="C105" s="1"/>
      <c r="D105" s="1"/>
      <c r="E105" s="1"/>
      <c r="F105" s="1"/>
      <c r="G105" s="1"/>
      <c r="H105" s="1"/>
      <c r="I105" s="1"/>
      <c r="J105" s="1"/>
    </row>
    <row r="106" spans="2:10" ht="21.75">
      <c r="B106" s="2" t="s">
        <v>579</v>
      </c>
      <c r="C106" s="1">
        <v>0</v>
      </c>
      <c r="D106" s="1">
        <v>647.29999999999995</v>
      </c>
      <c r="E106" s="1">
        <v>-647.29999999999995</v>
      </c>
      <c r="F106" s="1">
        <v>154.1</v>
      </c>
      <c r="G106" s="1">
        <v>4</v>
      </c>
      <c r="H106" s="1">
        <v>4</v>
      </c>
      <c r="I106" s="1">
        <v>5.94</v>
      </c>
      <c r="J106" s="1">
        <v>45</v>
      </c>
    </row>
    <row r="107" spans="2:10" ht="21.75">
      <c r="B107" s="2" t="s">
        <v>581</v>
      </c>
      <c r="C107" s="1">
        <v>0</v>
      </c>
      <c r="D107" s="1">
        <v>957.5</v>
      </c>
      <c r="E107" s="1">
        <v>-957.5</v>
      </c>
      <c r="F107" s="1">
        <v>154.1</v>
      </c>
      <c r="G107" s="1">
        <v>4</v>
      </c>
      <c r="H107" s="1">
        <v>4</v>
      </c>
      <c r="I107" s="1">
        <v>8.7870000000000008</v>
      </c>
      <c r="J107" s="1">
        <v>45</v>
      </c>
    </row>
    <row r="108" spans="2:10" ht="21.75">
      <c r="B108" s="2" t="s">
        <v>583</v>
      </c>
      <c r="C108" s="1">
        <v>647.29999999999995</v>
      </c>
      <c r="D108" s="1">
        <v>957.5</v>
      </c>
      <c r="E108" s="1">
        <v>-310.2</v>
      </c>
      <c r="F108" s="1">
        <v>154.1</v>
      </c>
      <c r="G108" s="1">
        <v>4</v>
      </c>
      <c r="H108" s="1">
        <v>4</v>
      </c>
      <c r="I108" s="1">
        <v>2.8460000000000001</v>
      </c>
      <c r="J108" s="1">
        <v>45</v>
      </c>
    </row>
    <row r="109" spans="2:10" ht="18.75">
      <c r="B109" s="2"/>
      <c r="C109" s="1"/>
      <c r="D109" s="1"/>
      <c r="E109" s="1"/>
      <c r="F109" s="1"/>
      <c r="G109" s="1"/>
      <c r="H109" s="1"/>
      <c r="I109" s="1"/>
      <c r="J109" s="1"/>
    </row>
    <row r="110" spans="2:10" ht="18.75">
      <c r="B110" s="2" t="s">
        <v>585</v>
      </c>
      <c r="C110" s="1"/>
      <c r="D110" s="1"/>
      <c r="E110" s="1"/>
      <c r="F110" s="1"/>
      <c r="G110" s="1"/>
      <c r="H110" s="1"/>
      <c r="I110" s="1"/>
      <c r="J110" s="1"/>
    </row>
    <row r="111" spans="2:10" ht="21.75">
      <c r="B111" s="2" t="s">
        <v>579</v>
      </c>
      <c r="C111" s="1">
        <v>0</v>
      </c>
      <c r="D111" s="1">
        <v>753.8</v>
      </c>
      <c r="E111" s="1">
        <v>-753.8</v>
      </c>
      <c r="F111" s="1">
        <v>154.1</v>
      </c>
      <c r="G111" s="1">
        <v>4</v>
      </c>
      <c r="H111" s="1">
        <v>4</v>
      </c>
      <c r="I111" s="1">
        <v>6.9180000000000001</v>
      </c>
      <c r="J111" s="1">
        <v>45</v>
      </c>
    </row>
    <row r="112" spans="2:10" ht="21.75">
      <c r="B112" s="2" t="s">
        <v>581</v>
      </c>
      <c r="C112" s="1">
        <v>0</v>
      </c>
      <c r="D112" s="1">
        <v>859.2</v>
      </c>
      <c r="E112" s="1">
        <v>-859.2</v>
      </c>
      <c r="F112" s="1">
        <v>154.1</v>
      </c>
      <c r="G112" s="1">
        <v>4</v>
      </c>
      <c r="H112" s="1">
        <v>4</v>
      </c>
      <c r="I112" s="1">
        <v>7.8849999999999998</v>
      </c>
      <c r="J112" s="1">
        <v>45</v>
      </c>
    </row>
    <row r="113" spans="2:10" ht="21.75">
      <c r="B113" s="2" t="s">
        <v>583</v>
      </c>
      <c r="C113" s="1">
        <v>753.8</v>
      </c>
      <c r="D113" s="1">
        <v>859.2</v>
      </c>
      <c r="E113" s="1">
        <v>-105.4</v>
      </c>
      <c r="F113" s="1">
        <v>154.1</v>
      </c>
      <c r="G113" s="1">
        <v>4</v>
      </c>
      <c r="H113" s="1">
        <v>4</v>
      </c>
      <c r="I113" s="1">
        <v>0.96760000000000002</v>
      </c>
      <c r="J113" s="1">
        <v>45</v>
      </c>
    </row>
    <row r="114" spans="2:10" ht="18.75">
      <c r="B114" s="2"/>
      <c r="C114" s="1"/>
      <c r="D114" s="1"/>
      <c r="E114" s="1"/>
      <c r="F114" s="1"/>
      <c r="G114" s="1"/>
      <c r="H114" s="1"/>
      <c r="I114" s="1"/>
      <c r="J114" s="1"/>
    </row>
    <row r="115" spans="2:10" ht="18.75">
      <c r="B115" s="2" t="s">
        <v>589</v>
      </c>
      <c r="C115" s="1"/>
      <c r="D115" s="1"/>
      <c r="E115" s="1"/>
      <c r="F115" s="1"/>
      <c r="G115" s="1"/>
      <c r="H115" s="1"/>
      <c r="I115" s="1"/>
      <c r="J115" s="1"/>
    </row>
    <row r="116" spans="2:10" ht="21.75">
      <c r="B116" s="2" t="s">
        <v>579</v>
      </c>
      <c r="C116" s="1">
        <v>38.82</v>
      </c>
      <c r="D116" s="1">
        <v>692.6</v>
      </c>
      <c r="E116" s="1">
        <v>-653.70000000000005</v>
      </c>
      <c r="F116" s="1">
        <v>154.1</v>
      </c>
      <c r="G116" s="1">
        <v>4</v>
      </c>
      <c r="H116" s="1">
        <v>4</v>
      </c>
      <c r="I116" s="1">
        <v>5.9989999999999997</v>
      </c>
      <c r="J116" s="1">
        <v>45</v>
      </c>
    </row>
    <row r="117" spans="2:10" ht="21.75">
      <c r="B117" s="2" t="s">
        <v>581</v>
      </c>
      <c r="C117" s="1">
        <v>38.82</v>
      </c>
      <c r="D117" s="1">
        <v>802.3</v>
      </c>
      <c r="E117" s="1">
        <v>-763.5</v>
      </c>
      <c r="F117" s="1">
        <v>154.1</v>
      </c>
      <c r="G117" s="1">
        <v>4</v>
      </c>
      <c r="H117" s="1">
        <v>4</v>
      </c>
      <c r="I117" s="1">
        <v>7.0060000000000002</v>
      </c>
      <c r="J117" s="1">
        <v>45</v>
      </c>
    </row>
    <row r="118" spans="2:10" ht="21.75">
      <c r="B118" s="2" t="s">
        <v>583</v>
      </c>
      <c r="C118" s="1">
        <v>692.6</v>
      </c>
      <c r="D118" s="1">
        <v>802.3</v>
      </c>
      <c r="E118" s="1">
        <v>-109.7</v>
      </c>
      <c r="F118" s="1">
        <v>154.1</v>
      </c>
      <c r="G118" s="1">
        <v>4</v>
      </c>
      <c r="H118" s="1">
        <v>4</v>
      </c>
      <c r="I118" s="1">
        <v>1.0069999999999999</v>
      </c>
      <c r="J118" s="1">
        <v>45</v>
      </c>
    </row>
    <row r="119" spans="2:10" ht="18.75">
      <c r="B119" s="2"/>
      <c r="C119" s="1"/>
      <c r="D119" s="1"/>
      <c r="E119" s="1"/>
      <c r="F119" s="1"/>
      <c r="G119" s="1"/>
      <c r="H119" s="1"/>
      <c r="I119" s="1"/>
      <c r="J119" s="1"/>
    </row>
    <row r="120" spans="2:10" ht="18.75">
      <c r="B120" s="2" t="s">
        <v>593</v>
      </c>
      <c r="C120" s="1"/>
      <c r="D120" s="1"/>
      <c r="E120" s="1"/>
      <c r="F120" s="1"/>
      <c r="G120" s="1"/>
      <c r="H120" s="1"/>
      <c r="I120" s="1"/>
      <c r="J120" s="1"/>
    </row>
    <row r="121" spans="2:10" ht="21.75">
      <c r="B121" s="2" t="s">
        <v>579</v>
      </c>
      <c r="C121" s="1">
        <v>16.5</v>
      </c>
      <c r="D121" s="1">
        <v>527.29999999999995</v>
      </c>
      <c r="E121" s="1">
        <v>-510.8</v>
      </c>
      <c r="F121" s="1">
        <v>154.1</v>
      </c>
      <c r="G121" s="1">
        <v>4</v>
      </c>
      <c r="H121" s="1">
        <v>4</v>
      </c>
      <c r="I121" s="1">
        <v>4.6870000000000003</v>
      </c>
      <c r="J121" s="1">
        <v>45</v>
      </c>
    </row>
    <row r="122" spans="2:10" ht="21.75">
      <c r="B122" s="2" t="s">
        <v>581</v>
      </c>
      <c r="C122" s="1">
        <v>16.5</v>
      </c>
      <c r="D122" s="1">
        <v>543.29999999999995</v>
      </c>
      <c r="E122" s="1">
        <v>-526.79999999999995</v>
      </c>
      <c r="F122" s="1">
        <v>154.1</v>
      </c>
      <c r="G122" s="1">
        <v>4</v>
      </c>
      <c r="H122" s="1">
        <v>4</v>
      </c>
      <c r="I122" s="1">
        <v>4.8339999999999996</v>
      </c>
      <c r="J122" s="1">
        <v>45</v>
      </c>
    </row>
    <row r="123" spans="2:10" ht="21.75">
      <c r="B123" s="2" t="s">
        <v>583</v>
      </c>
      <c r="C123" s="1">
        <v>527.29999999999995</v>
      </c>
      <c r="D123" s="1">
        <v>543.29999999999995</v>
      </c>
      <c r="E123" s="1">
        <v>-15.99</v>
      </c>
      <c r="F123" s="1">
        <v>154.1</v>
      </c>
      <c r="G123" s="1">
        <v>4</v>
      </c>
      <c r="H123" s="1">
        <v>4</v>
      </c>
      <c r="I123" s="1">
        <v>0.1467</v>
      </c>
      <c r="J123" s="1">
        <v>45</v>
      </c>
    </row>
    <row r="124" spans="2:10" ht="18.75">
      <c r="B124" s="2"/>
      <c r="C124" s="1"/>
      <c r="D124" s="1"/>
      <c r="E124" s="1"/>
      <c r="F124" s="1"/>
      <c r="G124" s="1"/>
      <c r="H124" s="1"/>
      <c r="I124" s="1"/>
      <c r="J124" s="1"/>
    </row>
    <row r="125" spans="2:10" ht="18.75">
      <c r="B125" s="2" t="s">
        <v>597</v>
      </c>
      <c r="C125" s="1"/>
      <c r="D125" s="1"/>
      <c r="E125" s="1"/>
      <c r="F125" s="1"/>
      <c r="G125" s="1"/>
      <c r="H125" s="1"/>
      <c r="I125" s="1"/>
      <c r="J125" s="1"/>
    </row>
    <row r="126" spans="2:10" ht="21.75">
      <c r="B126" s="2" t="s">
        <v>579</v>
      </c>
      <c r="C126" s="1">
        <v>10.82</v>
      </c>
      <c r="D126" s="1">
        <v>543.29999999999995</v>
      </c>
      <c r="E126" s="1">
        <v>-532.5</v>
      </c>
      <c r="F126" s="1">
        <v>154.1</v>
      </c>
      <c r="G126" s="1">
        <v>4</v>
      </c>
      <c r="H126" s="1">
        <v>4</v>
      </c>
      <c r="I126" s="1">
        <v>4.8860000000000001</v>
      </c>
      <c r="J126" s="1">
        <v>45</v>
      </c>
    </row>
    <row r="127" spans="2:10" ht="21.75">
      <c r="B127" s="2" t="s">
        <v>581</v>
      </c>
      <c r="C127" s="1">
        <v>10.82</v>
      </c>
      <c r="D127" s="1">
        <v>407.7</v>
      </c>
      <c r="E127" s="1">
        <v>-396.8</v>
      </c>
      <c r="F127" s="1">
        <v>154.1</v>
      </c>
      <c r="G127" s="1">
        <v>4</v>
      </c>
      <c r="H127" s="1">
        <v>4</v>
      </c>
      <c r="I127" s="1">
        <v>3.6419999999999999</v>
      </c>
      <c r="J127" s="1">
        <v>45</v>
      </c>
    </row>
    <row r="128" spans="2:10" ht="21.75">
      <c r="B128" s="2" t="s">
        <v>583</v>
      </c>
      <c r="C128" s="1">
        <v>543.29999999999995</v>
      </c>
      <c r="D128" s="1">
        <v>407.7</v>
      </c>
      <c r="E128" s="1">
        <v>135.6</v>
      </c>
      <c r="F128" s="1">
        <v>154.1</v>
      </c>
      <c r="G128" s="1">
        <v>4</v>
      </c>
      <c r="H128" s="1">
        <v>4</v>
      </c>
      <c r="I128" s="1">
        <v>1.2450000000000001</v>
      </c>
      <c r="J128" s="1">
        <v>45</v>
      </c>
    </row>
    <row r="129" spans="2:10" ht="18.75">
      <c r="B129" s="2"/>
      <c r="C129" s="1"/>
      <c r="D129" s="1"/>
      <c r="E129" s="1"/>
      <c r="F129" s="1"/>
      <c r="G129" s="1"/>
      <c r="H129" s="1"/>
      <c r="I129" s="1"/>
      <c r="J129" s="1"/>
    </row>
    <row r="130" spans="2:10" ht="21.75">
      <c r="B130" s="2" t="s">
        <v>601</v>
      </c>
      <c r="C130" s="1"/>
      <c r="D130" s="1"/>
      <c r="E130" s="1"/>
      <c r="F130" s="1"/>
      <c r="G130" s="1"/>
      <c r="H130" s="1"/>
      <c r="I130" s="1"/>
      <c r="J130" s="1"/>
    </row>
    <row r="131" spans="2:10" ht="18.75">
      <c r="B131" s="2" t="s">
        <v>602</v>
      </c>
      <c r="C131" s="1">
        <v>0</v>
      </c>
      <c r="D131" s="1">
        <v>0</v>
      </c>
      <c r="E131" s="1">
        <v>0</v>
      </c>
      <c r="F131" s="1">
        <v>154.1</v>
      </c>
      <c r="G131" s="1">
        <v>4</v>
      </c>
      <c r="H131" s="1">
        <v>4</v>
      </c>
      <c r="I131" s="1">
        <v>0</v>
      </c>
      <c r="J131" s="1">
        <v>45</v>
      </c>
    </row>
    <row r="132" spans="2:10" ht="18.75">
      <c r="B132" s="2" t="s">
        <v>604</v>
      </c>
      <c r="C132" s="1">
        <v>0</v>
      </c>
      <c r="D132" s="1">
        <v>38.82</v>
      </c>
      <c r="E132" s="1">
        <v>-38.82</v>
      </c>
      <c r="F132" s="1">
        <v>154.1</v>
      </c>
      <c r="G132" s="1">
        <v>4</v>
      </c>
      <c r="H132" s="1">
        <v>4</v>
      </c>
      <c r="I132" s="1">
        <v>0.35620000000000002</v>
      </c>
      <c r="J132" s="1">
        <v>45</v>
      </c>
    </row>
    <row r="133" spans="2:10" ht="18.75">
      <c r="B133" s="2" t="s">
        <v>606</v>
      </c>
      <c r="C133" s="1">
        <v>0</v>
      </c>
      <c r="D133" s="1">
        <v>16.5</v>
      </c>
      <c r="E133" s="1">
        <v>-16.5</v>
      </c>
      <c r="F133" s="1">
        <v>154.1</v>
      </c>
      <c r="G133" s="1">
        <v>4</v>
      </c>
      <c r="H133" s="1">
        <v>4</v>
      </c>
      <c r="I133" s="1">
        <v>0.1515</v>
      </c>
      <c r="J133" s="1">
        <v>45</v>
      </c>
    </row>
    <row r="134" spans="2:10" ht="18.75">
      <c r="B134" s="2" t="s">
        <v>608</v>
      </c>
      <c r="C134" s="1">
        <v>0</v>
      </c>
      <c r="D134" s="1">
        <v>10.82</v>
      </c>
      <c r="E134" s="1">
        <v>-10.82</v>
      </c>
      <c r="F134" s="1">
        <v>154.1</v>
      </c>
      <c r="G134" s="1">
        <v>4</v>
      </c>
      <c r="H134" s="1">
        <v>4</v>
      </c>
      <c r="I134" s="1">
        <v>9.9260000000000001E-2</v>
      </c>
      <c r="J134" s="1">
        <v>45</v>
      </c>
    </row>
    <row r="135" spans="2:10" ht="18.75">
      <c r="B135" s="2" t="s">
        <v>610</v>
      </c>
      <c r="C135" s="1">
        <v>0</v>
      </c>
      <c r="D135" s="1">
        <v>38.82</v>
      </c>
      <c r="E135" s="1">
        <v>-38.82</v>
      </c>
      <c r="F135" s="1">
        <v>154.1</v>
      </c>
      <c r="G135" s="1">
        <v>4</v>
      </c>
      <c r="H135" s="1">
        <v>4</v>
      </c>
      <c r="I135" s="1">
        <v>0.35620000000000002</v>
      </c>
      <c r="J135" s="1">
        <v>45</v>
      </c>
    </row>
    <row r="136" spans="2:10" ht="18.75">
      <c r="B136" s="2" t="s">
        <v>611</v>
      </c>
      <c r="C136" s="1">
        <v>0</v>
      </c>
      <c r="D136" s="1">
        <v>16.5</v>
      </c>
      <c r="E136" s="1">
        <v>-16.5</v>
      </c>
      <c r="F136" s="1">
        <v>154.1</v>
      </c>
      <c r="G136" s="1">
        <v>4</v>
      </c>
      <c r="H136" s="1">
        <v>4</v>
      </c>
      <c r="I136" s="1">
        <v>0.1515</v>
      </c>
      <c r="J136" s="1">
        <v>45</v>
      </c>
    </row>
    <row r="137" spans="2:10" ht="18.75">
      <c r="B137" s="2" t="s">
        <v>612</v>
      </c>
      <c r="C137" s="1">
        <v>0</v>
      </c>
      <c r="D137" s="1">
        <v>10.82</v>
      </c>
      <c r="E137" s="1">
        <v>-10.82</v>
      </c>
      <c r="F137" s="1">
        <v>154.1</v>
      </c>
      <c r="G137" s="1">
        <v>4</v>
      </c>
      <c r="H137" s="1">
        <v>4</v>
      </c>
      <c r="I137" s="1">
        <v>9.9260000000000001E-2</v>
      </c>
      <c r="J137" s="1">
        <v>45</v>
      </c>
    </row>
    <row r="138" spans="2:10" ht="18.75">
      <c r="B138" s="2" t="s">
        <v>613</v>
      </c>
      <c r="C138" s="1">
        <v>38.82</v>
      </c>
      <c r="D138" s="1">
        <v>16.5</v>
      </c>
      <c r="E138" s="1">
        <v>22.31</v>
      </c>
      <c r="F138" s="1">
        <v>154.1</v>
      </c>
      <c r="G138" s="1">
        <v>4</v>
      </c>
      <c r="H138" s="1">
        <v>4</v>
      </c>
      <c r="I138" s="1">
        <v>0.20480000000000001</v>
      </c>
      <c r="J138" s="1">
        <v>45</v>
      </c>
    </row>
    <row r="139" spans="2:10" ht="18.75">
      <c r="B139" s="2" t="s">
        <v>615</v>
      </c>
      <c r="C139" s="1">
        <v>38.82</v>
      </c>
      <c r="D139" s="1">
        <v>10.82</v>
      </c>
      <c r="E139" s="1">
        <v>28</v>
      </c>
      <c r="F139" s="1">
        <v>154.1</v>
      </c>
      <c r="G139" s="1">
        <v>4</v>
      </c>
      <c r="H139" s="1">
        <v>4</v>
      </c>
      <c r="I139" s="1">
        <v>0.25690000000000002</v>
      </c>
      <c r="J139" s="1">
        <v>45</v>
      </c>
    </row>
    <row r="140" spans="2:10" ht="18.75">
      <c r="B140" s="2" t="s">
        <v>617</v>
      </c>
      <c r="C140" s="1">
        <v>16.5</v>
      </c>
      <c r="D140" s="1">
        <v>10.82</v>
      </c>
      <c r="E140" s="1">
        <v>5.6870000000000003</v>
      </c>
      <c r="F140" s="1">
        <v>154.1</v>
      </c>
      <c r="G140" s="1">
        <v>4</v>
      </c>
      <c r="H140" s="1">
        <v>4</v>
      </c>
      <c r="I140" s="1">
        <v>5.219E-2</v>
      </c>
      <c r="J140" s="1">
        <v>45</v>
      </c>
    </row>
    <row r="141" spans="2:10" ht="18.75">
      <c r="B141" s="2"/>
      <c r="C141" s="1"/>
      <c r="D141" s="1"/>
      <c r="E141" s="1"/>
      <c r="F141" s="1"/>
      <c r="G141" s="1"/>
      <c r="H141" s="1"/>
      <c r="I141" s="1"/>
      <c r="J141" s="1"/>
    </row>
    <row r="142" spans="2:10" ht="21.75">
      <c r="B142" s="2" t="s">
        <v>619</v>
      </c>
      <c r="C142" s="1"/>
      <c r="D142" s="1"/>
      <c r="E142" s="1"/>
      <c r="F142" s="1"/>
      <c r="G142" s="1"/>
      <c r="H142" s="1"/>
      <c r="I142" s="1"/>
      <c r="J142" s="1"/>
    </row>
    <row r="143" spans="2:10" ht="18.75">
      <c r="B143" s="2" t="s">
        <v>602</v>
      </c>
      <c r="C143" s="1">
        <v>647.29999999999995</v>
      </c>
      <c r="D143" s="1">
        <v>753.8</v>
      </c>
      <c r="E143" s="1">
        <v>-106.5</v>
      </c>
      <c r="F143" s="1">
        <v>154.1</v>
      </c>
      <c r="G143" s="1">
        <v>4</v>
      </c>
      <c r="H143" s="1">
        <v>4</v>
      </c>
      <c r="I143" s="1">
        <v>0.97729999999999995</v>
      </c>
      <c r="J143" s="1">
        <v>45</v>
      </c>
    </row>
    <row r="144" spans="2:10" ht="18.75">
      <c r="B144" s="2" t="s">
        <v>604</v>
      </c>
      <c r="C144" s="1">
        <v>647.29999999999995</v>
      </c>
      <c r="D144" s="1">
        <v>692.6</v>
      </c>
      <c r="E144" s="1">
        <v>-45.25</v>
      </c>
      <c r="F144" s="1">
        <v>154.1</v>
      </c>
      <c r="G144" s="1">
        <v>4</v>
      </c>
      <c r="H144" s="1">
        <v>4</v>
      </c>
      <c r="I144" s="1">
        <v>0.41520000000000001</v>
      </c>
      <c r="J144" s="1">
        <v>45</v>
      </c>
    </row>
    <row r="145" spans="2:10" ht="18.75">
      <c r="B145" s="2" t="s">
        <v>606</v>
      </c>
      <c r="C145" s="1">
        <v>647.29999999999995</v>
      </c>
      <c r="D145" s="1">
        <v>527.29999999999995</v>
      </c>
      <c r="E145" s="1">
        <v>120</v>
      </c>
      <c r="F145" s="1">
        <v>154.1</v>
      </c>
      <c r="G145" s="1">
        <v>4</v>
      </c>
      <c r="H145" s="1">
        <v>4</v>
      </c>
      <c r="I145" s="1">
        <v>1.1020000000000001</v>
      </c>
      <c r="J145" s="1">
        <v>45</v>
      </c>
    </row>
    <row r="146" spans="2:10" ht="18.75">
      <c r="B146" s="2" t="s">
        <v>608</v>
      </c>
      <c r="C146" s="1">
        <v>647.29999999999995</v>
      </c>
      <c r="D146" s="1">
        <v>543.29999999999995</v>
      </c>
      <c r="E146" s="1">
        <v>104</v>
      </c>
      <c r="F146" s="1">
        <v>154.1</v>
      </c>
      <c r="G146" s="1">
        <v>4</v>
      </c>
      <c r="H146" s="1">
        <v>4</v>
      </c>
      <c r="I146" s="1">
        <v>0.9546</v>
      </c>
      <c r="J146" s="1">
        <v>45</v>
      </c>
    </row>
    <row r="147" spans="2:10" ht="18.75">
      <c r="B147" s="2" t="s">
        <v>610</v>
      </c>
      <c r="C147" s="1">
        <v>753.8</v>
      </c>
      <c r="D147" s="1">
        <v>692.6</v>
      </c>
      <c r="E147" s="1">
        <v>61.24</v>
      </c>
      <c r="F147" s="1">
        <v>154.1</v>
      </c>
      <c r="G147" s="1">
        <v>4</v>
      </c>
      <c r="H147" s="1">
        <v>4</v>
      </c>
      <c r="I147" s="1">
        <v>0.56200000000000006</v>
      </c>
      <c r="J147" s="1">
        <v>45</v>
      </c>
    </row>
    <row r="148" spans="2:10" ht="18.75">
      <c r="B148" s="2" t="s">
        <v>611</v>
      </c>
      <c r="C148" s="1">
        <v>753.8</v>
      </c>
      <c r="D148" s="1">
        <v>527.29999999999995</v>
      </c>
      <c r="E148" s="1">
        <v>226.5</v>
      </c>
      <c r="F148" s="1">
        <v>154.1</v>
      </c>
      <c r="G148" s="1">
        <v>4</v>
      </c>
      <c r="H148" s="1">
        <v>4</v>
      </c>
      <c r="I148" s="1">
        <v>2.0790000000000002</v>
      </c>
      <c r="J148" s="1">
        <v>45</v>
      </c>
    </row>
    <row r="149" spans="2:10" ht="18.75">
      <c r="B149" s="2" t="s">
        <v>612</v>
      </c>
      <c r="C149" s="1">
        <v>753.8</v>
      </c>
      <c r="D149" s="1">
        <v>543.29999999999995</v>
      </c>
      <c r="E149" s="1">
        <v>210.5</v>
      </c>
      <c r="F149" s="1">
        <v>154.1</v>
      </c>
      <c r="G149" s="1">
        <v>4</v>
      </c>
      <c r="H149" s="1">
        <v>4</v>
      </c>
      <c r="I149" s="1">
        <v>1.9319999999999999</v>
      </c>
      <c r="J149" s="1">
        <v>45</v>
      </c>
    </row>
    <row r="150" spans="2:10" ht="18.75">
      <c r="B150" s="2" t="s">
        <v>613</v>
      </c>
      <c r="C150" s="1">
        <v>692.6</v>
      </c>
      <c r="D150" s="1">
        <v>527.29999999999995</v>
      </c>
      <c r="E150" s="1">
        <v>165.3</v>
      </c>
      <c r="F150" s="1">
        <v>154.1</v>
      </c>
      <c r="G150" s="1">
        <v>4</v>
      </c>
      <c r="H150" s="1">
        <v>4</v>
      </c>
      <c r="I150" s="1">
        <v>1.5169999999999999</v>
      </c>
      <c r="J150" s="1">
        <v>45</v>
      </c>
    </row>
    <row r="151" spans="2:10" ht="18.75">
      <c r="B151" s="2" t="s">
        <v>615</v>
      </c>
      <c r="C151" s="1">
        <v>692.6</v>
      </c>
      <c r="D151" s="1">
        <v>543.29999999999995</v>
      </c>
      <c r="E151" s="1">
        <v>149.30000000000001</v>
      </c>
      <c r="F151" s="1">
        <v>154.1</v>
      </c>
      <c r="G151" s="1">
        <v>4</v>
      </c>
      <c r="H151" s="1">
        <v>4</v>
      </c>
      <c r="I151" s="1">
        <v>1.37</v>
      </c>
      <c r="J151" s="1">
        <v>45</v>
      </c>
    </row>
    <row r="152" spans="2:10" ht="18.75">
      <c r="B152" s="2" t="s">
        <v>617</v>
      </c>
      <c r="C152" s="1">
        <v>527.29999999999995</v>
      </c>
      <c r="D152" s="1">
        <v>543.29999999999995</v>
      </c>
      <c r="E152" s="1">
        <v>-16.010000000000002</v>
      </c>
      <c r="F152" s="1">
        <v>154.1</v>
      </c>
      <c r="G152" s="1">
        <v>4</v>
      </c>
      <c r="H152" s="1">
        <v>4</v>
      </c>
      <c r="I152" s="1">
        <v>0.1469</v>
      </c>
      <c r="J152" s="1">
        <v>45</v>
      </c>
    </row>
    <row r="153" spans="2:10" ht="18.75">
      <c r="B153" s="2"/>
      <c r="C153" s="1"/>
      <c r="D153" s="1"/>
      <c r="E153" s="1"/>
      <c r="F153" s="1"/>
      <c r="G153" s="1"/>
      <c r="H153" s="1"/>
      <c r="I153" s="1"/>
      <c r="J153" s="1"/>
    </row>
    <row r="154" spans="2:10" ht="21.75">
      <c r="B154" s="2" t="s">
        <v>630</v>
      </c>
      <c r="C154" s="1"/>
      <c r="D154" s="1"/>
      <c r="E154" s="1"/>
      <c r="F154" s="1"/>
      <c r="G154" s="1"/>
      <c r="H154" s="1"/>
      <c r="I154" s="1"/>
      <c r="J154" s="1"/>
    </row>
    <row r="155" spans="2:10" ht="18.75">
      <c r="B155" s="2" t="s">
        <v>602</v>
      </c>
      <c r="C155" s="1">
        <v>957.5</v>
      </c>
      <c r="D155" s="1">
        <v>859.2</v>
      </c>
      <c r="E155" s="1">
        <v>98.23</v>
      </c>
      <c r="F155" s="1">
        <v>154.1</v>
      </c>
      <c r="G155" s="1">
        <v>4</v>
      </c>
      <c r="H155" s="1">
        <v>4</v>
      </c>
      <c r="I155" s="1">
        <v>0.90149999999999997</v>
      </c>
      <c r="J155" s="1">
        <v>45</v>
      </c>
    </row>
    <row r="156" spans="2:10" ht="18.75">
      <c r="B156" s="2" t="s">
        <v>604</v>
      </c>
      <c r="C156" s="1">
        <v>957.5</v>
      </c>
      <c r="D156" s="1">
        <v>802.3</v>
      </c>
      <c r="E156" s="1">
        <v>155.19999999999999</v>
      </c>
      <c r="F156" s="1">
        <v>154.1</v>
      </c>
      <c r="G156" s="1">
        <v>4</v>
      </c>
      <c r="H156" s="1">
        <v>4</v>
      </c>
      <c r="I156" s="1">
        <v>1.4239999999999999</v>
      </c>
      <c r="J156" s="1">
        <v>45</v>
      </c>
    </row>
    <row r="157" spans="2:10" ht="18.75">
      <c r="B157" s="2" t="s">
        <v>606</v>
      </c>
      <c r="C157" s="1">
        <v>957.5</v>
      </c>
      <c r="D157" s="1">
        <v>543.29999999999995</v>
      </c>
      <c r="E157" s="1">
        <v>414.2</v>
      </c>
      <c r="F157" s="1">
        <v>154.1</v>
      </c>
      <c r="G157" s="1">
        <v>4</v>
      </c>
      <c r="H157" s="1">
        <v>4</v>
      </c>
      <c r="I157" s="1">
        <v>3.8010000000000002</v>
      </c>
      <c r="J157" s="1">
        <v>45</v>
      </c>
    </row>
    <row r="158" spans="2:10" ht="18.75">
      <c r="B158" s="2" t="s">
        <v>608</v>
      </c>
      <c r="C158" s="1">
        <v>957.5</v>
      </c>
      <c r="D158" s="1">
        <v>407.7</v>
      </c>
      <c r="E158" s="1">
        <v>549.79999999999995</v>
      </c>
      <c r="F158" s="1">
        <v>154.1</v>
      </c>
      <c r="G158" s="1">
        <v>4</v>
      </c>
      <c r="H158" s="1">
        <v>4</v>
      </c>
      <c r="I158" s="1">
        <v>5.0460000000000003</v>
      </c>
      <c r="J158" s="1">
        <v>45</v>
      </c>
    </row>
    <row r="159" spans="2:10" ht="18.75">
      <c r="B159" s="2" t="s">
        <v>610</v>
      </c>
      <c r="C159" s="1">
        <v>859.2</v>
      </c>
      <c r="D159" s="1">
        <v>802.3</v>
      </c>
      <c r="E159" s="1">
        <v>56.97</v>
      </c>
      <c r="F159" s="1">
        <v>154.1</v>
      </c>
      <c r="G159" s="1">
        <v>4</v>
      </c>
      <c r="H159" s="1">
        <v>4</v>
      </c>
      <c r="I159" s="1">
        <v>0.52280000000000004</v>
      </c>
      <c r="J159" s="1">
        <v>45</v>
      </c>
    </row>
    <row r="160" spans="2:10" ht="18.75">
      <c r="B160" s="2" t="s">
        <v>611</v>
      </c>
      <c r="C160" s="1">
        <v>859.2</v>
      </c>
      <c r="D160" s="1">
        <v>543.29999999999995</v>
      </c>
      <c r="E160" s="1">
        <v>316</v>
      </c>
      <c r="F160" s="1">
        <v>154.1</v>
      </c>
      <c r="G160" s="1">
        <v>4</v>
      </c>
      <c r="H160" s="1">
        <v>4</v>
      </c>
      <c r="I160" s="1">
        <v>2.9</v>
      </c>
      <c r="J160" s="1">
        <v>45</v>
      </c>
    </row>
    <row r="161" spans="1:13" ht="18.75">
      <c r="B161" s="2" t="s">
        <v>612</v>
      </c>
      <c r="C161" s="1">
        <v>859.2</v>
      </c>
      <c r="D161" s="1">
        <v>407.7</v>
      </c>
      <c r="E161" s="1">
        <v>451.6</v>
      </c>
      <c r="F161" s="1">
        <v>154.1</v>
      </c>
      <c r="G161" s="1">
        <v>4</v>
      </c>
      <c r="H161" s="1">
        <v>4</v>
      </c>
      <c r="I161" s="1">
        <v>4.1440000000000001</v>
      </c>
      <c r="J161" s="1">
        <v>45</v>
      </c>
    </row>
    <row r="162" spans="1:13" ht="18.75">
      <c r="B162" s="2" t="s">
        <v>613</v>
      </c>
      <c r="C162" s="1">
        <v>802.3</v>
      </c>
      <c r="D162" s="1">
        <v>543.29999999999995</v>
      </c>
      <c r="E162" s="1">
        <v>259</v>
      </c>
      <c r="F162" s="1">
        <v>154.1</v>
      </c>
      <c r="G162" s="1">
        <v>4</v>
      </c>
      <c r="H162" s="1">
        <v>4</v>
      </c>
      <c r="I162" s="1">
        <v>2.3769999999999998</v>
      </c>
      <c r="J162" s="1">
        <v>45</v>
      </c>
    </row>
    <row r="163" spans="1:13" ht="18.75">
      <c r="B163" s="2" t="s">
        <v>615</v>
      </c>
      <c r="C163" s="1">
        <v>802.3</v>
      </c>
      <c r="D163" s="1">
        <v>407.7</v>
      </c>
      <c r="E163" s="1">
        <v>394.6</v>
      </c>
      <c r="F163" s="1">
        <v>154.1</v>
      </c>
      <c r="G163" s="1">
        <v>4</v>
      </c>
      <c r="H163" s="1">
        <v>4</v>
      </c>
      <c r="I163" s="1">
        <v>3.621</v>
      </c>
      <c r="J163" s="1">
        <v>45</v>
      </c>
    </row>
    <row r="164" spans="1:13" ht="18.75">
      <c r="B164" s="2" t="s">
        <v>617</v>
      </c>
      <c r="C164" s="1">
        <v>543.29999999999995</v>
      </c>
      <c r="D164" s="1">
        <v>407.7</v>
      </c>
      <c r="E164" s="1">
        <v>135.6</v>
      </c>
      <c r="F164" s="1">
        <v>154.1</v>
      </c>
      <c r="G164" s="1">
        <v>4</v>
      </c>
      <c r="H164" s="1">
        <v>4</v>
      </c>
      <c r="I164" s="1">
        <v>1.244</v>
      </c>
      <c r="J164" s="1">
        <v>45</v>
      </c>
    </row>
    <row r="166" spans="1:13" s="31" customFormat="1"/>
    <row r="167" spans="1:13" ht="15.75">
      <c r="A167" s="13" t="s">
        <v>641</v>
      </c>
    </row>
    <row r="168" spans="1:13" ht="21.75">
      <c r="B168" s="72" t="s">
        <v>563</v>
      </c>
      <c r="C168" s="72"/>
      <c r="D168" s="72"/>
      <c r="E168" s="72"/>
      <c r="F168" s="72" t="s">
        <v>564</v>
      </c>
      <c r="G168" s="72"/>
      <c r="H168" s="72"/>
      <c r="I168" s="72"/>
      <c r="J168" s="72" t="s">
        <v>565</v>
      </c>
      <c r="K168" s="72"/>
      <c r="L168" s="72"/>
      <c r="M168" s="72"/>
    </row>
    <row r="169" spans="1:13" ht="18.75">
      <c r="A169" s="2" t="s">
        <v>558</v>
      </c>
      <c r="B169" s="1">
        <v>0</v>
      </c>
      <c r="C169" s="1">
        <v>0</v>
      </c>
      <c r="D169" s="1">
        <v>0</v>
      </c>
      <c r="E169" s="1">
        <v>0</v>
      </c>
      <c r="F169" s="1">
        <v>455.09792499999998</v>
      </c>
      <c r="G169" s="1">
        <v>1081.8752199999999</v>
      </c>
      <c r="H169" s="1">
        <v>1641.538965</v>
      </c>
      <c r="I169" s="1">
        <v>563.23732900000005</v>
      </c>
      <c r="J169" s="1">
        <v>2142.4871290000001</v>
      </c>
      <c r="K169" s="1">
        <v>1357.642617</v>
      </c>
      <c r="L169" s="1">
        <v>1581.47596</v>
      </c>
      <c r="M169" s="1">
        <v>1360.7051200000001</v>
      </c>
    </row>
    <row r="170" spans="1:13" ht="18.75">
      <c r="A170" s="2" t="s">
        <v>559</v>
      </c>
      <c r="B170" s="1">
        <v>0</v>
      </c>
      <c r="C170" s="1">
        <v>51.980327799999998</v>
      </c>
      <c r="D170" s="1">
        <v>34.573563499999999</v>
      </c>
      <c r="E170" s="1">
        <v>26.814691199999999</v>
      </c>
      <c r="F170" s="1">
        <v>1904.320332</v>
      </c>
      <c r="G170" s="1">
        <v>847.0855176</v>
      </c>
      <c r="H170" s="1">
        <v>772.06916999999999</v>
      </c>
      <c r="I170" s="1">
        <v>928.37622999999996</v>
      </c>
      <c r="J170" s="1">
        <v>1369.241426</v>
      </c>
      <c r="K170" s="1">
        <v>1629.5630860000001</v>
      </c>
      <c r="L170" s="1">
        <v>1010.62083</v>
      </c>
      <c r="M170" s="1">
        <v>973.03315399999997</v>
      </c>
    </row>
    <row r="171" spans="1:13" ht="18.75">
      <c r="A171" s="2" t="s">
        <v>560</v>
      </c>
      <c r="B171" s="1">
        <v>0</v>
      </c>
      <c r="C171" s="1">
        <v>35.355291399999999</v>
      </c>
      <c r="D171" s="1">
        <v>0</v>
      </c>
      <c r="E171" s="1">
        <v>0</v>
      </c>
      <c r="F171" s="1">
        <v>529.67287599999997</v>
      </c>
      <c r="G171" s="1">
        <v>600.300928</v>
      </c>
      <c r="H171" s="1">
        <v>1707.5078129999999</v>
      </c>
      <c r="I171" s="1">
        <v>1119.6809000000001</v>
      </c>
      <c r="J171" s="1">
        <v>928.51705100000004</v>
      </c>
      <c r="K171" s="1">
        <v>1334.702031</v>
      </c>
      <c r="L171" s="1">
        <v>1684.0397660000001</v>
      </c>
      <c r="M171" s="1">
        <v>1030.7379000000001</v>
      </c>
    </row>
    <row r="172" spans="1:13" ht="18.75">
      <c r="A172" s="2" t="s">
        <v>561</v>
      </c>
      <c r="B172" s="1">
        <v>0</v>
      </c>
      <c r="C172" s="1">
        <v>0</v>
      </c>
      <c r="D172" s="1">
        <v>0</v>
      </c>
      <c r="E172" s="1">
        <v>0</v>
      </c>
      <c r="F172" s="1">
        <v>554.30026399999997</v>
      </c>
      <c r="G172" s="1">
        <v>1025.9354490000001</v>
      </c>
      <c r="H172" s="1">
        <v>617.62442399999998</v>
      </c>
      <c r="I172" s="1">
        <v>816.40712900000005</v>
      </c>
      <c r="J172" s="1">
        <v>519.95111299999996</v>
      </c>
      <c r="K172" s="1">
        <v>1015.28533</v>
      </c>
      <c r="L172" s="1">
        <v>1014.84633</v>
      </c>
      <c r="M172" s="1">
        <v>1055.65482</v>
      </c>
    </row>
    <row r="173" spans="1:13" ht="18.75">
      <c r="A173" s="2" t="s">
        <v>562</v>
      </c>
      <c r="B173" s="1">
        <v>0</v>
      </c>
      <c r="C173" s="1">
        <v>0</v>
      </c>
      <c r="D173" s="1">
        <v>0</v>
      </c>
      <c r="E173" s="1">
        <v>0</v>
      </c>
      <c r="F173" s="1">
        <v>977.70551799999998</v>
      </c>
      <c r="G173" s="1">
        <v>347.74024400000002</v>
      </c>
      <c r="H173" s="1">
        <v>695.66881799999999</v>
      </c>
      <c r="I173" s="1">
        <v>1150.33105</v>
      </c>
      <c r="J173" s="1">
        <v>502.47671400000002</v>
      </c>
      <c r="K173" s="1">
        <v>380.989937</v>
      </c>
      <c r="L173" s="1">
        <v>897.85390600000005</v>
      </c>
      <c r="M173" s="1">
        <v>948.324521</v>
      </c>
    </row>
    <row r="175" spans="1:13" ht="15.75">
      <c r="A175" s="13" t="s">
        <v>289</v>
      </c>
    </row>
    <row r="176" spans="1:13" ht="18.75">
      <c r="B176" s="2" t="s">
        <v>3</v>
      </c>
      <c r="C176" s="1" t="s">
        <v>642</v>
      </c>
      <c r="D176" s="1"/>
      <c r="E176" s="1"/>
      <c r="F176" s="1"/>
      <c r="G176" s="1"/>
      <c r="K176" s="13" t="s">
        <v>299</v>
      </c>
    </row>
    <row r="177" spans="2:21" ht="21.75">
      <c r="B177" s="2"/>
      <c r="C177" s="1"/>
      <c r="D177" s="1"/>
      <c r="E177" s="1"/>
      <c r="F177" s="1"/>
      <c r="G177" s="1"/>
      <c r="M177" s="72" t="s">
        <v>563</v>
      </c>
      <c r="N177" s="72"/>
      <c r="O177" s="72"/>
      <c r="P177" s="72" t="s">
        <v>564</v>
      </c>
      <c r="Q177" s="72"/>
      <c r="R177" s="72"/>
      <c r="S177" s="72" t="s">
        <v>565</v>
      </c>
      <c r="T177" s="72"/>
      <c r="U177" s="72"/>
    </row>
    <row r="178" spans="2:21" ht="18.75">
      <c r="B178" s="2" t="s">
        <v>270</v>
      </c>
      <c r="C178" s="1" t="s">
        <v>271</v>
      </c>
      <c r="D178" s="1"/>
      <c r="E178" s="1"/>
      <c r="F178" s="1"/>
      <c r="G178" s="1"/>
      <c r="M178" t="s">
        <v>72</v>
      </c>
      <c r="N178" t="s">
        <v>335</v>
      </c>
      <c r="O178" t="s">
        <v>336</v>
      </c>
      <c r="P178" t="s">
        <v>72</v>
      </c>
      <c r="Q178" t="s">
        <v>335</v>
      </c>
      <c r="R178" t="s">
        <v>336</v>
      </c>
      <c r="S178" t="s">
        <v>72</v>
      </c>
      <c r="T178" t="s">
        <v>335</v>
      </c>
      <c r="U178" t="s">
        <v>336</v>
      </c>
    </row>
    <row r="179" spans="2:21" ht="18.75">
      <c r="B179" s="2" t="s">
        <v>272</v>
      </c>
      <c r="C179" s="1">
        <v>0.05</v>
      </c>
      <c r="D179" s="1"/>
      <c r="E179" s="1"/>
      <c r="F179" s="1"/>
      <c r="G179" s="1"/>
      <c r="L179" s="2" t="s">
        <v>558</v>
      </c>
      <c r="M179" s="1">
        <v>0</v>
      </c>
      <c r="N179" s="1">
        <v>0</v>
      </c>
      <c r="O179" s="1">
        <v>4</v>
      </c>
      <c r="P179" s="1">
        <v>935.43735975000004</v>
      </c>
      <c r="Q179" s="1">
        <v>544.45151584491498</v>
      </c>
      <c r="R179" s="1">
        <v>4</v>
      </c>
      <c r="S179" s="1">
        <v>1610.5777065</v>
      </c>
      <c r="T179" s="1">
        <v>369.76885319444602</v>
      </c>
      <c r="U179" s="1">
        <v>4</v>
      </c>
    </row>
    <row r="180" spans="2:21" ht="18.75">
      <c r="B180" s="2"/>
      <c r="C180" s="1"/>
      <c r="D180" s="1"/>
      <c r="E180" s="1"/>
      <c r="F180" s="1"/>
      <c r="G180" s="1"/>
      <c r="K180" s="2"/>
      <c r="L180" s="2" t="s">
        <v>559</v>
      </c>
      <c r="M180" s="1">
        <v>28.342145625000001</v>
      </c>
      <c r="N180" s="1">
        <v>21.6271785871429</v>
      </c>
      <c r="O180" s="1">
        <v>4</v>
      </c>
      <c r="P180" s="1">
        <v>1112.9628124000001</v>
      </c>
      <c r="Q180" s="1">
        <v>531.41889991119695</v>
      </c>
      <c r="R180" s="1">
        <v>4</v>
      </c>
      <c r="S180" s="1">
        <v>1245.614624</v>
      </c>
      <c r="T180" s="1">
        <v>312.10187901324201</v>
      </c>
      <c r="U180" s="1">
        <v>4</v>
      </c>
    </row>
    <row r="181" spans="2:21" ht="18.75">
      <c r="B181" s="2" t="s">
        <v>273</v>
      </c>
      <c r="C181" s="1" t="s">
        <v>274</v>
      </c>
      <c r="D181" s="1" t="s">
        <v>27</v>
      </c>
      <c r="E181" s="1" t="s">
        <v>275</v>
      </c>
      <c r="F181" s="1" t="s">
        <v>276</v>
      </c>
      <c r="G181" s="1"/>
      <c r="K181" s="2"/>
      <c r="L181" s="2" t="s">
        <v>560</v>
      </c>
      <c r="M181" s="1">
        <v>8.8388228499999997</v>
      </c>
      <c r="N181" s="1">
        <v>17.677645699999999</v>
      </c>
      <c r="O181" s="1">
        <v>4</v>
      </c>
      <c r="P181" s="1">
        <v>989.29062925000005</v>
      </c>
      <c r="Q181" s="1">
        <v>546.32072769304705</v>
      </c>
      <c r="R181" s="1">
        <v>4</v>
      </c>
      <c r="S181" s="1">
        <v>1244.4991869999999</v>
      </c>
      <c r="T181" s="1">
        <v>340.03483730561197</v>
      </c>
      <c r="U181" s="1">
        <v>4</v>
      </c>
    </row>
    <row r="182" spans="2:21" ht="18.75">
      <c r="B182" s="2" t="s">
        <v>277</v>
      </c>
      <c r="C182" s="1">
        <v>5.6639999999999997</v>
      </c>
      <c r="D182" s="1">
        <v>0.19470000000000001</v>
      </c>
      <c r="E182" s="1" t="s">
        <v>17</v>
      </c>
      <c r="F182" s="1" t="s">
        <v>19</v>
      </c>
      <c r="G182" s="1"/>
      <c r="K182" s="2"/>
      <c r="L182" s="2" t="s">
        <v>561</v>
      </c>
      <c r="M182" s="1">
        <v>0</v>
      </c>
      <c r="N182" s="1">
        <v>0</v>
      </c>
      <c r="O182" s="1">
        <v>4</v>
      </c>
      <c r="P182" s="1">
        <v>753.56681649999996</v>
      </c>
      <c r="Q182" s="1">
        <v>213.167437998769</v>
      </c>
      <c r="R182" s="1">
        <v>4</v>
      </c>
      <c r="S182" s="1">
        <v>901.43439824999996</v>
      </c>
      <c r="T182" s="1">
        <v>255.041000843322</v>
      </c>
      <c r="U182" s="1">
        <v>4</v>
      </c>
    </row>
    <row r="183" spans="2:21" ht="18.75">
      <c r="B183" s="2" t="s">
        <v>569</v>
      </c>
      <c r="C183" s="1">
        <v>5.51</v>
      </c>
      <c r="D183" s="1">
        <v>3.39E-2</v>
      </c>
      <c r="E183" s="1" t="s">
        <v>77</v>
      </c>
      <c r="F183" s="1" t="s">
        <v>12</v>
      </c>
      <c r="G183" s="1"/>
      <c r="K183" s="2"/>
      <c r="L183" s="2" t="s">
        <v>562</v>
      </c>
      <c r="M183" s="1">
        <v>0</v>
      </c>
      <c r="N183" s="1">
        <v>0</v>
      </c>
      <c r="O183" s="1">
        <v>4</v>
      </c>
      <c r="P183" s="1">
        <v>792.86140750000004</v>
      </c>
      <c r="Q183" s="1">
        <v>350.96587685268503</v>
      </c>
      <c r="R183" s="1">
        <v>4</v>
      </c>
      <c r="S183" s="1">
        <v>682.4112695</v>
      </c>
      <c r="T183" s="1">
        <v>283.05279301126302</v>
      </c>
      <c r="U183" s="1">
        <v>4</v>
      </c>
    </row>
    <row r="184" spans="2:21" ht="18.75">
      <c r="B184" s="2" t="s">
        <v>570</v>
      </c>
      <c r="C184" s="1">
        <v>67.17</v>
      </c>
      <c r="D184" s="1" t="s">
        <v>194</v>
      </c>
      <c r="E184" s="1" t="s">
        <v>195</v>
      </c>
      <c r="F184" s="1" t="s">
        <v>12</v>
      </c>
      <c r="G184" s="1"/>
      <c r="K184" s="2"/>
      <c r="L184" s="1"/>
      <c r="M184" s="1"/>
      <c r="N184" s="1"/>
      <c r="O184" s="1"/>
      <c r="P184" s="1"/>
      <c r="Q184" s="1"/>
      <c r="R184" s="1"/>
      <c r="S184" s="1"/>
      <c r="T184" s="1"/>
    </row>
    <row r="185" spans="2:21" ht="18.75">
      <c r="B185" s="2"/>
      <c r="C185" s="1"/>
      <c r="D185" s="1"/>
      <c r="E185" s="1"/>
      <c r="F185" s="1"/>
      <c r="G185" s="1"/>
    </row>
    <row r="186" spans="2:21" ht="18.75">
      <c r="B186" s="2" t="s">
        <v>22</v>
      </c>
      <c r="C186" s="1" t="s">
        <v>23</v>
      </c>
      <c r="D186" s="1" t="s">
        <v>24</v>
      </c>
      <c r="E186" s="1" t="s">
        <v>25</v>
      </c>
      <c r="F186" s="1" t="s">
        <v>26</v>
      </c>
      <c r="G186" s="1" t="s">
        <v>27</v>
      </c>
    </row>
    <row r="187" spans="2:21" ht="18.75">
      <c r="B187" s="2" t="s">
        <v>277</v>
      </c>
      <c r="C187" s="1">
        <v>1209371</v>
      </c>
      <c r="D187" s="1">
        <v>8</v>
      </c>
      <c r="E187" s="1">
        <v>151171</v>
      </c>
      <c r="F187" s="1" t="s">
        <v>643</v>
      </c>
      <c r="G187" s="1" t="s">
        <v>644</v>
      </c>
    </row>
    <row r="188" spans="2:21" ht="18.75">
      <c r="B188" s="2" t="s">
        <v>569</v>
      </c>
      <c r="C188" s="1">
        <v>1176485</v>
      </c>
      <c r="D188" s="1">
        <v>4</v>
      </c>
      <c r="E188" s="1">
        <v>294121</v>
      </c>
      <c r="F188" s="1" t="s">
        <v>645</v>
      </c>
      <c r="G188" s="1" t="s">
        <v>646</v>
      </c>
    </row>
    <row r="189" spans="2:21" ht="18.75">
      <c r="B189" s="2" t="s">
        <v>570</v>
      </c>
      <c r="C189" s="1">
        <v>14340853</v>
      </c>
      <c r="D189" s="1">
        <v>2</v>
      </c>
      <c r="E189" s="1">
        <v>7170426</v>
      </c>
      <c r="F189" s="1" t="s">
        <v>647</v>
      </c>
      <c r="G189" s="1" t="s">
        <v>283</v>
      </c>
    </row>
    <row r="190" spans="2:21" ht="18.75">
      <c r="B190" s="2" t="s">
        <v>285</v>
      </c>
      <c r="C190" s="1">
        <v>4624868</v>
      </c>
      <c r="D190" s="1">
        <v>45</v>
      </c>
      <c r="E190" s="1">
        <v>102775</v>
      </c>
      <c r="F190" s="1"/>
      <c r="G190" s="1"/>
    </row>
    <row r="191" spans="2:21" ht="18.75">
      <c r="B191" s="2"/>
      <c r="C191" s="1"/>
      <c r="D191" s="1"/>
      <c r="E191" s="1"/>
      <c r="F191" s="1"/>
      <c r="G191" s="1"/>
    </row>
    <row r="192" spans="2:21" ht="18.75">
      <c r="B192" s="2" t="s">
        <v>33</v>
      </c>
      <c r="C192" s="1"/>
      <c r="D192" s="1"/>
      <c r="E192" s="1"/>
      <c r="F192" s="1"/>
      <c r="G192" s="1"/>
    </row>
    <row r="193" spans="1:9" ht="18.75">
      <c r="B193" s="2" t="s">
        <v>576</v>
      </c>
      <c r="C193" s="1">
        <v>3</v>
      </c>
      <c r="D193" s="1"/>
      <c r="E193" s="1"/>
      <c r="F193" s="1"/>
      <c r="G193" s="1"/>
    </row>
    <row r="194" spans="1:9" ht="18.75">
      <c r="B194" s="2" t="s">
        <v>577</v>
      </c>
      <c r="C194" s="1">
        <v>5</v>
      </c>
      <c r="D194" s="1"/>
      <c r="E194" s="1"/>
      <c r="F194" s="1"/>
      <c r="G194" s="1"/>
    </row>
    <row r="195" spans="1:9" ht="18.75">
      <c r="B195" s="2" t="s">
        <v>288</v>
      </c>
      <c r="C195" s="1">
        <v>60</v>
      </c>
      <c r="D195" s="1"/>
      <c r="E195" s="1"/>
      <c r="F195" s="1"/>
      <c r="G195" s="1"/>
    </row>
    <row r="197" spans="1:9" ht="18.75">
      <c r="A197" s="2" t="s">
        <v>238</v>
      </c>
      <c r="B197" s="1"/>
      <c r="C197" s="1"/>
      <c r="D197" s="1"/>
      <c r="E197" s="1"/>
      <c r="F197" s="1"/>
      <c r="G197" s="1"/>
      <c r="H197" s="1"/>
      <c r="I197" s="1"/>
    </row>
    <row r="198" spans="1:9" ht="18.75">
      <c r="A198" s="2"/>
      <c r="B198" s="1"/>
      <c r="C198" s="1"/>
      <c r="D198" s="1"/>
      <c r="E198" s="1"/>
      <c r="F198" s="1"/>
      <c r="G198" s="1"/>
      <c r="H198" s="1"/>
      <c r="I198" s="1"/>
    </row>
    <row r="199" spans="1:9" ht="18.75">
      <c r="A199" s="2" t="s">
        <v>37</v>
      </c>
      <c r="B199" s="1">
        <v>8</v>
      </c>
      <c r="C199" s="1"/>
      <c r="D199" s="1"/>
      <c r="E199" s="1"/>
      <c r="F199" s="1"/>
      <c r="G199" s="1"/>
      <c r="H199" s="1"/>
      <c r="I199" s="1"/>
    </row>
    <row r="200" spans="1:9" ht="18.75">
      <c r="A200" s="2" t="s">
        <v>239</v>
      </c>
      <c r="B200" s="1">
        <v>3</v>
      </c>
      <c r="C200" s="1"/>
      <c r="D200" s="1"/>
      <c r="E200" s="1"/>
      <c r="F200" s="1"/>
      <c r="G200" s="1"/>
      <c r="H200" s="1"/>
      <c r="I200" s="1"/>
    </row>
    <row r="201" spans="1:9" ht="18.75">
      <c r="A201" s="2" t="s">
        <v>240</v>
      </c>
      <c r="B201" s="1">
        <v>10</v>
      </c>
      <c r="C201" s="1"/>
      <c r="D201" s="1"/>
      <c r="E201" s="1"/>
      <c r="F201" s="1"/>
      <c r="G201" s="1"/>
      <c r="H201" s="1"/>
      <c r="I201" s="1"/>
    </row>
    <row r="202" spans="1:9" ht="18.75">
      <c r="A202" s="2" t="s">
        <v>39</v>
      </c>
      <c r="B202" s="1">
        <v>0.05</v>
      </c>
      <c r="C202" s="1"/>
      <c r="D202" s="1"/>
      <c r="E202" s="1"/>
      <c r="F202" s="1"/>
      <c r="G202" s="1"/>
      <c r="H202" s="1"/>
      <c r="I202" s="1"/>
    </row>
    <row r="203" spans="1:9" ht="18.75">
      <c r="A203" s="2"/>
      <c r="B203" s="1"/>
      <c r="C203" s="1"/>
      <c r="D203" s="1"/>
      <c r="E203" s="1"/>
      <c r="F203" s="1"/>
      <c r="G203" s="1"/>
      <c r="H203" s="1"/>
      <c r="I203" s="1"/>
    </row>
    <row r="204" spans="1:9" ht="18.75">
      <c r="A204" s="2" t="s">
        <v>40</v>
      </c>
      <c r="B204" s="1" t="s">
        <v>41</v>
      </c>
      <c r="C204" s="1" t="s">
        <v>42</v>
      </c>
      <c r="D204" s="1" t="s">
        <v>43</v>
      </c>
      <c r="E204" s="1" t="s">
        <v>44</v>
      </c>
      <c r="F204" s="1" t="s">
        <v>45</v>
      </c>
      <c r="G204" s="1"/>
      <c r="H204" s="1"/>
      <c r="I204" s="1"/>
    </row>
    <row r="205" spans="1:9" ht="18.75">
      <c r="A205" s="2"/>
      <c r="B205" s="1"/>
      <c r="C205" s="1"/>
      <c r="D205" s="1"/>
      <c r="E205" s="1"/>
      <c r="F205" s="1"/>
      <c r="G205" s="1"/>
      <c r="H205" s="1"/>
      <c r="I205" s="1"/>
    </row>
    <row r="206" spans="1:9" ht="18.75">
      <c r="A206" s="2" t="s">
        <v>578</v>
      </c>
      <c r="B206" s="1"/>
      <c r="C206" s="1"/>
      <c r="D206" s="1"/>
      <c r="E206" s="1"/>
      <c r="F206" s="1"/>
      <c r="G206" s="1"/>
      <c r="H206" s="1"/>
      <c r="I206" s="1"/>
    </row>
    <row r="207" spans="1:9" ht="21.75">
      <c r="A207" s="2" t="s">
        <v>579</v>
      </c>
      <c r="B207" s="1">
        <v>-935.4</v>
      </c>
      <c r="C207" s="1" t="s">
        <v>648</v>
      </c>
      <c r="D207" s="1" t="s">
        <v>12</v>
      </c>
      <c r="E207" s="1" t="s">
        <v>10</v>
      </c>
      <c r="F207" s="1">
        <v>5.0000000000000001E-4</v>
      </c>
      <c r="G207" s="1"/>
      <c r="H207" s="1"/>
      <c r="I207" s="1"/>
    </row>
    <row r="208" spans="1:9" ht="21.75">
      <c r="A208" s="2" t="s">
        <v>581</v>
      </c>
      <c r="B208" s="1">
        <v>-1611</v>
      </c>
      <c r="C208" s="1" t="s">
        <v>649</v>
      </c>
      <c r="D208" s="1" t="s">
        <v>12</v>
      </c>
      <c r="E208" s="1" t="s">
        <v>195</v>
      </c>
      <c r="F208" s="1" t="s">
        <v>194</v>
      </c>
      <c r="G208" s="1"/>
      <c r="H208" s="1"/>
      <c r="I208" s="1"/>
    </row>
    <row r="209" spans="1:9" ht="21.75">
      <c r="A209" s="2" t="s">
        <v>583</v>
      </c>
      <c r="B209" s="1">
        <v>-675.1</v>
      </c>
      <c r="C209" s="1" t="s">
        <v>650</v>
      </c>
      <c r="D209" s="1" t="s">
        <v>12</v>
      </c>
      <c r="E209" s="1" t="s">
        <v>77</v>
      </c>
      <c r="F209" s="1">
        <v>1.2699999999999999E-2</v>
      </c>
      <c r="G209" s="1"/>
      <c r="H209" s="1"/>
      <c r="I209" s="1"/>
    </row>
    <row r="210" spans="1:9" ht="18.75">
      <c r="A210" s="2"/>
      <c r="B210" s="1"/>
      <c r="C210" s="1"/>
      <c r="D210" s="1"/>
      <c r="E210" s="1"/>
      <c r="F210" s="1"/>
      <c r="G210" s="1"/>
      <c r="H210" s="1"/>
      <c r="I210" s="1"/>
    </row>
    <row r="211" spans="1:9" ht="18.75">
      <c r="A211" s="2" t="s">
        <v>585</v>
      </c>
      <c r="B211" s="1"/>
      <c r="C211" s="1"/>
      <c r="D211" s="1"/>
      <c r="E211" s="1"/>
      <c r="F211" s="1"/>
      <c r="G211" s="1"/>
      <c r="H211" s="1"/>
      <c r="I211" s="1"/>
    </row>
    <row r="212" spans="1:9" ht="21.75">
      <c r="A212" s="2" t="s">
        <v>579</v>
      </c>
      <c r="B212" s="1">
        <v>-1085</v>
      </c>
      <c r="C212" s="1" t="s">
        <v>651</v>
      </c>
      <c r="D212" s="1" t="s">
        <v>12</v>
      </c>
      <c r="E212" s="1" t="s">
        <v>195</v>
      </c>
      <c r="F212" s="1" t="s">
        <v>194</v>
      </c>
      <c r="G212" s="1"/>
      <c r="H212" s="1"/>
      <c r="I212" s="1"/>
    </row>
    <row r="213" spans="1:9" ht="21.75">
      <c r="A213" s="2" t="s">
        <v>581</v>
      </c>
      <c r="B213" s="1">
        <v>-1217</v>
      </c>
      <c r="C213" s="1" t="s">
        <v>652</v>
      </c>
      <c r="D213" s="1" t="s">
        <v>12</v>
      </c>
      <c r="E213" s="1" t="s">
        <v>195</v>
      </c>
      <c r="F213" s="1" t="s">
        <v>194</v>
      </c>
      <c r="G213" s="1"/>
      <c r="H213" s="1"/>
      <c r="I213" s="1"/>
    </row>
    <row r="214" spans="1:9" ht="21.75">
      <c r="A214" s="2" t="s">
        <v>583</v>
      </c>
      <c r="B214" s="1">
        <v>-132.69999999999999</v>
      </c>
      <c r="C214" s="1" t="s">
        <v>653</v>
      </c>
      <c r="D214" s="1" t="s">
        <v>19</v>
      </c>
      <c r="E214" s="1" t="s">
        <v>17</v>
      </c>
      <c r="F214" s="1">
        <v>0.82869999999999999</v>
      </c>
      <c r="G214" s="1"/>
      <c r="H214" s="1"/>
      <c r="I214" s="1"/>
    </row>
    <row r="215" spans="1:9" ht="18.75">
      <c r="A215" s="2"/>
      <c r="B215" s="1"/>
      <c r="C215" s="1"/>
      <c r="D215" s="1"/>
      <c r="E215" s="1"/>
      <c r="F215" s="1"/>
      <c r="G215" s="1"/>
      <c r="H215" s="1"/>
      <c r="I215" s="1"/>
    </row>
    <row r="216" spans="1:9" ht="18.75">
      <c r="A216" s="2" t="s">
        <v>589</v>
      </c>
      <c r="B216" s="1"/>
      <c r="C216" s="1"/>
      <c r="D216" s="1"/>
      <c r="E216" s="1"/>
      <c r="F216" s="1"/>
      <c r="G216" s="1"/>
      <c r="H216" s="1"/>
      <c r="I216" s="1"/>
    </row>
    <row r="217" spans="1:9" ht="21.75">
      <c r="A217" s="2" t="s">
        <v>579</v>
      </c>
      <c r="B217" s="1">
        <v>-980.5</v>
      </c>
      <c r="C217" s="1" t="s">
        <v>654</v>
      </c>
      <c r="D217" s="1" t="s">
        <v>12</v>
      </c>
      <c r="E217" s="1" t="s">
        <v>10</v>
      </c>
      <c r="F217" s="1">
        <v>2.0000000000000001E-4</v>
      </c>
      <c r="G217" s="1"/>
      <c r="H217" s="1"/>
      <c r="I217" s="1"/>
    </row>
    <row r="218" spans="1:9" ht="21.75">
      <c r="A218" s="2" t="s">
        <v>581</v>
      </c>
      <c r="B218" s="1">
        <v>-1236</v>
      </c>
      <c r="C218" s="1" t="s">
        <v>655</v>
      </c>
      <c r="D218" s="1" t="s">
        <v>12</v>
      </c>
      <c r="E218" s="1" t="s">
        <v>195</v>
      </c>
      <c r="F218" s="1" t="s">
        <v>194</v>
      </c>
      <c r="G218" s="1"/>
      <c r="H218" s="1"/>
      <c r="I218" s="1"/>
    </row>
    <row r="219" spans="1:9" ht="21.75">
      <c r="A219" s="2" t="s">
        <v>583</v>
      </c>
      <c r="B219" s="1">
        <v>-255.2</v>
      </c>
      <c r="C219" s="1" t="s">
        <v>656</v>
      </c>
      <c r="D219" s="1" t="s">
        <v>19</v>
      </c>
      <c r="E219" s="1" t="s">
        <v>17</v>
      </c>
      <c r="F219" s="1">
        <v>0.50339999999999996</v>
      </c>
      <c r="G219" s="1"/>
      <c r="H219" s="1"/>
      <c r="I219" s="1"/>
    </row>
    <row r="220" spans="1:9" ht="18.75">
      <c r="A220" s="2"/>
      <c r="B220" s="1"/>
      <c r="C220" s="1"/>
      <c r="D220" s="1"/>
      <c r="E220" s="1"/>
      <c r="F220" s="1"/>
      <c r="G220" s="1"/>
      <c r="H220" s="1"/>
      <c r="I220" s="1"/>
    </row>
    <row r="221" spans="1:9" ht="18.75">
      <c r="A221" s="2" t="s">
        <v>593</v>
      </c>
      <c r="B221" s="1"/>
      <c r="C221" s="1"/>
      <c r="D221" s="1"/>
      <c r="E221" s="1"/>
      <c r="F221" s="1"/>
      <c r="G221" s="1"/>
      <c r="H221" s="1"/>
      <c r="I221" s="1"/>
    </row>
    <row r="222" spans="1:9" ht="21.75">
      <c r="A222" s="2" t="s">
        <v>579</v>
      </c>
      <c r="B222" s="1">
        <v>-753.6</v>
      </c>
      <c r="C222" s="1" t="s">
        <v>657</v>
      </c>
      <c r="D222" s="1" t="s">
        <v>12</v>
      </c>
      <c r="E222" s="1" t="s">
        <v>92</v>
      </c>
      <c r="F222" s="1">
        <v>4.8999999999999998E-3</v>
      </c>
      <c r="G222" s="1"/>
      <c r="H222" s="1"/>
      <c r="I222" s="1"/>
    </row>
    <row r="223" spans="1:9" ht="21.75">
      <c r="A223" s="2" t="s">
        <v>581</v>
      </c>
      <c r="B223" s="1">
        <v>-901.4</v>
      </c>
      <c r="C223" s="1" t="s">
        <v>658</v>
      </c>
      <c r="D223" s="1" t="s">
        <v>12</v>
      </c>
      <c r="E223" s="1" t="s">
        <v>10</v>
      </c>
      <c r="F223" s="1">
        <v>6.9999999999999999E-4</v>
      </c>
      <c r="G223" s="1"/>
      <c r="H223" s="1"/>
      <c r="I223" s="1"/>
    </row>
    <row r="224" spans="1:9" ht="21.75">
      <c r="A224" s="2" t="s">
        <v>583</v>
      </c>
      <c r="B224" s="1">
        <v>-147.9</v>
      </c>
      <c r="C224" s="1" t="s">
        <v>659</v>
      </c>
      <c r="D224" s="1" t="s">
        <v>19</v>
      </c>
      <c r="E224" s="1" t="s">
        <v>17</v>
      </c>
      <c r="F224" s="1">
        <v>0.79200000000000004</v>
      </c>
      <c r="G224" s="1"/>
      <c r="H224" s="1"/>
      <c r="I224" s="1"/>
    </row>
    <row r="225" spans="1:9" ht="18.75">
      <c r="A225" s="2"/>
      <c r="B225" s="1"/>
      <c r="C225" s="1"/>
      <c r="D225" s="1"/>
      <c r="E225" s="1"/>
      <c r="F225" s="1"/>
      <c r="G225" s="1"/>
      <c r="H225" s="1"/>
      <c r="I225" s="1"/>
    </row>
    <row r="226" spans="1:9" ht="18.75">
      <c r="A226" s="2" t="s">
        <v>597</v>
      </c>
      <c r="B226" s="1"/>
      <c r="C226" s="1"/>
      <c r="D226" s="1"/>
      <c r="E226" s="1"/>
      <c r="F226" s="1"/>
      <c r="G226" s="1"/>
      <c r="H226" s="1"/>
      <c r="I226" s="1"/>
    </row>
    <row r="227" spans="1:9" ht="21.75">
      <c r="A227" s="2" t="s">
        <v>579</v>
      </c>
      <c r="B227" s="1">
        <v>-792.9</v>
      </c>
      <c r="C227" s="1" t="s">
        <v>660</v>
      </c>
      <c r="D227" s="1" t="s">
        <v>12</v>
      </c>
      <c r="E227" s="1" t="s">
        <v>92</v>
      </c>
      <c r="F227" s="1">
        <v>3.0000000000000001E-3</v>
      </c>
      <c r="G227" s="1"/>
      <c r="H227" s="1"/>
      <c r="I227" s="1"/>
    </row>
    <row r="228" spans="1:9" ht="21.75">
      <c r="A228" s="2" t="s">
        <v>581</v>
      </c>
      <c r="B228" s="1">
        <v>-682.4</v>
      </c>
      <c r="C228" s="1" t="s">
        <v>661</v>
      </c>
      <c r="D228" s="1" t="s">
        <v>12</v>
      </c>
      <c r="E228" s="1" t="s">
        <v>77</v>
      </c>
      <c r="F228" s="1">
        <v>1.17E-2</v>
      </c>
      <c r="G228" s="1"/>
      <c r="H228" s="1"/>
      <c r="I228" s="1"/>
    </row>
    <row r="229" spans="1:9" ht="21.75">
      <c r="A229" s="2" t="s">
        <v>583</v>
      </c>
      <c r="B229" s="1">
        <v>110.5</v>
      </c>
      <c r="C229" s="1" t="s">
        <v>662</v>
      </c>
      <c r="D229" s="1" t="s">
        <v>19</v>
      </c>
      <c r="E229" s="1" t="s">
        <v>17</v>
      </c>
      <c r="F229" s="1">
        <v>0.87770000000000004</v>
      </c>
      <c r="G229" s="1"/>
      <c r="H229" s="1"/>
      <c r="I229" s="1"/>
    </row>
    <row r="230" spans="1:9" ht="18.75">
      <c r="A230" s="2"/>
      <c r="B230" s="1"/>
      <c r="C230" s="1"/>
      <c r="D230" s="1"/>
      <c r="E230" s="1"/>
      <c r="F230" s="1"/>
      <c r="G230" s="1"/>
      <c r="H230" s="1"/>
      <c r="I230" s="1"/>
    </row>
    <row r="231" spans="1:9" ht="21.75">
      <c r="A231" s="2" t="s">
        <v>601</v>
      </c>
      <c r="B231" s="1"/>
      <c r="C231" s="1"/>
      <c r="D231" s="1"/>
      <c r="E231" s="1"/>
      <c r="F231" s="1"/>
      <c r="G231" s="1"/>
      <c r="H231" s="1"/>
      <c r="I231" s="1"/>
    </row>
    <row r="232" spans="1:9" ht="18.75">
      <c r="A232" s="2" t="s">
        <v>602</v>
      </c>
      <c r="B232" s="1">
        <v>-28.34</v>
      </c>
      <c r="C232" s="1" t="s">
        <v>663</v>
      </c>
      <c r="D232" s="1" t="s">
        <v>19</v>
      </c>
      <c r="E232" s="1" t="s">
        <v>17</v>
      </c>
      <c r="F232" s="1" t="s">
        <v>244</v>
      </c>
      <c r="G232" s="1"/>
      <c r="H232" s="1"/>
      <c r="I232" s="1"/>
    </row>
    <row r="233" spans="1:9" ht="18.75">
      <c r="A233" s="2" t="s">
        <v>604</v>
      </c>
      <c r="B233" s="1">
        <v>-8.8390000000000004</v>
      </c>
      <c r="C233" s="1" t="s">
        <v>664</v>
      </c>
      <c r="D233" s="1" t="s">
        <v>19</v>
      </c>
      <c r="E233" s="1" t="s">
        <v>17</v>
      </c>
      <c r="F233" s="1" t="s">
        <v>244</v>
      </c>
      <c r="G233" s="1"/>
      <c r="H233" s="1"/>
      <c r="I233" s="1"/>
    </row>
    <row r="234" spans="1:9" ht="18.75">
      <c r="A234" s="2" t="s">
        <v>606</v>
      </c>
      <c r="B234" s="1">
        <v>0</v>
      </c>
      <c r="C234" s="1" t="s">
        <v>665</v>
      </c>
      <c r="D234" s="1" t="s">
        <v>19</v>
      </c>
      <c r="E234" s="1" t="s">
        <v>17</v>
      </c>
      <c r="F234" s="1" t="s">
        <v>244</v>
      </c>
      <c r="G234" s="1"/>
      <c r="H234" s="1"/>
      <c r="I234" s="1"/>
    </row>
    <row r="235" spans="1:9" ht="18.75">
      <c r="A235" s="2" t="s">
        <v>608</v>
      </c>
      <c r="B235" s="1">
        <v>0</v>
      </c>
      <c r="C235" s="1" t="s">
        <v>665</v>
      </c>
      <c r="D235" s="1" t="s">
        <v>19</v>
      </c>
      <c r="E235" s="1" t="s">
        <v>17</v>
      </c>
      <c r="F235" s="1" t="s">
        <v>244</v>
      </c>
      <c r="G235" s="1"/>
      <c r="H235" s="1"/>
      <c r="I235" s="1"/>
    </row>
    <row r="236" spans="1:9" ht="18.75">
      <c r="A236" s="2" t="s">
        <v>610</v>
      </c>
      <c r="B236" s="1">
        <v>19.5</v>
      </c>
      <c r="C236" s="1" t="s">
        <v>666</v>
      </c>
      <c r="D236" s="1" t="s">
        <v>19</v>
      </c>
      <c r="E236" s="1" t="s">
        <v>17</v>
      </c>
      <c r="F236" s="1" t="s">
        <v>244</v>
      </c>
      <c r="G236" s="1"/>
      <c r="H236" s="1"/>
      <c r="I236" s="1"/>
    </row>
    <row r="237" spans="1:9" ht="18.75">
      <c r="A237" s="2" t="s">
        <v>611</v>
      </c>
      <c r="B237" s="1">
        <v>28.34</v>
      </c>
      <c r="C237" s="1" t="s">
        <v>667</v>
      </c>
      <c r="D237" s="1" t="s">
        <v>19</v>
      </c>
      <c r="E237" s="1" t="s">
        <v>17</v>
      </c>
      <c r="F237" s="1" t="s">
        <v>244</v>
      </c>
      <c r="G237" s="1"/>
      <c r="H237" s="1"/>
      <c r="I237" s="1"/>
    </row>
    <row r="238" spans="1:9" ht="18.75">
      <c r="A238" s="2" t="s">
        <v>612</v>
      </c>
      <c r="B238" s="1">
        <v>28.34</v>
      </c>
      <c r="C238" s="1" t="s">
        <v>667</v>
      </c>
      <c r="D238" s="1" t="s">
        <v>19</v>
      </c>
      <c r="E238" s="1" t="s">
        <v>17</v>
      </c>
      <c r="F238" s="1" t="s">
        <v>244</v>
      </c>
      <c r="G238" s="1"/>
      <c r="H238" s="1"/>
      <c r="I238" s="1"/>
    </row>
    <row r="239" spans="1:9" ht="18.75">
      <c r="A239" s="2" t="s">
        <v>613</v>
      </c>
      <c r="B239" s="1">
        <v>8.8390000000000004</v>
      </c>
      <c r="C239" s="1" t="s">
        <v>668</v>
      </c>
      <c r="D239" s="1" t="s">
        <v>19</v>
      </c>
      <c r="E239" s="1" t="s">
        <v>17</v>
      </c>
      <c r="F239" s="1" t="s">
        <v>244</v>
      </c>
      <c r="G239" s="1"/>
      <c r="H239" s="1"/>
      <c r="I239" s="1"/>
    </row>
    <row r="240" spans="1:9" ht="18.75">
      <c r="A240" s="2" t="s">
        <v>615</v>
      </c>
      <c r="B240" s="1">
        <v>8.8390000000000004</v>
      </c>
      <c r="C240" s="1" t="s">
        <v>668</v>
      </c>
      <c r="D240" s="1" t="s">
        <v>19</v>
      </c>
      <c r="E240" s="1" t="s">
        <v>17</v>
      </c>
      <c r="F240" s="1" t="s">
        <v>244</v>
      </c>
      <c r="G240" s="1"/>
      <c r="H240" s="1"/>
      <c r="I240" s="1"/>
    </row>
    <row r="241" spans="1:9" ht="18.75">
      <c r="A241" s="2" t="s">
        <v>617</v>
      </c>
      <c r="B241" s="1">
        <v>0</v>
      </c>
      <c r="C241" s="1" t="s">
        <v>665</v>
      </c>
      <c r="D241" s="1" t="s">
        <v>19</v>
      </c>
      <c r="E241" s="1" t="s">
        <v>17</v>
      </c>
      <c r="F241" s="1" t="s">
        <v>244</v>
      </c>
      <c r="G241" s="1"/>
      <c r="H241" s="1"/>
      <c r="I241" s="1"/>
    </row>
    <row r="242" spans="1:9" ht="18.75">
      <c r="A242" s="2"/>
      <c r="B242" s="1"/>
      <c r="C242" s="1"/>
      <c r="D242" s="1"/>
      <c r="E242" s="1"/>
      <c r="F242" s="1"/>
      <c r="G242" s="1"/>
      <c r="H242" s="1"/>
      <c r="I242" s="1"/>
    </row>
    <row r="243" spans="1:9" ht="21.75">
      <c r="A243" s="2" t="s">
        <v>619</v>
      </c>
      <c r="B243" s="1"/>
      <c r="C243" s="1"/>
      <c r="D243" s="1"/>
      <c r="E243" s="1"/>
      <c r="F243" s="1"/>
      <c r="G243" s="1"/>
      <c r="H243" s="1"/>
      <c r="I243" s="1"/>
    </row>
    <row r="244" spans="1:9" ht="18.75">
      <c r="A244" s="2" t="s">
        <v>602</v>
      </c>
      <c r="B244" s="1">
        <v>-177.5</v>
      </c>
      <c r="C244" s="1" t="s">
        <v>669</v>
      </c>
      <c r="D244" s="1" t="s">
        <v>19</v>
      </c>
      <c r="E244" s="1" t="s">
        <v>17</v>
      </c>
      <c r="F244" s="1">
        <v>0.93420000000000003</v>
      </c>
      <c r="G244" s="1"/>
      <c r="H244" s="1"/>
      <c r="I244" s="1"/>
    </row>
    <row r="245" spans="1:9" ht="18.75">
      <c r="A245" s="2" t="s">
        <v>604</v>
      </c>
      <c r="B245" s="1">
        <v>-53.85</v>
      </c>
      <c r="C245" s="1" t="s">
        <v>670</v>
      </c>
      <c r="D245" s="1" t="s">
        <v>19</v>
      </c>
      <c r="E245" s="1" t="s">
        <v>17</v>
      </c>
      <c r="F245" s="1">
        <v>0.99929999999999997</v>
      </c>
      <c r="G245" s="1"/>
      <c r="H245" s="1"/>
      <c r="I245" s="1"/>
    </row>
    <row r="246" spans="1:9" ht="18.75">
      <c r="A246" s="2" t="s">
        <v>606</v>
      </c>
      <c r="B246" s="1">
        <v>181.9</v>
      </c>
      <c r="C246" s="1" t="s">
        <v>671</v>
      </c>
      <c r="D246" s="1" t="s">
        <v>19</v>
      </c>
      <c r="E246" s="1" t="s">
        <v>17</v>
      </c>
      <c r="F246" s="1">
        <v>0.92859999999999998</v>
      </c>
      <c r="G246" s="1"/>
      <c r="H246" s="1"/>
      <c r="I246" s="1"/>
    </row>
    <row r="247" spans="1:9" ht="18.75">
      <c r="A247" s="2" t="s">
        <v>608</v>
      </c>
      <c r="B247" s="1">
        <v>142.6</v>
      </c>
      <c r="C247" s="1" t="s">
        <v>672</v>
      </c>
      <c r="D247" s="1" t="s">
        <v>19</v>
      </c>
      <c r="E247" s="1" t="s">
        <v>17</v>
      </c>
      <c r="F247" s="1">
        <v>0.96960000000000002</v>
      </c>
      <c r="G247" s="1"/>
      <c r="H247" s="1"/>
      <c r="I247" s="1"/>
    </row>
    <row r="248" spans="1:9" ht="18.75">
      <c r="A248" s="2" t="s">
        <v>610</v>
      </c>
      <c r="B248" s="1">
        <v>123.7</v>
      </c>
      <c r="C248" s="1" t="s">
        <v>673</v>
      </c>
      <c r="D248" s="1" t="s">
        <v>19</v>
      </c>
      <c r="E248" s="1" t="s">
        <v>17</v>
      </c>
      <c r="F248" s="1">
        <v>0.9819</v>
      </c>
      <c r="G248" s="1"/>
      <c r="H248" s="1"/>
      <c r="I248" s="1"/>
    </row>
    <row r="249" spans="1:9" ht="18.75">
      <c r="A249" s="2" t="s">
        <v>611</v>
      </c>
      <c r="B249" s="1">
        <v>359.4</v>
      </c>
      <c r="C249" s="1" t="s">
        <v>674</v>
      </c>
      <c r="D249" s="1" t="s">
        <v>19</v>
      </c>
      <c r="E249" s="1" t="s">
        <v>17</v>
      </c>
      <c r="F249" s="1">
        <v>0.51419999999999999</v>
      </c>
      <c r="G249" s="1"/>
      <c r="H249" s="1"/>
      <c r="I249" s="1"/>
    </row>
    <row r="250" spans="1:9" ht="18.75">
      <c r="A250" s="2" t="s">
        <v>612</v>
      </c>
      <c r="B250" s="1">
        <v>320.10000000000002</v>
      </c>
      <c r="C250" s="1" t="s">
        <v>675</v>
      </c>
      <c r="D250" s="1" t="s">
        <v>19</v>
      </c>
      <c r="E250" s="1" t="s">
        <v>17</v>
      </c>
      <c r="F250" s="1">
        <v>0.62329999999999997</v>
      </c>
      <c r="G250" s="1"/>
      <c r="H250" s="1"/>
      <c r="I250" s="1"/>
    </row>
    <row r="251" spans="1:9" ht="18.75">
      <c r="A251" s="2" t="s">
        <v>613</v>
      </c>
      <c r="B251" s="1">
        <v>235.7</v>
      </c>
      <c r="C251" s="1" t="s">
        <v>676</v>
      </c>
      <c r="D251" s="1" t="s">
        <v>19</v>
      </c>
      <c r="E251" s="1" t="s">
        <v>17</v>
      </c>
      <c r="F251" s="1">
        <v>0.83550000000000002</v>
      </c>
      <c r="G251" s="1"/>
      <c r="H251" s="1"/>
      <c r="I251" s="1"/>
    </row>
    <row r="252" spans="1:9" ht="18.75">
      <c r="A252" s="2" t="s">
        <v>615</v>
      </c>
      <c r="B252" s="1">
        <v>196.4</v>
      </c>
      <c r="C252" s="1" t="s">
        <v>677</v>
      </c>
      <c r="D252" s="1" t="s">
        <v>19</v>
      </c>
      <c r="E252" s="1" t="s">
        <v>17</v>
      </c>
      <c r="F252" s="1">
        <v>0.90759999999999996</v>
      </c>
      <c r="G252" s="1"/>
      <c r="H252" s="1"/>
      <c r="I252" s="1"/>
    </row>
    <row r="253" spans="1:9" ht="18.75">
      <c r="A253" s="2" t="s">
        <v>617</v>
      </c>
      <c r="B253" s="1">
        <v>-39.29</v>
      </c>
      <c r="C253" s="1" t="s">
        <v>678</v>
      </c>
      <c r="D253" s="1" t="s">
        <v>19</v>
      </c>
      <c r="E253" s="1" t="s">
        <v>17</v>
      </c>
      <c r="F253" s="1">
        <v>0.99980000000000002</v>
      </c>
      <c r="G253" s="1"/>
      <c r="H253" s="1"/>
      <c r="I253" s="1"/>
    </row>
    <row r="254" spans="1:9" ht="18.75">
      <c r="A254" s="2"/>
      <c r="B254" s="1"/>
      <c r="C254" s="1"/>
      <c r="D254" s="1"/>
      <c r="E254" s="1"/>
      <c r="F254" s="1"/>
      <c r="G254" s="1"/>
      <c r="H254" s="1"/>
      <c r="I254" s="1"/>
    </row>
    <row r="255" spans="1:9" ht="21.75">
      <c r="A255" s="2" t="s">
        <v>630</v>
      </c>
      <c r="B255" s="1"/>
      <c r="C255" s="1"/>
      <c r="D255" s="1"/>
      <c r="E255" s="1"/>
      <c r="F255" s="1"/>
      <c r="G255" s="1"/>
      <c r="H255" s="1"/>
      <c r="I255" s="1"/>
    </row>
    <row r="256" spans="1:9" ht="18.75">
      <c r="A256" s="2" t="s">
        <v>602</v>
      </c>
      <c r="B256" s="1">
        <v>365</v>
      </c>
      <c r="C256" s="1" t="s">
        <v>679</v>
      </c>
      <c r="D256" s="1" t="s">
        <v>19</v>
      </c>
      <c r="E256" s="1" t="s">
        <v>17</v>
      </c>
      <c r="F256" s="1">
        <v>0.499</v>
      </c>
      <c r="G256" s="1"/>
      <c r="H256" s="1"/>
      <c r="I256" s="1"/>
    </row>
    <row r="257" spans="1:9" ht="18.75">
      <c r="A257" s="2" t="s">
        <v>604</v>
      </c>
      <c r="B257" s="1">
        <v>366.1</v>
      </c>
      <c r="C257" s="1" t="s">
        <v>680</v>
      </c>
      <c r="D257" s="1" t="s">
        <v>19</v>
      </c>
      <c r="E257" s="1" t="s">
        <v>17</v>
      </c>
      <c r="F257" s="1">
        <v>0.496</v>
      </c>
      <c r="G257" s="1"/>
      <c r="H257" s="1"/>
      <c r="I257" s="1"/>
    </row>
    <row r="258" spans="1:9" ht="18.75">
      <c r="A258" s="2" t="s">
        <v>606</v>
      </c>
      <c r="B258" s="1">
        <v>709.1</v>
      </c>
      <c r="C258" s="1" t="s">
        <v>681</v>
      </c>
      <c r="D258" s="1" t="s">
        <v>12</v>
      </c>
      <c r="E258" s="1" t="s">
        <v>77</v>
      </c>
      <c r="F258" s="1">
        <v>2.4400000000000002E-2</v>
      </c>
      <c r="G258" s="1"/>
      <c r="H258" s="1"/>
      <c r="I258" s="1"/>
    </row>
    <row r="259" spans="1:9" ht="18.75">
      <c r="A259" s="2" t="s">
        <v>608</v>
      </c>
      <c r="B259" s="1">
        <v>928.2</v>
      </c>
      <c r="C259" s="1" t="s">
        <v>682</v>
      </c>
      <c r="D259" s="1" t="s">
        <v>12</v>
      </c>
      <c r="E259" s="1" t="s">
        <v>92</v>
      </c>
      <c r="F259" s="1">
        <v>1.6000000000000001E-3</v>
      </c>
      <c r="G259" s="1"/>
      <c r="H259" s="1"/>
      <c r="I259" s="1"/>
    </row>
    <row r="260" spans="1:9" ht="18.75">
      <c r="A260" s="2" t="s">
        <v>610</v>
      </c>
      <c r="B260" s="1">
        <v>1.115</v>
      </c>
      <c r="C260" s="1" t="s">
        <v>683</v>
      </c>
      <c r="D260" s="1" t="s">
        <v>19</v>
      </c>
      <c r="E260" s="1" t="s">
        <v>17</v>
      </c>
      <c r="F260" s="1" t="s">
        <v>244</v>
      </c>
      <c r="G260" s="1"/>
      <c r="H260" s="1"/>
      <c r="I260" s="1"/>
    </row>
    <row r="261" spans="1:9" ht="18.75">
      <c r="A261" s="2" t="s">
        <v>611</v>
      </c>
      <c r="B261" s="1">
        <v>344.2</v>
      </c>
      <c r="C261" s="1" t="s">
        <v>684</v>
      </c>
      <c r="D261" s="1" t="s">
        <v>19</v>
      </c>
      <c r="E261" s="1" t="s">
        <v>17</v>
      </c>
      <c r="F261" s="1">
        <v>0.55630000000000002</v>
      </c>
      <c r="G261" s="1"/>
      <c r="H261" s="1"/>
      <c r="I261" s="1"/>
    </row>
    <row r="262" spans="1:9" ht="18.75">
      <c r="A262" s="2" t="s">
        <v>612</v>
      </c>
      <c r="B262" s="1">
        <v>563.20000000000005</v>
      </c>
      <c r="C262" s="1" t="s">
        <v>685</v>
      </c>
      <c r="D262" s="1" t="s">
        <v>19</v>
      </c>
      <c r="E262" s="1" t="s">
        <v>17</v>
      </c>
      <c r="F262" s="1">
        <v>0.1123</v>
      </c>
      <c r="G262" s="1"/>
      <c r="H262" s="1"/>
      <c r="I262" s="1"/>
    </row>
    <row r="263" spans="1:9" ht="18.75">
      <c r="A263" s="2" t="s">
        <v>613</v>
      </c>
      <c r="B263" s="1">
        <v>343.1</v>
      </c>
      <c r="C263" s="1" t="s">
        <v>686</v>
      </c>
      <c r="D263" s="1" t="s">
        <v>19</v>
      </c>
      <c r="E263" s="1" t="s">
        <v>17</v>
      </c>
      <c r="F263" s="1">
        <v>0.55940000000000001</v>
      </c>
      <c r="G263" s="1"/>
      <c r="H263" s="1"/>
      <c r="I263" s="1"/>
    </row>
    <row r="264" spans="1:9" ht="18.75">
      <c r="A264" s="2" t="s">
        <v>615</v>
      </c>
      <c r="B264" s="1">
        <v>562.1</v>
      </c>
      <c r="C264" s="1" t="s">
        <v>687</v>
      </c>
      <c r="D264" s="1" t="s">
        <v>19</v>
      </c>
      <c r="E264" s="1" t="s">
        <v>17</v>
      </c>
      <c r="F264" s="1">
        <v>0.1135</v>
      </c>
      <c r="G264" s="1"/>
      <c r="H264" s="1"/>
      <c r="I264" s="1"/>
    </row>
    <row r="265" spans="1:9" ht="18.75">
      <c r="A265" s="2" t="s">
        <v>617</v>
      </c>
      <c r="B265" s="1">
        <v>219</v>
      </c>
      <c r="C265" s="1" t="s">
        <v>688</v>
      </c>
      <c r="D265" s="1" t="s">
        <v>19</v>
      </c>
      <c r="E265" s="1" t="s">
        <v>17</v>
      </c>
      <c r="F265" s="1">
        <v>0.86880000000000002</v>
      </c>
      <c r="G265" s="1"/>
      <c r="H265" s="1"/>
      <c r="I265" s="1"/>
    </row>
    <row r="266" spans="1:9" ht="18.75">
      <c r="A266" s="2"/>
      <c r="B266" s="1"/>
      <c r="C266" s="1"/>
      <c r="D266" s="1"/>
      <c r="E266" s="1"/>
      <c r="F266" s="1"/>
      <c r="G266" s="1"/>
      <c r="H266" s="1"/>
      <c r="I266" s="1"/>
    </row>
    <row r="267" spans="1:9" ht="18.75">
      <c r="A267" s="2"/>
      <c r="B267" s="1"/>
      <c r="C267" s="1"/>
      <c r="D267" s="1"/>
      <c r="E267" s="1"/>
      <c r="F267" s="1"/>
      <c r="G267" s="1"/>
      <c r="H267" s="1"/>
      <c r="I267" s="1"/>
    </row>
    <row r="268" spans="1:9" ht="18.75">
      <c r="A268" s="2" t="s">
        <v>51</v>
      </c>
      <c r="B268" s="1" t="s">
        <v>52</v>
      </c>
      <c r="C268" s="1" t="s">
        <v>53</v>
      </c>
      <c r="D268" s="1" t="s">
        <v>41</v>
      </c>
      <c r="E268" s="1" t="s">
        <v>54</v>
      </c>
      <c r="F268" s="1" t="s">
        <v>265</v>
      </c>
      <c r="G268" s="1" t="s">
        <v>266</v>
      </c>
      <c r="H268" s="1" t="s">
        <v>57</v>
      </c>
      <c r="I268" s="1" t="s">
        <v>24</v>
      </c>
    </row>
    <row r="269" spans="1:9" ht="18.75">
      <c r="A269" s="2"/>
      <c r="B269" s="1"/>
      <c r="C269" s="1"/>
      <c r="D269" s="1"/>
      <c r="E269" s="1"/>
      <c r="F269" s="1"/>
      <c r="G269" s="1"/>
      <c r="H269" s="1"/>
      <c r="I269" s="1"/>
    </row>
    <row r="270" spans="1:9" ht="18.75">
      <c r="A270" s="2" t="s">
        <v>578</v>
      </c>
      <c r="B270" s="1"/>
      <c r="C270" s="1"/>
      <c r="D270" s="1"/>
      <c r="E270" s="1"/>
      <c r="F270" s="1"/>
      <c r="G270" s="1"/>
      <c r="H270" s="1"/>
      <c r="I270" s="1"/>
    </row>
    <row r="271" spans="1:9" ht="21.75">
      <c r="A271" s="2" t="s">
        <v>579</v>
      </c>
      <c r="B271" s="1">
        <v>0</v>
      </c>
      <c r="C271" s="1">
        <v>935.4</v>
      </c>
      <c r="D271" s="1">
        <v>-935.4</v>
      </c>
      <c r="E271" s="1">
        <v>226.7</v>
      </c>
      <c r="F271" s="1">
        <v>4</v>
      </c>
      <c r="G271" s="1">
        <v>4</v>
      </c>
      <c r="H271" s="1">
        <v>5.8360000000000003</v>
      </c>
      <c r="I271" s="1">
        <v>45</v>
      </c>
    </row>
    <row r="272" spans="1:9" ht="21.75">
      <c r="A272" s="2" t="s">
        <v>581</v>
      </c>
      <c r="B272" s="1">
        <v>0</v>
      </c>
      <c r="C272" s="1">
        <v>1611</v>
      </c>
      <c r="D272" s="1">
        <v>-1611</v>
      </c>
      <c r="E272" s="1">
        <v>226.7</v>
      </c>
      <c r="F272" s="1">
        <v>4</v>
      </c>
      <c r="G272" s="1">
        <v>4</v>
      </c>
      <c r="H272" s="1">
        <v>10.050000000000001</v>
      </c>
      <c r="I272" s="1">
        <v>45</v>
      </c>
    </row>
    <row r="273" spans="1:9" ht="21.75">
      <c r="A273" s="2" t="s">
        <v>583</v>
      </c>
      <c r="B273" s="1">
        <v>935.4</v>
      </c>
      <c r="C273" s="1">
        <v>1611</v>
      </c>
      <c r="D273" s="1">
        <v>-675.1</v>
      </c>
      <c r="E273" s="1">
        <v>226.7</v>
      </c>
      <c r="F273" s="1">
        <v>4</v>
      </c>
      <c r="G273" s="1">
        <v>4</v>
      </c>
      <c r="H273" s="1">
        <v>4.2119999999999997</v>
      </c>
      <c r="I273" s="1">
        <v>45</v>
      </c>
    </row>
    <row r="274" spans="1:9" ht="18.75">
      <c r="A274" s="2"/>
      <c r="B274" s="1"/>
      <c r="C274" s="1"/>
      <c r="D274" s="1"/>
      <c r="E274" s="1"/>
      <c r="F274" s="1"/>
      <c r="G274" s="1"/>
      <c r="H274" s="1"/>
      <c r="I274" s="1"/>
    </row>
    <row r="275" spans="1:9" ht="18.75">
      <c r="A275" s="2" t="s">
        <v>585</v>
      </c>
      <c r="B275" s="1"/>
      <c r="C275" s="1"/>
      <c r="D275" s="1"/>
      <c r="E275" s="1"/>
      <c r="F275" s="1"/>
      <c r="G275" s="1"/>
      <c r="H275" s="1"/>
      <c r="I275" s="1"/>
    </row>
    <row r="276" spans="1:9" ht="21.75">
      <c r="A276" s="2" t="s">
        <v>579</v>
      </c>
      <c r="B276" s="1">
        <v>28.34</v>
      </c>
      <c r="C276" s="1">
        <v>1113</v>
      </c>
      <c r="D276" s="1">
        <v>-1085</v>
      </c>
      <c r="E276" s="1">
        <v>226.7</v>
      </c>
      <c r="F276" s="1">
        <v>4</v>
      </c>
      <c r="G276" s="1">
        <v>4</v>
      </c>
      <c r="H276" s="1">
        <v>6.7670000000000003</v>
      </c>
      <c r="I276" s="1">
        <v>45</v>
      </c>
    </row>
    <row r="277" spans="1:9" ht="21.75">
      <c r="A277" s="2" t="s">
        <v>581</v>
      </c>
      <c r="B277" s="1">
        <v>28.34</v>
      </c>
      <c r="C277" s="1">
        <v>1246</v>
      </c>
      <c r="D277" s="1">
        <v>-1217</v>
      </c>
      <c r="E277" s="1">
        <v>226.7</v>
      </c>
      <c r="F277" s="1">
        <v>4</v>
      </c>
      <c r="G277" s="1">
        <v>4</v>
      </c>
      <c r="H277" s="1">
        <v>7.5940000000000003</v>
      </c>
      <c r="I277" s="1">
        <v>45</v>
      </c>
    </row>
    <row r="278" spans="1:9" ht="21.75">
      <c r="A278" s="2" t="s">
        <v>583</v>
      </c>
      <c r="B278" s="1">
        <v>1113</v>
      </c>
      <c r="C278" s="1">
        <v>1246</v>
      </c>
      <c r="D278" s="1">
        <v>-132.69999999999999</v>
      </c>
      <c r="E278" s="1">
        <v>226.7</v>
      </c>
      <c r="F278" s="1">
        <v>4</v>
      </c>
      <c r="G278" s="1">
        <v>4</v>
      </c>
      <c r="H278" s="1">
        <v>0.8276</v>
      </c>
      <c r="I278" s="1">
        <v>45</v>
      </c>
    </row>
    <row r="279" spans="1:9" ht="18.75">
      <c r="A279" s="2"/>
      <c r="B279" s="1"/>
      <c r="C279" s="1"/>
      <c r="D279" s="1"/>
      <c r="E279" s="1"/>
      <c r="F279" s="1"/>
      <c r="G279" s="1"/>
      <c r="H279" s="1"/>
      <c r="I279" s="1"/>
    </row>
    <row r="280" spans="1:9" ht="18.75">
      <c r="A280" s="2" t="s">
        <v>589</v>
      </c>
      <c r="B280" s="1"/>
      <c r="C280" s="1"/>
      <c r="D280" s="1"/>
      <c r="E280" s="1"/>
      <c r="F280" s="1"/>
      <c r="G280" s="1"/>
      <c r="H280" s="1"/>
      <c r="I280" s="1"/>
    </row>
    <row r="281" spans="1:9" ht="21.75">
      <c r="A281" s="2" t="s">
        <v>579</v>
      </c>
      <c r="B281" s="1">
        <v>8.8390000000000004</v>
      </c>
      <c r="C281" s="1">
        <v>989.3</v>
      </c>
      <c r="D281" s="1">
        <v>-980.5</v>
      </c>
      <c r="E281" s="1">
        <v>226.7</v>
      </c>
      <c r="F281" s="1">
        <v>4</v>
      </c>
      <c r="G281" s="1">
        <v>4</v>
      </c>
      <c r="H281" s="1">
        <v>6.117</v>
      </c>
      <c r="I281" s="1">
        <v>45</v>
      </c>
    </row>
    <row r="282" spans="1:9" ht="21.75">
      <c r="A282" s="2" t="s">
        <v>581</v>
      </c>
      <c r="B282" s="1">
        <v>8.8390000000000004</v>
      </c>
      <c r="C282" s="1">
        <v>1244</v>
      </c>
      <c r="D282" s="1">
        <v>-1236</v>
      </c>
      <c r="E282" s="1">
        <v>226.7</v>
      </c>
      <c r="F282" s="1">
        <v>4</v>
      </c>
      <c r="G282" s="1">
        <v>4</v>
      </c>
      <c r="H282" s="1">
        <v>7.7089999999999996</v>
      </c>
      <c r="I282" s="1">
        <v>45</v>
      </c>
    </row>
    <row r="283" spans="1:9" ht="21.75">
      <c r="A283" s="2" t="s">
        <v>583</v>
      </c>
      <c r="B283" s="1">
        <v>989.3</v>
      </c>
      <c r="C283" s="1">
        <v>1244</v>
      </c>
      <c r="D283" s="1">
        <v>-255.2</v>
      </c>
      <c r="E283" s="1">
        <v>226.7</v>
      </c>
      <c r="F283" s="1">
        <v>4</v>
      </c>
      <c r="G283" s="1">
        <v>4</v>
      </c>
      <c r="H283" s="1">
        <v>1.5920000000000001</v>
      </c>
      <c r="I283" s="1">
        <v>45</v>
      </c>
    </row>
    <row r="284" spans="1:9" ht="18.75">
      <c r="A284" s="2"/>
      <c r="B284" s="1"/>
      <c r="C284" s="1"/>
      <c r="D284" s="1"/>
      <c r="E284" s="1"/>
      <c r="F284" s="1"/>
      <c r="G284" s="1"/>
      <c r="H284" s="1"/>
      <c r="I284" s="1"/>
    </row>
    <row r="285" spans="1:9" ht="18.75">
      <c r="A285" s="2" t="s">
        <v>593</v>
      </c>
      <c r="B285" s="1"/>
      <c r="C285" s="1"/>
      <c r="D285" s="1"/>
      <c r="E285" s="1"/>
      <c r="F285" s="1"/>
      <c r="G285" s="1"/>
      <c r="H285" s="1"/>
      <c r="I285" s="1"/>
    </row>
    <row r="286" spans="1:9" ht="21.75">
      <c r="A286" s="2" t="s">
        <v>579</v>
      </c>
      <c r="B286" s="1">
        <v>0</v>
      </c>
      <c r="C286" s="1">
        <v>753.6</v>
      </c>
      <c r="D286" s="1">
        <v>-753.6</v>
      </c>
      <c r="E286" s="1">
        <v>226.7</v>
      </c>
      <c r="F286" s="1">
        <v>4</v>
      </c>
      <c r="G286" s="1">
        <v>4</v>
      </c>
      <c r="H286" s="1">
        <v>4.7009999999999996</v>
      </c>
      <c r="I286" s="1">
        <v>45</v>
      </c>
    </row>
    <row r="287" spans="1:9" ht="21.75">
      <c r="A287" s="2" t="s">
        <v>581</v>
      </c>
      <c r="B287" s="1">
        <v>0</v>
      </c>
      <c r="C287" s="1">
        <v>901.4</v>
      </c>
      <c r="D287" s="1">
        <v>-901.4</v>
      </c>
      <c r="E287" s="1">
        <v>226.7</v>
      </c>
      <c r="F287" s="1">
        <v>4</v>
      </c>
      <c r="G287" s="1">
        <v>4</v>
      </c>
      <c r="H287" s="1">
        <v>5.6239999999999997</v>
      </c>
      <c r="I287" s="1">
        <v>45</v>
      </c>
    </row>
    <row r="288" spans="1:9" ht="21.75">
      <c r="A288" s="2" t="s">
        <v>583</v>
      </c>
      <c r="B288" s="1">
        <v>753.6</v>
      </c>
      <c r="C288" s="1">
        <v>901.4</v>
      </c>
      <c r="D288" s="1">
        <v>-147.9</v>
      </c>
      <c r="E288" s="1">
        <v>226.7</v>
      </c>
      <c r="F288" s="1">
        <v>4</v>
      </c>
      <c r="G288" s="1">
        <v>4</v>
      </c>
      <c r="H288" s="1">
        <v>0.92249999999999999</v>
      </c>
      <c r="I288" s="1">
        <v>45</v>
      </c>
    </row>
    <row r="289" spans="1:9" ht="18.75">
      <c r="A289" s="2"/>
      <c r="B289" s="1"/>
      <c r="C289" s="1"/>
      <c r="D289" s="1"/>
      <c r="E289" s="1"/>
      <c r="F289" s="1"/>
      <c r="G289" s="1"/>
      <c r="H289" s="1"/>
      <c r="I289" s="1"/>
    </row>
    <row r="290" spans="1:9" ht="18.75">
      <c r="A290" s="2" t="s">
        <v>597</v>
      </c>
      <c r="B290" s="1"/>
      <c r="C290" s="1"/>
      <c r="D290" s="1"/>
      <c r="E290" s="1"/>
      <c r="F290" s="1"/>
      <c r="G290" s="1"/>
      <c r="H290" s="1"/>
      <c r="I290" s="1"/>
    </row>
    <row r="291" spans="1:9" ht="21.75">
      <c r="A291" s="2" t="s">
        <v>579</v>
      </c>
      <c r="B291" s="1">
        <v>0</v>
      </c>
      <c r="C291" s="1">
        <v>792.9</v>
      </c>
      <c r="D291" s="1">
        <v>-792.9</v>
      </c>
      <c r="E291" s="1">
        <v>226.7</v>
      </c>
      <c r="F291" s="1">
        <v>4</v>
      </c>
      <c r="G291" s="1">
        <v>4</v>
      </c>
      <c r="H291" s="1">
        <v>4.9459999999999997</v>
      </c>
      <c r="I291" s="1">
        <v>45</v>
      </c>
    </row>
    <row r="292" spans="1:9" ht="21.75">
      <c r="A292" s="2" t="s">
        <v>581</v>
      </c>
      <c r="B292" s="1">
        <v>0</v>
      </c>
      <c r="C292" s="1">
        <v>682.4</v>
      </c>
      <c r="D292" s="1">
        <v>-682.4</v>
      </c>
      <c r="E292" s="1">
        <v>226.7</v>
      </c>
      <c r="F292" s="1">
        <v>4</v>
      </c>
      <c r="G292" s="1">
        <v>4</v>
      </c>
      <c r="H292" s="1">
        <v>4.2569999999999997</v>
      </c>
      <c r="I292" s="1">
        <v>45</v>
      </c>
    </row>
    <row r="293" spans="1:9" ht="21.75">
      <c r="A293" s="2" t="s">
        <v>583</v>
      </c>
      <c r="B293" s="1">
        <v>792.9</v>
      </c>
      <c r="C293" s="1">
        <v>682.4</v>
      </c>
      <c r="D293" s="1">
        <v>110.5</v>
      </c>
      <c r="E293" s="1">
        <v>226.7</v>
      </c>
      <c r="F293" s="1">
        <v>4</v>
      </c>
      <c r="G293" s="1">
        <v>4</v>
      </c>
      <c r="H293" s="1">
        <v>0.68910000000000005</v>
      </c>
      <c r="I293" s="1">
        <v>45</v>
      </c>
    </row>
    <row r="294" spans="1:9" ht="18.75">
      <c r="A294" s="2"/>
      <c r="B294" s="1"/>
      <c r="C294" s="1"/>
      <c r="D294" s="1"/>
      <c r="E294" s="1"/>
      <c r="F294" s="1"/>
      <c r="G294" s="1"/>
      <c r="H294" s="1"/>
      <c r="I294" s="1"/>
    </row>
    <row r="295" spans="1:9" ht="21.75">
      <c r="A295" s="2" t="s">
        <v>601</v>
      </c>
      <c r="B295" s="1"/>
      <c r="C295" s="1"/>
      <c r="D295" s="1"/>
      <c r="E295" s="1"/>
      <c r="F295" s="1"/>
      <c r="G295" s="1"/>
      <c r="H295" s="1"/>
      <c r="I295" s="1"/>
    </row>
    <row r="296" spans="1:9" ht="18.75">
      <c r="A296" s="2" t="s">
        <v>602</v>
      </c>
      <c r="B296" s="1">
        <v>0</v>
      </c>
      <c r="C296" s="1">
        <v>28.34</v>
      </c>
      <c r="D296" s="1">
        <v>-28.34</v>
      </c>
      <c r="E296" s="1">
        <v>226.7</v>
      </c>
      <c r="F296" s="1">
        <v>4</v>
      </c>
      <c r="G296" s="1">
        <v>4</v>
      </c>
      <c r="H296" s="1">
        <v>0.17680000000000001</v>
      </c>
      <c r="I296" s="1">
        <v>45</v>
      </c>
    </row>
    <row r="297" spans="1:9" ht="18.75">
      <c r="A297" s="2" t="s">
        <v>604</v>
      </c>
      <c r="B297" s="1">
        <v>0</v>
      </c>
      <c r="C297" s="1">
        <v>8.8390000000000004</v>
      </c>
      <c r="D297" s="1">
        <v>-8.8390000000000004</v>
      </c>
      <c r="E297" s="1">
        <v>226.7</v>
      </c>
      <c r="F297" s="1">
        <v>4</v>
      </c>
      <c r="G297" s="1">
        <v>4</v>
      </c>
      <c r="H297" s="1">
        <v>5.5140000000000002E-2</v>
      </c>
      <c r="I297" s="1">
        <v>45</v>
      </c>
    </row>
    <row r="298" spans="1:9" ht="18.75">
      <c r="A298" s="2" t="s">
        <v>606</v>
      </c>
      <c r="B298" s="1">
        <v>0</v>
      </c>
      <c r="C298" s="1">
        <v>0</v>
      </c>
      <c r="D298" s="1">
        <v>0</v>
      </c>
      <c r="E298" s="1">
        <v>226.7</v>
      </c>
      <c r="F298" s="1">
        <v>4</v>
      </c>
      <c r="G298" s="1">
        <v>4</v>
      </c>
      <c r="H298" s="1">
        <v>0</v>
      </c>
      <c r="I298" s="1">
        <v>45</v>
      </c>
    </row>
    <row r="299" spans="1:9" ht="18.75">
      <c r="A299" s="2" t="s">
        <v>608</v>
      </c>
      <c r="B299" s="1">
        <v>0</v>
      </c>
      <c r="C299" s="1">
        <v>0</v>
      </c>
      <c r="D299" s="1">
        <v>0</v>
      </c>
      <c r="E299" s="1">
        <v>226.7</v>
      </c>
      <c r="F299" s="1">
        <v>4</v>
      </c>
      <c r="G299" s="1">
        <v>4</v>
      </c>
      <c r="H299" s="1">
        <v>0</v>
      </c>
      <c r="I299" s="1">
        <v>45</v>
      </c>
    </row>
    <row r="300" spans="1:9" ht="18.75">
      <c r="A300" s="2" t="s">
        <v>610</v>
      </c>
      <c r="B300" s="1">
        <v>28.34</v>
      </c>
      <c r="C300" s="1">
        <v>8.8390000000000004</v>
      </c>
      <c r="D300" s="1">
        <v>19.5</v>
      </c>
      <c r="E300" s="1">
        <v>226.7</v>
      </c>
      <c r="F300" s="1">
        <v>4</v>
      </c>
      <c r="G300" s="1">
        <v>4</v>
      </c>
      <c r="H300" s="1">
        <v>0.1217</v>
      </c>
      <c r="I300" s="1">
        <v>45</v>
      </c>
    </row>
    <row r="301" spans="1:9" ht="18.75">
      <c r="A301" s="2" t="s">
        <v>611</v>
      </c>
      <c r="B301" s="1">
        <v>28.34</v>
      </c>
      <c r="C301" s="1">
        <v>0</v>
      </c>
      <c r="D301" s="1">
        <v>28.34</v>
      </c>
      <c r="E301" s="1">
        <v>226.7</v>
      </c>
      <c r="F301" s="1">
        <v>4</v>
      </c>
      <c r="G301" s="1">
        <v>4</v>
      </c>
      <c r="H301" s="1">
        <v>0.17680000000000001</v>
      </c>
      <c r="I301" s="1">
        <v>45</v>
      </c>
    </row>
    <row r="302" spans="1:9" ht="18.75">
      <c r="A302" s="2" t="s">
        <v>612</v>
      </c>
      <c r="B302" s="1">
        <v>28.34</v>
      </c>
      <c r="C302" s="1">
        <v>0</v>
      </c>
      <c r="D302" s="1">
        <v>28.34</v>
      </c>
      <c r="E302" s="1">
        <v>226.7</v>
      </c>
      <c r="F302" s="1">
        <v>4</v>
      </c>
      <c r="G302" s="1">
        <v>4</v>
      </c>
      <c r="H302" s="1">
        <v>0.17680000000000001</v>
      </c>
      <c r="I302" s="1">
        <v>45</v>
      </c>
    </row>
    <row r="303" spans="1:9" ht="18.75">
      <c r="A303" s="2" t="s">
        <v>613</v>
      </c>
      <c r="B303" s="1">
        <v>8.8390000000000004</v>
      </c>
      <c r="C303" s="1">
        <v>0</v>
      </c>
      <c r="D303" s="1">
        <v>8.8390000000000004</v>
      </c>
      <c r="E303" s="1">
        <v>226.7</v>
      </c>
      <c r="F303" s="1">
        <v>4</v>
      </c>
      <c r="G303" s="1">
        <v>4</v>
      </c>
      <c r="H303" s="1">
        <v>5.5140000000000002E-2</v>
      </c>
      <c r="I303" s="1">
        <v>45</v>
      </c>
    </row>
    <row r="304" spans="1:9" ht="18.75">
      <c r="A304" s="2" t="s">
        <v>615</v>
      </c>
      <c r="B304" s="1">
        <v>8.8390000000000004</v>
      </c>
      <c r="C304" s="1">
        <v>0</v>
      </c>
      <c r="D304" s="1">
        <v>8.8390000000000004</v>
      </c>
      <c r="E304" s="1">
        <v>226.7</v>
      </c>
      <c r="F304" s="1">
        <v>4</v>
      </c>
      <c r="G304" s="1">
        <v>4</v>
      </c>
      <c r="H304" s="1">
        <v>5.5140000000000002E-2</v>
      </c>
      <c r="I304" s="1">
        <v>45</v>
      </c>
    </row>
    <row r="305" spans="1:9" ht="18.75">
      <c r="A305" s="2" t="s">
        <v>617</v>
      </c>
      <c r="B305" s="1">
        <v>0</v>
      </c>
      <c r="C305" s="1">
        <v>0</v>
      </c>
      <c r="D305" s="1">
        <v>0</v>
      </c>
      <c r="E305" s="1">
        <v>226.7</v>
      </c>
      <c r="F305" s="1">
        <v>4</v>
      </c>
      <c r="G305" s="1">
        <v>4</v>
      </c>
      <c r="H305" s="1">
        <v>0</v>
      </c>
      <c r="I305" s="1">
        <v>45</v>
      </c>
    </row>
    <row r="306" spans="1:9" ht="18.75">
      <c r="A306" s="2"/>
      <c r="B306" s="1"/>
      <c r="C306" s="1"/>
      <c r="D306" s="1"/>
      <c r="E306" s="1"/>
      <c r="F306" s="1"/>
      <c r="G306" s="1"/>
      <c r="H306" s="1"/>
      <c r="I306" s="1"/>
    </row>
    <row r="307" spans="1:9" ht="21.75">
      <c r="A307" s="2" t="s">
        <v>619</v>
      </c>
      <c r="B307" s="1"/>
      <c r="C307" s="1"/>
      <c r="D307" s="1"/>
      <c r="E307" s="1"/>
      <c r="F307" s="1"/>
      <c r="G307" s="1"/>
      <c r="H307" s="1"/>
      <c r="I307" s="1"/>
    </row>
    <row r="308" spans="1:9" ht="18.75">
      <c r="A308" s="2" t="s">
        <v>602</v>
      </c>
      <c r="B308" s="1">
        <v>935.4</v>
      </c>
      <c r="C308" s="1">
        <v>1113</v>
      </c>
      <c r="D308" s="1">
        <v>-177.5</v>
      </c>
      <c r="E308" s="1">
        <v>226.7</v>
      </c>
      <c r="F308" s="1">
        <v>4</v>
      </c>
      <c r="G308" s="1">
        <v>4</v>
      </c>
      <c r="H308" s="1">
        <v>1.1080000000000001</v>
      </c>
      <c r="I308" s="1">
        <v>45</v>
      </c>
    </row>
    <row r="309" spans="1:9" ht="18.75">
      <c r="A309" s="2" t="s">
        <v>604</v>
      </c>
      <c r="B309" s="1">
        <v>935.4</v>
      </c>
      <c r="C309" s="1">
        <v>989.3</v>
      </c>
      <c r="D309" s="1">
        <v>-53.85</v>
      </c>
      <c r="E309" s="1">
        <v>226.7</v>
      </c>
      <c r="F309" s="1">
        <v>4</v>
      </c>
      <c r="G309" s="1">
        <v>4</v>
      </c>
      <c r="H309" s="1">
        <v>0.33600000000000002</v>
      </c>
      <c r="I309" s="1">
        <v>45</v>
      </c>
    </row>
    <row r="310" spans="1:9" ht="18.75">
      <c r="A310" s="2" t="s">
        <v>606</v>
      </c>
      <c r="B310" s="1">
        <v>935.4</v>
      </c>
      <c r="C310" s="1">
        <v>753.6</v>
      </c>
      <c r="D310" s="1">
        <v>181.9</v>
      </c>
      <c r="E310" s="1">
        <v>226.7</v>
      </c>
      <c r="F310" s="1">
        <v>4</v>
      </c>
      <c r="G310" s="1">
        <v>4</v>
      </c>
      <c r="H310" s="1">
        <v>1.135</v>
      </c>
      <c r="I310" s="1">
        <v>45</v>
      </c>
    </row>
    <row r="311" spans="1:9" ht="18.75">
      <c r="A311" s="2" t="s">
        <v>608</v>
      </c>
      <c r="B311" s="1">
        <v>935.4</v>
      </c>
      <c r="C311" s="1">
        <v>792.9</v>
      </c>
      <c r="D311" s="1">
        <v>142.6</v>
      </c>
      <c r="E311" s="1">
        <v>226.7</v>
      </c>
      <c r="F311" s="1">
        <v>4</v>
      </c>
      <c r="G311" s="1">
        <v>4</v>
      </c>
      <c r="H311" s="1">
        <v>0.88949999999999996</v>
      </c>
      <c r="I311" s="1">
        <v>45</v>
      </c>
    </row>
    <row r="312" spans="1:9" ht="18.75">
      <c r="A312" s="2" t="s">
        <v>610</v>
      </c>
      <c r="B312" s="1">
        <v>1113</v>
      </c>
      <c r="C312" s="1">
        <v>989.3</v>
      </c>
      <c r="D312" s="1">
        <v>123.7</v>
      </c>
      <c r="E312" s="1">
        <v>226.7</v>
      </c>
      <c r="F312" s="1">
        <v>4</v>
      </c>
      <c r="G312" s="1">
        <v>4</v>
      </c>
      <c r="H312" s="1">
        <v>0.77149999999999996</v>
      </c>
      <c r="I312" s="1">
        <v>45</v>
      </c>
    </row>
    <row r="313" spans="1:9" ht="18.75">
      <c r="A313" s="2" t="s">
        <v>611</v>
      </c>
      <c r="B313" s="1">
        <v>1113</v>
      </c>
      <c r="C313" s="1">
        <v>753.6</v>
      </c>
      <c r="D313" s="1">
        <v>359.4</v>
      </c>
      <c r="E313" s="1">
        <v>226.7</v>
      </c>
      <c r="F313" s="1">
        <v>4</v>
      </c>
      <c r="G313" s="1">
        <v>4</v>
      </c>
      <c r="H313" s="1">
        <v>2.242</v>
      </c>
      <c r="I313" s="1">
        <v>45</v>
      </c>
    </row>
    <row r="314" spans="1:9" ht="18.75">
      <c r="A314" s="2" t="s">
        <v>612</v>
      </c>
      <c r="B314" s="1">
        <v>1113</v>
      </c>
      <c r="C314" s="1">
        <v>792.9</v>
      </c>
      <c r="D314" s="1">
        <v>320.10000000000002</v>
      </c>
      <c r="E314" s="1">
        <v>226.7</v>
      </c>
      <c r="F314" s="1">
        <v>4</v>
      </c>
      <c r="G314" s="1">
        <v>4</v>
      </c>
      <c r="H314" s="1">
        <v>1.9970000000000001</v>
      </c>
      <c r="I314" s="1">
        <v>45</v>
      </c>
    </row>
    <row r="315" spans="1:9" ht="18.75">
      <c r="A315" s="2" t="s">
        <v>613</v>
      </c>
      <c r="B315" s="1">
        <v>989.3</v>
      </c>
      <c r="C315" s="1">
        <v>753.6</v>
      </c>
      <c r="D315" s="1">
        <v>235.7</v>
      </c>
      <c r="E315" s="1">
        <v>226.7</v>
      </c>
      <c r="F315" s="1">
        <v>4</v>
      </c>
      <c r="G315" s="1">
        <v>4</v>
      </c>
      <c r="H315" s="1">
        <v>1.4710000000000001</v>
      </c>
      <c r="I315" s="1">
        <v>45</v>
      </c>
    </row>
    <row r="316" spans="1:9" ht="18.75">
      <c r="A316" s="2" t="s">
        <v>615</v>
      </c>
      <c r="B316" s="1">
        <v>989.3</v>
      </c>
      <c r="C316" s="1">
        <v>792.9</v>
      </c>
      <c r="D316" s="1">
        <v>196.4</v>
      </c>
      <c r="E316" s="1">
        <v>226.7</v>
      </c>
      <c r="F316" s="1">
        <v>4</v>
      </c>
      <c r="G316" s="1">
        <v>4</v>
      </c>
      <c r="H316" s="1">
        <v>1.2250000000000001</v>
      </c>
      <c r="I316" s="1">
        <v>45</v>
      </c>
    </row>
    <row r="317" spans="1:9" ht="18.75">
      <c r="A317" s="2" t="s">
        <v>617</v>
      </c>
      <c r="B317" s="1">
        <v>753.6</v>
      </c>
      <c r="C317" s="1">
        <v>792.9</v>
      </c>
      <c r="D317" s="1">
        <v>-39.29</v>
      </c>
      <c r="E317" s="1">
        <v>226.7</v>
      </c>
      <c r="F317" s="1">
        <v>4</v>
      </c>
      <c r="G317" s="1">
        <v>4</v>
      </c>
      <c r="H317" s="1">
        <v>0.24510000000000001</v>
      </c>
      <c r="I317" s="1">
        <v>45</v>
      </c>
    </row>
    <row r="318" spans="1:9" ht="18.75">
      <c r="A318" s="2"/>
      <c r="B318" s="1"/>
      <c r="C318" s="1"/>
      <c r="D318" s="1"/>
      <c r="E318" s="1"/>
      <c r="F318" s="1"/>
      <c r="G318" s="1"/>
      <c r="H318" s="1"/>
      <c r="I318" s="1"/>
    </row>
    <row r="319" spans="1:9" ht="21.75">
      <c r="A319" s="2" t="s">
        <v>630</v>
      </c>
      <c r="B319" s="1"/>
      <c r="C319" s="1"/>
      <c r="D319" s="1"/>
      <c r="E319" s="1"/>
      <c r="F319" s="1"/>
      <c r="G319" s="1"/>
      <c r="H319" s="1"/>
      <c r="I319" s="1"/>
    </row>
    <row r="320" spans="1:9" ht="18.75">
      <c r="A320" s="2" t="s">
        <v>602</v>
      </c>
      <c r="B320" s="1">
        <v>1611</v>
      </c>
      <c r="C320" s="1">
        <v>1246</v>
      </c>
      <c r="D320" s="1">
        <v>365</v>
      </c>
      <c r="E320" s="1">
        <v>226.7</v>
      </c>
      <c r="F320" s="1">
        <v>4</v>
      </c>
      <c r="G320" s="1">
        <v>4</v>
      </c>
      <c r="H320" s="1">
        <v>2.2770000000000001</v>
      </c>
      <c r="I320" s="1">
        <v>45</v>
      </c>
    </row>
    <row r="321" spans="1:14" ht="18.75">
      <c r="A321" s="2" t="s">
        <v>604</v>
      </c>
      <c r="B321" s="1">
        <v>1611</v>
      </c>
      <c r="C321" s="1">
        <v>1244</v>
      </c>
      <c r="D321" s="1">
        <v>366.1</v>
      </c>
      <c r="E321" s="1">
        <v>226.7</v>
      </c>
      <c r="F321" s="1">
        <v>4</v>
      </c>
      <c r="G321" s="1">
        <v>4</v>
      </c>
      <c r="H321" s="1">
        <v>2.2839999999999998</v>
      </c>
      <c r="I321" s="1">
        <v>45</v>
      </c>
    </row>
    <row r="322" spans="1:14" ht="18.75">
      <c r="A322" s="2" t="s">
        <v>606</v>
      </c>
      <c r="B322" s="1">
        <v>1611</v>
      </c>
      <c r="C322" s="1">
        <v>901.4</v>
      </c>
      <c r="D322" s="1">
        <v>709.1</v>
      </c>
      <c r="E322" s="1">
        <v>226.7</v>
      </c>
      <c r="F322" s="1">
        <v>4</v>
      </c>
      <c r="G322" s="1">
        <v>4</v>
      </c>
      <c r="H322" s="1">
        <v>4.4240000000000004</v>
      </c>
      <c r="I322" s="1">
        <v>45</v>
      </c>
    </row>
    <row r="323" spans="1:14" ht="18.75">
      <c r="A323" s="2" t="s">
        <v>608</v>
      </c>
      <c r="B323" s="1">
        <v>1611</v>
      </c>
      <c r="C323" s="1">
        <v>682.4</v>
      </c>
      <c r="D323" s="1">
        <v>928.2</v>
      </c>
      <c r="E323" s="1">
        <v>226.7</v>
      </c>
      <c r="F323" s="1">
        <v>4</v>
      </c>
      <c r="G323" s="1">
        <v>4</v>
      </c>
      <c r="H323" s="1">
        <v>5.79</v>
      </c>
      <c r="I323" s="1">
        <v>45</v>
      </c>
    </row>
    <row r="324" spans="1:14" ht="18.75">
      <c r="A324" s="2" t="s">
        <v>610</v>
      </c>
      <c r="B324" s="1">
        <v>1246</v>
      </c>
      <c r="C324" s="1">
        <v>1244</v>
      </c>
      <c r="D324" s="1">
        <v>1.115</v>
      </c>
      <c r="E324" s="1">
        <v>226.7</v>
      </c>
      <c r="F324" s="1">
        <v>4</v>
      </c>
      <c r="G324" s="1">
        <v>4</v>
      </c>
      <c r="H324" s="1">
        <v>6.9589999999999999E-3</v>
      </c>
      <c r="I324" s="1">
        <v>45</v>
      </c>
    </row>
    <row r="325" spans="1:14" ht="18.75">
      <c r="A325" s="2" t="s">
        <v>611</v>
      </c>
      <c r="B325" s="1">
        <v>1246</v>
      </c>
      <c r="C325" s="1">
        <v>901.4</v>
      </c>
      <c r="D325" s="1">
        <v>344.2</v>
      </c>
      <c r="E325" s="1">
        <v>226.7</v>
      </c>
      <c r="F325" s="1">
        <v>4</v>
      </c>
      <c r="G325" s="1">
        <v>4</v>
      </c>
      <c r="H325" s="1">
        <v>2.1469999999999998</v>
      </c>
      <c r="I325" s="1">
        <v>45</v>
      </c>
    </row>
    <row r="326" spans="1:14" ht="18.75">
      <c r="A326" s="2" t="s">
        <v>612</v>
      </c>
      <c r="B326" s="1">
        <v>1246</v>
      </c>
      <c r="C326" s="1">
        <v>682.4</v>
      </c>
      <c r="D326" s="1">
        <v>563.20000000000005</v>
      </c>
      <c r="E326" s="1">
        <v>226.7</v>
      </c>
      <c r="F326" s="1">
        <v>4</v>
      </c>
      <c r="G326" s="1">
        <v>4</v>
      </c>
      <c r="H326" s="1">
        <v>3.5139999999999998</v>
      </c>
      <c r="I326" s="1">
        <v>45</v>
      </c>
    </row>
    <row r="327" spans="1:14" ht="18.75">
      <c r="A327" s="2" t="s">
        <v>613</v>
      </c>
      <c r="B327" s="1">
        <v>1244</v>
      </c>
      <c r="C327" s="1">
        <v>901.4</v>
      </c>
      <c r="D327" s="1">
        <v>343.1</v>
      </c>
      <c r="E327" s="1">
        <v>226.7</v>
      </c>
      <c r="F327" s="1">
        <v>4</v>
      </c>
      <c r="G327" s="1">
        <v>4</v>
      </c>
      <c r="H327" s="1">
        <v>2.14</v>
      </c>
      <c r="I327" s="1">
        <v>45</v>
      </c>
    </row>
    <row r="328" spans="1:14" ht="18.75">
      <c r="A328" s="2" t="s">
        <v>615</v>
      </c>
      <c r="B328" s="1">
        <v>1244</v>
      </c>
      <c r="C328" s="1">
        <v>682.4</v>
      </c>
      <c r="D328" s="1">
        <v>562.1</v>
      </c>
      <c r="E328" s="1">
        <v>226.7</v>
      </c>
      <c r="F328" s="1">
        <v>4</v>
      </c>
      <c r="G328" s="1">
        <v>4</v>
      </c>
      <c r="H328" s="1">
        <v>3.5070000000000001</v>
      </c>
      <c r="I328" s="1">
        <v>45</v>
      </c>
    </row>
    <row r="329" spans="1:14" ht="18.75">
      <c r="A329" s="2" t="s">
        <v>617</v>
      </c>
      <c r="B329" s="1">
        <v>901.4</v>
      </c>
      <c r="C329" s="1">
        <v>682.4</v>
      </c>
      <c r="D329" s="1">
        <v>219</v>
      </c>
      <c r="E329" s="1">
        <v>226.7</v>
      </c>
      <c r="F329" s="1">
        <v>4</v>
      </c>
      <c r="G329" s="1">
        <v>4</v>
      </c>
      <c r="H329" s="1">
        <v>1.3660000000000001</v>
      </c>
      <c r="I329" s="1">
        <v>45</v>
      </c>
    </row>
    <row r="330" spans="1:14" ht="18.75">
      <c r="A330" s="2"/>
      <c r="B330" s="1"/>
      <c r="C330" s="1"/>
      <c r="D330" s="1"/>
      <c r="E330" s="1"/>
      <c r="F330" s="1"/>
      <c r="G330" s="1"/>
      <c r="H330" s="1"/>
      <c r="I330" s="1"/>
    </row>
    <row r="331" spans="1:14" s="31" customFormat="1" ht="18.75">
      <c r="A331" s="54"/>
      <c r="B331" s="55"/>
      <c r="C331" s="55"/>
      <c r="D331" s="55"/>
      <c r="E331" s="55"/>
      <c r="F331" s="55"/>
      <c r="G331" s="55"/>
      <c r="H331" s="55"/>
      <c r="I331" s="55"/>
    </row>
    <row r="332" spans="1:14" ht="18.75">
      <c r="A332" s="13" t="s">
        <v>689</v>
      </c>
      <c r="B332" s="1"/>
      <c r="C332" s="1"/>
      <c r="D332" s="1"/>
      <c r="E332" s="1"/>
      <c r="F332" s="1"/>
      <c r="G332" s="1"/>
      <c r="H332" s="1"/>
      <c r="I332" s="1"/>
    </row>
    <row r="333" spans="1:14" ht="18.75">
      <c r="A333" s="2"/>
      <c r="B333" s="1"/>
      <c r="C333" s="1"/>
      <c r="D333" s="1"/>
      <c r="E333" s="1"/>
      <c r="F333" s="1"/>
      <c r="G333" s="1"/>
      <c r="H333" s="1"/>
      <c r="I333" s="1"/>
    </row>
    <row r="334" spans="1:14" ht="18.75">
      <c r="A334" s="2"/>
      <c r="B334" s="1"/>
      <c r="C334" s="77" t="s">
        <v>566</v>
      </c>
      <c r="D334" s="77"/>
      <c r="E334" s="77"/>
      <c r="F334" s="77"/>
      <c r="G334" s="77" t="s">
        <v>1</v>
      </c>
      <c r="H334" s="77"/>
      <c r="I334" s="77"/>
      <c r="J334" s="77"/>
      <c r="K334" s="77" t="s">
        <v>2</v>
      </c>
      <c r="L334" s="77"/>
      <c r="M334" s="77"/>
      <c r="N334" s="77"/>
    </row>
    <row r="335" spans="1:14" ht="18.75">
      <c r="A335" s="2"/>
      <c r="B335" s="2" t="s">
        <v>558</v>
      </c>
      <c r="C335" s="1">
        <v>367.00858950000003</v>
      </c>
      <c r="D335" s="1">
        <v>177.75742829999999</v>
      </c>
      <c r="E335" s="1">
        <v>291.25632999999999</v>
      </c>
      <c r="F335" s="1">
        <v>291.10678300000001</v>
      </c>
      <c r="G335" s="1">
        <v>217.46194499999999</v>
      </c>
      <c r="H335" s="1">
        <v>304.675209</v>
      </c>
      <c r="I335" s="1">
        <v>466.82732600000003</v>
      </c>
      <c r="J335" s="1">
        <v>211.691001</v>
      </c>
      <c r="K335" s="1">
        <v>666.4332928</v>
      </c>
      <c r="L335" s="1">
        <v>293.63671570000002</v>
      </c>
      <c r="M335" s="1">
        <v>373.08420799999999</v>
      </c>
      <c r="N335" s="1">
        <v>380.80320899999998</v>
      </c>
    </row>
    <row r="336" spans="1:14" ht="18.75">
      <c r="A336" s="2"/>
      <c r="B336" s="2" t="s">
        <v>559</v>
      </c>
      <c r="C336" s="1">
        <v>973.37014160000001</v>
      </c>
      <c r="D336" s="1">
        <v>1118.3403000000001</v>
      </c>
      <c r="E336" s="1">
        <v>1065.73361</v>
      </c>
      <c r="F336" s="1">
        <v>972.47101599999996</v>
      </c>
      <c r="G336" s="1">
        <v>1097.496134</v>
      </c>
      <c r="H336" s="1">
        <v>1020.781328</v>
      </c>
      <c r="I336" s="1">
        <v>933.67963999999995</v>
      </c>
      <c r="J336" s="1">
        <v>1080.7283500000001</v>
      </c>
      <c r="K336" s="1">
        <v>910.42377260000001</v>
      </c>
      <c r="L336" s="1">
        <v>1283.978621</v>
      </c>
      <c r="M336" s="1">
        <v>1158.9592600000001</v>
      </c>
      <c r="N336" s="1">
        <v>908.12663399999997</v>
      </c>
    </row>
    <row r="337" spans="1:20" ht="18.75">
      <c r="A337" s="2"/>
      <c r="B337" s="2" t="s">
        <v>560</v>
      </c>
      <c r="C337" s="1">
        <v>519.30690600000003</v>
      </c>
      <c r="D337" s="1">
        <v>1549.46262</v>
      </c>
      <c r="E337" s="1">
        <v>1063.93264</v>
      </c>
      <c r="F337" s="1">
        <v>1031.13464</v>
      </c>
      <c r="G337" s="1">
        <v>773.11519799999996</v>
      </c>
      <c r="H337" s="1">
        <v>621.73192400000005</v>
      </c>
      <c r="I337" s="1">
        <v>1284.9023</v>
      </c>
      <c r="J337" s="1">
        <v>1420.0872400000001</v>
      </c>
      <c r="K337" s="1">
        <v>697.00650900000005</v>
      </c>
      <c r="L337" s="1">
        <v>922.33561650000001</v>
      </c>
      <c r="M337" s="1">
        <v>910.94389890000002</v>
      </c>
      <c r="N337" s="1">
        <v>1243.6616899999999</v>
      </c>
    </row>
    <row r="338" spans="1:20" ht="18.75">
      <c r="A338" s="2"/>
      <c r="B338" s="2" t="s">
        <v>561</v>
      </c>
      <c r="C338" s="1">
        <v>470.07128499999999</v>
      </c>
      <c r="D338" s="1">
        <v>1172.49515</v>
      </c>
      <c r="E338" s="1">
        <v>701.08576700000003</v>
      </c>
      <c r="F338" s="1">
        <v>1106.51575</v>
      </c>
      <c r="G338" s="1">
        <v>262.361288</v>
      </c>
      <c r="H338" s="1">
        <v>971.6780334</v>
      </c>
      <c r="I338" s="1">
        <v>846.88964699999997</v>
      </c>
      <c r="J338" s="1">
        <v>803.04090499999995</v>
      </c>
      <c r="K338" s="1">
        <v>461.32349299999998</v>
      </c>
      <c r="L338" s="1">
        <v>771.092219</v>
      </c>
      <c r="M338" s="1">
        <v>360.383375</v>
      </c>
      <c r="N338" s="1">
        <v>739.84970999999996</v>
      </c>
    </row>
    <row r="339" spans="1:20" ht="18.75">
      <c r="A339" s="2"/>
      <c r="B339" s="2" t="s">
        <v>562</v>
      </c>
      <c r="C339" s="1">
        <v>320.50934899999999</v>
      </c>
      <c r="D339" s="1">
        <v>500.088795</v>
      </c>
      <c r="E339" s="1">
        <v>672.43036300000006</v>
      </c>
      <c r="F339" s="1">
        <v>625.31881299999998</v>
      </c>
      <c r="G339" s="1">
        <v>628.45336899999995</v>
      </c>
      <c r="H339" s="1">
        <v>310.89437199999998</v>
      </c>
      <c r="I339" s="1">
        <v>447.21155499999998</v>
      </c>
      <c r="J339" s="1">
        <v>706.68547699999999</v>
      </c>
      <c r="K339" s="1">
        <v>297.94979899999998</v>
      </c>
      <c r="L339" s="1">
        <v>663.61298599999998</v>
      </c>
      <c r="M339" s="1">
        <v>482.75840199999999</v>
      </c>
      <c r="N339" s="1">
        <v>297.92394200000001</v>
      </c>
    </row>
    <row r="340" spans="1:20" ht="18.75">
      <c r="A340" s="2"/>
      <c r="B340" s="1"/>
      <c r="C340" s="1"/>
      <c r="D340" s="1"/>
      <c r="E340" s="1"/>
      <c r="F340" s="1"/>
      <c r="G340" s="1"/>
      <c r="H340" s="1"/>
      <c r="I340" s="1"/>
    </row>
    <row r="341" spans="1:20" ht="18.75">
      <c r="A341" s="13" t="s">
        <v>311</v>
      </c>
      <c r="B341" s="1"/>
      <c r="C341" s="1"/>
      <c r="D341" s="1"/>
      <c r="E341" s="1"/>
      <c r="F341" s="1"/>
      <c r="G341" s="1"/>
      <c r="H341" s="1"/>
      <c r="I341" s="1"/>
    </row>
    <row r="342" spans="1:20" ht="18.75">
      <c r="A342" s="2"/>
      <c r="B342" s="1"/>
      <c r="C342" s="1"/>
      <c r="D342" s="1"/>
      <c r="E342" s="1"/>
      <c r="F342" s="1"/>
      <c r="G342" s="1"/>
      <c r="H342" s="1"/>
      <c r="I342" s="1"/>
      <c r="J342" s="13" t="s">
        <v>299</v>
      </c>
    </row>
    <row r="343" spans="1:20" ht="21.75">
      <c r="A343" s="2" t="s">
        <v>3</v>
      </c>
      <c r="B343" s="1" t="s">
        <v>690</v>
      </c>
      <c r="C343" s="1"/>
      <c r="D343" s="1"/>
      <c r="E343" s="1"/>
      <c r="F343" s="1"/>
      <c r="G343" s="1"/>
      <c r="H343" s="1"/>
      <c r="I343" s="1"/>
      <c r="L343" s="72" t="s">
        <v>563</v>
      </c>
      <c r="M343" s="72"/>
      <c r="N343" s="72"/>
      <c r="O343" s="72" t="s">
        <v>564</v>
      </c>
      <c r="P343" s="72"/>
      <c r="Q343" s="72"/>
      <c r="R343" s="72" t="s">
        <v>565</v>
      </c>
      <c r="S343" s="72"/>
      <c r="T343" s="72"/>
    </row>
    <row r="344" spans="1:20" ht="18.75">
      <c r="A344" s="2"/>
      <c r="B344" s="1"/>
      <c r="C344" s="1"/>
      <c r="D344" s="1"/>
      <c r="E344" s="1"/>
      <c r="F344" s="1"/>
      <c r="G344" s="1"/>
      <c r="H344" s="1"/>
      <c r="I344" s="1"/>
      <c r="L344" t="s">
        <v>72</v>
      </c>
      <c r="M344" t="s">
        <v>335</v>
      </c>
      <c r="N344" t="s">
        <v>336</v>
      </c>
      <c r="O344" t="s">
        <v>72</v>
      </c>
      <c r="P344" t="s">
        <v>335</v>
      </c>
      <c r="Q344" t="s">
        <v>336</v>
      </c>
      <c r="R344" t="s">
        <v>72</v>
      </c>
      <c r="S344" t="s">
        <v>335</v>
      </c>
      <c r="T344" t="s">
        <v>336</v>
      </c>
    </row>
    <row r="345" spans="1:20" ht="18.75">
      <c r="A345" s="2" t="s">
        <v>270</v>
      </c>
      <c r="B345" s="1" t="s">
        <v>271</v>
      </c>
      <c r="C345" s="1"/>
      <c r="D345" s="1"/>
      <c r="E345" s="1"/>
      <c r="F345" s="1"/>
      <c r="G345" s="1"/>
      <c r="H345" s="1"/>
      <c r="I345" s="1"/>
      <c r="K345" s="2" t="s">
        <v>558</v>
      </c>
      <c r="L345" s="1">
        <v>281.7822827</v>
      </c>
      <c r="M345" s="1">
        <v>78.020077718914294</v>
      </c>
      <c r="N345" s="1">
        <v>4</v>
      </c>
      <c r="O345" s="1">
        <v>300.16387025</v>
      </c>
      <c r="P345" s="1">
        <v>118.97354985210499</v>
      </c>
      <c r="Q345" s="1">
        <v>4</v>
      </c>
      <c r="R345" s="1">
        <v>428.489356375</v>
      </c>
      <c r="S345" s="1">
        <v>163.44851451998699</v>
      </c>
      <c r="T345" s="1">
        <v>4</v>
      </c>
    </row>
    <row r="346" spans="1:20" ht="18.75">
      <c r="A346" s="2" t="s">
        <v>272</v>
      </c>
      <c r="B346" s="1">
        <v>0.05</v>
      </c>
      <c r="C346" s="1"/>
      <c r="D346" s="1"/>
      <c r="E346" s="1"/>
      <c r="F346" s="1"/>
      <c r="G346" s="1"/>
      <c r="H346" s="1"/>
      <c r="I346" s="1"/>
      <c r="K346" s="2" t="s">
        <v>559</v>
      </c>
      <c r="L346" s="1">
        <v>1032.4787669</v>
      </c>
      <c r="M346" s="1">
        <v>72.048241266576099</v>
      </c>
      <c r="N346" s="1">
        <v>4</v>
      </c>
      <c r="O346" s="1">
        <v>1033.1713629999999</v>
      </c>
      <c r="P346" s="1">
        <v>74.052816938386599</v>
      </c>
      <c r="Q346" s="1">
        <v>4</v>
      </c>
      <c r="R346" s="1">
        <v>1065.3720719</v>
      </c>
      <c r="S346" s="1">
        <v>187.33436086509499</v>
      </c>
      <c r="T346" s="1">
        <v>4</v>
      </c>
    </row>
    <row r="347" spans="1:20" ht="18.75">
      <c r="A347" s="2"/>
      <c r="B347" s="1"/>
      <c r="C347" s="1"/>
      <c r="D347" s="1"/>
      <c r="E347" s="1"/>
      <c r="F347" s="1"/>
      <c r="G347" s="1"/>
      <c r="H347" s="1"/>
      <c r="I347" s="1"/>
      <c r="K347" s="2" t="s">
        <v>560</v>
      </c>
      <c r="L347" s="1">
        <v>1040.9592015000001</v>
      </c>
      <c r="M347" s="1">
        <v>420.84088240560499</v>
      </c>
      <c r="N347" s="1">
        <v>4</v>
      </c>
      <c r="O347" s="1">
        <v>1024.9591654999999</v>
      </c>
      <c r="P347" s="1">
        <v>387.17533525333801</v>
      </c>
      <c r="Q347" s="1">
        <v>4</v>
      </c>
      <c r="R347" s="1">
        <v>943.48692860000006</v>
      </c>
      <c r="S347" s="1">
        <v>225.36186560976799</v>
      </c>
      <c r="T347" s="1">
        <v>4</v>
      </c>
    </row>
    <row r="348" spans="1:20" ht="18.75">
      <c r="A348" s="2" t="s">
        <v>273</v>
      </c>
      <c r="B348" s="1" t="s">
        <v>274</v>
      </c>
      <c r="C348" s="1" t="s">
        <v>27</v>
      </c>
      <c r="D348" s="1" t="s">
        <v>275</v>
      </c>
      <c r="E348" s="1" t="s">
        <v>276</v>
      </c>
      <c r="F348" s="1"/>
      <c r="G348" s="1"/>
      <c r="H348" s="1"/>
      <c r="I348" s="1"/>
      <c r="K348" s="2" t="s">
        <v>561</v>
      </c>
      <c r="L348" s="1">
        <v>862.54198799999995</v>
      </c>
      <c r="M348" s="1">
        <v>334.51234316596202</v>
      </c>
      <c r="N348" s="1">
        <v>4</v>
      </c>
      <c r="O348" s="1">
        <v>720.99246834999997</v>
      </c>
      <c r="P348" s="1">
        <v>313.98930855599298</v>
      </c>
      <c r="Q348" s="1">
        <v>4</v>
      </c>
      <c r="R348" s="1">
        <v>583.16219924999996</v>
      </c>
      <c r="S348" s="1">
        <v>203.587608679206</v>
      </c>
      <c r="T348" s="1">
        <v>4</v>
      </c>
    </row>
    <row r="349" spans="1:20" ht="18.75">
      <c r="A349" s="2" t="s">
        <v>277</v>
      </c>
      <c r="B349" s="1">
        <v>3.0289999999999999</v>
      </c>
      <c r="C349" s="1">
        <v>0.84279999999999999</v>
      </c>
      <c r="D349" s="1" t="s">
        <v>17</v>
      </c>
      <c r="E349" s="1" t="s">
        <v>19</v>
      </c>
      <c r="F349" s="1"/>
      <c r="G349" s="1"/>
      <c r="H349" s="1"/>
      <c r="I349" s="1"/>
      <c r="K349" s="2" t="s">
        <v>562</v>
      </c>
      <c r="L349" s="1">
        <v>529.58682999999996</v>
      </c>
      <c r="M349" s="1">
        <v>157.217911001685</v>
      </c>
      <c r="N349" s="1">
        <v>4</v>
      </c>
      <c r="O349" s="1">
        <v>523.31119324999997</v>
      </c>
      <c r="P349" s="1">
        <v>178.50589715189099</v>
      </c>
      <c r="Q349" s="1">
        <v>4</v>
      </c>
      <c r="R349" s="1">
        <v>435.56128224999998</v>
      </c>
      <c r="S349" s="1">
        <v>175.229473785408</v>
      </c>
      <c r="T349" s="1">
        <v>4</v>
      </c>
    </row>
    <row r="350" spans="1:20" ht="18.75">
      <c r="A350" s="2" t="s">
        <v>569</v>
      </c>
      <c r="B350" s="1">
        <v>63.07</v>
      </c>
      <c r="C350" s="1" t="s">
        <v>194</v>
      </c>
      <c r="D350" s="1" t="s">
        <v>195</v>
      </c>
      <c r="E350" s="1" t="s">
        <v>12</v>
      </c>
      <c r="F350" s="1"/>
      <c r="G350" s="1"/>
      <c r="H350" s="1"/>
      <c r="I350" s="1"/>
    </row>
    <row r="351" spans="1:20" ht="18.75">
      <c r="A351" s="2" t="s">
        <v>570</v>
      </c>
      <c r="B351" s="1">
        <v>0.46710000000000002</v>
      </c>
      <c r="C351" s="1">
        <v>0.7319</v>
      </c>
      <c r="D351" s="1" t="s">
        <v>17</v>
      </c>
      <c r="E351" s="1" t="s">
        <v>19</v>
      </c>
      <c r="F351" s="1"/>
      <c r="G351" s="1"/>
      <c r="H351" s="1"/>
      <c r="I351" s="1"/>
    </row>
    <row r="352" spans="1:20" ht="18.75">
      <c r="A352" s="2"/>
      <c r="B352" s="1"/>
      <c r="C352" s="1"/>
      <c r="D352" s="1"/>
      <c r="E352" s="1"/>
      <c r="F352" s="1"/>
      <c r="G352" s="1"/>
      <c r="H352" s="1"/>
      <c r="I352" s="1"/>
    </row>
    <row r="353" spans="1:9" ht="18.75">
      <c r="A353" s="2" t="s">
        <v>22</v>
      </c>
      <c r="B353" s="1" t="s">
        <v>23</v>
      </c>
      <c r="C353" s="1" t="s">
        <v>24</v>
      </c>
      <c r="D353" s="1" t="s">
        <v>25</v>
      </c>
      <c r="E353" s="1" t="s">
        <v>26</v>
      </c>
      <c r="F353" s="1" t="s">
        <v>27</v>
      </c>
      <c r="G353" s="1"/>
      <c r="H353" s="1"/>
      <c r="I353" s="1"/>
    </row>
    <row r="354" spans="1:9" ht="18.75">
      <c r="A354" s="2" t="s">
        <v>277</v>
      </c>
      <c r="B354" s="1">
        <v>220075</v>
      </c>
      <c r="C354" s="1">
        <v>8</v>
      </c>
      <c r="D354" s="1">
        <v>27509</v>
      </c>
      <c r="E354" s="1" t="s">
        <v>691</v>
      </c>
      <c r="F354" s="1" t="s">
        <v>692</v>
      </c>
      <c r="G354" s="1"/>
      <c r="H354" s="1"/>
      <c r="I354" s="1"/>
    </row>
    <row r="355" spans="1:9" ht="18.75">
      <c r="A355" s="2" t="s">
        <v>569</v>
      </c>
      <c r="B355" s="1">
        <v>4582502</v>
      </c>
      <c r="C355" s="1">
        <v>4</v>
      </c>
      <c r="D355" s="1">
        <v>1145625</v>
      </c>
      <c r="E355" s="1" t="s">
        <v>693</v>
      </c>
      <c r="F355" s="1" t="s">
        <v>283</v>
      </c>
      <c r="G355" s="1"/>
      <c r="H355" s="1"/>
      <c r="I355" s="1"/>
    </row>
    <row r="356" spans="1:9" ht="18.75">
      <c r="A356" s="2" t="s">
        <v>570</v>
      </c>
      <c r="B356" s="1">
        <v>33937</v>
      </c>
      <c r="C356" s="1">
        <v>2</v>
      </c>
      <c r="D356" s="1">
        <v>16969</v>
      </c>
      <c r="E356" s="1" t="s">
        <v>694</v>
      </c>
      <c r="F356" s="1" t="s">
        <v>695</v>
      </c>
      <c r="G356" s="1"/>
      <c r="H356" s="1"/>
      <c r="I356" s="1"/>
    </row>
    <row r="357" spans="1:9" ht="18.75">
      <c r="A357" s="2" t="s">
        <v>285</v>
      </c>
      <c r="B357" s="1">
        <v>2429247</v>
      </c>
      <c r="C357" s="1">
        <v>45</v>
      </c>
      <c r="D357" s="1">
        <v>53983</v>
      </c>
      <c r="E357" s="1"/>
      <c r="F357" s="1"/>
      <c r="G357" s="1"/>
      <c r="H357" s="1"/>
      <c r="I357" s="1"/>
    </row>
    <row r="358" spans="1:9" ht="18.75">
      <c r="A358" s="2"/>
      <c r="B358" s="1"/>
      <c r="C358" s="1"/>
      <c r="D358" s="1"/>
      <c r="E358" s="1"/>
      <c r="F358" s="1"/>
      <c r="G358" s="1"/>
      <c r="H358" s="1"/>
      <c r="I358" s="1"/>
    </row>
    <row r="359" spans="1:9" ht="18.75">
      <c r="A359" s="2" t="s">
        <v>33</v>
      </c>
      <c r="B359" s="1"/>
      <c r="C359" s="1"/>
      <c r="D359" s="1"/>
      <c r="E359" s="1"/>
      <c r="F359" s="1"/>
      <c r="G359" s="1"/>
      <c r="H359" s="1"/>
      <c r="I359" s="1"/>
    </row>
    <row r="360" spans="1:9" ht="18.75">
      <c r="A360" s="2" t="s">
        <v>576</v>
      </c>
      <c r="B360" s="1">
        <v>3</v>
      </c>
      <c r="C360" s="1"/>
      <c r="D360" s="1"/>
      <c r="E360" s="1"/>
      <c r="F360" s="1"/>
      <c r="G360" s="1"/>
      <c r="H360" s="1"/>
      <c r="I360" s="1"/>
    </row>
    <row r="361" spans="1:9" ht="18.75">
      <c r="A361" s="2" t="s">
        <v>577</v>
      </c>
      <c r="B361" s="1">
        <v>5</v>
      </c>
      <c r="C361" s="1"/>
      <c r="D361" s="1"/>
      <c r="E361" s="1"/>
      <c r="F361" s="1"/>
      <c r="G361" s="1"/>
      <c r="H361" s="1"/>
      <c r="I361" s="1"/>
    </row>
    <row r="362" spans="1:9" ht="18.75">
      <c r="A362" s="2" t="s">
        <v>288</v>
      </c>
      <c r="B362" s="1">
        <v>60</v>
      </c>
      <c r="C362" s="1"/>
      <c r="D362" s="1"/>
      <c r="E362" s="1"/>
      <c r="F362" s="1"/>
      <c r="G362" s="1"/>
      <c r="H362" s="1"/>
      <c r="I362" s="1"/>
    </row>
    <row r="363" spans="1:9" ht="18.75">
      <c r="A363" s="2"/>
      <c r="B363" s="1"/>
      <c r="C363" s="1"/>
      <c r="D363" s="1"/>
      <c r="E363" s="1"/>
      <c r="F363" s="1"/>
      <c r="G363" s="1"/>
      <c r="H363" s="1"/>
      <c r="I363" s="1"/>
    </row>
    <row r="364" spans="1:9" ht="18.75">
      <c r="A364" s="2"/>
      <c r="B364" s="1"/>
      <c r="C364" s="1"/>
      <c r="D364" s="1"/>
      <c r="E364" s="1"/>
      <c r="F364" s="1"/>
      <c r="G364" s="1"/>
      <c r="H364" s="1"/>
      <c r="I364" s="1"/>
    </row>
    <row r="365" spans="1:9" ht="18.75">
      <c r="A365" s="2" t="s">
        <v>238</v>
      </c>
      <c r="B365" s="1"/>
      <c r="C365" s="1"/>
      <c r="D365" s="1"/>
      <c r="E365" s="1"/>
      <c r="F365" s="1"/>
      <c r="G365" s="1"/>
      <c r="H365" s="1"/>
      <c r="I365" s="1"/>
    </row>
    <row r="366" spans="1:9" ht="18.75">
      <c r="A366" s="2"/>
      <c r="B366" s="1"/>
      <c r="C366" s="1"/>
      <c r="D366" s="1"/>
      <c r="E366" s="1"/>
      <c r="F366" s="1"/>
      <c r="G366" s="1"/>
      <c r="H366" s="1"/>
      <c r="I366" s="1"/>
    </row>
    <row r="367" spans="1:9" ht="18.75">
      <c r="A367" s="2" t="s">
        <v>37</v>
      </c>
      <c r="B367" s="1">
        <v>8</v>
      </c>
      <c r="C367" s="1"/>
      <c r="D367" s="1"/>
      <c r="E367" s="1"/>
      <c r="F367" s="1"/>
      <c r="G367" s="1"/>
      <c r="H367" s="1"/>
      <c r="I367" s="1"/>
    </row>
    <row r="368" spans="1:9" ht="18.75">
      <c r="A368" s="2" t="s">
        <v>239</v>
      </c>
      <c r="B368" s="1">
        <v>3</v>
      </c>
      <c r="C368" s="1"/>
      <c r="D368" s="1"/>
      <c r="E368" s="1"/>
      <c r="F368" s="1"/>
      <c r="G368" s="1"/>
      <c r="H368" s="1"/>
      <c r="I368" s="1"/>
    </row>
    <row r="369" spans="1:9" ht="18.75">
      <c r="A369" s="2" t="s">
        <v>240</v>
      </c>
      <c r="B369" s="1">
        <v>10</v>
      </c>
      <c r="C369" s="1"/>
      <c r="D369" s="1"/>
      <c r="E369" s="1"/>
      <c r="F369" s="1"/>
      <c r="G369" s="1"/>
      <c r="H369" s="1"/>
      <c r="I369" s="1"/>
    </row>
    <row r="370" spans="1:9" ht="18.75">
      <c r="A370" s="2" t="s">
        <v>39</v>
      </c>
      <c r="B370" s="1">
        <v>0.05</v>
      </c>
      <c r="C370" s="1"/>
      <c r="D370" s="1"/>
      <c r="E370" s="1"/>
      <c r="F370" s="1"/>
      <c r="G370" s="1"/>
      <c r="H370" s="1"/>
      <c r="I370" s="1"/>
    </row>
    <row r="371" spans="1:9" ht="18.75">
      <c r="A371" s="2"/>
      <c r="B371" s="1"/>
      <c r="C371" s="1"/>
      <c r="D371" s="1"/>
      <c r="E371" s="1"/>
      <c r="F371" s="1"/>
      <c r="G371" s="1"/>
      <c r="H371" s="1"/>
      <c r="I371" s="1"/>
    </row>
    <row r="372" spans="1:9" ht="18.75">
      <c r="A372" s="2" t="s">
        <v>40</v>
      </c>
      <c r="B372" s="1" t="s">
        <v>41</v>
      </c>
      <c r="C372" s="1" t="s">
        <v>42</v>
      </c>
      <c r="D372" s="1" t="s">
        <v>43</v>
      </c>
      <c r="E372" s="1" t="s">
        <v>44</v>
      </c>
      <c r="F372" s="1" t="s">
        <v>45</v>
      </c>
      <c r="G372" s="1"/>
      <c r="H372" s="1"/>
      <c r="I372" s="1"/>
    </row>
    <row r="373" spans="1:9" ht="18.75">
      <c r="A373" s="2"/>
      <c r="B373" s="1"/>
      <c r="C373" s="1"/>
      <c r="D373" s="1"/>
      <c r="E373" s="1"/>
      <c r="F373" s="1"/>
      <c r="G373" s="1"/>
      <c r="H373" s="1"/>
      <c r="I373" s="1"/>
    </row>
    <row r="374" spans="1:9" ht="18.75">
      <c r="A374" s="2" t="s">
        <v>578</v>
      </c>
      <c r="B374" s="1"/>
      <c r="C374" s="1"/>
      <c r="D374" s="1"/>
      <c r="E374" s="1"/>
      <c r="F374" s="1"/>
      <c r="G374" s="1"/>
      <c r="H374" s="1"/>
      <c r="I374" s="1"/>
    </row>
    <row r="375" spans="1:9" ht="21.75">
      <c r="A375" s="2" t="s">
        <v>579</v>
      </c>
      <c r="B375" s="1">
        <v>-18.38</v>
      </c>
      <c r="C375" s="1" t="s">
        <v>696</v>
      </c>
      <c r="D375" s="1" t="s">
        <v>19</v>
      </c>
      <c r="E375" s="1" t="s">
        <v>17</v>
      </c>
      <c r="F375" s="1">
        <v>0.99309999999999998</v>
      </c>
      <c r="G375" s="1"/>
      <c r="H375" s="1"/>
      <c r="I375" s="1"/>
    </row>
    <row r="376" spans="1:9" ht="21.75">
      <c r="A376" s="2" t="s">
        <v>581</v>
      </c>
      <c r="B376" s="1">
        <v>-146.69999999999999</v>
      </c>
      <c r="C376" s="1" t="s">
        <v>697</v>
      </c>
      <c r="D376" s="1" t="s">
        <v>19</v>
      </c>
      <c r="E376" s="1" t="s">
        <v>17</v>
      </c>
      <c r="F376" s="1">
        <v>0.64749999999999996</v>
      </c>
      <c r="G376" s="1"/>
      <c r="H376" s="1"/>
      <c r="I376" s="1"/>
    </row>
    <row r="377" spans="1:9" ht="21.75">
      <c r="A377" s="2" t="s">
        <v>583</v>
      </c>
      <c r="B377" s="1">
        <v>-128.30000000000001</v>
      </c>
      <c r="C377" s="1" t="s">
        <v>698</v>
      </c>
      <c r="D377" s="1" t="s">
        <v>19</v>
      </c>
      <c r="E377" s="1" t="s">
        <v>17</v>
      </c>
      <c r="F377" s="1">
        <v>0.71650000000000003</v>
      </c>
      <c r="G377" s="1"/>
      <c r="H377" s="1"/>
      <c r="I377" s="1"/>
    </row>
    <row r="378" spans="1:9" ht="18.75">
      <c r="A378" s="2"/>
      <c r="B378" s="1"/>
      <c r="C378" s="1"/>
      <c r="D378" s="1"/>
      <c r="E378" s="1"/>
      <c r="F378" s="1"/>
      <c r="G378" s="1"/>
      <c r="H378" s="1"/>
      <c r="I378" s="1"/>
    </row>
    <row r="379" spans="1:9" ht="18.75">
      <c r="A379" s="2" t="s">
        <v>585</v>
      </c>
      <c r="B379" s="1"/>
      <c r="C379" s="1"/>
      <c r="D379" s="1"/>
      <c r="E379" s="1"/>
      <c r="F379" s="1"/>
      <c r="G379" s="1"/>
      <c r="H379" s="1"/>
      <c r="I379" s="1"/>
    </row>
    <row r="380" spans="1:9" ht="21.75">
      <c r="A380" s="2" t="s">
        <v>579</v>
      </c>
      <c r="B380" s="1">
        <v>-0.69259999999999999</v>
      </c>
      <c r="C380" s="1" t="s">
        <v>699</v>
      </c>
      <c r="D380" s="1" t="s">
        <v>19</v>
      </c>
      <c r="E380" s="1" t="s">
        <v>17</v>
      </c>
      <c r="F380" s="1" t="s">
        <v>244</v>
      </c>
      <c r="G380" s="1"/>
      <c r="H380" s="1"/>
      <c r="I380" s="1"/>
    </row>
    <row r="381" spans="1:9" ht="21.75">
      <c r="A381" s="2" t="s">
        <v>581</v>
      </c>
      <c r="B381" s="1">
        <v>-32.89</v>
      </c>
      <c r="C381" s="1" t="s">
        <v>700</v>
      </c>
      <c r="D381" s="1" t="s">
        <v>19</v>
      </c>
      <c r="E381" s="1" t="s">
        <v>17</v>
      </c>
      <c r="F381" s="1">
        <v>0.97819999999999996</v>
      </c>
      <c r="G381" s="1"/>
      <c r="H381" s="1"/>
      <c r="I381" s="1"/>
    </row>
    <row r="382" spans="1:9" ht="21.75">
      <c r="A382" s="2" t="s">
        <v>583</v>
      </c>
      <c r="B382" s="1">
        <v>-32.200000000000003</v>
      </c>
      <c r="C382" s="1" t="s">
        <v>701</v>
      </c>
      <c r="D382" s="1" t="s">
        <v>19</v>
      </c>
      <c r="E382" s="1" t="s">
        <v>17</v>
      </c>
      <c r="F382" s="1">
        <v>0.97909999999999997</v>
      </c>
      <c r="G382" s="1"/>
      <c r="H382" s="1"/>
      <c r="I382" s="1"/>
    </row>
    <row r="383" spans="1:9" ht="18.75">
      <c r="A383" s="2"/>
      <c r="B383" s="1"/>
      <c r="C383" s="1"/>
      <c r="D383" s="1"/>
      <c r="E383" s="1"/>
      <c r="F383" s="1"/>
      <c r="G383" s="1"/>
      <c r="H383" s="1"/>
      <c r="I383" s="1"/>
    </row>
    <row r="384" spans="1:9" ht="18.75">
      <c r="A384" s="2" t="s">
        <v>589</v>
      </c>
      <c r="B384" s="1"/>
      <c r="C384" s="1"/>
      <c r="D384" s="1"/>
      <c r="E384" s="1"/>
      <c r="F384" s="1"/>
      <c r="G384" s="1"/>
      <c r="H384" s="1"/>
      <c r="I384" s="1"/>
    </row>
    <row r="385" spans="1:9" ht="21.75">
      <c r="A385" s="2" t="s">
        <v>579</v>
      </c>
      <c r="B385" s="1">
        <v>16</v>
      </c>
      <c r="C385" s="1" t="s">
        <v>702</v>
      </c>
      <c r="D385" s="1" t="s">
        <v>19</v>
      </c>
      <c r="E385" s="1" t="s">
        <v>17</v>
      </c>
      <c r="F385" s="1">
        <v>0.99480000000000002</v>
      </c>
      <c r="G385" s="1"/>
      <c r="H385" s="1"/>
      <c r="I385" s="1"/>
    </row>
    <row r="386" spans="1:9" ht="21.75">
      <c r="A386" s="2" t="s">
        <v>581</v>
      </c>
      <c r="B386" s="1">
        <v>97.47</v>
      </c>
      <c r="C386" s="1" t="s">
        <v>703</v>
      </c>
      <c r="D386" s="1" t="s">
        <v>19</v>
      </c>
      <c r="E386" s="1" t="s">
        <v>17</v>
      </c>
      <c r="F386" s="1">
        <v>0.82440000000000002</v>
      </c>
      <c r="G386" s="1"/>
      <c r="H386" s="1"/>
      <c r="I386" s="1"/>
    </row>
    <row r="387" spans="1:9" ht="21.75">
      <c r="A387" s="2" t="s">
        <v>583</v>
      </c>
      <c r="B387" s="1">
        <v>81.47</v>
      </c>
      <c r="C387" s="1" t="s">
        <v>704</v>
      </c>
      <c r="D387" s="1" t="s">
        <v>19</v>
      </c>
      <c r="E387" s="1" t="s">
        <v>17</v>
      </c>
      <c r="F387" s="1">
        <v>0.87360000000000004</v>
      </c>
      <c r="G387" s="1"/>
      <c r="H387" s="1"/>
      <c r="I387" s="1"/>
    </row>
    <row r="388" spans="1:9" ht="18.75">
      <c r="A388" s="2"/>
      <c r="B388" s="1"/>
      <c r="C388" s="1"/>
      <c r="D388" s="1"/>
      <c r="E388" s="1"/>
      <c r="F388" s="1"/>
      <c r="G388" s="1"/>
      <c r="H388" s="1"/>
      <c r="I388" s="1"/>
    </row>
    <row r="389" spans="1:9" ht="18.75">
      <c r="A389" s="2" t="s">
        <v>593</v>
      </c>
      <c r="B389" s="1"/>
      <c r="C389" s="1"/>
      <c r="D389" s="1"/>
      <c r="E389" s="1"/>
      <c r="F389" s="1"/>
      <c r="G389" s="1"/>
      <c r="H389" s="1"/>
      <c r="I389" s="1"/>
    </row>
    <row r="390" spans="1:9" ht="21.75">
      <c r="A390" s="2" t="s">
        <v>579</v>
      </c>
      <c r="B390" s="1">
        <v>141.5</v>
      </c>
      <c r="C390" s="1" t="s">
        <v>705</v>
      </c>
      <c r="D390" s="1" t="s">
        <v>19</v>
      </c>
      <c r="E390" s="1" t="s">
        <v>17</v>
      </c>
      <c r="F390" s="1">
        <v>0.66700000000000004</v>
      </c>
      <c r="G390" s="1"/>
      <c r="H390" s="1"/>
      <c r="I390" s="1"/>
    </row>
    <row r="391" spans="1:9" ht="21.75">
      <c r="A391" s="2" t="s">
        <v>581</v>
      </c>
      <c r="B391" s="1">
        <v>279.39999999999998</v>
      </c>
      <c r="C391" s="1" t="s">
        <v>706</v>
      </c>
      <c r="D391" s="1" t="s">
        <v>19</v>
      </c>
      <c r="E391" s="1" t="s">
        <v>17</v>
      </c>
      <c r="F391" s="1">
        <v>0.21609999999999999</v>
      </c>
      <c r="G391" s="1"/>
      <c r="H391" s="1"/>
      <c r="I391" s="1"/>
    </row>
    <row r="392" spans="1:9" ht="21.75">
      <c r="A392" s="2" t="s">
        <v>583</v>
      </c>
      <c r="B392" s="1">
        <v>137.80000000000001</v>
      </c>
      <c r="C392" s="1" t="s">
        <v>707</v>
      </c>
      <c r="D392" s="1" t="s">
        <v>19</v>
      </c>
      <c r="E392" s="1" t="s">
        <v>17</v>
      </c>
      <c r="F392" s="1">
        <v>0.68100000000000005</v>
      </c>
      <c r="G392" s="1"/>
      <c r="H392" s="1"/>
      <c r="I392" s="1"/>
    </row>
    <row r="393" spans="1:9" ht="18.75">
      <c r="A393" s="2"/>
      <c r="B393" s="1"/>
      <c r="C393" s="1"/>
      <c r="D393" s="1"/>
      <c r="E393" s="1"/>
      <c r="F393" s="1"/>
      <c r="G393" s="1"/>
      <c r="H393" s="1"/>
      <c r="I393" s="1"/>
    </row>
    <row r="394" spans="1:9" ht="18.75">
      <c r="A394" s="2" t="s">
        <v>597</v>
      </c>
      <c r="B394" s="1"/>
      <c r="C394" s="1"/>
      <c r="D394" s="1"/>
      <c r="E394" s="1"/>
      <c r="F394" s="1"/>
      <c r="G394" s="1"/>
      <c r="H394" s="1"/>
      <c r="I394" s="1"/>
    </row>
    <row r="395" spans="1:9" ht="21.75">
      <c r="A395" s="2" t="s">
        <v>579</v>
      </c>
      <c r="B395" s="1">
        <v>6.2759999999999998</v>
      </c>
      <c r="C395" s="1" t="s">
        <v>708</v>
      </c>
      <c r="D395" s="1" t="s">
        <v>19</v>
      </c>
      <c r="E395" s="1" t="s">
        <v>17</v>
      </c>
      <c r="F395" s="1">
        <v>0.99919999999999998</v>
      </c>
      <c r="G395" s="1"/>
      <c r="H395" s="1"/>
      <c r="I395" s="1"/>
    </row>
    <row r="396" spans="1:9" ht="21.75">
      <c r="A396" s="2" t="s">
        <v>581</v>
      </c>
      <c r="B396" s="1">
        <v>94.03</v>
      </c>
      <c r="C396" s="1" t="s">
        <v>709</v>
      </c>
      <c r="D396" s="1" t="s">
        <v>19</v>
      </c>
      <c r="E396" s="1" t="s">
        <v>17</v>
      </c>
      <c r="F396" s="1">
        <v>0.83550000000000002</v>
      </c>
      <c r="G396" s="1"/>
      <c r="H396" s="1"/>
      <c r="I396" s="1"/>
    </row>
    <row r="397" spans="1:9" ht="21.75">
      <c r="A397" s="2" t="s">
        <v>583</v>
      </c>
      <c r="B397" s="1">
        <v>87.75</v>
      </c>
      <c r="C397" s="1" t="s">
        <v>710</v>
      </c>
      <c r="D397" s="1" t="s">
        <v>19</v>
      </c>
      <c r="E397" s="1" t="s">
        <v>17</v>
      </c>
      <c r="F397" s="1">
        <v>0.85499999999999998</v>
      </c>
      <c r="G397" s="1"/>
      <c r="H397" s="1"/>
      <c r="I397" s="1"/>
    </row>
    <row r="398" spans="1:9" ht="18.75">
      <c r="A398" s="2"/>
      <c r="B398" s="1"/>
      <c r="C398" s="1"/>
      <c r="D398" s="1"/>
      <c r="E398" s="1"/>
      <c r="F398" s="1"/>
      <c r="G398" s="1"/>
      <c r="H398" s="1"/>
      <c r="I398" s="1"/>
    </row>
    <row r="399" spans="1:9" ht="21.75">
      <c r="A399" s="2" t="s">
        <v>601</v>
      </c>
      <c r="B399" s="1"/>
      <c r="C399" s="1"/>
      <c r="D399" s="1"/>
      <c r="E399" s="1"/>
      <c r="F399" s="1"/>
      <c r="G399" s="1"/>
      <c r="H399" s="1"/>
      <c r="I399" s="1"/>
    </row>
    <row r="400" spans="1:9" ht="18.75">
      <c r="A400" s="2" t="s">
        <v>602</v>
      </c>
      <c r="B400" s="1">
        <v>-750.7</v>
      </c>
      <c r="C400" s="1" t="s">
        <v>711</v>
      </c>
      <c r="D400" s="1" t="s">
        <v>12</v>
      </c>
      <c r="E400" s="1" t="s">
        <v>10</v>
      </c>
      <c r="F400" s="1">
        <v>4.0000000000000002E-4</v>
      </c>
      <c r="G400" s="1"/>
      <c r="H400" s="1"/>
      <c r="I400" s="1"/>
    </row>
    <row r="401" spans="1:9" ht="18.75">
      <c r="A401" s="2" t="s">
        <v>604</v>
      </c>
      <c r="B401" s="1">
        <v>-759.2</v>
      </c>
      <c r="C401" s="1" t="s">
        <v>712</v>
      </c>
      <c r="D401" s="1" t="s">
        <v>12</v>
      </c>
      <c r="E401" s="1" t="s">
        <v>10</v>
      </c>
      <c r="F401" s="1">
        <v>2.9999999999999997E-4</v>
      </c>
      <c r="G401" s="1"/>
      <c r="H401" s="1"/>
      <c r="I401" s="1"/>
    </row>
    <row r="402" spans="1:9" ht="18.75">
      <c r="A402" s="2" t="s">
        <v>606</v>
      </c>
      <c r="B402" s="1">
        <v>-580.79999999999995</v>
      </c>
      <c r="C402" s="1" t="s">
        <v>713</v>
      </c>
      <c r="D402" s="1" t="s">
        <v>12</v>
      </c>
      <c r="E402" s="1" t="s">
        <v>92</v>
      </c>
      <c r="F402" s="1">
        <v>8.0999999999999996E-3</v>
      </c>
      <c r="G402" s="1"/>
      <c r="H402" s="1"/>
      <c r="I402" s="1"/>
    </row>
    <row r="403" spans="1:9" ht="18.75">
      <c r="A403" s="2" t="s">
        <v>608</v>
      </c>
      <c r="B403" s="1">
        <v>-247.8</v>
      </c>
      <c r="C403" s="1" t="s">
        <v>714</v>
      </c>
      <c r="D403" s="1" t="s">
        <v>19</v>
      </c>
      <c r="E403" s="1" t="s">
        <v>17</v>
      </c>
      <c r="F403" s="1">
        <v>0.56259999999999999</v>
      </c>
      <c r="G403" s="1"/>
      <c r="H403" s="1"/>
      <c r="I403" s="1"/>
    </row>
    <row r="404" spans="1:9" ht="18.75">
      <c r="A404" s="2" t="s">
        <v>610</v>
      </c>
      <c r="B404" s="1">
        <v>-8.48</v>
      </c>
      <c r="C404" s="1" t="s">
        <v>715</v>
      </c>
      <c r="D404" s="1" t="s">
        <v>19</v>
      </c>
      <c r="E404" s="1" t="s">
        <v>17</v>
      </c>
      <c r="F404" s="1" t="s">
        <v>244</v>
      </c>
      <c r="G404" s="1"/>
      <c r="H404" s="1"/>
      <c r="I404" s="1"/>
    </row>
    <row r="405" spans="1:9" ht="18.75">
      <c r="A405" s="2" t="s">
        <v>611</v>
      </c>
      <c r="B405" s="1">
        <v>169.9</v>
      </c>
      <c r="C405" s="1" t="s">
        <v>716</v>
      </c>
      <c r="D405" s="1" t="s">
        <v>19</v>
      </c>
      <c r="E405" s="1" t="s">
        <v>17</v>
      </c>
      <c r="F405" s="1">
        <v>0.83809999999999996</v>
      </c>
      <c r="G405" s="1"/>
      <c r="H405" s="1"/>
      <c r="I405" s="1"/>
    </row>
    <row r="406" spans="1:9" ht="18.75">
      <c r="A406" s="2" t="s">
        <v>612</v>
      </c>
      <c r="B406" s="1">
        <v>502.9</v>
      </c>
      <c r="C406" s="1" t="s">
        <v>717</v>
      </c>
      <c r="D406" s="1" t="s">
        <v>12</v>
      </c>
      <c r="E406" s="1" t="s">
        <v>77</v>
      </c>
      <c r="F406" s="1">
        <v>2.9000000000000001E-2</v>
      </c>
      <c r="G406" s="1"/>
      <c r="H406" s="1"/>
      <c r="I406" s="1"/>
    </row>
    <row r="407" spans="1:9" ht="18.75">
      <c r="A407" s="2" t="s">
        <v>613</v>
      </c>
      <c r="B407" s="1">
        <v>178.4</v>
      </c>
      <c r="C407" s="1" t="s">
        <v>718</v>
      </c>
      <c r="D407" s="1" t="s">
        <v>19</v>
      </c>
      <c r="E407" s="1" t="s">
        <v>17</v>
      </c>
      <c r="F407" s="1">
        <v>0.81279999999999997</v>
      </c>
      <c r="G407" s="1"/>
      <c r="H407" s="1"/>
      <c r="I407" s="1"/>
    </row>
    <row r="408" spans="1:9" ht="18.75">
      <c r="A408" s="2" t="s">
        <v>615</v>
      </c>
      <c r="B408" s="1">
        <v>511.4</v>
      </c>
      <c r="C408" s="1" t="s">
        <v>719</v>
      </c>
      <c r="D408" s="1" t="s">
        <v>12</v>
      </c>
      <c r="E408" s="1" t="s">
        <v>77</v>
      </c>
      <c r="F408" s="1">
        <v>2.5399999999999999E-2</v>
      </c>
      <c r="G408" s="1"/>
      <c r="H408" s="1"/>
      <c r="I408" s="1"/>
    </row>
    <row r="409" spans="1:9" ht="18.75">
      <c r="A409" s="2" t="s">
        <v>617</v>
      </c>
      <c r="B409" s="1">
        <v>333</v>
      </c>
      <c r="C409" s="1" t="s">
        <v>720</v>
      </c>
      <c r="D409" s="1" t="s">
        <v>19</v>
      </c>
      <c r="E409" s="1" t="s">
        <v>17</v>
      </c>
      <c r="F409" s="1">
        <v>0.2702</v>
      </c>
      <c r="G409" s="1"/>
      <c r="H409" s="1"/>
      <c r="I409" s="1"/>
    </row>
    <row r="410" spans="1:9" ht="18.75">
      <c r="A410" s="2"/>
      <c r="B410" s="1"/>
      <c r="C410" s="1"/>
      <c r="D410" s="1"/>
      <c r="E410" s="1"/>
      <c r="F410" s="1"/>
      <c r="G410" s="1"/>
      <c r="H410" s="1"/>
      <c r="I410" s="1"/>
    </row>
    <row r="411" spans="1:9" ht="21.75">
      <c r="A411" s="2" t="s">
        <v>619</v>
      </c>
      <c r="B411" s="1"/>
      <c r="C411" s="1"/>
      <c r="D411" s="1"/>
      <c r="E411" s="1"/>
      <c r="F411" s="1"/>
      <c r="G411" s="1"/>
      <c r="H411" s="1"/>
      <c r="I411" s="1"/>
    </row>
    <row r="412" spans="1:9" ht="18.75">
      <c r="A412" s="2" t="s">
        <v>602</v>
      </c>
      <c r="B412" s="1">
        <v>-733</v>
      </c>
      <c r="C412" s="1" t="s">
        <v>721</v>
      </c>
      <c r="D412" s="1" t="s">
        <v>12</v>
      </c>
      <c r="E412" s="1" t="s">
        <v>10</v>
      </c>
      <c r="F412" s="1">
        <v>5.0000000000000001E-4</v>
      </c>
      <c r="G412" s="1"/>
      <c r="H412" s="1"/>
      <c r="I412" s="1"/>
    </row>
    <row r="413" spans="1:9" ht="18.75">
      <c r="A413" s="2" t="s">
        <v>604</v>
      </c>
      <c r="B413" s="1">
        <v>-724.8</v>
      </c>
      <c r="C413" s="1" t="s">
        <v>722</v>
      </c>
      <c r="D413" s="1" t="s">
        <v>12</v>
      </c>
      <c r="E413" s="1" t="s">
        <v>10</v>
      </c>
      <c r="F413" s="1">
        <v>5.9999999999999995E-4</v>
      </c>
      <c r="G413" s="1"/>
      <c r="H413" s="1"/>
      <c r="I413" s="1"/>
    </row>
    <row r="414" spans="1:9" ht="18.75">
      <c r="A414" s="2" t="s">
        <v>606</v>
      </c>
      <c r="B414" s="1">
        <v>-420.8</v>
      </c>
      <c r="C414" s="1" t="s">
        <v>723</v>
      </c>
      <c r="D414" s="1" t="s">
        <v>19</v>
      </c>
      <c r="E414" s="1" t="s">
        <v>17</v>
      </c>
      <c r="F414" s="1">
        <v>9.5200000000000007E-2</v>
      </c>
      <c r="G414" s="1"/>
      <c r="H414" s="1"/>
      <c r="I414" s="1"/>
    </row>
    <row r="415" spans="1:9" ht="18.75">
      <c r="A415" s="2" t="s">
        <v>608</v>
      </c>
      <c r="B415" s="1">
        <v>-223.1</v>
      </c>
      <c r="C415" s="1" t="s">
        <v>724</v>
      </c>
      <c r="D415" s="1" t="s">
        <v>19</v>
      </c>
      <c r="E415" s="1" t="s">
        <v>17</v>
      </c>
      <c r="F415" s="1">
        <v>0.65690000000000004</v>
      </c>
      <c r="G415" s="1"/>
      <c r="H415" s="1"/>
      <c r="I415" s="1"/>
    </row>
    <row r="416" spans="1:9" ht="18.75">
      <c r="A416" s="2" t="s">
        <v>610</v>
      </c>
      <c r="B416" s="1">
        <v>8.2119999999999997</v>
      </c>
      <c r="C416" s="1" t="s">
        <v>725</v>
      </c>
      <c r="D416" s="1" t="s">
        <v>19</v>
      </c>
      <c r="E416" s="1" t="s">
        <v>17</v>
      </c>
      <c r="F416" s="1" t="s">
        <v>244</v>
      </c>
      <c r="G416" s="1"/>
      <c r="H416" s="1"/>
      <c r="I416" s="1"/>
    </row>
    <row r="417" spans="1:9" ht="18.75">
      <c r="A417" s="2" t="s">
        <v>611</v>
      </c>
      <c r="B417" s="1">
        <v>312.2</v>
      </c>
      <c r="C417" s="1" t="s">
        <v>726</v>
      </c>
      <c r="D417" s="1" t="s">
        <v>19</v>
      </c>
      <c r="E417" s="1" t="s">
        <v>17</v>
      </c>
      <c r="F417" s="1">
        <v>0.33210000000000001</v>
      </c>
      <c r="G417" s="1"/>
      <c r="H417" s="1"/>
      <c r="I417" s="1"/>
    </row>
    <row r="418" spans="1:9" ht="18.75">
      <c r="A418" s="2" t="s">
        <v>612</v>
      </c>
      <c r="B418" s="1">
        <v>509.9</v>
      </c>
      <c r="C418" s="1" t="s">
        <v>727</v>
      </c>
      <c r="D418" s="1" t="s">
        <v>12</v>
      </c>
      <c r="E418" s="1" t="s">
        <v>77</v>
      </c>
      <c r="F418" s="1">
        <v>2.5999999999999999E-2</v>
      </c>
      <c r="G418" s="1"/>
      <c r="H418" s="1"/>
      <c r="I418" s="1"/>
    </row>
    <row r="419" spans="1:9" ht="18.75">
      <c r="A419" s="2" t="s">
        <v>613</v>
      </c>
      <c r="B419" s="1">
        <v>304</v>
      </c>
      <c r="C419" s="1" t="s">
        <v>728</v>
      </c>
      <c r="D419" s="1" t="s">
        <v>19</v>
      </c>
      <c r="E419" s="1" t="s">
        <v>17</v>
      </c>
      <c r="F419" s="1">
        <v>0.35859999999999997</v>
      </c>
      <c r="G419" s="1"/>
      <c r="H419" s="1"/>
      <c r="I419" s="1"/>
    </row>
    <row r="420" spans="1:9" ht="18.75">
      <c r="A420" s="2" t="s">
        <v>615</v>
      </c>
      <c r="B420" s="1">
        <v>501.6</v>
      </c>
      <c r="C420" s="1" t="s">
        <v>729</v>
      </c>
      <c r="D420" s="1" t="s">
        <v>12</v>
      </c>
      <c r="E420" s="1" t="s">
        <v>77</v>
      </c>
      <c r="F420" s="1">
        <v>2.9600000000000001E-2</v>
      </c>
      <c r="G420" s="1"/>
      <c r="H420" s="1"/>
      <c r="I420" s="1"/>
    </row>
    <row r="421" spans="1:9" ht="18.75">
      <c r="A421" s="2" t="s">
        <v>617</v>
      </c>
      <c r="B421" s="1">
        <v>197.7</v>
      </c>
      <c r="C421" s="1" t="s">
        <v>730</v>
      </c>
      <c r="D421" s="1" t="s">
        <v>19</v>
      </c>
      <c r="E421" s="1" t="s">
        <v>17</v>
      </c>
      <c r="F421" s="1">
        <v>0.74950000000000006</v>
      </c>
      <c r="G421" s="1"/>
      <c r="H421" s="1"/>
      <c r="I421" s="1"/>
    </row>
    <row r="422" spans="1:9" ht="18.75">
      <c r="A422" s="2"/>
      <c r="B422" s="1"/>
      <c r="C422" s="1"/>
      <c r="D422" s="1"/>
      <c r="E422" s="1"/>
      <c r="F422" s="1"/>
      <c r="G422" s="1"/>
      <c r="H422" s="1"/>
      <c r="I422" s="1"/>
    </row>
    <row r="423" spans="1:9" ht="21.75">
      <c r="A423" s="2" t="s">
        <v>630</v>
      </c>
      <c r="B423" s="1"/>
      <c r="C423" s="1"/>
      <c r="D423" s="1"/>
      <c r="E423" s="1"/>
      <c r="F423" s="1"/>
      <c r="G423" s="1"/>
      <c r="H423" s="1"/>
      <c r="I423" s="1"/>
    </row>
    <row r="424" spans="1:9" ht="18.75">
      <c r="A424" s="2" t="s">
        <v>602</v>
      </c>
      <c r="B424" s="1">
        <v>-636.9</v>
      </c>
      <c r="C424" s="1" t="s">
        <v>731</v>
      </c>
      <c r="D424" s="1" t="s">
        <v>12</v>
      </c>
      <c r="E424" s="1" t="s">
        <v>92</v>
      </c>
      <c r="F424" s="1">
        <v>3.0000000000000001E-3</v>
      </c>
      <c r="G424" s="1"/>
      <c r="H424" s="1"/>
      <c r="I424" s="1"/>
    </row>
    <row r="425" spans="1:9" ht="18.75">
      <c r="A425" s="2" t="s">
        <v>604</v>
      </c>
      <c r="B425" s="1">
        <v>-515</v>
      </c>
      <c r="C425" s="1" t="s">
        <v>732</v>
      </c>
      <c r="D425" s="1" t="s">
        <v>12</v>
      </c>
      <c r="E425" s="1" t="s">
        <v>77</v>
      </c>
      <c r="F425" s="1">
        <v>2.4E-2</v>
      </c>
      <c r="G425" s="1"/>
      <c r="H425" s="1"/>
      <c r="I425" s="1"/>
    </row>
    <row r="426" spans="1:9" ht="18.75">
      <c r="A426" s="2" t="s">
        <v>606</v>
      </c>
      <c r="B426" s="1">
        <v>-154.69999999999999</v>
      </c>
      <c r="C426" s="1" t="s">
        <v>733</v>
      </c>
      <c r="D426" s="1" t="s">
        <v>19</v>
      </c>
      <c r="E426" s="1" t="s">
        <v>17</v>
      </c>
      <c r="F426" s="1">
        <v>0.87909999999999999</v>
      </c>
      <c r="G426" s="1"/>
      <c r="H426" s="1"/>
      <c r="I426" s="1"/>
    </row>
    <row r="427" spans="1:9" ht="18.75">
      <c r="A427" s="2" t="s">
        <v>608</v>
      </c>
      <c r="B427" s="1">
        <v>-7.0720000000000001</v>
      </c>
      <c r="C427" s="1" t="s">
        <v>734</v>
      </c>
      <c r="D427" s="1" t="s">
        <v>19</v>
      </c>
      <c r="E427" s="1" t="s">
        <v>17</v>
      </c>
      <c r="F427" s="1" t="s">
        <v>244</v>
      </c>
      <c r="G427" s="1"/>
      <c r="H427" s="1"/>
      <c r="I427" s="1"/>
    </row>
    <row r="428" spans="1:9" ht="18.75">
      <c r="A428" s="2" t="s">
        <v>610</v>
      </c>
      <c r="B428" s="1">
        <v>121.9</v>
      </c>
      <c r="C428" s="1" t="s">
        <v>735</v>
      </c>
      <c r="D428" s="1" t="s">
        <v>19</v>
      </c>
      <c r="E428" s="1" t="s">
        <v>17</v>
      </c>
      <c r="F428" s="1">
        <v>0.94540000000000002</v>
      </c>
      <c r="G428" s="1"/>
      <c r="H428" s="1"/>
      <c r="I428" s="1"/>
    </row>
    <row r="429" spans="1:9" ht="18.75">
      <c r="A429" s="2" t="s">
        <v>611</v>
      </c>
      <c r="B429" s="1">
        <v>482.2</v>
      </c>
      <c r="C429" s="1" t="s">
        <v>736</v>
      </c>
      <c r="D429" s="1" t="s">
        <v>12</v>
      </c>
      <c r="E429" s="1" t="s">
        <v>77</v>
      </c>
      <c r="F429" s="1">
        <v>3.9800000000000002E-2</v>
      </c>
      <c r="G429" s="1"/>
      <c r="H429" s="1"/>
      <c r="I429" s="1"/>
    </row>
    <row r="430" spans="1:9" ht="18.75">
      <c r="A430" s="2" t="s">
        <v>612</v>
      </c>
      <c r="B430" s="1">
        <v>629.79999999999995</v>
      </c>
      <c r="C430" s="1" t="s">
        <v>737</v>
      </c>
      <c r="D430" s="1" t="s">
        <v>12</v>
      </c>
      <c r="E430" s="1" t="s">
        <v>92</v>
      </c>
      <c r="F430" s="1">
        <v>3.3999999999999998E-3</v>
      </c>
      <c r="G430" s="1"/>
      <c r="H430" s="1"/>
      <c r="I430" s="1"/>
    </row>
    <row r="431" spans="1:9" ht="18.75">
      <c r="A431" s="2" t="s">
        <v>613</v>
      </c>
      <c r="B431" s="1">
        <v>360.3</v>
      </c>
      <c r="C431" s="1" t="s">
        <v>738</v>
      </c>
      <c r="D431" s="1" t="s">
        <v>19</v>
      </c>
      <c r="E431" s="1" t="s">
        <v>17</v>
      </c>
      <c r="F431" s="1">
        <v>0.2009</v>
      </c>
      <c r="G431" s="1"/>
      <c r="H431" s="1"/>
      <c r="I431" s="1"/>
    </row>
    <row r="432" spans="1:9" ht="18.75">
      <c r="A432" s="2" t="s">
        <v>615</v>
      </c>
      <c r="B432" s="1">
        <v>507.9</v>
      </c>
      <c r="C432" s="1" t="s">
        <v>739</v>
      </c>
      <c r="D432" s="1" t="s">
        <v>12</v>
      </c>
      <c r="E432" s="1" t="s">
        <v>77</v>
      </c>
      <c r="F432" s="1">
        <v>2.6800000000000001E-2</v>
      </c>
      <c r="G432" s="1"/>
      <c r="H432" s="1"/>
      <c r="I432" s="1"/>
    </row>
    <row r="433" spans="1:9" ht="18.75">
      <c r="A433" s="2" t="s">
        <v>617</v>
      </c>
      <c r="B433" s="1">
        <v>147.6</v>
      </c>
      <c r="C433" s="1" t="s">
        <v>740</v>
      </c>
      <c r="D433" s="1" t="s">
        <v>19</v>
      </c>
      <c r="E433" s="1" t="s">
        <v>17</v>
      </c>
      <c r="F433" s="1">
        <v>0.89600000000000002</v>
      </c>
      <c r="G433" s="1"/>
      <c r="H433" s="1"/>
      <c r="I433" s="1"/>
    </row>
    <row r="434" spans="1:9" ht="18.75">
      <c r="A434" s="2"/>
      <c r="B434" s="1"/>
      <c r="C434" s="1"/>
      <c r="D434" s="1"/>
      <c r="E434" s="1"/>
      <c r="F434" s="1"/>
      <c r="G434" s="1"/>
      <c r="H434" s="1"/>
      <c r="I434" s="1"/>
    </row>
    <row r="435" spans="1:9" ht="18.75">
      <c r="A435" s="2"/>
      <c r="B435" s="1"/>
      <c r="C435" s="1"/>
      <c r="D435" s="1"/>
      <c r="E435" s="1"/>
      <c r="F435" s="1"/>
      <c r="G435" s="1"/>
      <c r="H435" s="1"/>
      <c r="I435" s="1"/>
    </row>
    <row r="436" spans="1:9" ht="18.75">
      <c r="A436" s="2" t="s">
        <v>51</v>
      </c>
      <c r="B436" s="1" t="s">
        <v>52</v>
      </c>
      <c r="C436" s="1" t="s">
        <v>53</v>
      </c>
      <c r="D436" s="1" t="s">
        <v>41</v>
      </c>
      <c r="E436" s="1" t="s">
        <v>54</v>
      </c>
      <c r="F436" s="1" t="s">
        <v>265</v>
      </c>
      <c r="G436" s="1" t="s">
        <v>266</v>
      </c>
      <c r="H436" s="1" t="s">
        <v>57</v>
      </c>
      <c r="I436" s="1" t="s">
        <v>24</v>
      </c>
    </row>
    <row r="437" spans="1:9" ht="18.75">
      <c r="A437" s="2"/>
      <c r="B437" s="1"/>
      <c r="C437" s="1"/>
      <c r="D437" s="1"/>
      <c r="E437" s="1"/>
      <c r="F437" s="1"/>
      <c r="G437" s="1"/>
      <c r="H437" s="1"/>
      <c r="I437" s="1"/>
    </row>
    <row r="438" spans="1:9" ht="18.75">
      <c r="A438" s="2" t="s">
        <v>578</v>
      </c>
      <c r="B438" s="1"/>
      <c r="C438" s="1"/>
      <c r="D438" s="1"/>
      <c r="E438" s="1"/>
      <c r="F438" s="1"/>
      <c r="G438" s="1"/>
      <c r="H438" s="1"/>
      <c r="I438" s="1"/>
    </row>
    <row r="439" spans="1:9" ht="21.75">
      <c r="A439" s="2" t="s">
        <v>579</v>
      </c>
      <c r="B439" s="1">
        <v>281.8</v>
      </c>
      <c r="C439" s="1">
        <v>300.2</v>
      </c>
      <c r="D439" s="1">
        <v>-18.38</v>
      </c>
      <c r="E439" s="1">
        <v>164.3</v>
      </c>
      <c r="F439" s="1">
        <v>4</v>
      </c>
      <c r="G439" s="1">
        <v>4</v>
      </c>
      <c r="H439" s="1">
        <v>0.15820000000000001</v>
      </c>
      <c r="I439" s="1">
        <v>45</v>
      </c>
    </row>
    <row r="440" spans="1:9" ht="21.75">
      <c r="A440" s="2" t="s">
        <v>581</v>
      </c>
      <c r="B440" s="1">
        <v>281.8</v>
      </c>
      <c r="C440" s="1">
        <v>428.5</v>
      </c>
      <c r="D440" s="1">
        <v>-146.69999999999999</v>
      </c>
      <c r="E440" s="1">
        <v>164.3</v>
      </c>
      <c r="F440" s="1">
        <v>4</v>
      </c>
      <c r="G440" s="1">
        <v>4</v>
      </c>
      <c r="H440" s="1">
        <v>1.2629999999999999</v>
      </c>
      <c r="I440" s="1">
        <v>45</v>
      </c>
    </row>
    <row r="441" spans="1:9" ht="21.75">
      <c r="A441" s="2" t="s">
        <v>583</v>
      </c>
      <c r="B441" s="1">
        <v>300.2</v>
      </c>
      <c r="C441" s="1">
        <v>428.5</v>
      </c>
      <c r="D441" s="1">
        <v>-128.30000000000001</v>
      </c>
      <c r="E441" s="1">
        <v>164.3</v>
      </c>
      <c r="F441" s="1">
        <v>4</v>
      </c>
      <c r="G441" s="1">
        <v>4</v>
      </c>
      <c r="H441" s="1">
        <v>1.105</v>
      </c>
      <c r="I441" s="1">
        <v>45</v>
      </c>
    </row>
    <row r="442" spans="1:9" ht="18.75">
      <c r="A442" s="2"/>
      <c r="B442" s="1"/>
      <c r="C442" s="1"/>
      <c r="D442" s="1"/>
      <c r="E442" s="1"/>
      <c r="F442" s="1"/>
      <c r="G442" s="1"/>
      <c r="H442" s="1"/>
      <c r="I442" s="1"/>
    </row>
    <row r="443" spans="1:9" ht="18.75">
      <c r="A443" s="2" t="s">
        <v>585</v>
      </c>
      <c r="B443" s="1"/>
      <c r="C443" s="1"/>
      <c r="D443" s="1"/>
      <c r="E443" s="1"/>
      <c r="F443" s="1"/>
      <c r="G443" s="1"/>
      <c r="H443" s="1"/>
      <c r="I443" s="1"/>
    </row>
    <row r="444" spans="1:9" ht="21.75">
      <c r="A444" s="2" t="s">
        <v>579</v>
      </c>
      <c r="B444" s="1">
        <v>1032</v>
      </c>
      <c r="C444" s="1">
        <v>1033</v>
      </c>
      <c r="D444" s="1">
        <v>-0.69259999999999999</v>
      </c>
      <c r="E444" s="1">
        <v>164.3</v>
      </c>
      <c r="F444" s="1">
        <v>4</v>
      </c>
      <c r="G444" s="1">
        <v>4</v>
      </c>
      <c r="H444" s="1">
        <v>5.9620000000000003E-3</v>
      </c>
      <c r="I444" s="1">
        <v>45</v>
      </c>
    </row>
    <row r="445" spans="1:9" ht="21.75">
      <c r="A445" s="2" t="s">
        <v>581</v>
      </c>
      <c r="B445" s="1">
        <v>1032</v>
      </c>
      <c r="C445" s="1">
        <v>1065</v>
      </c>
      <c r="D445" s="1">
        <v>-32.89</v>
      </c>
      <c r="E445" s="1">
        <v>164.3</v>
      </c>
      <c r="F445" s="1">
        <v>4</v>
      </c>
      <c r="G445" s="1">
        <v>4</v>
      </c>
      <c r="H445" s="1">
        <v>0.28310000000000002</v>
      </c>
      <c r="I445" s="1">
        <v>45</v>
      </c>
    </row>
    <row r="446" spans="1:9" ht="21.75">
      <c r="A446" s="2" t="s">
        <v>583</v>
      </c>
      <c r="B446" s="1">
        <v>1033</v>
      </c>
      <c r="C446" s="1">
        <v>1065</v>
      </c>
      <c r="D446" s="1">
        <v>-32.200000000000003</v>
      </c>
      <c r="E446" s="1">
        <v>164.3</v>
      </c>
      <c r="F446" s="1">
        <v>4</v>
      </c>
      <c r="G446" s="1">
        <v>4</v>
      </c>
      <c r="H446" s="1">
        <v>0.2772</v>
      </c>
      <c r="I446" s="1">
        <v>45</v>
      </c>
    </row>
    <row r="447" spans="1:9" ht="18.75">
      <c r="A447" s="2"/>
      <c r="B447" s="1"/>
      <c r="C447" s="1"/>
      <c r="D447" s="1"/>
      <c r="E447" s="1"/>
      <c r="F447" s="1"/>
      <c r="G447" s="1"/>
      <c r="H447" s="1"/>
      <c r="I447" s="1"/>
    </row>
    <row r="448" spans="1:9" ht="18.75">
      <c r="A448" s="2" t="s">
        <v>589</v>
      </c>
      <c r="B448" s="1"/>
      <c r="C448" s="1"/>
      <c r="D448" s="1"/>
      <c r="E448" s="1"/>
      <c r="F448" s="1"/>
      <c r="G448" s="1"/>
      <c r="H448" s="1"/>
      <c r="I448" s="1"/>
    </row>
    <row r="449" spans="1:9" ht="21.75">
      <c r="A449" s="2" t="s">
        <v>579</v>
      </c>
      <c r="B449" s="1">
        <v>1041</v>
      </c>
      <c r="C449" s="1">
        <v>1025</v>
      </c>
      <c r="D449" s="1">
        <v>16</v>
      </c>
      <c r="E449" s="1">
        <v>164.3</v>
      </c>
      <c r="F449" s="1">
        <v>4</v>
      </c>
      <c r="G449" s="1">
        <v>4</v>
      </c>
      <c r="H449" s="1">
        <v>0.13769999999999999</v>
      </c>
      <c r="I449" s="1">
        <v>45</v>
      </c>
    </row>
    <row r="450" spans="1:9" ht="21.75">
      <c r="A450" s="2" t="s">
        <v>581</v>
      </c>
      <c r="B450" s="1">
        <v>1041</v>
      </c>
      <c r="C450" s="1">
        <v>943.5</v>
      </c>
      <c r="D450" s="1">
        <v>97.47</v>
      </c>
      <c r="E450" s="1">
        <v>164.3</v>
      </c>
      <c r="F450" s="1">
        <v>4</v>
      </c>
      <c r="G450" s="1">
        <v>4</v>
      </c>
      <c r="H450" s="1">
        <v>0.83899999999999997</v>
      </c>
      <c r="I450" s="1">
        <v>45</v>
      </c>
    </row>
    <row r="451" spans="1:9" ht="21.75">
      <c r="A451" s="2" t="s">
        <v>583</v>
      </c>
      <c r="B451" s="1">
        <v>1025</v>
      </c>
      <c r="C451" s="1">
        <v>943.5</v>
      </c>
      <c r="D451" s="1">
        <v>81.47</v>
      </c>
      <c r="E451" s="1">
        <v>164.3</v>
      </c>
      <c r="F451" s="1">
        <v>4</v>
      </c>
      <c r="G451" s="1">
        <v>4</v>
      </c>
      <c r="H451" s="1">
        <v>0.70130000000000003</v>
      </c>
      <c r="I451" s="1">
        <v>45</v>
      </c>
    </row>
    <row r="452" spans="1:9" ht="18.75">
      <c r="A452" s="2"/>
      <c r="B452" s="1"/>
      <c r="C452" s="1"/>
      <c r="D452" s="1"/>
      <c r="E452" s="1"/>
      <c r="F452" s="1"/>
      <c r="G452" s="1"/>
      <c r="H452" s="1"/>
      <c r="I452" s="1"/>
    </row>
    <row r="453" spans="1:9" ht="18.75">
      <c r="A453" s="2" t="s">
        <v>593</v>
      </c>
      <c r="B453" s="1"/>
      <c r="C453" s="1"/>
      <c r="D453" s="1"/>
      <c r="E453" s="1"/>
      <c r="F453" s="1"/>
      <c r="G453" s="1"/>
      <c r="H453" s="1"/>
      <c r="I453" s="1"/>
    </row>
    <row r="454" spans="1:9" ht="21.75">
      <c r="A454" s="2" t="s">
        <v>579</v>
      </c>
      <c r="B454" s="1">
        <v>862.5</v>
      </c>
      <c r="C454" s="1">
        <v>721</v>
      </c>
      <c r="D454" s="1">
        <v>141.5</v>
      </c>
      <c r="E454" s="1">
        <v>164.3</v>
      </c>
      <c r="F454" s="1">
        <v>4</v>
      </c>
      <c r="G454" s="1">
        <v>4</v>
      </c>
      <c r="H454" s="1">
        <v>1.218</v>
      </c>
      <c r="I454" s="1">
        <v>45</v>
      </c>
    </row>
    <row r="455" spans="1:9" ht="21.75">
      <c r="A455" s="2" t="s">
        <v>581</v>
      </c>
      <c r="B455" s="1">
        <v>862.5</v>
      </c>
      <c r="C455" s="1">
        <v>583.20000000000005</v>
      </c>
      <c r="D455" s="1">
        <v>279.39999999999998</v>
      </c>
      <c r="E455" s="1">
        <v>164.3</v>
      </c>
      <c r="F455" s="1">
        <v>4</v>
      </c>
      <c r="G455" s="1">
        <v>4</v>
      </c>
      <c r="H455" s="1">
        <v>2.4049999999999998</v>
      </c>
      <c r="I455" s="1">
        <v>45</v>
      </c>
    </row>
    <row r="456" spans="1:9" ht="21.75">
      <c r="A456" s="2" t="s">
        <v>583</v>
      </c>
      <c r="B456" s="1">
        <v>721</v>
      </c>
      <c r="C456" s="1">
        <v>583.20000000000005</v>
      </c>
      <c r="D456" s="1">
        <v>137.80000000000001</v>
      </c>
      <c r="E456" s="1">
        <v>164.3</v>
      </c>
      <c r="F456" s="1">
        <v>4</v>
      </c>
      <c r="G456" s="1">
        <v>4</v>
      </c>
      <c r="H456" s="1">
        <v>1.1859999999999999</v>
      </c>
      <c r="I456" s="1">
        <v>45</v>
      </c>
    </row>
    <row r="457" spans="1:9" ht="18.75">
      <c r="A457" s="2"/>
      <c r="B457" s="1"/>
      <c r="C457" s="1"/>
      <c r="D457" s="1"/>
      <c r="E457" s="1"/>
      <c r="F457" s="1"/>
      <c r="G457" s="1"/>
      <c r="H457" s="1"/>
      <c r="I457" s="1"/>
    </row>
    <row r="458" spans="1:9" ht="18.75">
      <c r="A458" s="2" t="s">
        <v>597</v>
      </c>
      <c r="B458" s="1"/>
      <c r="C458" s="1"/>
      <c r="D458" s="1"/>
      <c r="E458" s="1"/>
      <c r="F458" s="1"/>
      <c r="G458" s="1"/>
      <c r="H458" s="1"/>
      <c r="I458" s="1"/>
    </row>
    <row r="459" spans="1:9" ht="21.75">
      <c r="A459" s="2" t="s">
        <v>579</v>
      </c>
      <c r="B459" s="1">
        <v>529.6</v>
      </c>
      <c r="C459" s="1">
        <v>523.29999999999995</v>
      </c>
      <c r="D459" s="1">
        <v>6.2759999999999998</v>
      </c>
      <c r="E459" s="1">
        <v>164.3</v>
      </c>
      <c r="F459" s="1">
        <v>4</v>
      </c>
      <c r="G459" s="1">
        <v>4</v>
      </c>
      <c r="H459" s="1">
        <v>5.4019999999999999E-2</v>
      </c>
      <c r="I459" s="1">
        <v>45</v>
      </c>
    </row>
    <row r="460" spans="1:9" ht="21.75">
      <c r="A460" s="2" t="s">
        <v>581</v>
      </c>
      <c r="B460" s="1">
        <v>529.6</v>
      </c>
      <c r="C460" s="1">
        <v>435.6</v>
      </c>
      <c r="D460" s="1">
        <v>94.03</v>
      </c>
      <c r="E460" s="1">
        <v>164.3</v>
      </c>
      <c r="F460" s="1">
        <v>4</v>
      </c>
      <c r="G460" s="1">
        <v>4</v>
      </c>
      <c r="H460" s="1">
        <v>0.80940000000000001</v>
      </c>
      <c r="I460" s="1">
        <v>45</v>
      </c>
    </row>
    <row r="461" spans="1:9" ht="21.75">
      <c r="A461" s="2" t="s">
        <v>583</v>
      </c>
      <c r="B461" s="1">
        <v>523.29999999999995</v>
      </c>
      <c r="C461" s="1">
        <v>435.6</v>
      </c>
      <c r="D461" s="1">
        <v>87.75</v>
      </c>
      <c r="E461" s="1">
        <v>164.3</v>
      </c>
      <c r="F461" s="1">
        <v>4</v>
      </c>
      <c r="G461" s="1">
        <v>4</v>
      </c>
      <c r="H461" s="1">
        <v>0.75529999999999997</v>
      </c>
      <c r="I461" s="1">
        <v>45</v>
      </c>
    </row>
    <row r="462" spans="1:9" ht="18.75">
      <c r="A462" s="2"/>
      <c r="B462" s="1"/>
      <c r="C462" s="1"/>
      <c r="D462" s="1"/>
      <c r="E462" s="1"/>
      <c r="F462" s="1"/>
      <c r="G462" s="1"/>
      <c r="H462" s="1"/>
      <c r="I462" s="1"/>
    </row>
    <row r="463" spans="1:9" ht="21.75">
      <c r="A463" s="2" t="s">
        <v>601</v>
      </c>
      <c r="B463" s="1"/>
      <c r="C463" s="1"/>
      <c r="D463" s="1"/>
      <c r="E463" s="1"/>
      <c r="F463" s="1"/>
      <c r="G463" s="1"/>
      <c r="H463" s="1"/>
      <c r="I463" s="1"/>
    </row>
    <row r="464" spans="1:9" ht="18.75">
      <c r="A464" s="2" t="s">
        <v>602</v>
      </c>
      <c r="B464" s="1">
        <v>281.8</v>
      </c>
      <c r="C464" s="1">
        <v>1032</v>
      </c>
      <c r="D464" s="1">
        <v>-750.7</v>
      </c>
      <c r="E464" s="1">
        <v>164.3</v>
      </c>
      <c r="F464" s="1">
        <v>4</v>
      </c>
      <c r="G464" s="1">
        <v>4</v>
      </c>
      <c r="H464" s="1">
        <v>6.4619999999999997</v>
      </c>
      <c r="I464" s="1">
        <v>45</v>
      </c>
    </row>
    <row r="465" spans="1:9" ht="18.75">
      <c r="A465" s="2" t="s">
        <v>604</v>
      </c>
      <c r="B465" s="1">
        <v>281.8</v>
      </c>
      <c r="C465" s="1">
        <v>1041</v>
      </c>
      <c r="D465" s="1">
        <v>-759.2</v>
      </c>
      <c r="E465" s="1">
        <v>164.3</v>
      </c>
      <c r="F465" s="1">
        <v>4</v>
      </c>
      <c r="G465" s="1">
        <v>4</v>
      </c>
      <c r="H465" s="1">
        <v>6.5350000000000001</v>
      </c>
      <c r="I465" s="1">
        <v>45</v>
      </c>
    </row>
    <row r="466" spans="1:9" ht="18.75">
      <c r="A466" s="2" t="s">
        <v>606</v>
      </c>
      <c r="B466" s="1">
        <v>281.8</v>
      </c>
      <c r="C466" s="1">
        <v>862.5</v>
      </c>
      <c r="D466" s="1">
        <v>-580.79999999999995</v>
      </c>
      <c r="E466" s="1">
        <v>164.3</v>
      </c>
      <c r="F466" s="1">
        <v>4</v>
      </c>
      <c r="G466" s="1">
        <v>4</v>
      </c>
      <c r="H466" s="1">
        <v>4.9989999999999997</v>
      </c>
      <c r="I466" s="1">
        <v>45</v>
      </c>
    </row>
    <row r="467" spans="1:9" ht="18.75">
      <c r="A467" s="2" t="s">
        <v>608</v>
      </c>
      <c r="B467" s="1">
        <v>281.8</v>
      </c>
      <c r="C467" s="1">
        <v>529.6</v>
      </c>
      <c r="D467" s="1">
        <v>-247.8</v>
      </c>
      <c r="E467" s="1">
        <v>164.3</v>
      </c>
      <c r="F467" s="1">
        <v>4</v>
      </c>
      <c r="G467" s="1">
        <v>4</v>
      </c>
      <c r="H467" s="1">
        <v>2.133</v>
      </c>
      <c r="I467" s="1">
        <v>45</v>
      </c>
    </row>
    <row r="468" spans="1:9" ht="18.75">
      <c r="A468" s="2" t="s">
        <v>610</v>
      </c>
      <c r="B468" s="1">
        <v>1032</v>
      </c>
      <c r="C468" s="1">
        <v>1041</v>
      </c>
      <c r="D468" s="1">
        <v>-8.48</v>
      </c>
      <c r="E468" s="1">
        <v>164.3</v>
      </c>
      <c r="F468" s="1">
        <v>4</v>
      </c>
      <c r="G468" s="1">
        <v>4</v>
      </c>
      <c r="H468" s="1">
        <v>7.2999999999999995E-2</v>
      </c>
      <c r="I468" s="1">
        <v>45</v>
      </c>
    </row>
    <row r="469" spans="1:9" ht="18.75">
      <c r="A469" s="2" t="s">
        <v>611</v>
      </c>
      <c r="B469" s="1">
        <v>1032</v>
      </c>
      <c r="C469" s="1">
        <v>862.5</v>
      </c>
      <c r="D469" s="1">
        <v>169.9</v>
      </c>
      <c r="E469" s="1">
        <v>164.3</v>
      </c>
      <c r="F469" s="1">
        <v>4</v>
      </c>
      <c r="G469" s="1">
        <v>4</v>
      </c>
      <c r="H469" s="1">
        <v>1.4630000000000001</v>
      </c>
      <c r="I469" s="1">
        <v>45</v>
      </c>
    </row>
    <row r="470" spans="1:9" ht="18.75">
      <c r="A470" s="2" t="s">
        <v>612</v>
      </c>
      <c r="B470" s="1">
        <v>1032</v>
      </c>
      <c r="C470" s="1">
        <v>529.6</v>
      </c>
      <c r="D470" s="1">
        <v>502.9</v>
      </c>
      <c r="E470" s="1">
        <v>164.3</v>
      </c>
      <c r="F470" s="1">
        <v>4</v>
      </c>
      <c r="G470" s="1">
        <v>4</v>
      </c>
      <c r="H470" s="1">
        <v>4.3289999999999997</v>
      </c>
      <c r="I470" s="1">
        <v>45</v>
      </c>
    </row>
    <row r="471" spans="1:9" ht="18.75">
      <c r="A471" s="2" t="s">
        <v>613</v>
      </c>
      <c r="B471" s="1">
        <v>1041</v>
      </c>
      <c r="C471" s="1">
        <v>862.5</v>
      </c>
      <c r="D471" s="1">
        <v>178.4</v>
      </c>
      <c r="E471" s="1">
        <v>164.3</v>
      </c>
      <c r="F471" s="1">
        <v>4</v>
      </c>
      <c r="G471" s="1">
        <v>4</v>
      </c>
      <c r="H471" s="1">
        <v>1.536</v>
      </c>
      <c r="I471" s="1">
        <v>45</v>
      </c>
    </row>
    <row r="472" spans="1:9" ht="18.75">
      <c r="A472" s="2" t="s">
        <v>615</v>
      </c>
      <c r="B472" s="1">
        <v>1041</v>
      </c>
      <c r="C472" s="1">
        <v>529.6</v>
      </c>
      <c r="D472" s="1">
        <v>511.4</v>
      </c>
      <c r="E472" s="1">
        <v>164.3</v>
      </c>
      <c r="F472" s="1">
        <v>4</v>
      </c>
      <c r="G472" s="1">
        <v>4</v>
      </c>
      <c r="H472" s="1">
        <v>4.4020000000000001</v>
      </c>
      <c r="I472" s="1">
        <v>45</v>
      </c>
    </row>
    <row r="473" spans="1:9" ht="18.75">
      <c r="A473" s="2" t="s">
        <v>617</v>
      </c>
      <c r="B473" s="1">
        <v>862.5</v>
      </c>
      <c r="C473" s="1">
        <v>529.6</v>
      </c>
      <c r="D473" s="1">
        <v>333</v>
      </c>
      <c r="E473" s="1">
        <v>164.3</v>
      </c>
      <c r="F473" s="1">
        <v>4</v>
      </c>
      <c r="G473" s="1">
        <v>4</v>
      </c>
      <c r="H473" s="1">
        <v>2.8660000000000001</v>
      </c>
      <c r="I473" s="1">
        <v>45</v>
      </c>
    </row>
    <row r="474" spans="1:9" ht="18.75">
      <c r="A474" s="2"/>
      <c r="B474" s="1"/>
      <c r="C474" s="1"/>
      <c r="D474" s="1"/>
      <c r="E474" s="1"/>
      <c r="F474" s="1"/>
      <c r="G474" s="1"/>
      <c r="H474" s="1"/>
      <c r="I474" s="1"/>
    </row>
    <row r="475" spans="1:9" ht="21.75">
      <c r="A475" s="2" t="s">
        <v>619</v>
      </c>
      <c r="B475" s="1"/>
      <c r="C475" s="1"/>
      <c r="D475" s="1"/>
      <c r="E475" s="1"/>
      <c r="F475" s="1"/>
      <c r="G475" s="1"/>
      <c r="H475" s="1"/>
      <c r="I475" s="1"/>
    </row>
    <row r="476" spans="1:9" ht="18.75">
      <c r="A476" s="2" t="s">
        <v>602</v>
      </c>
      <c r="B476" s="1">
        <v>300.2</v>
      </c>
      <c r="C476" s="1">
        <v>1033</v>
      </c>
      <c r="D476" s="1">
        <v>-733</v>
      </c>
      <c r="E476" s="1">
        <v>164.3</v>
      </c>
      <c r="F476" s="1">
        <v>4</v>
      </c>
      <c r="G476" s="1">
        <v>4</v>
      </c>
      <c r="H476" s="1">
        <v>6.31</v>
      </c>
      <c r="I476" s="1">
        <v>45</v>
      </c>
    </row>
    <row r="477" spans="1:9" ht="18.75">
      <c r="A477" s="2" t="s">
        <v>604</v>
      </c>
      <c r="B477" s="1">
        <v>300.2</v>
      </c>
      <c r="C477" s="1">
        <v>1025</v>
      </c>
      <c r="D477" s="1">
        <v>-724.8</v>
      </c>
      <c r="E477" s="1">
        <v>164.3</v>
      </c>
      <c r="F477" s="1">
        <v>4</v>
      </c>
      <c r="G477" s="1">
        <v>4</v>
      </c>
      <c r="H477" s="1">
        <v>6.2389999999999999</v>
      </c>
      <c r="I477" s="1">
        <v>45</v>
      </c>
    </row>
    <row r="478" spans="1:9" ht="18.75">
      <c r="A478" s="2" t="s">
        <v>606</v>
      </c>
      <c r="B478" s="1">
        <v>300.2</v>
      </c>
      <c r="C478" s="1">
        <v>721</v>
      </c>
      <c r="D478" s="1">
        <v>-420.8</v>
      </c>
      <c r="E478" s="1">
        <v>164.3</v>
      </c>
      <c r="F478" s="1">
        <v>4</v>
      </c>
      <c r="G478" s="1">
        <v>4</v>
      </c>
      <c r="H478" s="1">
        <v>3.6219999999999999</v>
      </c>
      <c r="I478" s="1">
        <v>45</v>
      </c>
    </row>
    <row r="479" spans="1:9" ht="18.75">
      <c r="A479" s="2" t="s">
        <v>608</v>
      </c>
      <c r="B479" s="1">
        <v>300.2</v>
      </c>
      <c r="C479" s="1">
        <v>523.29999999999995</v>
      </c>
      <c r="D479" s="1">
        <v>-223.1</v>
      </c>
      <c r="E479" s="1">
        <v>164.3</v>
      </c>
      <c r="F479" s="1">
        <v>4</v>
      </c>
      <c r="G479" s="1">
        <v>4</v>
      </c>
      <c r="H479" s="1">
        <v>1.921</v>
      </c>
      <c r="I479" s="1">
        <v>45</v>
      </c>
    </row>
    <row r="480" spans="1:9" ht="18.75">
      <c r="A480" s="2" t="s">
        <v>610</v>
      </c>
      <c r="B480" s="1">
        <v>1033</v>
      </c>
      <c r="C480" s="1">
        <v>1025</v>
      </c>
      <c r="D480" s="1">
        <v>8.2119999999999997</v>
      </c>
      <c r="E480" s="1">
        <v>164.3</v>
      </c>
      <c r="F480" s="1">
        <v>4</v>
      </c>
      <c r="G480" s="1">
        <v>4</v>
      </c>
      <c r="H480" s="1">
        <v>7.0690000000000003E-2</v>
      </c>
      <c r="I480" s="1">
        <v>45</v>
      </c>
    </row>
    <row r="481" spans="1:9" ht="18.75">
      <c r="A481" s="2" t="s">
        <v>611</v>
      </c>
      <c r="B481" s="1">
        <v>1033</v>
      </c>
      <c r="C481" s="1">
        <v>721</v>
      </c>
      <c r="D481" s="1">
        <v>312.2</v>
      </c>
      <c r="E481" s="1">
        <v>164.3</v>
      </c>
      <c r="F481" s="1">
        <v>4</v>
      </c>
      <c r="G481" s="1">
        <v>4</v>
      </c>
      <c r="H481" s="1">
        <v>2.6869999999999998</v>
      </c>
      <c r="I481" s="1">
        <v>45</v>
      </c>
    </row>
    <row r="482" spans="1:9" ht="18.75">
      <c r="A482" s="2" t="s">
        <v>612</v>
      </c>
      <c r="B482" s="1">
        <v>1033</v>
      </c>
      <c r="C482" s="1">
        <v>523.29999999999995</v>
      </c>
      <c r="D482" s="1">
        <v>509.9</v>
      </c>
      <c r="E482" s="1">
        <v>164.3</v>
      </c>
      <c r="F482" s="1">
        <v>4</v>
      </c>
      <c r="G482" s="1">
        <v>4</v>
      </c>
      <c r="H482" s="1">
        <v>4.3890000000000002</v>
      </c>
      <c r="I482" s="1">
        <v>45</v>
      </c>
    </row>
    <row r="483" spans="1:9" ht="18.75">
      <c r="A483" s="2" t="s">
        <v>613</v>
      </c>
      <c r="B483" s="1">
        <v>1025</v>
      </c>
      <c r="C483" s="1">
        <v>721</v>
      </c>
      <c r="D483" s="1">
        <v>304</v>
      </c>
      <c r="E483" s="1">
        <v>164.3</v>
      </c>
      <c r="F483" s="1">
        <v>4</v>
      </c>
      <c r="G483" s="1">
        <v>4</v>
      </c>
      <c r="H483" s="1">
        <v>2.617</v>
      </c>
      <c r="I483" s="1">
        <v>45</v>
      </c>
    </row>
    <row r="484" spans="1:9" ht="18.75">
      <c r="A484" s="2" t="s">
        <v>615</v>
      </c>
      <c r="B484" s="1">
        <v>1025</v>
      </c>
      <c r="C484" s="1">
        <v>523.29999999999995</v>
      </c>
      <c r="D484" s="1">
        <v>501.6</v>
      </c>
      <c r="E484" s="1">
        <v>164.3</v>
      </c>
      <c r="F484" s="1">
        <v>4</v>
      </c>
      <c r="G484" s="1">
        <v>4</v>
      </c>
      <c r="H484" s="1">
        <v>4.3179999999999996</v>
      </c>
      <c r="I484" s="1">
        <v>45</v>
      </c>
    </row>
    <row r="485" spans="1:9" ht="18.75">
      <c r="A485" s="2" t="s">
        <v>617</v>
      </c>
      <c r="B485" s="1">
        <v>721</v>
      </c>
      <c r="C485" s="1">
        <v>523.29999999999995</v>
      </c>
      <c r="D485" s="1">
        <v>197.7</v>
      </c>
      <c r="E485" s="1">
        <v>164.3</v>
      </c>
      <c r="F485" s="1">
        <v>4</v>
      </c>
      <c r="G485" s="1">
        <v>4</v>
      </c>
      <c r="H485" s="1">
        <v>1.702</v>
      </c>
      <c r="I485" s="1">
        <v>45</v>
      </c>
    </row>
    <row r="486" spans="1:9" ht="18.75">
      <c r="A486" s="2"/>
      <c r="B486" s="1"/>
      <c r="C486" s="1"/>
      <c r="D486" s="1"/>
      <c r="E486" s="1"/>
      <c r="F486" s="1"/>
      <c r="G486" s="1"/>
      <c r="H486" s="1"/>
      <c r="I486" s="1"/>
    </row>
    <row r="487" spans="1:9" ht="21.75">
      <c r="A487" s="2" t="s">
        <v>630</v>
      </c>
      <c r="B487" s="1"/>
      <c r="C487" s="1"/>
      <c r="D487" s="1"/>
      <c r="E487" s="1"/>
      <c r="F487" s="1"/>
      <c r="G487" s="1"/>
      <c r="H487" s="1"/>
      <c r="I487" s="1"/>
    </row>
    <row r="488" spans="1:9" ht="18.75">
      <c r="A488" s="2" t="s">
        <v>602</v>
      </c>
      <c r="B488" s="1">
        <v>428.5</v>
      </c>
      <c r="C488" s="1">
        <v>1065</v>
      </c>
      <c r="D488" s="1">
        <v>-636.9</v>
      </c>
      <c r="E488" s="1">
        <v>164.3</v>
      </c>
      <c r="F488" s="1">
        <v>4</v>
      </c>
      <c r="G488" s="1">
        <v>4</v>
      </c>
      <c r="H488" s="1">
        <v>5.4820000000000002</v>
      </c>
      <c r="I488" s="1">
        <v>45</v>
      </c>
    </row>
    <row r="489" spans="1:9" ht="18.75">
      <c r="A489" s="2" t="s">
        <v>604</v>
      </c>
      <c r="B489" s="1">
        <v>428.5</v>
      </c>
      <c r="C489" s="1">
        <v>943.5</v>
      </c>
      <c r="D489" s="1">
        <v>-515</v>
      </c>
      <c r="E489" s="1">
        <v>164.3</v>
      </c>
      <c r="F489" s="1">
        <v>4</v>
      </c>
      <c r="G489" s="1">
        <v>4</v>
      </c>
      <c r="H489" s="1">
        <v>4.4329999999999998</v>
      </c>
      <c r="I489" s="1">
        <v>45</v>
      </c>
    </row>
    <row r="490" spans="1:9" ht="18.75">
      <c r="A490" s="2" t="s">
        <v>606</v>
      </c>
      <c r="B490" s="1">
        <v>428.5</v>
      </c>
      <c r="C490" s="1">
        <v>583.20000000000005</v>
      </c>
      <c r="D490" s="1">
        <v>-154.69999999999999</v>
      </c>
      <c r="E490" s="1">
        <v>164.3</v>
      </c>
      <c r="F490" s="1">
        <v>4</v>
      </c>
      <c r="G490" s="1">
        <v>4</v>
      </c>
      <c r="H490" s="1">
        <v>1.331</v>
      </c>
      <c r="I490" s="1">
        <v>45</v>
      </c>
    </row>
    <row r="491" spans="1:9" ht="18.75">
      <c r="A491" s="2" t="s">
        <v>608</v>
      </c>
      <c r="B491" s="1">
        <v>428.5</v>
      </c>
      <c r="C491" s="1">
        <v>435.6</v>
      </c>
      <c r="D491" s="1">
        <v>-7.0720000000000001</v>
      </c>
      <c r="E491" s="1">
        <v>164.3</v>
      </c>
      <c r="F491" s="1">
        <v>4</v>
      </c>
      <c r="G491" s="1">
        <v>4</v>
      </c>
      <c r="H491" s="1">
        <v>6.087E-2</v>
      </c>
      <c r="I491" s="1">
        <v>45</v>
      </c>
    </row>
    <row r="492" spans="1:9" ht="18.75">
      <c r="A492" s="2" t="s">
        <v>610</v>
      </c>
      <c r="B492" s="1">
        <v>1065</v>
      </c>
      <c r="C492" s="1">
        <v>943.5</v>
      </c>
      <c r="D492" s="1">
        <v>121.9</v>
      </c>
      <c r="E492" s="1">
        <v>164.3</v>
      </c>
      <c r="F492" s="1">
        <v>4</v>
      </c>
      <c r="G492" s="1">
        <v>4</v>
      </c>
      <c r="H492" s="1">
        <v>1.0489999999999999</v>
      </c>
      <c r="I492" s="1">
        <v>45</v>
      </c>
    </row>
    <row r="493" spans="1:9" ht="18.75">
      <c r="A493" s="2" t="s">
        <v>611</v>
      </c>
      <c r="B493" s="1">
        <v>1065</v>
      </c>
      <c r="C493" s="1">
        <v>583.20000000000005</v>
      </c>
      <c r="D493" s="1">
        <v>482.2</v>
      </c>
      <c r="E493" s="1">
        <v>164.3</v>
      </c>
      <c r="F493" s="1">
        <v>4</v>
      </c>
      <c r="G493" s="1">
        <v>4</v>
      </c>
      <c r="H493" s="1">
        <v>4.1509999999999998</v>
      </c>
      <c r="I493" s="1">
        <v>45</v>
      </c>
    </row>
    <row r="494" spans="1:9" ht="18.75">
      <c r="A494" s="2" t="s">
        <v>612</v>
      </c>
      <c r="B494" s="1">
        <v>1065</v>
      </c>
      <c r="C494" s="1">
        <v>435.6</v>
      </c>
      <c r="D494" s="1">
        <v>629.79999999999995</v>
      </c>
      <c r="E494" s="1">
        <v>164.3</v>
      </c>
      <c r="F494" s="1">
        <v>4</v>
      </c>
      <c r="G494" s="1">
        <v>4</v>
      </c>
      <c r="H494" s="1">
        <v>5.4210000000000003</v>
      </c>
      <c r="I494" s="1">
        <v>45</v>
      </c>
    </row>
    <row r="495" spans="1:9" ht="18.75">
      <c r="A495" s="2" t="s">
        <v>613</v>
      </c>
      <c r="B495" s="1">
        <v>943.5</v>
      </c>
      <c r="C495" s="1">
        <v>583.20000000000005</v>
      </c>
      <c r="D495" s="1">
        <v>360.3</v>
      </c>
      <c r="E495" s="1">
        <v>164.3</v>
      </c>
      <c r="F495" s="1">
        <v>4</v>
      </c>
      <c r="G495" s="1">
        <v>4</v>
      </c>
      <c r="H495" s="1">
        <v>3.1019999999999999</v>
      </c>
      <c r="I495" s="1">
        <v>45</v>
      </c>
    </row>
    <row r="496" spans="1:9" ht="18.75">
      <c r="A496" s="2" t="s">
        <v>615</v>
      </c>
      <c r="B496" s="1">
        <v>943.5</v>
      </c>
      <c r="C496" s="1">
        <v>435.6</v>
      </c>
      <c r="D496" s="1">
        <v>507.9</v>
      </c>
      <c r="E496" s="1">
        <v>164.3</v>
      </c>
      <c r="F496" s="1">
        <v>4</v>
      </c>
      <c r="G496" s="1">
        <v>4</v>
      </c>
      <c r="H496" s="1">
        <v>4.3719999999999999</v>
      </c>
      <c r="I496" s="1">
        <v>45</v>
      </c>
    </row>
    <row r="497" spans="1:19" ht="18.75">
      <c r="A497" s="2" t="s">
        <v>617</v>
      </c>
      <c r="B497" s="1">
        <v>583.20000000000005</v>
      </c>
      <c r="C497" s="1">
        <v>435.6</v>
      </c>
      <c r="D497" s="1">
        <v>147.6</v>
      </c>
      <c r="E497" s="1">
        <v>164.3</v>
      </c>
      <c r="F497" s="1">
        <v>4</v>
      </c>
      <c r="G497" s="1">
        <v>4</v>
      </c>
      <c r="H497" s="1">
        <v>1.2709999999999999</v>
      </c>
      <c r="I497" s="1">
        <v>45</v>
      </c>
    </row>
    <row r="498" spans="1:19" ht="18.75">
      <c r="A498" s="2"/>
      <c r="B498" s="1"/>
      <c r="C498" s="1"/>
      <c r="D498" s="1"/>
      <c r="E498" s="1"/>
      <c r="F498" s="1"/>
      <c r="G498" s="1"/>
      <c r="H498" s="1"/>
      <c r="I498" s="1"/>
    </row>
    <row r="499" spans="1:19" s="31" customFormat="1" ht="18.75">
      <c r="A499" s="54"/>
      <c r="B499" s="55"/>
      <c r="C499" s="55"/>
      <c r="D499" s="55"/>
      <c r="E499" s="55"/>
      <c r="F499" s="55"/>
      <c r="G499" s="55"/>
      <c r="H499" s="55"/>
      <c r="I499" s="55"/>
    </row>
    <row r="500" spans="1:19" ht="18.75">
      <c r="A500" s="56" t="s">
        <v>741</v>
      </c>
      <c r="B500" s="1"/>
      <c r="C500" s="1"/>
      <c r="D500" s="1"/>
      <c r="E500" s="1"/>
      <c r="F500" s="1"/>
      <c r="G500" s="1"/>
      <c r="H500" s="1"/>
      <c r="I500" s="1"/>
    </row>
    <row r="501" spans="1:19" ht="18.75">
      <c r="A501" s="2"/>
      <c r="B501" s="1"/>
      <c r="C501" s="77" t="s">
        <v>566</v>
      </c>
      <c r="D501" s="77"/>
      <c r="E501" s="77"/>
      <c r="F501" s="77"/>
      <c r="G501" s="77" t="s">
        <v>1</v>
      </c>
      <c r="H501" s="77"/>
      <c r="I501" s="77"/>
      <c r="J501" s="77"/>
      <c r="K501" s="77" t="s">
        <v>2</v>
      </c>
      <c r="L501" s="77"/>
      <c r="M501" s="77"/>
      <c r="N501" s="77"/>
    </row>
    <row r="502" spans="1:19" ht="18.75">
      <c r="A502" s="2"/>
      <c r="B502" s="2" t="s">
        <v>558</v>
      </c>
      <c r="C502" s="1">
        <v>433.93834959999998</v>
      </c>
      <c r="D502" s="1">
        <v>371.3444897</v>
      </c>
      <c r="E502" s="1">
        <v>404.60178200000001</v>
      </c>
      <c r="F502" s="1">
        <v>414.06662499999999</v>
      </c>
      <c r="G502" s="1">
        <v>181.67555999999999</v>
      </c>
      <c r="H502" s="1">
        <v>371.44354199999998</v>
      </c>
      <c r="I502" s="1">
        <v>393.26198490000002</v>
      </c>
      <c r="J502" s="1">
        <v>412.58844199999999</v>
      </c>
      <c r="K502" s="1">
        <v>303.78645390000003</v>
      </c>
      <c r="L502" s="1">
        <v>320.63066889999999</v>
      </c>
      <c r="M502" s="1">
        <v>376.38932899999998</v>
      </c>
      <c r="N502" s="1">
        <v>355.62548299999997</v>
      </c>
    </row>
    <row r="503" spans="1:19" ht="18.75">
      <c r="A503" s="2"/>
      <c r="B503" s="2" t="s">
        <v>559</v>
      </c>
      <c r="C503" s="1">
        <v>19.082891459999999</v>
      </c>
      <c r="D503" s="1">
        <v>15.3574818</v>
      </c>
      <c r="E503" s="1">
        <v>23.262863200000002</v>
      </c>
      <c r="F503" s="1">
        <v>20.647480000000002</v>
      </c>
      <c r="G503" s="1">
        <v>18.484900589999999</v>
      </c>
      <c r="H503" s="1">
        <v>31.136825559999998</v>
      </c>
      <c r="I503" s="1">
        <v>22.387544599999998</v>
      </c>
      <c r="J503" s="1">
        <v>30.653255600000001</v>
      </c>
      <c r="K503" s="1">
        <v>27.007698059999999</v>
      </c>
      <c r="L503" s="1">
        <v>19.7914621</v>
      </c>
      <c r="M503" s="1">
        <v>22.913986900000001</v>
      </c>
      <c r="N503" s="1">
        <v>32.797138099999998</v>
      </c>
    </row>
    <row r="504" spans="1:19" ht="18.75">
      <c r="A504" s="2"/>
      <c r="B504" s="2" t="s">
        <v>560</v>
      </c>
      <c r="C504" s="1">
        <v>39.622725699999997</v>
      </c>
      <c r="D504" s="1">
        <v>108.76012</v>
      </c>
      <c r="E504" s="1">
        <v>62.3734058</v>
      </c>
      <c r="F504" s="1">
        <v>79.294542500000006</v>
      </c>
      <c r="G504" s="1">
        <v>67.419922200000002</v>
      </c>
      <c r="H504" s="1">
        <v>64.694512000000003</v>
      </c>
      <c r="I504" s="1">
        <v>115.5871008</v>
      </c>
      <c r="J504" s="1">
        <v>105.534449</v>
      </c>
      <c r="K504" s="1">
        <v>69.512860399999994</v>
      </c>
      <c r="L504" s="1">
        <v>100.1651614</v>
      </c>
      <c r="M504" s="1">
        <v>96.028769229999995</v>
      </c>
      <c r="N504" s="1">
        <v>103.34124300000001</v>
      </c>
    </row>
    <row r="505" spans="1:19" ht="18.75">
      <c r="A505" s="2"/>
      <c r="B505" s="2" t="s">
        <v>561</v>
      </c>
      <c r="C505" s="1">
        <v>68.945391799999996</v>
      </c>
      <c r="D505" s="1">
        <v>88.106578999999996</v>
      </c>
      <c r="E505" s="1">
        <v>141.98857100000001</v>
      </c>
      <c r="F505" s="1">
        <v>120.730754</v>
      </c>
      <c r="G505" s="1">
        <v>80.068602600000006</v>
      </c>
      <c r="H505" s="1">
        <v>171.69289430000001</v>
      </c>
      <c r="I505" s="1">
        <v>166.36201500000001</v>
      </c>
      <c r="J505" s="1">
        <v>175.95188099999999</v>
      </c>
      <c r="K505" s="1">
        <v>83.153991399999995</v>
      </c>
      <c r="L505" s="1">
        <v>148.754479</v>
      </c>
      <c r="M505" s="1">
        <v>180.43793400000001</v>
      </c>
      <c r="N505" s="1">
        <v>181.377152</v>
      </c>
    </row>
    <row r="506" spans="1:19" ht="18.75">
      <c r="A506" s="2"/>
      <c r="B506" s="2" t="s">
        <v>562</v>
      </c>
      <c r="C506" s="1">
        <v>127.031356</v>
      </c>
      <c r="D506" s="1">
        <v>239.64433299999999</v>
      </c>
      <c r="E506" s="1">
        <v>252.05936399999999</v>
      </c>
      <c r="F506" s="1">
        <v>233.24217999999999</v>
      </c>
      <c r="G506" s="1">
        <v>277.85535800000002</v>
      </c>
      <c r="H506" s="1">
        <v>138.04641000000001</v>
      </c>
      <c r="I506" s="1">
        <v>262.41537199999999</v>
      </c>
      <c r="J506" s="1">
        <v>327.05379499999998</v>
      </c>
      <c r="K506" s="1">
        <v>147.14257000000001</v>
      </c>
      <c r="L506" s="1">
        <v>288.58199999999999</v>
      </c>
      <c r="M506" s="1">
        <v>276.812524</v>
      </c>
      <c r="N506" s="1">
        <v>280.515154</v>
      </c>
    </row>
    <row r="507" spans="1:19" ht="18.75">
      <c r="A507" s="2"/>
      <c r="B507" s="1"/>
      <c r="C507" s="1"/>
      <c r="D507" s="1"/>
      <c r="E507" s="1"/>
      <c r="F507" s="1"/>
      <c r="G507" s="1"/>
      <c r="H507" s="1"/>
      <c r="I507" s="1"/>
    </row>
    <row r="508" spans="1:19" ht="18.75">
      <c r="A508" s="56" t="s">
        <v>337</v>
      </c>
      <c r="B508" s="1"/>
      <c r="C508" s="1"/>
      <c r="D508" s="1"/>
      <c r="E508" s="1"/>
      <c r="F508" s="1"/>
      <c r="G508" s="1"/>
      <c r="H508" s="1"/>
      <c r="I508" s="1"/>
    </row>
    <row r="509" spans="1:19" ht="18.75">
      <c r="A509" s="2"/>
      <c r="B509" s="1"/>
      <c r="C509" s="1"/>
      <c r="D509" s="1"/>
      <c r="E509" s="1"/>
      <c r="F509" s="1"/>
      <c r="G509" s="1"/>
      <c r="H509" s="1"/>
      <c r="I509" s="1"/>
      <c r="J509" s="13" t="s">
        <v>299</v>
      </c>
    </row>
    <row r="510" spans="1:19" ht="18.75">
      <c r="A510" s="2" t="s">
        <v>3</v>
      </c>
      <c r="B510" s="1" t="s">
        <v>742</v>
      </c>
      <c r="C510" s="1"/>
      <c r="D510" s="1"/>
      <c r="E510" s="1"/>
      <c r="F510" s="1"/>
    </row>
    <row r="511" spans="1:19" ht="21.75">
      <c r="A511" s="2"/>
      <c r="B511" s="1"/>
      <c r="C511" s="1"/>
      <c r="D511" s="1"/>
      <c r="E511" s="1"/>
      <c r="F511" s="1"/>
      <c r="K511" s="72" t="s">
        <v>563</v>
      </c>
      <c r="L511" s="72"/>
      <c r="M511" s="72"/>
      <c r="N511" s="72" t="s">
        <v>564</v>
      </c>
      <c r="O511" s="72"/>
      <c r="P511" s="72"/>
      <c r="Q511" s="72" t="s">
        <v>565</v>
      </c>
      <c r="R511" s="72"/>
      <c r="S511" s="72"/>
    </row>
    <row r="512" spans="1:19" ht="18.75">
      <c r="A512" s="2" t="s">
        <v>270</v>
      </c>
      <c r="B512" s="1" t="s">
        <v>271</v>
      </c>
      <c r="C512" s="1"/>
      <c r="D512" s="1"/>
      <c r="E512" s="1"/>
      <c r="F512" s="1"/>
      <c r="K512" t="s">
        <v>72</v>
      </c>
      <c r="L512" t="s">
        <v>335</v>
      </c>
      <c r="M512" t="s">
        <v>336</v>
      </c>
      <c r="N512" t="s">
        <v>72</v>
      </c>
      <c r="O512" t="s">
        <v>335</v>
      </c>
      <c r="P512" t="s">
        <v>336</v>
      </c>
      <c r="Q512" t="s">
        <v>72</v>
      </c>
      <c r="R512" t="s">
        <v>335</v>
      </c>
      <c r="S512" t="s">
        <v>336</v>
      </c>
    </row>
    <row r="513" spans="1:19" ht="18.75">
      <c r="A513" s="2" t="s">
        <v>272</v>
      </c>
      <c r="B513" s="1">
        <v>0.05</v>
      </c>
      <c r="C513" s="1"/>
      <c r="D513" s="1"/>
      <c r="E513" s="1"/>
      <c r="F513" s="1"/>
      <c r="J513" s="2" t="s">
        <v>558</v>
      </c>
      <c r="K513" s="1">
        <v>405.98781157500002</v>
      </c>
      <c r="L513" s="1">
        <v>26.131594100887099</v>
      </c>
      <c r="M513" s="1">
        <v>4</v>
      </c>
      <c r="N513" s="1">
        <v>339.74238222499997</v>
      </c>
      <c r="O513" s="1">
        <v>106.709856018743</v>
      </c>
      <c r="P513" s="1">
        <v>4</v>
      </c>
      <c r="Q513" s="1">
        <v>339.10798369999998</v>
      </c>
      <c r="R513" s="1">
        <v>32.922880190600601</v>
      </c>
      <c r="S513" s="1">
        <v>4</v>
      </c>
    </row>
    <row r="514" spans="1:19" ht="18.75">
      <c r="A514" s="2"/>
      <c r="B514" s="1"/>
      <c r="C514" s="1"/>
      <c r="D514" s="1"/>
      <c r="E514" s="1"/>
      <c r="F514" s="1"/>
      <c r="J514" s="2" t="s">
        <v>559</v>
      </c>
      <c r="K514" s="1">
        <v>19.587679115</v>
      </c>
      <c r="L514" s="1">
        <v>3.3055274856396601</v>
      </c>
      <c r="M514" s="1">
        <v>4</v>
      </c>
      <c r="N514" s="1">
        <v>25.665631587499998</v>
      </c>
      <c r="O514" s="1">
        <v>6.2481759666551504</v>
      </c>
      <c r="P514" s="1">
        <v>4</v>
      </c>
      <c r="Q514" s="1">
        <v>25.627571289999999</v>
      </c>
      <c r="R514" s="1">
        <v>5.6193460136561102</v>
      </c>
      <c r="S514" s="1">
        <v>4</v>
      </c>
    </row>
    <row r="515" spans="1:19" ht="18.75">
      <c r="A515" s="2" t="s">
        <v>273</v>
      </c>
      <c r="B515" s="1" t="s">
        <v>274</v>
      </c>
      <c r="C515" s="1" t="s">
        <v>27</v>
      </c>
      <c r="D515" s="1" t="s">
        <v>275</v>
      </c>
      <c r="E515" s="1" t="s">
        <v>276</v>
      </c>
      <c r="F515" s="1"/>
      <c r="J515" s="2" t="s">
        <v>560</v>
      </c>
      <c r="K515" s="1">
        <v>72.512698499999999</v>
      </c>
      <c r="L515" s="1">
        <v>29.1228692535609</v>
      </c>
      <c r="M515" s="1">
        <v>4</v>
      </c>
      <c r="N515" s="1">
        <v>88.308995999999993</v>
      </c>
      <c r="O515" s="1">
        <v>26.043607605598101</v>
      </c>
      <c r="P515" s="1">
        <v>4</v>
      </c>
      <c r="Q515" s="1">
        <v>92.262008507499999</v>
      </c>
      <c r="R515" s="1">
        <v>15.458778396535401</v>
      </c>
      <c r="S515" s="1">
        <v>4</v>
      </c>
    </row>
    <row r="516" spans="1:19" ht="18.75">
      <c r="A516" s="2" t="s">
        <v>277</v>
      </c>
      <c r="B516" s="1">
        <v>2.1110000000000002</v>
      </c>
      <c r="C516" s="1">
        <v>0.36809999999999998</v>
      </c>
      <c r="D516" s="1" t="s">
        <v>17</v>
      </c>
      <c r="E516" s="1" t="s">
        <v>19</v>
      </c>
      <c r="F516" s="1"/>
      <c r="J516" s="2" t="s">
        <v>561</v>
      </c>
      <c r="K516" s="1">
        <v>104.94282395</v>
      </c>
      <c r="L516" s="1">
        <v>32.664559669293602</v>
      </c>
      <c r="M516" s="1">
        <v>4</v>
      </c>
      <c r="N516" s="1">
        <v>148.518848225</v>
      </c>
      <c r="O516" s="1">
        <v>45.801828294671601</v>
      </c>
      <c r="P516" s="1">
        <v>4</v>
      </c>
      <c r="Q516" s="1">
        <v>148.4308891</v>
      </c>
      <c r="R516" s="1">
        <v>46.083566290187001</v>
      </c>
      <c r="S516" s="1">
        <v>4</v>
      </c>
    </row>
    <row r="517" spans="1:19" ht="18.75">
      <c r="A517" s="2" t="s">
        <v>569</v>
      </c>
      <c r="B517" s="1">
        <v>87.21</v>
      </c>
      <c r="C517" s="1" t="s">
        <v>194</v>
      </c>
      <c r="D517" s="1" t="s">
        <v>195</v>
      </c>
      <c r="E517" s="1" t="s">
        <v>12</v>
      </c>
      <c r="F517" s="1"/>
      <c r="J517" s="2" t="s">
        <v>562</v>
      </c>
      <c r="K517" s="1">
        <v>212.99430824999999</v>
      </c>
      <c r="L517" s="1">
        <v>57.838591124687802</v>
      </c>
      <c r="M517" s="1">
        <v>4</v>
      </c>
      <c r="N517" s="1">
        <v>251.34273375000001</v>
      </c>
      <c r="O517" s="1">
        <v>80.402620880381605</v>
      </c>
      <c r="P517" s="1">
        <v>4</v>
      </c>
      <c r="Q517" s="1">
        <v>248.26306199999999</v>
      </c>
      <c r="R517" s="1">
        <v>67.592504226025497</v>
      </c>
      <c r="S517" s="1">
        <v>4</v>
      </c>
    </row>
    <row r="518" spans="1:19" ht="18.75">
      <c r="A518" s="2" t="s">
        <v>570</v>
      </c>
      <c r="B518" s="1">
        <v>7.6880000000000004E-2</v>
      </c>
      <c r="C518" s="1">
        <v>0.84989999999999999</v>
      </c>
      <c r="D518" s="1" t="s">
        <v>17</v>
      </c>
      <c r="E518" s="1" t="s">
        <v>19</v>
      </c>
      <c r="F518" s="1"/>
    </row>
    <row r="519" spans="1:19" ht="18.75">
      <c r="A519" s="2"/>
      <c r="B519" s="1"/>
      <c r="C519" s="1"/>
      <c r="D519" s="1"/>
      <c r="E519" s="1"/>
      <c r="F519" s="1"/>
    </row>
    <row r="520" spans="1:19" ht="18.75">
      <c r="A520" s="2" t="s">
        <v>22</v>
      </c>
      <c r="B520" s="1" t="s">
        <v>23</v>
      </c>
      <c r="C520" s="1" t="s">
        <v>24</v>
      </c>
      <c r="D520" s="1" t="s">
        <v>25</v>
      </c>
      <c r="E520" s="1" t="s">
        <v>26</v>
      </c>
      <c r="F520" s="1" t="s">
        <v>27</v>
      </c>
    </row>
    <row r="521" spans="1:19" ht="18.75">
      <c r="A521" s="2" t="s">
        <v>277</v>
      </c>
      <c r="B521" s="1">
        <v>20718</v>
      </c>
      <c r="C521" s="1">
        <v>8</v>
      </c>
      <c r="D521" s="1">
        <v>2590</v>
      </c>
      <c r="E521" s="1" t="s">
        <v>743</v>
      </c>
      <c r="F521" s="1" t="s">
        <v>744</v>
      </c>
    </row>
    <row r="522" spans="1:19" ht="18.75">
      <c r="A522" s="2" t="s">
        <v>569</v>
      </c>
      <c r="B522" s="1">
        <v>855816</v>
      </c>
      <c r="C522" s="1">
        <v>4</v>
      </c>
      <c r="D522" s="1">
        <v>213954</v>
      </c>
      <c r="E522" s="1" t="s">
        <v>745</v>
      </c>
      <c r="F522" s="1" t="s">
        <v>283</v>
      </c>
    </row>
    <row r="523" spans="1:19" ht="18.75">
      <c r="A523" s="2" t="s">
        <v>570</v>
      </c>
      <c r="B523" s="1">
        <v>754.4</v>
      </c>
      <c r="C523" s="1">
        <v>2</v>
      </c>
      <c r="D523" s="1">
        <v>377.2</v>
      </c>
      <c r="E523" s="1" t="s">
        <v>746</v>
      </c>
      <c r="F523" s="1" t="s">
        <v>747</v>
      </c>
    </row>
    <row r="524" spans="1:19" ht="18.75">
      <c r="A524" s="2" t="s">
        <v>285</v>
      </c>
      <c r="B524" s="1">
        <v>104003</v>
      </c>
      <c r="C524" s="1">
        <v>45</v>
      </c>
      <c r="D524" s="1">
        <v>2311</v>
      </c>
      <c r="E524" s="1"/>
      <c r="F524" s="1"/>
    </row>
    <row r="525" spans="1:19" ht="18.75">
      <c r="A525" s="2"/>
      <c r="B525" s="1"/>
      <c r="C525" s="1"/>
      <c r="D525" s="1"/>
      <c r="E525" s="1"/>
      <c r="F525" s="1"/>
    </row>
    <row r="526" spans="1:19" ht="18.75">
      <c r="A526" s="2" t="s">
        <v>33</v>
      </c>
      <c r="B526" s="1"/>
      <c r="C526" s="1"/>
      <c r="D526" s="1"/>
      <c r="E526" s="1"/>
      <c r="F526" s="1"/>
    </row>
    <row r="527" spans="1:19" ht="18.75">
      <c r="A527" s="2" t="s">
        <v>576</v>
      </c>
      <c r="B527" s="1">
        <v>3</v>
      </c>
      <c r="C527" s="1"/>
      <c r="D527" s="1"/>
      <c r="E527" s="1"/>
      <c r="F527" s="1"/>
    </row>
    <row r="528" spans="1:19" ht="18.75">
      <c r="A528" s="2" t="s">
        <v>577</v>
      </c>
      <c r="B528" s="1">
        <v>5</v>
      </c>
      <c r="C528" s="1"/>
      <c r="D528" s="1"/>
      <c r="E528" s="1"/>
      <c r="F528" s="1"/>
    </row>
    <row r="529" spans="1:9" ht="18.75">
      <c r="A529" s="2" t="s">
        <v>288</v>
      </c>
      <c r="B529" s="1">
        <v>60</v>
      </c>
      <c r="C529" s="1"/>
      <c r="D529" s="1"/>
      <c r="E529" s="1"/>
      <c r="F529" s="1"/>
    </row>
    <row r="531" spans="1:9" ht="18.75">
      <c r="A531" s="2" t="s">
        <v>238</v>
      </c>
      <c r="B531" s="1"/>
      <c r="C531" s="1"/>
      <c r="D531" s="1"/>
      <c r="E531" s="1"/>
      <c r="F531" s="1"/>
      <c r="G531" s="1"/>
      <c r="H531" s="1"/>
      <c r="I531" s="1"/>
    </row>
    <row r="532" spans="1:9" ht="18.75">
      <c r="A532" s="2"/>
      <c r="B532" s="1"/>
      <c r="C532" s="1"/>
      <c r="D532" s="1"/>
      <c r="E532" s="1"/>
      <c r="F532" s="1"/>
      <c r="G532" s="1"/>
      <c r="H532" s="1"/>
      <c r="I532" s="1"/>
    </row>
    <row r="533" spans="1:9" ht="18.75">
      <c r="A533" s="2" t="s">
        <v>37</v>
      </c>
      <c r="B533" s="1">
        <v>8</v>
      </c>
      <c r="C533" s="1"/>
      <c r="D533" s="1"/>
      <c r="E533" s="1"/>
      <c r="F533" s="1"/>
      <c r="G533" s="1"/>
      <c r="H533" s="1"/>
      <c r="I533" s="1"/>
    </row>
    <row r="534" spans="1:9" ht="18.75">
      <c r="A534" s="2" t="s">
        <v>239</v>
      </c>
      <c r="B534" s="1">
        <v>3</v>
      </c>
      <c r="C534" s="1"/>
      <c r="D534" s="1"/>
      <c r="E534" s="1"/>
      <c r="F534" s="1"/>
      <c r="G534" s="1"/>
      <c r="H534" s="1"/>
      <c r="I534" s="1"/>
    </row>
    <row r="535" spans="1:9" ht="18.75">
      <c r="A535" s="2" t="s">
        <v>240</v>
      </c>
      <c r="B535" s="1">
        <v>10</v>
      </c>
      <c r="C535" s="1"/>
      <c r="D535" s="1"/>
      <c r="E535" s="1"/>
      <c r="F535" s="1"/>
      <c r="G535" s="1"/>
      <c r="H535" s="1"/>
      <c r="I535" s="1"/>
    </row>
    <row r="536" spans="1:9" ht="18.75">
      <c r="A536" s="2" t="s">
        <v>39</v>
      </c>
      <c r="B536" s="1">
        <v>0.05</v>
      </c>
      <c r="C536" s="1"/>
      <c r="D536" s="1"/>
      <c r="E536" s="1"/>
      <c r="F536" s="1"/>
      <c r="G536" s="1"/>
      <c r="H536" s="1"/>
      <c r="I536" s="1"/>
    </row>
    <row r="537" spans="1:9" ht="18.75">
      <c r="A537" s="2"/>
      <c r="B537" s="1"/>
      <c r="C537" s="1"/>
      <c r="D537" s="1"/>
      <c r="E537" s="1"/>
      <c r="F537" s="1"/>
      <c r="G537" s="1"/>
      <c r="H537" s="1"/>
      <c r="I537" s="1"/>
    </row>
    <row r="538" spans="1:9" ht="18.75">
      <c r="A538" s="2" t="s">
        <v>40</v>
      </c>
      <c r="B538" s="1" t="s">
        <v>41</v>
      </c>
      <c r="C538" s="1" t="s">
        <v>42</v>
      </c>
      <c r="D538" s="1" t="s">
        <v>43</v>
      </c>
      <c r="E538" s="1" t="s">
        <v>44</v>
      </c>
      <c r="F538" s="1" t="s">
        <v>45</v>
      </c>
      <c r="G538" s="1"/>
      <c r="H538" s="1"/>
      <c r="I538" s="1"/>
    </row>
    <row r="539" spans="1:9" ht="18.75">
      <c r="A539" s="2"/>
      <c r="B539" s="1"/>
      <c r="C539" s="1"/>
      <c r="D539" s="1"/>
      <c r="E539" s="1"/>
      <c r="F539" s="1"/>
      <c r="G539" s="1"/>
      <c r="H539" s="1"/>
      <c r="I539" s="1"/>
    </row>
    <row r="540" spans="1:9" ht="18.75">
      <c r="A540" s="2" t="s">
        <v>578</v>
      </c>
      <c r="B540" s="1"/>
      <c r="C540" s="1"/>
      <c r="D540" s="1"/>
      <c r="E540" s="1"/>
      <c r="F540" s="1"/>
      <c r="G540" s="1"/>
      <c r="H540" s="1"/>
      <c r="I540" s="1"/>
    </row>
    <row r="541" spans="1:9" ht="21.75">
      <c r="A541" s="2" t="s">
        <v>579</v>
      </c>
      <c r="B541" s="1">
        <v>66.25</v>
      </c>
      <c r="C541" s="1" t="s">
        <v>748</v>
      </c>
      <c r="D541" s="1" t="s">
        <v>19</v>
      </c>
      <c r="E541" s="1" t="s">
        <v>17</v>
      </c>
      <c r="F541" s="1">
        <v>0.13700000000000001</v>
      </c>
      <c r="G541" s="1"/>
      <c r="H541" s="1"/>
      <c r="I541" s="1"/>
    </row>
    <row r="542" spans="1:9" ht="21.75">
      <c r="A542" s="2" t="s">
        <v>581</v>
      </c>
      <c r="B542" s="1">
        <v>66.88</v>
      </c>
      <c r="C542" s="1" t="s">
        <v>749</v>
      </c>
      <c r="D542" s="1" t="s">
        <v>19</v>
      </c>
      <c r="E542" s="1" t="s">
        <v>17</v>
      </c>
      <c r="F542" s="1">
        <v>0.1321</v>
      </c>
      <c r="G542" s="1"/>
      <c r="H542" s="1"/>
      <c r="I542" s="1"/>
    </row>
    <row r="543" spans="1:9" ht="21.75">
      <c r="A543" s="2" t="s">
        <v>583</v>
      </c>
      <c r="B543" s="1">
        <v>0.63439999999999996</v>
      </c>
      <c r="C543" s="1" t="s">
        <v>750</v>
      </c>
      <c r="D543" s="1" t="s">
        <v>19</v>
      </c>
      <c r="E543" s="1" t="s">
        <v>17</v>
      </c>
      <c r="F543" s="1">
        <v>0.99980000000000002</v>
      </c>
      <c r="G543" s="1"/>
      <c r="H543" s="1"/>
      <c r="I543" s="1"/>
    </row>
    <row r="544" spans="1:9" ht="18.75">
      <c r="A544" s="2"/>
      <c r="B544" s="1"/>
      <c r="C544" s="1"/>
      <c r="D544" s="1"/>
      <c r="E544" s="1"/>
      <c r="F544" s="1"/>
      <c r="G544" s="1"/>
      <c r="H544" s="1"/>
      <c r="I544" s="1"/>
    </row>
    <row r="545" spans="1:9" ht="18.75">
      <c r="A545" s="2" t="s">
        <v>585</v>
      </c>
      <c r="B545" s="1"/>
      <c r="C545" s="1"/>
      <c r="D545" s="1"/>
      <c r="E545" s="1"/>
      <c r="F545" s="1"/>
      <c r="G545" s="1"/>
      <c r="H545" s="1"/>
      <c r="I545" s="1"/>
    </row>
    <row r="546" spans="1:9" ht="21.75">
      <c r="A546" s="2" t="s">
        <v>579</v>
      </c>
      <c r="B546" s="1">
        <v>-6.0780000000000003</v>
      </c>
      <c r="C546" s="1" t="s">
        <v>751</v>
      </c>
      <c r="D546" s="1" t="s">
        <v>19</v>
      </c>
      <c r="E546" s="1" t="s">
        <v>17</v>
      </c>
      <c r="F546" s="1">
        <v>0.98250000000000004</v>
      </c>
      <c r="G546" s="1"/>
      <c r="H546" s="1"/>
      <c r="I546" s="1"/>
    </row>
    <row r="547" spans="1:9" ht="21.75">
      <c r="A547" s="2" t="s">
        <v>581</v>
      </c>
      <c r="B547" s="1">
        <v>-6.04</v>
      </c>
      <c r="C547" s="1" t="s">
        <v>752</v>
      </c>
      <c r="D547" s="1" t="s">
        <v>19</v>
      </c>
      <c r="E547" s="1" t="s">
        <v>17</v>
      </c>
      <c r="F547" s="1">
        <v>0.98280000000000001</v>
      </c>
      <c r="G547" s="1"/>
      <c r="H547" s="1"/>
      <c r="I547" s="1"/>
    </row>
    <row r="548" spans="1:9" ht="21.75">
      <c r="A548" s="2" t="s">
        <v>583</v>
      </c>
      <c r="B548" s="1">
        <v>3.8059999999999997E-2</v>
      </c>
      <c r="C548" s="1" t="s">
        <v>753</v>
      </c>
      <c r="D548" s="1" t="s">
        <v>19</v>
      </c>
      <c r="E548" s="1" t="s">
        <v>17</v>
      </c>
      <c r="F548" s="1" t="s">
        <v>244</v>
      </c>
      <c r="G548" s="1"/>
      <c r="H548" s="1"/>
      <c r="I548" s="1"/>
    </row>
    <row r="549" spans="1:9" ht="18.75">
      <c r="A549" s="2"/>
      <c r="B549" s="1"/>
      <c r="C549" s="1"/>
      <c r="D549" s="1"/>
      <c r="E549" s="1"/>
      <c r="F549" s="1"/>
      <c r="G549" s="1"/>
      <c r="H549" s="1"/>
      <c r="I549" s="1"/>
    </row>
    <row r="550" spans="1:9" ht="18.75">
      <c r="A550" s="2" t="s">
        <v>589</v>
      </c>
      <c r="B550" s="1"/>
      <c r="C550" s="1"/>
      <c r="D550" s="1"/>
      <c r="E550" s="1"/>
      <c r="F550" s="1"/>
      <c r="G550" s="1"/>
      <c r="H550" s="1"/>
      <c r="I550" s="1"/>
    </row>
    <row r="551" spans="1:9" ht="21.75">
      <c r="A551" s="2" t="s">
        <v>579</v>
      </c>
      <c r="B551" s="1">
        <v>-15.8</v>
      </c>
      <c r="C551" s="1" t="s">
        <v>754</v>
      </c>
      <c r="D551" s="1" t="s">
        <v>19</v>
      </c>
      <c r="E551" s="1" t="s">
        <v>17</v>
      </c>
      <c r="F551" s="1">
        <v>0.8881</v>
      </c>
      <c r="G551" s="1"/>
      <c r="H551" s="1"/>
      <c r="I551" s="1"/>
    </row>
    <row r="552" spans="1:9" ht="21.75">
      <c r="A552" s="2" t="s">
        <v>581</v>
      </c>
      <c r="B552" s="1">
        <v>-19.75</v>
      </c>
      <c r="C552" s="1" t="s">
        <v>755</v>
      </c>
      <c r="D552" s="1" t="s">
        <v>19</v>
      </c>
      <c r="E552" s="1" t="s">
        <v>17</v>
      </c>
      <c r="F552" s="1">
        <v>0.83099999999999996</v>
      </c>
      <c r="G552" s="1"/>
      <c r="H552" s="1"/>
      <c r="I552" s="1"/>
    </row>
    <row r="553" spans="1:9" ht="21.75">
      <c r="A553" s="2" t="s">
        <v>583</v>
      </c>
      <c r="B553" s="1">
        <v>-3.9529999999999998</v>
      </c>
      <c r="C553" s="1" t="s">
        <v>756</v>
      </c>
      <c r="D553" s="1" t="s">
        <v>19</v>
      </c>
      <c r="E553" s="1" t="s">
        <v>17</v>
      </c>
      <c r="F553" s="1">
        <v>0.99260000000000004</v>
      </c>
      <c r="G553" s="1"/>
      <c r="H553" s="1"/>
      <c r="I553" s="1"/>
    </row>
    <row r="554" spans="1:9" ht="18.75">
      <c r="A554" s="2"/>
      <c r="B554" s="1"/>
      <c r="C554" s="1"/>
      <c r="D554" s="1"/>
      <c r="E554" s="1"/>
      <c r="F554" s="1"/>
      <c r="G554" s="1"/>
      <c r="H554" s="1"/>
      <c r="I554" s="1"/>
    </row>
    <row r="555" spans="1:9" ht="18.75">
      <c r="A555" s="2" t="s">
        <v>593</v>
      </c>
      <c r="B555" s="1"/>
      <c r="C555" s="1"/>
      <c r="D555" s="1"/>
      <c r="E555" s="1"/>
      <c r="F555" s="1"/>
      <c r="G555" s="1"/>
      <c r="H555" s="1"/>
      <c r="I555" s="1"/>
    </row>
    <row r="556" spans="1:9" ht="21.75">
      <c r="A556" s="2" t="s">
        <v>579</v>
      </c>
      <c r="B556" s="1">
        <v>-43.58</v>
      </c>
      <c r="C556" s="1" t="s">
        <v>757</v>
      </c>
      <c r="D556" s="1" t="s">
        <v>19</v>
      </c>
      <c r="E556" s="1" t="s">
        <v>17</v>
      </c>
      <c r="F556" s="1">
        <v>0.41260000000000002</v>
      </c>
      <c r="G556" s="1"/>
      <c r="H556" s="1"/>
      <c r="I556" s="1"/>
    </row>
    <row r="557" spans="1:9" ht="21.75">
      <c r="A557" s="2" t="s">
        <v>581</v>
      </c>
      <c r="B557" s="1">
        <v>-43.49</v>
      </c>
      <c r="C557" s="1" t="s">
        <v>758</v>
      </c>
      <c r="D557" s="1" t="s">
        <v>19</v>
      </c>
      <c r="E557" s="1" t="s">
        <v>17</v>
      </c>
      <c r="F557" s="1">
        <v>0.41410000000000002</v>
      </c>
      <c r="G557" s="1"/>
      <c r="H557" s="1"/>
      <c r="I557" s="1"/>
    </row>
    <row r="558" spans="1:9" ht="21.75">
      <c r="A558" s="2" t="s">
        <v>583</v>
      </c>
      <c r="B558" s="1">
        <v>8.7959999999999997E-2</v>
      </c>
      <c r="C558" s="1" t="s">
        <v>759</v>
      </c>
      <c r="D558" s="1" t="s">
        <v>19</v>
      </c>
      <c r="E558" s="1" t="s">
        <v>17</v>
      </c>
      <c r="F558" s="1" t="s">
        <v>244</v>
      </c>
      <c r="G558" s="1"/>
      <c r="H558" s="1"/>
      <c r="I558" s="1"/>
    </row>
    <row r="559" spans="1:9" ht="18.75">
      <c r="A559" s="2"/>
      <c r="B559" s="1"/>
      <c r="C559" s="1"/>
      <c r="D559" s="1"/>
      <c r="E559" s="1"/>
      <c r="F559" s="1"/>
      <c r="G559" s="1"/>
      <c r="H559" s="1"/>
      <c r="I559" s="1"/>
    </row>
    <row r="560" spans="1:9" ht="18.75">
      <c r="A560" s="2" t="s">
        <v>597</v>
      </c>
      <c r="B560" s="1"/>
      <c r="C560" s="1"/>
      <c r="D560" s="1"/>
      <c r="E560" s="1"/>
      <c r="F560" s="1"/>
      <c r="G560" s="1"/>
      <c r="H560" s="1"/>
      <c r="I560" s="1"/>
    </row>
    <row r="561" spans="1:9" ht="21.75">
      <c r="A561" s="2" t="s">
        <v>579</v>
      </c>
      <c r="B561" s="1">
        <v>-38.35</v>
      </c>
      <c r="C561" s="1" t="s">
        <v>760</v>
      </c>
      <c r="D561" s="1" t="s">
        <v>19</v>
      </c>
      <c r="E561" s="1" t="s">
        <v>17</v>
      </c>
      <c r="F561" s="1">
        <v>0.502</v>
      </c>
      <c r="G561" s="1"/>
      <c r="H561" s="1"/>
      <c r="I561" s="1"/>
    </row>
    <row r="562" spans="1:9" ht="21.75">
      <c r="A562" s="2" t="s">
        <v>581</v>
      </c>
      <c r="B562" s="1">
        <v>-35.270000000000003</v>
      </c>
      <c r="C562" s="1" t="s">
        <v>761</v>
      </c>
      <c r="D562" s="1" t="s">
        <v>19</v>
      </c>
      <c r="E562" s="1" t="s">
        <v>17</v>
      </c>
      <c r="F562" s="1">
        <v>0.55740000000000001</v>
      </c>
      <c r="G562" s="1"/>
      <c r="H562" s="1"/>
      <c r="I562" s="1"/>
    </row>
    <row r="563" spans="1:9" ht="21.75">
      <c r="A563" s="2" t="s">
        <v>583</v>
      </c>
      <c r="B563" s="1">
        <v>3.08</v>
      </c>
      <c r="C563" s="1" t="s">
        <v>762</v>
      </c>
      <c r="D563" s="1" t="s">
        <v>19</v>
      </c>
      <c r="E563" s="1" t="s">
        <v>17</v>
      </c>
      <c r="F563" s="1">
        <v>0.99550000000000005</v>
      </c>
      <c r="G563" s="1"/>
      <c r="H563" s="1"/>
      <c r="I563" s="1"/>
    </row>
    <row r="564" spans="1:9" ht="18.75">
      <c r="A564" s="2"/>
      <c r="B564" s="1"/>
      <c r="C564" s="1"/>
      <c r="D564" s="1"/>
      <c r="E564" s="1"/>
      <c r="F564" s="1"/>
      <c r="G564" s="1"/>
      <c r="H564" s="1"/>
      <c r="I564" s="1"/>
    </row>
    <row r="565" spans="1:9" ht="21.75">
      <c r="A565" s="2" t="s">
        <v>601</v>
      </c>
      <c r="B565" s="1"/>
      <c r="C565" s="1"/>
      <c r="D565" s="1"/>
      <c r="E565" s="1"/>
      <c r="F565" s="1"/>
      <c r="G565" s="1"/>
      <c r="H565" s="1"/>
      <c r="I565" s="1"/>
    </row>
    <row r="566" spans="1:9" ht="18.75">
      <c r="A566" s="2" t="s">
        <v>602</v>
      </c>
      <c r="B566" s="1">
        <v>386.4</v>
      </c>
      <c r="C566" s="1" t="s">
        <v>763</v>
      </c>
      <c r="D566" s="1" t="s">
        <v>12</v>
      </c>
      <c r="E566" s="1" t="s">
        <v>195</v>
      </c>
      <c r="F566" s="1" t="s">
        <v>194</v>
      </c>
      <c r="G566" s="1"/>
      <c r="H566" s="1"/>
      <c r="I566" s="1"/>
    </row>
    <row r="567" spans="1:9" ht="18.75">
      <c r="A567" s="2" t="s">
        <v>604</v>
      </c>
      <c r="B567" s="1">
        <v>333.5</v>
      </c>
      <c r="C567" s="1" t="s">
        <v>764</v>
      </c>
      <c r="D567" s="1" t="s">
        <v>12</v>
      </c>
      <c r="E567" s="1" t="s">
        <v>195</v>
      </c>
      <c r="F567" s="1" t="s">
        <v>194</v>
      </c>
      <c r="G567" s="1"/>
      <c r="H567" s="1"/>
      <c r="I567" s="1"/>
    </row>
    <row r="568" spans="1:9" ht="18.75">
      <c r="A568" s="2" t="s">
        <v>606</v>
      </c>
      <c r="B568" s="1">
        <v>301</v>
      </c>
      <c r="C568" s="1" t="s">
        <v>765</v>
      </c>
      <c r="D568" s="1" t="s">
        <v>12</v>
      </c>
      <c r="E568" s="1" t="s">
        <v>195</v>
      </c>
      <c r="F568" s="1" t="s">
        <v>194</v>
      </c>
      <c r="G568" s="1"/>
      <c r="H568" s="1"/>
      <c r="I568" s="1"/>
    </row>
    <row r="569" spans="1:9" ht="18.75">
      <c r="A569" s="2" t="s">
        <v>608</v>
      </c>
      <c r="B569" s="1">
        <v>193</v>
      </c>
      <c r="C569" s="1" t="s">
        <v>766</v>
      </c>
      <c r="D569" s="1" t="s">
        <v>12</v>
      </c>
      <c r="E569" s="1" t="s">
        <v>195</v>
      </c>
      <c r="F569" s="1" t="s">
        <v>194</v>
      </c>
      <c r="G569" s="1"/>
      <c r="H569" s="1"/>
      <c r="I569" s="1"/>
    </row>
    <row r="570" spans="1:9" ht="18.75">
      <c r="A570" s="2" t="s">
        <v>610</v>
      </c>
      <c r="B570" s="1">
        <v>-52.93</v>
      </c>
      <c r="C570" s="1" t="s">
        <v>767</v>
      </c>
      <c r="D570" s="1" t="s">
        <v>19</v>
      </c>
      <c r="E570" s="1" t="s">
        <v>17</v>
      </c>
      <c r="F570" s="1">
        <v>0.53210000000000002</v>
      </c>
      <c r="G570" s="1"/>
      <c r="H570" s="1"/>
      <c r="I570" s="1"/>
    </row>
    <row r="571" spans="1:9" ht="18.75">
      <c r="A571" s="2" t="s">
        <v>611</v>
      </c>
      <c r="B571" s="1">
        <v>-85.36</v>
      </c>
      <c r="C571" s="1" t="s">
        <v>768</v>
      </c>
      <c r="D571" s="1" t="s">
        <v>19</v>
      </c>
      <c r="E571" s="1" t="s">
        <v>17</v>
      </c>
      <c r="F571" s="1">
        <v>0.1062</v>
      </c>
      <c r="G571" s="1"/>
      <c r="H571" s="1"/>
      <c r="I571" s="1"/>
    </row>
    <row r="572" spans="1:9" ht="18.75">
      <c r="A572" s="2" t="s">
        <v>612</v>
      </c>
      <c r="B572" s="1">
        <v>-193.4</v>
      </c>
      <c r="C572" s="1" t="s">
        <v>769</v>
      </c>
      <c r="D572" s="1" t="s">
        <v>12</v>
      </c>
      <c r="E572" s="1" t="s">
        <v>195</v>
      </c>
      <c r="F572" s="1" t="s">
        <v>194</v>
      </c>
      <c r="G572" s="1"/>
      <c r="H572" s="1"/>
      <c r="I572" s="1"/>
    </row>
    <row r="573" spans="1:9" ht="18.75">
      <c r="A573" s="2" t="s">
        <v>613</v>
      </c>
      <c r="B573" s="1">
        <v>-32.43</v>
      </c>
      <c r="C573" s="1" t="s">
        <v>770</v>
      </c>
      <c r="D573" s="1" t="s">
        <v>19</v>
      </c>
      <c r="E573" s="1" t="s">
        <v>17</v>
      </c>
      <c r="F573" s="1">
        <v>0.87390000000000001</v>
      </c>
      <c r="G573" s="1"/>
      <c r="H573" s="1"/>
      <c r="I573" s="1"/>
    </row>
    <row r="574" spans="1:9" ht="18.75">
      <c r="A574" s="2" t="s">
        <v>615</v>
      </c>
      <c r="B574" s="1">
        <v>-140.5</v>
      </c>
      <c r="C574" s="1" t="s">
        <v>771</v>
      </c>
      <c r="D574" s="1" t="s">
        <v>12</v>
      </c>
      <c r="E574" s="1" t="s">
        <v>92</v>
      </c>
      <c r="F574" s="1">
        <v>1.4E-3</v>
      </c>
      <c r="G574" s="1"/>
      <c r="H574" s="1"/>
      <c r="I574" s="1"/>
    </row>
    <row r="575" spans="1:9" ht="18.75">
      <c r="A575" s="2" t="s">
        <v>617</v>
      </c>
      <c r="B575" s="1">
        <v>-108.1</v>
      </c>
      <c r="C575" s="1" t="s">
        <v>772</v>
      </c>
      <c r="D575" s="1" t="s">
        <v>12</v>
      </c>
      <c r="E575" s="1" t="s">
        <v>77</v>
      </c>
      <c r="F575" s="1">
        <v>2.1399999999999999E-2</v>
      </c>
      <c r="G575" s="1"/>
      <c r="H575" s="1"/>
      <c r="I575" s="1"/>
    </row>
    <row r="576" spans="1:9" ht="18.75">
      <c r="A576" s="2"/>
      <c r="B576" s="1"/>
      <c r="C576" s="1"/>
      <c r="D576" s="1"/>
      <c r="E576" s="1"/>
      <c r="F576" s="1"/>
      <c r="G576" s="1"/>
      <c r="H576" s="1"/>
      <c r="I576" s="1"/>
    </row>
    <row r="577" spans="1:9" ht="21.75">
      <c r="A577" s="2" t="s">
        <v>619</v>
      </c>
      <c r="B577" s="1"/>
      <c r="C577" s="1"/>
      <c r="D577" s="1"/>
      <c r="E577" s="1"/>
      <c r="F577" s="1"/>
      <c r="G577" s="1"/>
      <c r="H577" s="1"/>
      <c r="I577" s="1"/>
    </row>
    <row r="578" spans="1:9" ht="18.75">
      <c r="A578" s="2" t="s">
        <v>602</v>
      </c>
      <c r="B578" s="1">
        <v>314.10000000000002</v>
      </c>
      <c r="C578" s="1" t="s">
        <v>773</v>
      </c>
      <c r="D578" s="1" t="s">
        <v>12</v>
      </c>
      <c r="E578" s="1" t="s">
        <v>195</v>
      </c>
      <c r="F578" s="1" t="s">
        <v>194</v>
      </c>
      <c r="G578" s="1"/>
      <c r="H578" s="1"/>
      <c r="I578" s="1"/>
    </row>
    <row r="579" spans="1:9" ht="18.75">
      <c r="A579" s="2" t="s">
        <v>604</v>
      </c>
      <c r="B579" s="1">
        <v>251.4</v>
      </c>
      <c r="C579" s="1" t="s">
        <v>774</v>
      </c>
      <c r="D579" s="1" t="s">
        <v>12</v>
      </c>
      <c r="E579" s="1" t="s">
        <v>195</v>
      </c>
      <c r="F579" s="1" t="s">
        <v>194</v>
      </c>
      <c r="G579" s="1"/>
      <c r="H579" s="1"/>
      <c r="I579" s="1"/>
    </row>
    <row r="580" spans="1:9" ht="18.75">
      <c r="A580" s="2" t="s">
        <v>606</v>
      </c>
      <c r="B580" s="1">
        <v>191.2</v>
      </c>
      <c r="C580" s="1" t="s">
        <v>775</v>
      </c>
      <c r="D580" s="1" t="s">
        <v>12</v>
      </c>
      <c r="E580" s="1" t="s">
        <v>195</v>
      </c>
      <c r="F580" s="1" t="s">
        <v>194</v>
      </c>
      <c r="G580" s="1"/>
      <c r="H580" s="1"/>
      <c r="I580" s="1"/>
    </row>
    <row r="581" spans="1:9" ht="18.75">
      <c r="A581" s="2" t="s">
        <v>608</v>
      </c>
      <c r="B581" s="1">
        <v>88.4</v>
      </c>
      <c r="C581" s="1" t="s">
        <v>776</v>
      </c>
      <c r="D581" s="1" t="s">
        <v>19</v>
      </c>
      <c r="E581" s="1" t="s">
        <v>17</v>
      </c>
      <c r="F581" s="1">
        <v>8.7300000000000003E-2</v>
      </c>
      <c r="G581" s="1"/>
      <c r="H581" s="1"/>
      <c r="I581" s="1"/>
    </row>
    <row r="582" spans="1:9" ht="18.75">
      <c r="A582" s="2" t="s">
        <v>610</v>
      </c>
      <c r="B582" s="1">
        <v>-62.64</v>
      </c>
      <c r="C582" s="1" t="s">
        <v>777</v>
      </c>
      <c r="D582" s="1" t="s">
        <v>19</v>
      </c>
      <c r="E582" s="1" t="s">
        <v>17</v>
      </c>
      <c r="F582" s="1">
        <v>0.36259999999999998</v>
      </c>
      <c r="G582" s="1"/>
      <c r="H582" s="1"/>
      <c r="I582" s="1"/>
    </row>
    <row r="583" spans="1:9" ht="18.75">
      <c r="A583" s="2" t="s">
        <v>611</v>
      </c>
      <c r="B583" s="1">
        <v>-122.9</v>
      </c>
      <c r="C583" s="1" t="s">
        <v>778</v>
      </c>
      <c r="D583" s="1" t="s">
        <v>12</v>
      </c>
      <c r="E583" s="1" t="s">
        <v>92</v>
      </c>
      <c r="F583" s="1">
        <v>6.4999999999999997E-3</v>
      </c>
      <c r="G583" s="1"/>
      <c r="H583" s="1"/>
      <c r="I583" s="1"/>
    </row>
    <row r="584" spans="1:9" ht="18.75">
      <c r="A584" s="2" t="s">
        <v>612</v>
      </c>
      <c r="B584" s="1">
        <v>-225.7</v>
      </c>
      <c r="C584" s="1" t="s">
        <v>779</v>
      </c>
      <c r="D584" s="1" t="s">
        <v>12</v>
      </c>
      <c r="E584" s="1" t="s">
        <v>195</v>
      </c>
      <c r="F584" s="1" t="s">
        <v>194</v>
      </c>
      <c r="G584" s="1"/>
      <c r="H584" s="1"/>
      <c r="I584" s="1"/>
    </row>
    <row r="585" spans="1:9" ht="18.75">
      <c r="A585" s="2" t="s">
        <v>613</v>
      </c>
      <c r="B585" s="1">
        <v>-60.21</v>
      </c>
      <c r="C585" s="1" t="s">
        <v>780</v>
      </c>
      <c r="D585" s="1" t="s">
        <v>19</v>
      </c>
      <c r="E585" s="1" t="s">
        <v>17</v>
      </c>
      <c r="F585" s="1">
        <v>0.40260000000000001</v>
      </c>
      <c r="G585" s="1"/>
      <c r="H585" s="1"/>
      <c r="I585" s="1"/>
    </row>
    <row r="586" spans="1:9" ht="18.75">
      <c r="A586" s="2" t="s">
        <v>615</v>
      </c>
      <c r="B586" s="1">
        <v>-163</v>
      </c>
      <c r="C586" s="1" t="s">
        <v>781</v>
      </c>
      <c r="D586" s="1" t="s">
        <v>12</v>
      </c>
      <c r="E586" s="1" t="s">
        <v>10</v>
      </c>
      <c r="F586" s="1">
        <v>2.0000000000000001E-4</v>
      </c>
      <c r="G586" s="1"/>
      <c r="H586" s="1"/>
      <c r="I586" s="1"/>
    </row>
    <row r="587" spans="1:9" ht="18.75">
      <c r="A587" s="2" t="s">
        <v>617</v>
      </c>
      <c r="B587" s="1">
        <v>-102.8</v>
      </c>
      <c r="C587" s="1" t="s">
        <v>782</v>
      </c>
      <c r="D587" s="1" t="s">
        <v>12</v>
      </c>
      <c r="E587" s="1" t="s">
        <v>77</v>
      </c>
      <c r="F587" s="1">
        <v>3.1800000000000002E-2</v>
      </c>
      <c r="G587" s="1"/>
      <c r="H587" s="1"/>
      <c r="I587" s="1"/>
    </row>
    <row r="588" spans="1:9" ht="18.75">
      <c r="A588" s="2"/>
      <c r="B588" s="1"/>
      <c r="C588" s="1"/>
      <c r="D588" s="1"/>
      <c r="E588" s="1"/>
      <c r="F588" s="1"/>
      <c r="G588" s="1"/>
      <c r="H588" s="1"/>
      <c r="I588" s="1"/>
    </row>
    <row r="589" spans="1:9" ht="21.75">
      <c r="A589" s="2" t="s">
        <v>630</v>
      </c>
      <c r="B589" s="1"/>
      <c r="C589" s="1"/>
      <c r="D589" s="1"/>
      <c r="E589" s="1"/>
      <c r="F589" s="1"/>
      <c r="G589" s="1"/>
      <c r="H589" s="1"/>
      <c r="I589" s="1"/>
    </row>
    <row r="590" spans="1:9" ht="18.75">
      <c r="A590" s="2" t="s">
        <v>602</v>
      </c>
      <c r="B590" s="1">
        <v>313.5</v>
      </c>
      <c r="C590" s="1" t="s">
        <v>783</v>
      </c>
      <c r="D590" s="1" t="s">
        <v>12</v>
      </c>
      <c r="E590" s="1" t="s">
        <v>195</v>
      </c>
      <c r="F590" s="1" t="s">
        <v>194</v>
      </c>
      <c r="G590" s="1"/>
      <c r="H590" s="1"/>
      <c r="I590" s="1"/>
    </row>
    <row r="591" spans="1:9" ht="18.75">
      <c r="A591" s="2" t="s">
        <v>604</v>
      </c>
      <c r="B591" s="1">
        <v>246.8</v>
      </c>
      <c r="C591" s="1" t="s">
        <v>784</v>
      </c>
      <c r="D591" s="1" t="s">
        <v>12</v>
      </c>
      <c r="E591" s="1" t="s">
        <v>195</v>
      </c>
      <c r="F591" s="1" t="s">
        <v>194</v>
      </c>
      <c r="G591" s="1"/>
      <c r="H591" s="1"/>
      <c r="I591" s="1"/>
    </row>
    <row r="592" spans="1:9" ht="18.75">
      <c r="A592" s="2" t="s">
        <v>606</v>
      </c>
      <c r="B592" s="1">
        <v>190.7</v>
      </c>
      <c r="C592" s="1" t="s">
        <v>785</v>
      </c>
      <c r="D592" s="1" t="s">
        <v>12</v>
      </c>
      <c r="E592" s="1" t="s">
        <v>195</v>
      </c>
      <c r="F592" s="1" t="s">
        <v>194</v>
      </c>
      <c r="G592" s="1"/>
      <c r="H592" s="1"/>
      <c r="I592" s="1"/>
    </row>
    <row r="593" spans="1:9" ht="18.75">
      <c r="A593" s="2" t="s">
        <v>608</v>
      </c>
      <c r="B593" s="1">
        <v>90.84</v>
      </c>
      <c r="C593" s="1" t="s">
        <v>786</v>
      </c>
      <c r="D593" s="1" t="s">
        <v>19</v>
      </c>
      <c r="E593" s="1" t="s">
        <v>17</v>
      </c>
      <c r="F593" s="1">
        <v>7.4300000000000005E-2</v>
      </c>
      <c r="G593" s="1"/>
      <c r="H593" s="1"/>
      <c r="I593" s="1"/>
    </row>
    <row r="594" spans="1:9" ht="18.75">
      <c r="A594" s="2" t="s">
        <v>610</v>
      </c>
      <c r="B594" s="1">
        <v>-66.63</v>
      </c>
      <c r="C594" s="1" t="s">
        <v>787</v>
      </c>
      <c r="D594" s="1" t="s">
        <v>19</v>
      </c>
      <c r="E594" s="1" t="s">
        <v>17</v>
      </c>
      <c r="F594" s="1">
        <v>0.30180000000000001</v>
      </c>
      <c r="G594" s="1"/>
      <c r="H594" s="1"/>
      <c r="I594" s="1"/>
    </row>
    <row r="595" spans="1:9" ht="18.75">
      <c r="A595" s="2" t="s">
        <v>611</v>
      </c>
      <c r="B595" s="1">
        <v>-122.8</v>
      </c>
      <c r="C595" s="1" t="s">
        <v>788</v>
      </c>
      <c r="D595" s="1" t="s">
        <v>12</v>
      </c>
      <c r="E595" s="1" t="s">
        <v>92</v>
      </c>
      <c r="F595" s="1">
        <v>6.4999999999999997E-3</v>
      </c>
      <c r="G595" s="1"/>
      <c r="H595" s="1"/>
      <c r="I595" s="1"/>
    </row>
    <row r="596" spans="1:9" ht="18.75">
      <c r="A596" s="2" t="s">
        <v>612</v>
      </c>
      <c r="B596" s="1">
        <v>-222.6</v>
      </c>
      <c r="C596" s="1" t="s">
        <v>789</v>
      </c>
      <c r="D596" s="1" t="s">
        <v>12</v>
      </c>
      <c r="E596" s="1" t="s">
        <v>195</v>
      </c>
      <c r="F596" s="1" t="s">
        <v>194</v>
      </c>
      <c r="G596" s="1"/>
      <c r="H596" s="1"/>
      <c r="I596" s="1"/>
    </row>
    <row r="597" spans="1:9" ht="18.75">
      <c r="A597" s="2" t="s">
        <v>613</v>
      </c>
      <c r="B597" s="1">
        <v>-56.17</v>
      </c>
      <c r="C597" s="1" t="s">
        <v>790</v>
      </c>
      <c r="D597" s="1" t="s">
        <v>19</v>
      </c>
      <c r="E597" s="1" t="s">
        <v>17</v>
      </c>
      <c r="F597" s="1">
        <v>0.47299999999999998</v>
      </c>
      <c r="G597" s="1"/>
      <c r="H597" s="1"/>
      <c r="I597" s="1"/>
    </row>
    <row r="598" spans="1:9" ht="18.75">
      <c r="A598" s="2" t="s">
        <v>615</v>
      </c>
      <c r="B598" s="1">
        <v>-156</v>
      </c>
      <c r="C598" s="1" t="s">
        <v>791</v>
      </c>
      <c r="D598" s="1" t="s">
        <v>12</v>
      </c>
      <c r="E598" s="1" t="s">
        <v>10</v>
      </c>
      <c r="F598" s="1">
        <v>2.9999999999999997E-4</v>
      </c>
      <c r="G598" s="1"/>
      <c r="H598" s="1"/>
      <c r="I598" s="1"/>
    </row>
    <row r="599" spans="1:9" ht="18.75">
      <c r="A599" s="2" t="s">
        <v>617</v>
      </c>
      <c r="B599" s="1">
        <v>-99.83</v>
      </c>
      <c r="C599" s="1" t="s">
        <v>792</v>
      </c>
      <c r="D599" s="1" t="s">
        <v>12</v>
      </c>
      <c r="E599" s="1" t="s">
        <v>77</v>
      </c>
      <c r="F599" s="1">
        <v>3.9600000000000003E-2</v>
      </c>
      <c r="G599" s="1"/>
      <c r="H599" s="1"/>
      <c r="I599" s="1"/>
    </row>
    <row r="600" spans="1:9" ht="18.75">
      <c r="A600" s="2"/>
      <c r="B600" s="1"/>
      <c r="C600" s="1"/>
      <c r="D600" s="1"/>
      <c r="E600" s="1"/>
      <c r="F600" s="1"/>
      <c r="G600" s="1"/>
      <c r="H600" s="1"/>
      <c r="I600" s="1"/>
    </row>
    <row r="601" spans="1:9" ht="18.75">
      <c r="A601" s="2"/>
      <c r="B601" s="1"/>
      <c r="C601" s="1"/>
      <c r="D601" s="1"/>
      <c r="E601" s="1"/>
      <c r="F601" s="1"/>
      <c r="G601" s="1"/>
      <c r="H601" s="1"/>
      <c r="I601" s="1"/>
    </row>
    <row r="602" spans="1:9" ht="18.75">
      <c r="A602" s="2" t="s">
        <v>51</v>
      </c>
      <c r="B602" s="1" t="s">
        <v>52</v>
      </c>
      <c r="C602" s="1" t="s">
        <v>53</v>
      </c>
      <c r="D602" s="1" t="s">
        <v>41</v>
      </c>
      <c r="E602" s="1" t="s">
        <v>54</v>
      </c>
      <c r="F602" s="1" t="s">
        <v>265</v>
      </c>
      <c r="G602" s="1" t="s">
        <v>266</v>
      </c>
      <c r="H602" s="1" t="s">
        <v>57</v>
      </c>
      <c r="I602" s="1" t="s">
        <v>24</v>
      </c>
    </row>
    <row r="603" spans="1:9" ht="18.75">
      <c r="A603" s="2"/>
      <c r="B603" s="1"/>
      <c r="C603" s="1"/>
      <c r="D603" s="1"/>
      <c r="E603" s="1"/>
      <c r="F603" s="1"/>
      <c r="G603" s="1"/>
      <c r="H603" s="1"/>
      <c r="I603" s="1"/>
    </row>
    <row r="604" spans="1:9" ht="18.75">
      <c r="A604" s="2" t="s">
        <v>578</v>
      </c>
      <c r="B604" s="1"/>
      <c r="C604" s="1"/>
      <c r="D604" s="1"/>
      <c r="E604" s="1"/>
      <c r="F604" s="1"/>
      <c r="G604" s="1"/>
      <c r="H604" s="1"/>
      <c r="I604" s="1"/>
    </row>
    <row r="605" spans="1:9" ht="21.75">
      <c r="A605" s="2" t="s">
        <v>579</v>
      </c>
      <c r="B605" s="1">
        <v>406</v>
      </c>
      <c r="C605" s="1">
        <v>339.7</v>
      </c>
      <c r="D605" s="1">
        <v>66.25</v>
      </c>
      <c r="E605" s="1">
        <v>33.99</v>
      </c>
      <c r="F605" s="1">
        <v>4</v>
      </c>
      <c r="G605" s="1">
        <v>4</v>
      </c>
      <c r="H605" s="1">
        <v>2.7559999999999998</v>
      </c>
      <c r="I605" s="1">
        <v>45</v>
      </c>
    </row>
    <row r="606" spans="1:9" ht="21.75">
      <c r="A606" s="2" t="s">
        <v>581</v>
      </c>
      <c r="B606" s="1">
        <v>406</v>
      </c>
      <c r="C606" s="1">
        <v>339.1</v>
      </c>
      <c r="D606" s="1">
        <v>66.88</v>
      </c>
      <c r="E606" s="1">
        <v>33.99</v>
      </c>
      <c r="F606" s="1">
        <v>4</v>
      </c>
      <c r="G606" s="1">
        <v>4</v>
      </c>
      <c r="H606" s="1">
        <v>2.782</v>
      </c>
      <c r="I606" s="1">
        <v>45</v>
      </c>
    </row>
    <row r="607" spans="1:9" ht="21.75">
      <c r="A607" s="2" t="s">
        <v>583</v>
      </c>
      <c r="B607" s="1">
        <v>339.7</v>
      </c>
      <c r="C607" s="1">
        <v>339.1</v>
      </c>
      <c r="D607" s="1">
        <v>0.63439999999999996</v>
      </c>
      <c r="E607" s="1">
        <v>33.99</v>
      </c>
      <c r="F607" s="1">
        <v>4</v>
      </c>
      <c r="G607" s="1">
        <v>4</v>
      </c>
      <c r="H607" s="1">
        <v>2.639E-2</v>
      </c>
      <c r="I607" s="1">
        <v>45</v>
      </c>
    </row>
    <row r="608" spans="1:9" ht="18.75">
      <c r="A608" s="2"/>
      <c r="B608" s="1"/>
      <c r="C608" s="1"/>
      <c r="D608" s="1"/>
      <c r="E608" s="1"/>
      <c r="F608" s="1"/>
      <c r="G608" s="1"/>
      <c r="H608" s="1"/>
      <c r="I608" s="1"/>
    </row>
    <row r="609" spans="1:9" ht="18.75">
      <c r="A609" s="2" t="s">
        <v>585</v>
      </c>
      <c r="B609" s="1"/>
      <c r="C609" s="1"/>
      <c r="D609" s="1"/>
      <c r="E609" s="1"/>
      <c r="F609" s="1"/>
      <c r="G609" s="1"/>
      <c r="H609" s="1"/>
      <c r="I609" s="1"/>
    </row>
    <row r="610" spans="1:9" ht="21.75">
      <c r="A610" s="2" t="s">
        <v>579</v>
      </c>
      <c r="B610" s="1">
        <v>19.59</v>
      </c>
      <c r="C610" s="1">
        <v>25.67</v>
      </c>
      <c r="D610" s="1">
        <v>-6.0780000000000003</v>
      </c>
      <c r="E610" s="1">
        <v>33.99</v>
      </c>
      <c r="F610" s="1">
        <v>4</v>
      </c>
      <c r="G610" s="1">
        <v>4</v>
      </c>
      <c r="H610" s="1">
        <v>0.25290000000000001</v>
      </c>
      <c r="I610" s="1">
        <v>45</v>
      </c>
    </row>
    <row r="611" spans="1:9" ht="21.75">
      <c r="A611" s="2" t="s">
        <v>581</v>
      </c>
      <c r="B611" s="1">
        <v>19.59</v>
      </c>
      <c r="C611" s="1">
        <v>25.63</v>
      </c>
      <c r="D611" s="1">
        <v>-6.04</v>
      </c>
      <c r="E611" s="1">
        <v>33.99</v>
      </c>
      <c r="F611" s="1">
        <v>4</v>
      </c>
      <c r="G611" s="1">
        <v>4</v>
      </c>
      <c r="H611" s="1">
        <v>0.25130000000000002</v>
      </c>
      <c r="I611" s="1">
        <v>45</v>
      </c>
    </row>
    <row r="612" spans="1:9" ht="21.75">
      <c r="A612" s="2" t="s">
        <v>583</v>
      </c>
      <c r="B612" s="1">
        <v>25.67</v>
      </c>
      <c r="C612" s="1">
        <v>25.63</v>
      </c>
      <c r="D612" s="1">
        <v>3.8059999999999997E-2</v>
      </c>
      <c r="E612" s="1">
        <v>33.99</v>
      </c>
      <c r="F612" s="1">
        <v>4</v>
      </c>
      <c r="G612" s="1">
        <v>4</v>
      </c>
      <c r="H612" s="1">
        <v>1.583E-3</v>
      </c>
      <c r="I612" s="1">
        <v>45</v>
      </c>
    </row>
    <row r="613" spans="1:9" ht="18.75">
      <c r="A613" s="2"/>
      <c r="B613" s="1"/>
      <c r="C613" s="1"/>
      <c r="D613" s="1"/>
      <c r="E613" s="1"/>
      <c r="F613" s="1"/>
      <c r="G613" s="1"/>
      <c r="H613" s="1"/>
      <c r="I613" s="1"/>
    </row>
    <row r="614" spans="1:9" ht="18.75">
      <c r="A614" s="2" t="s">
        <v>589</v>
      </c>
      <c r="B614" s="1"/>
      <c r="C614" s="1"/>
      <c r="D614" s="1"/>
      <c r="E614" s="1"/>
      <c r="F614" s="1"/>
      <c r="G614" s="1"/>
      <c r="H614" s="1"/>
      <c r="I614" s="1"/>
    </row>
    <row r="615" spans="1:9" ht="21.75">
      <c r="A615" s="2" t="s">
        <v>579</v>
      </c>
      <c r="B615" s="1">
        <v>72.510000000000005</v>
      </c>
      <c r="C615" s="1">
        <v>88.31</v>
      </c>
      <c r="D615" s="1">
        <v>-15.8</v>
      </c>
      <c r="E615" s="1">
        <v>33.99</v>
      </c>
      <c r="F615" s="1">
        <v>4</v>
      </c>
      <c r="G615" s="1">
        <v>4</v>
      </c>
      <c r="H615" s="1">
        <v>0.65720000000000001</v>
      </c>
      <c r="I615" s="1">
        <v>45</v>
      </c>
    </row>
    <row r="616" spans="1:9" ht="21.75">
      <c r="A616" s="2" t="s">
        <v>581</v>
      </c>
      <c r="B616" s="1">
        <v>72.510000000000005</v>
      </c>
      <c r="C616" s="1">
        <v>92.26</v>
      </c>
      <c r="D616" s="1">
        <v>-19.75</v>
      </c>
      <c r="E616" s="1">
        <v>33.99</v>
      </c>
      <c r="F616" s="1">
        <v>4</v>
      </c>
      <c r="G616" s="1">
        <v>4</v>
      </c>
      <c r="H616" s="1">
        <v>0.8216</v>
      </c>
      <c r="I616" s="1">
        <v>45</v>
      </c>
    </row>
    <row r="617" spans="1:9" ht="21.75">
      <c r="A617" s="2" t="s">
        <v>583</v>
      </c>
      <c r="B617" s="1">
        <v>88.31</v>
      </c>
      <c r="C617" s="1">
        <v>92.26</v>
      </c>
      <c r="D617" s="1">
        <v>-3.9529999999999998</v>
      </c>
      <c r="E617" s="1">
        <v>33.99</v>
      </c>
      <c r="F617" s="1">
        <v>4</v>
      </c>
      <c r="G617" s="1">
        <v>4</v>
      </c>
      <c r="H617" s="1">
        <v>0.16450000000000001</v>
      </c>
      <c r="I617" s="1">
        <v>45</v>
      </c>
    </row>
    <row r="618" spans="1:9" ht="18.75">
      <c r="A618" s="2"/>
      <c r="B618" s="1"/>
      <c r="C618" s="1"/>
      <c r="D618" s="1"/>
      <c r="E618" s="1"/>
      <c r="F618" s="1"/>
      <c r="G618" s="1"/>
      <c r="H618" s="1"/>
      <c r="I618" s="1"/>
    </row>
    <row r="619" spans="1:9" ht="18.75">
      <c r="A619" s="2" t="s">
        <v>593</v>
      </c>
      <c r="B619" s="1"/>
      <c r="C619" s="1"/>
      <c r="D619" s="1"/>
      <c r="E619" s="1"/>
      <c r="F619" s="1"/>
      <c r="G619" s="1"/>
      <c r="H619" s="1"/>
      <c r="I619" s="1"/>
    </row>
    <row r="620" spans="1:9" ht="21.75">
      <c r="A620" s="2" t="s">
        <v>579</v>
      </c>
      <c r="B620" s="1">
        <v>104.9</v>
      </c>
      <c r="C620" s="1">
        <v>148.5</v>
      </c>
      <c r="D620" s="1">
        <v>-43.58</v>
      </c>
      <c r="E620" s="1">
        <v>33.99</v>
      </c>
      <c r="F620" s="1">
        <v>4</v>
      </c>
      <c r="G620" s="1">
        <v>4</v>
      </c>
      <c r="H620" s="1">
        <v>1.8129999999999999</v>
      </c>
      <c r="I620" s="1">
        <v>45</v>
      </c>
    </row>
    <row r="621" spans="1:9" ht="21.75">
      <c r="A621" s="2" t="s">
        <v>581</v>
      </c>
      <c r="B621" s="1">
        <v>104.9</v>
      </c>
      <c r="C621" s="1">
        <v>148.4</v>
      </c>
      <c r="D621" s="1">
        <v>-43.49</v>
      </c>
      <c r="E621" s="1">
        <v>33.99</v>
      </c>
      <c r="F621" s="1">
        <v>4</v>
      </c>
      <c r="G621" s="1">
        <v>4</v>
      </c>
      <c r="H621" s="1">
        <v>1.8089999999999999</v>
      </c>
      <c r="I621" s="1">
        <v>45</v>
      </c>
    </row>
    <row r="622" spans="1:9" ht="21.75">
      <c r="A622" s="2" t="s">
        <v>583</v>
      </c>
      <c r="B622" s="1">
        <v>148.5</v>
      </c>
      <c r="C622" s="1">
        <v>148.4</v>
      </c>
      <c r="D622" s="1">
        <v>8.7959999999999997E-2</v>
      </c>
      <c r="E622" s="1">
        <v>33.99</v>
      </c>
      <c r="F622" s="1">
        <v>4</v>
      </c>
      <c r="G622" s="1">
        <v>4</v>
      </c>
      <c r="H622" s="1">
        <v>3.6589999999999999E-3</v>
      </c>
      <c r="I622" s="1">
        <v>45</v>
      </c>
    </row>
    <row r="623" spans="1:9" ht="18.75">
      <c r="A623" s="2"/>
      <c r="B623" s="1"/>
      <c r="C623" s="1"/>
      <c r="D623" s="1"/>
      <c r="E623" s="1"/>
      <c r="F623" s="1"/>
      <c r="G623" s="1"/>
      <c r="H623" s="1"/>
      <c r="I623" s="1"/>
    </row>
    <row r="624" spans="1:9" ht="18.75">
      <c r="A624" s="2" t="s">
        <v>597</v>
      </c>
      <c r="B624" s="1"/>
      <c r="C624" s="1"/>
      <c r="D624" s="1"/>
      <c r="E624" s="1"/>
      <c r="F624" s="1"/>
      <c r="G624" s="1"/>
      <c r="H624" s="1"/>
      <c r="I624" s="1"/>
    </row>
    <row r="625" spans="1:9" ht="21.75">
      <c r="A625" s="2" t="s">
        <v>579</v>
      </c>
      <c r="B625" s="1">
        <v>213</v>
      </c>
      <c r="C625" s="1">
        <v>251.3</v>
      </c>
      <c r="D625" s="1">
        <v>-38.35</v>
      </c>
      <c r="E625" s="1">
        <v>33.99</v>
      </c>
      <c r="F625" s="1">
        <v>4</v>
      </c>
      <c r="G625" s="1">
        <v>4</v>
      </c>
      <c r="H625" s="1">
        <v>1.595</v>
      </c>
      <c r="I625" s="1">
        <v>45</v>
      </c>
    </row>
    <row r="626" spans="1:9" ht="21.75">
      <c r="A626" s="2" t="s">
        <v>581</v>
      </c>
      <c r="B626" s="1">
        <v>213</v>
      </c>
      <c r="C626" s="1">
        <v>248.3</v>
      </c>
      <c r="D626" s="1">
        <v>-35.270000000000003</v>
      </c>
      <c r="E626" s="1">
        <v>33.99</v>
      </c>
      <c r="F626" s="1">
        <v>4</v>
      </c>
      <c r="G626" s="1">
        <v>4</v>
      </c>
      <c r="H626" s="1">
        <v>1.4670000000000001</v>
      </c>
      <c r="I626" s="1">
        <v>45</v>
      </c>
    </row>
    <row r="627" spans="1:9" ht="21.75">
      <c r="A627" s="2" t="s">
        <v>583</v>
      </c>
      <c r="B627" s="1">
        <v>251.3</v>
      </c>
      <c r="C627" s="1">
        <v>248.3</v>
      </c>
      <c r="D627" s="1">
        <v>3.08</v>
      </c>
      <c r="E627" s="1">
        <v>33.99</v>
      </c>
      <c r="F627" s="1">
        <v>4</v>
      </c>
      <c r="G627" s="1">
        <v>4</v>
      </c>
      <c r="H627" s="1">
        <v>0.12809999999999999</v>
      </c>
      <c r="I627" s="1">
        <v>45</v>
      </c>
    </row>
    <row r="628" spans="1:9" ht="18.75">
      <c r="A628" s="2"/>
      <c r="B628" s="1"/>
      <c r="C628" s="1"/>
      <c r="D628" s="1"/>
      <c r="E628" s="1"/>
      <c r="F628" s="1"/>
      <c r="G628" s="1"/>
      <c r="H628" s="1"/>
      <c r="I628" s="1"/>
    </row>
    <row r="629" spans="1:9" ht="21.75">
      <c r="A629" s="2" t="s">
        <v>601</v>
      </c>
      <c r="B629" s="1"/>
      <c r="C629" s="1"/>
      <c r="D629" s="1"/>
      <c r="E629" s="1"/>
      <c r="F629" s="1"/>
      <c r="G629" s="1"/>
      <c r="H629" s="1"/>
      <c r="I629" s="1"/>
    </row>
    <row r="630" spans="1:9" ht="18.75">
      <c r="A630" s="2" t="s">
        <v>602</v>
      </c>
      <c r="B630" s="1">
        <v>406</v>
      </c>
      <c r="C630" s="1">
        <v>19.59</v>
      </c>
      <c r="D630" s="1">
        <v>386.4</v>
      </c>
      <c r="E630" s="1">
        <v>33.99</v>
      </c>
      <c r="F630" s="1">
        <v>4</v>
      </c>
      <c r="G630" s="1">
        <v>4</v>
      </c>
      <c r="H630" s="1">
        <v>16.07</v>
      </c>
      <c r="I630" s="1">
        <v>45</v>
      </c>
    </row>
    <row r="631" spans="1:9" ht="18.75">
      <c r="A631" s="2" t="s">
        <v>604</v>
      </c>
      <c r="B631" s="1">
        <v>406</v>
      </c>
      <c r="C631" s="1">
        <v>72.510000000000005</v>
      </c>
      <c r="D631" s="1">
        <v>333.5</v>
      </c>
      <c r="E631" s="1">
        <v>33.99</v>
      </c>
      <c r="F631" s="1">
        <v>4</v>
      </c>
      <c r="G631" s="1">
        <v>4</v>
      </c>
      <c r="H631" s="1">
        <v>13.87</v>
      </c>
      <c r="I631" s="1">
        <v>45</v>
      </c>
    </row>
    <row r="632" spans="1:9" ht="18.75">
      <c r="A632" s="2" t="s">
        <v>606</v>
      </c>
      <c r="B632" s="1">
        <v>406</v>
      </c>
      <c r="C632" s="1">
        <v>104.9</v>
      </c>
      <c r="D632" s="1">
        <v>301</v>
      </c>
      <c r="E632" s="1">
        <v>33.99</v>
      </c>
      <c r="F632" s="1">
        <v>4</v>
      </c>
      <c r="G632" s="1">
        <v>4</v>
      </c>
      <c r="H632" s="1">
        <v>12.52</v>
      </c>
      <c r="I632" s="1">
        <v>45</v>
      </c>
    </row>
    <row r="633" spans="1:9" ht="18.75">
      <c r="A633" s="2" t="s">
        <v>608</v>
      </c>
      <c r="B633" s="1">
        <v>406</v>
      </c>
      <c r="C633" s="1">
        <v>213</v>
      </c>
      <c r="D633" s="1">
        <v>193</v>
      </c>
      <c r="E633" s="1">
        <v>33.99</v>
      </c>
      <c r="F633" s="1">
        <v>4</v>
      </c>
      <c r="G633" s="1">
        <v>4</v>
      </c>
      <c r="H633" s="1">
        <v>8.0289999999999999</v>
      </c>
      <c r="I633" s="1">
        <v>45</v>
      </c>
    </row>
    <row r="634" spans="1:9" ht="18.75">
      <c r="A634" s="2" t="s">
        <v>610</v>
      </c>
      <c r="B634" s="1">
        <v>19.59</v>
      </c>
      <c r="C634" s="1">
        <v>72.510000000000005</v>
      </c>
      <c r="D634" s="1">
        <v>-52.93</v>
      </c>
      <c r="E634" s="1">
        <v>33.99</v>
      </c>
      <c r="F634" s="1">
        <v>4</v>
      </c>
      <c r="G634" s="1">
        <v>4</v>
      </c>
      <c r="H634" s="1">
        <v>2.202</v>
      </c>
      <c r="I634" s="1">
        <v>45</v>
      </c>
    </row>
    <row r="635" spans="1:9" ht="18.75">
      <c r="A635" s="2" t="s">
        <v>611</v>
      </c>
      <c r="B635" s="1">
        <v>19.59</v>
      </c>
      <c r="C635" s="1">
        <v>104.9</v>
      </c>
      <c r="D635" s="1">
        <v>-85.36</v>
      </c>
      <c r="E635" s="1">
        <v>33.99</v>
      </c>
      <c r="F635" s="1">
        <v>4</v>
      </c>
      <c r="G635" s="1">
        <v>4</v>
      </c>
      <c r="H635" s="1">
        <v>3.5510000000000002</v>
      </c>
      <c r="I635" s="1">
        <v>45</v>
      </c>
    </row>
    <row r="636" spans="1:9" ht="18.75">
      <c r="A636" s="2" t="s">
        <v>612</v>
      </c>
      <c r="B636" s="1">
        <v>19.59</v>
      </c>
      <c r="C636" s="1">
        <v>213</v>
      </c>
      <c r="D636" s="1">
        <v>-193.4</v>
      </c>
      <c r="E636" s="1">
        <v>33.99</v>
      </c>
      <c r="F636" s="1">
        <v>4</v>
      </c>
      <c r="G636" s="1">
        <v>4</v>
      </c>
      <c r="H636" s="1">
        <v>8.0459999999999994</v>
      </c>
      <c r="I636" s="1">
        <v>45</v>
      </c>
    </row>
    <row r="637" spans="1:9" ht="18.75">
      <c r="A637" s="2" t="s">
        <v>613</v>
      </c>
      <c r="B637" s="1">
        <v>72.510000000000005</v>
      </c>
      <c r="C637" s="1">
        <v>104.9</v>
      </c>
      <c r="D637" s="1">
        <v>-32.43</v>
      </c>
      <c r="E637" s="1">
        <v>33.99</v>
      </c>
      <c r="F637" s="1">
        <v>4</v>
      </c>
      <c r="G637" s="1">
        <v>4</v>
      </c>
      <c r="H637" s="1">
        <v>1.349</v>
      </c>
      <c r="I637" s="1">
        <v>45</v>
      </c>
    </row>
    <row r="638" spans="1:9" ht="18.75">
      <c r="A638" s="2" t="s">
        <v>615</v>
      </c>
      <c r="B638" s="1">
        <v>72.510000000000005</v>
      </c>
      <c r="C638" s="1">
        <v>213</v>
      </c>
      <c r="D638" s="1">
        <v>-140.5</v>
      </c>
      <c r="E638" s="1">
        <v>33.99</v>
      </c>
      <c r="F638" s="1">
        <v>4</v>
      </c>
      <c r="G638" s="1">
        <v>4</v>
      </c>
      <c r="H638" s="1">
        <v>5.8440000000000003</v>
      </c>
      <c r="I638" s="1">
        <v>45</v>
      </c>
    </row>
    <row r="639" spans="1:9" ht="18.75">
      <c r="A639" s="2" t="s">
        <v>617</v>
      </c>
      <c r="B639" s="1">
        <v>104.9</v>
      </c>
      <c r="C639" s="1">
        <v>213</v>
      </c>
      <c r="D639" s="1">
        <v>-108.1</v>
      </c>
      <c r="E639" s="1">
        <v>33.99</v>
      </c>
      <c r="F639" s="1">
        <v>4</v>
      </c>
      <c r="G639" s="1">
        <v>4</v>
      </c>
      <c r="H639" s="1">
        <v>4.4950000000000001</v>
      </c>
      <c r="I639" s="1">
        <v>45</v>
      </c>
    </row>
    <row r="640" spans="1:9" ht="18.75">
      <c r="A640" s="2"/>
      <c r="B640" s="1"/>
      <c r="C640" s="1"/>
      <c r="D640" s="1"/>
      <c r="E640" s="1"/>
      <c r="F640" s="1"/>
      <c r="G640" s="1"/>
      <c r="H640" s="1"/>
      <c r="I640" s="1"/>
    </row>
    <row r="641" spans="1:9" ht="21.75">
      <c r="A641" s="2" t="s">
        <v>619</v>
      </c>
      <c r="B641" s="1"/>
      <c r="C641" s="1"/>
      <c r="D641" s="1"/>
      <c r="E641" s="1"/>
      <c r="F641" s="1"/>
      <c r="G641" s="1"/>
      <c r="H641" s="1"/>
      <c r="I641" s="1"/>
    </row>
    <row r="642" spans="1:9" ht="18.75">
      <c r="A642" s="2" t="s">
        <v>602</v>
      </c>
      <c r="B642" s="1">
        <v>339.7</v>
      </c>
      <c r="C642" s="1">
        <v>25.67</v>
      </c>
      <c r="D642" s="1">
        <v>314.10000000000002</v>
      </c>
      <c r="E642" s="1">
        <v>33.99</v>
      </c>
      <c r="F642" s="1">
        <v>4</v>
      </c>
      <c r="G642" s="1">
        <v>4</v>
      </c>
      <c r="H642" s="1">
        <v>13.07</v>
      </c>
      <c r="I642" s="1">
        <v>45</v>
      </c>
    </row>
    <row r="643" spans="1:9" ht="18.75">
      <c r="A643" s="2" t="s">
        <v>604</v>
      </c>
      <c r="B643" s="1">
        <v>339.7</v>
      </c>
      <c r="C643" s="1">
        <v>88.31</v>
      </c>
      <c r="D643" s="1">
        <v>251.4</v>
      </c>
      <c r="E643" s="1">
        <v>33.99</v>
      </c>
      <c r="F643" s="1">
        <v>4</v>
      </c>
      <c r="G643" s="1">
        <v>4</v>
      </c>
      <c r="H643" s="1">
        <v>10.46</v>
      </c>
      <c r="I643" s="1">
        <v>45</v>
      </c>
    </row>
    <row r="644" spans="1:9" ht="18.75">
      <c r="A644" s="2" t="s">
        <v>606</v>
      </c>
      <c r="B644" s="1">
        <v>339.7</v>
      </c>
      <c r="C644" s="1">
        <v>148.5</v>
      </c>
      <c r="D644" s="1">
        <v>191.2</v>
      </c>
      <c r="E644" s="1">
        <v>33.99</v>
      </c>
      <c r="F644" s="1">
        <v>4</v>
      </c>
      <c r="G644" s="1">
        <v>4</v>
      </c>
      <c r="H644" s="1">
        <v>7.9550000000000001</v>
      </c>
      <c r="I644" s="1">
        <v>45</v>
      </c>
    </row>
    <row r="645" spans="1:9" ht="18.75">
      <c r="A645" s="2" t="s">
        <v>608</v>
      </c>
      <c r="B645" s="1">
        <v>339.7</v>
      </c>
      <c r="C645" s="1">
        <v>251.3</v>
      </c>
      <c r="D645" s="1">
        <v>88.4</v>
      </c>
      <c r="E645" s="1">
        <v>33.99</v>
      </c>
      <c r="F645" s="1">
        <v>4</v>
      </c>
      <c r="G645" s="1">
        <v>4</v>
      </c>
      <c r="H645" s="1">
        <v>3.6779999999999999</v>
      </c>
      <c r="I645" s="1">
        <v>45</v>
      </c>
    </row>
    <row r="646" spans="1:9" ht="18.75">
      <c r="A646" s="2" t="s">
        <v>610</v>
      </c>
      <c r="B646" s="1">
        <v>25.67</v>
      </c>
      <c r="C646" s="1">
        <v>88.31</v>
      </c>
      <c r="D646" s="1">
        <v>-62.64</v>
      </c>
      <c r="E646" s="1">
        <v>33.99</v>
      </c>
      <c r="F646" s="1">
        <v>4</v>
      </c>
      <c r="G646" s="1">
        <v>4</v>
      </c>
      <c r="H646" s="1">
        <v>2.6059999999999999</v>
      </c>
      <c r="I646" s="1">
        <v>45</v>
      </c>
    </row>
    <row r="647" spans="1:9" ht="18.75">
      <c r="A647" s="2" t="s">
        <v>611</v>
      </c>
      <c r="B647" s="1">
        <v>25.67</v>
      </c>
      <c r="C647" s="1">
        <v>148.5</v>
      </c>
      <c r="D647" s="1">
        <v>-122.9</v>
      </c>
      <c r="E647" s="1">
        <v>33.99</v>
      </c>
      <c r="F647" s="1">
        <v>4</v>
      </c>
      <c r="G647" s="1">
        <v>4</v>
      </c>
      <c r="H647" s="1">
        <v>5.1109999999999998</v>
      </c>
      <c r="I647" s="1">
        <v>45</v>
      </c>
    </row>
    <row r="648" spans="1:9" ht="18.75">
      <c r="A648" s="2" t="s">
        <v>612</v>
      </c>
      <c r="B648" s="1">
        <v>25.67</v>
      </c>
      <c r="C648" s="1">
        <v>251.3</v>
      </c>
      <c r="D648" s="1">
        <v>-225.7</v>
      </c>
      <c r="E648" s="1">
        <v>33.99</v>
      </c>
      <c r="F648" s="1">
        <v>4</v>
      </c>
      <c r="G648" s="1">
        <v>4</v>
      </c>
      <c r="H648" s="1">
        <v>9.3889999999999993</v>
      </c>
      <c r="I648" s="1">
        <v>45</v>
      </c>
    </row>
    <row r="649" spans="1:9" ht="18.75">
      <c r="A649" s="2" t="s">
        <v>613</v>
      </c>
      <c r="B649" s="1">
        <v>88.31</v>
      </c>
      <c r="C649" s="1">
        <v>148.5</v>
      </c>
      <c r="D649" s="1">
        <v>-60.21</v>
      </c>
      <c r="E649" s="1">
        <v>33.99</v>
      </c>
      <c r="F649" s="1">
        <v>4</v>
      </c>
      <c r="G649" s="1">
        <v>4</v>
      </c>
      <c r="H649" s="1">
        <v>2.5049999999999999</v>
      </c>
      <c r="I649" s="1">
        <v>45</v>
      </c>
    </row>
    <row r="650" spans="1:9" ht="18.75">
      <c r="A650" s="2" t="s">
        <v>615</v>
      </c>
      <c r="B650" s="1">
        <v>88.31</v>
      </c>
      <c r="C650" s="1">
        <v>251.3</v>
      </c>
      <c r="D650" s="1">
        <v>-163</v>
      </c>
      <c r="E650" s="1">
        <v>33.99</v>
      </c>
      <c r="F650" s="1">
        <v>4</v>
      </c>
      <c r="G650" s="1">
        <v>4</v>
      </c>
      <c r="H650" s="1">
        <v>6.7830000000000004</v>
      </c>
      <c r="I650" s="1">
        <v>45</v>
      </c>
    </row>
    <row r="651" spans="1:9" ht="18.75">
      <c r="A651" s="2" t="s">
        <v>617</v>
      </c>
      <c r="B651" s="1">
        <v>148.5</v>
      </c>
      <c r="C651" s="1">
        <v>251.3</v>
      </c>
      <c r="D651" s="1">
        <v>-102.8</v>
      </c>
      <c r="E651" s="1">
        <v>33.99</v>
      </c>
      <c r="F651" s="1">
        <v>4</v>
      </c>
      <c r="G651" s="1">
        <v>4</v>
      </c>
      <c r="H651" s="1">
        <v>4.2779999999999996</v>
      </c>
      <c r="I651" s="1">
        <v>45</v>
      </c>
    </row>
    <row r="652" spans="1:9" ht="18.75">
      <c r="A652" s="2"/>
      <c r="B652" s="1"/>
      <c r="C652" s="1"/>
      <c r="D652" s="1"/>
      <c r="E652" s="1"/>
      <c r="F652" s="1"/>
      <c r="G652" s="1"/>
      <c r="H652" s="1"/>
      <c r="I652" s="1"/>
    </row>
    <row r="653" spans="1:9" ht="21.75">
      <c r="A653" s="2" t="s">
        <v>630</v>
      </c>
      <c r="B653" s="1"/>
      <c r="C653" s="1"/>
      <c r="D653" s="1"/>
      <c r="E653" s="1"/>
      <c r="F653" s="1"/>
      <c r="G653" s="1"/>
      <c r="H653" s="1"/>
      <c r="I653" s="1"/>
    </row>
    <row r="654" spans="1:9" ht="18.75">
      <c r="A654" s="2" t="s">
        <v>602</v>
      </c>
      <c r="B654" s="1">
        <v>339.1</v>
      </c>
      <c r="C654" s="1">
        <v>25.63</v>
      </c>
      <c r="D654" s="1">
        <v>313.5</v>
      </c>
      <c r="E654" s="1">
        <v>33.99</v>
      </c>
      <c r="F654" s="1">
        <v>4</v>
      </c>
      <c r="G654" s="1">
        <v>4</v>
      </c>
      <c r="H654" s="1">
        <v>13.04</v>
      </c>
      <c r="I654" s="1">
        <v>45</v>
      </c>
    </row>
    <row r="655" spans="1:9" ht="18.75">
      <c r="A655" s="2" t="s">
        <v>604</v>
      </c>
      <c r="B655" s="1">
        <v>339.1</v>
      </c>
      <c r="C655" s="1">
        <v>92.26</v>
      </c>
      <c r="D655" s="1">
        <v>246.8</v>
      </c>
      <c r="E655" s="1">
        <v>33.99</v>
      </c>
      <c r="F655" s="1">
        <v>4</v>
      </c>
      <c r="G655" s="1">
        <v>4</v>
      </c>
      <c r="H655" s="1">
        <v>10.27</v>
      </c>
      <c r="I655" s="1">
        <v>45</v>
      </c>
    </row>
    <row r="656" spans="1:9" ht="18.75">
      <c r="A656" s="2" t="s">
        <v>606</v>
      </c>
      <c r="B656" s="1">
        <v>339.1</v>
      </c>
      <c r="C656" s="1">
        <v>148.4</v>
      </c>
      <c r="D656" s="1">
        <v>190.7</v>
      </c>
      <c r="E656" s="1">
        <v>33.99</v>
      </c>
      <c r="F656" s="1">
        <v>4</v>
      </c>
      <c r="G656" s="1">
        <v>4</v>
      </c>
      <c r="H656" s="1">
        <v>7.9329999999999998</v>
      </c>
      <c r="I656" s="1">
        <v>45</v>
      </c>
    </row>
    <row r="657" spans="1:14" ht="18.75">
      <c r="A657" s="2" t="s">
        <v>608</v>
      </c>
      <c r="B657" s="1">
        <v>339.1</v>
      </c>
      <c r="C657" s="1">
        <v>248.3</v>
      </c>
      <c r="D657" s="1">
        <v>90.84</v>
      </c>
      <c r="E657" s="1">
        <v>33.99</v>
      </c>
      <c r="F657" s="1">
        <v>4</v>
      </c>
      <c r="G657" s="1">
        <v>4</v>
      </c>
      <c r="H657" s="1">
        <v>3.7789999999999999</v>
      </c>
      <c r="I657" s="1">
        <v>45</v>
      </c>
    </row>
    <row r="658" spans="1:14" ht="18.75">
      <c r="A658" s="2" t="s">
        <v>610</v>
      </c>
      <c r="B658" s="1">
        <v>25.63</v>
      </c>
      <c r="C658" s="1">
        <v>92.26</v>
      </c>
      <c r="D658" s="1">
        <v>-66.63</v>
      </c>
      <c r="E658" s="1">
        <v>33.99</v>
      </c>
      <c r="F658" s="1">
        <v>4</v>
      </c>
      <c r="G658" s="1">
        <v>4</v>
      </c>
      <c r="H658" s="1">
        <v>2.7719999999999998</v>
      </c>
      <c r="I658" s="1">
        <v>45</v>
      </c>
    </row>
    <row r="659" spans="1:14" ht="18.75">
      <c r="A659" s="2" t="s">
        <v>611</v>
      </c>
      <c r="B659" s="1">
        <v>25.63</v>
      </c>
      <c r="C659" s="1">
        <v>148.4</v>
      </c>
      <c r="D659" s="1">
        <v>-122.8</v>
      </c>
      <c r="E659" s="1">
        <v>33.99</v>
      </c>
      <c r="F659" s="1">
        <v>4</v>
      </c>
      <c r="G659" s="1">
        <v>4</v>
      </c>
      <c r="H659" s="1">
        <v>5.109</v>
      </c>
      <c r="I659" s="1">
        <v>45</v>
      </c>
    </row>
    <row r="660" spans="1:14" ht="18.75">
      <c r="A660" s="2" t="s">
        <v>612</v>
      </c>
      <c r="B660" s="1">
        <v>25.63</v>
      </c>
      <c r="C660" s="1">
        <v>248.3</v>
      </c>
      <c r="D660" s="1">
        <v>-222.6</v>
      </c>
      <c r="E660" s="1">
        <v>33.99</v>
      </c>
      <c r="F660" s="1">
        <v>4</v>
      </c>
      <c r="G660" s="1">
        <v>4</v>
      </c>
      <c r="H660" s="1">
        <v>9.2620000000000005</v>
      </c>
      <c r="I660" s="1">
        <v>45</v>
      </c>
    </row>
    <row r="661" spans="1:14" ht="18.75">
      <c r="A661" s="2" t="s">
        <v>613</v>
      </c>
      <c r="B661" s="1">
        <v>92.26</v>
      </c>
      <c r="C661" s="1">
        <v>148.4</v>
      </c>
      <c r="D661" s="1">
        <v>-56.17</v>
      </c>
      <c r="E661" s="1">
        <v>33.99</v>
      </c>
      <c r="F661" s="1">
        <v>4</v>
      </c>
      <c r="G661" s="1">
        <v>4</v>
      </c>
      <c r="H661" s="1">
        <v>2.3370000000000002</v>
      </c>
      <c r="I661" s="1">
        <v>45</v>
      </c>
    </row>
    <row r="662" spans="1:14" ht="18.75">
      <c r="A662" s="2" t="s">
        <v>615</v>
      </c>
      <c r="B662" s="1">
        <v>92.26</v>
      </c>
      <c r="C662" s="1">
        <v>248.3</v>
      </c>
      <c r="D662" s="1">
        <v>-156</v>
      </c>
      <c r="E662" s="1">
        <v>33.99</v>
      </c>
      <c r="F662" s="1">
        <v>4</v>
      </c>
      <c r="G662" s="1">
        <v>4</v>
      </c>
      <c r="H662" s="1">
        <v>6.49</v>
      </c>
      <c r="I662" s="1">
        <v>45</v>
      </c>
    </row>
    <row r="663" spans="1:14" ht="18.75">
      <c r="A663" s="2" t="s">
        <v>617</v>
      </c>
      <c r="B663" s="1">
        <v>148.4</v>
      </c>
      <c r="C663" s="1">
        <v>248.3</v>
      </c>
      <c r="D663" s="1">
        <v>-99.83</v>
      </c>
      <c r="E663" s="1">
        <v>33.99</v>
      </c>
      <c r="F663" s="1">
        <v>4</v>
      </c>
      <c r="G663" s="1">
        <v>4</v>
      </c>
      <c r="H663" s="1">
        <v>4.1529999999999996</v>
      </c>
      <c r="I663" s="1">
        <v>45</v>
      </c>
    </row>
    <row r="665" spans="1:14" s="31" customFormat="1"/>
    <row r="666" spans="1:14" ht="15.75">
      <c r="A666" s="56" t="s">
        <v>793</v>
      </c>
    </row>
    <row r="668" spans="1:14">
      <c r="C668" s="77" t="s">
        <v>566</v>
      </c>
      <c r="D668" s="77"/>
      <c r="E668" s="77"/>
      <c r="F668" s="77"/>
      <c r="G668" s="77" t="s">
        <v>1</v>
      </c>
      <c r="H668" s="77"/>
      <c r="I668" s="77"/>
      <c r="J668" s="77"/>
      <c r="K668" s="77" t="s">
        <v>2</v>
      </c>
      <c r="L668" s="77"/>
      <c r="M668" s="77"/>
      <c r="N668" s="77"/>
    </row>
    <row r="669" spans="1:14" ht="18.75">
      <c r="B669" s="2" t="s">
        <v>558</v>
      </c>
      <c r="C669" s="1">
        <v>64.055824279999996</v>
      </c>
      <c r="D669" s="1">
        <v>105.2307998</v>
      </c>
      <c r="E669" s="1">
        <v>102.37018999999999</v>
      </c>
      <c r="F669" s="1">
        <v>76.220837599999996</v>
      </c>
      <c r="G669" s="1">
        <v>98.677185100000003</v>
      </c>
      <c r="H669" s="1">
        <v>138.42714000000001</v>
      </c>
      <c r="I669" s="1">
        <v>62.361813699999999</v>
      </c>
      <c r="J669" s="1">
        <v>91.275491599999995</v>
      </c>
      <c r="K669" s="1">
        <v>77.300345419999999</v>
      </c>
      <c r="L669" s="1">
        <v>35.692886350000002</v>
      </c>
      <c r="M669" s="1">
        <v>27.175124400000001</v>
      </c>
      <c r="N669" s="1">
        <v>62.341096700000001</v>
      </c>
    </row>
    <row r="670" spans="1:14" ht="18.75">
      <c r="B670" s="2" t="s">
        <v>559</v>
      </c>
      <c r="C670" s="1">
        <v>169.78591549999999</v>
      </c>
      <c r="D670" s="1">
        <v>234.34063</v>
      </c>
      <c r="E670" s="1">
        <v>242.412263</v>
      </c>
      <c r="F670" s="1">
        <v>217.96262300000001</v>
      </c>
      <c r="G670" s="1">
        <v>137.72830389999999</v>
      </c>
      <c r="H670" s="1">
        <v>120.891592</v>
      </c>
      <c r="I670" s="1">
        <v>236.176672</v>
      </c>
      <c r="J670" s="1">
        <v>200.80717999999999</v>
      </c>
      <c r="K670" s="1">
        <v>97.92976093</v>
      </c>
      <c r="L670" s="1">
        <v>208.40614350000001</v>
      </c>
      <c r="M670" s="1">
        <v>159.107685</v>
      </c>
      <c r="N670" s="1">
        <v>208.578428</v>
      </c>
    </row>
    <row r="671" spans="1:14" ht="18.75">
      <c r="B671" s="2" t="s">
        <v>560</v>
      </c>
      <c r="C671" s="1">
        <v>28.965314299999999</v>
      </c>
      <c r="D671" s="1">
        <v>45.401815900000003</v>
      </c>
      <c r="E671" s="1">
        <v>17.0545176</v>
      </c>
      <c r="F671" s="1">
        <v>43.979391100000001</v>
      </c>
      <c r="G671" s="1">
        <v>43.150723499999998</v>
      </c>
      <c r="H671" s="1">
        <v>31.613986000000001</v>
      </c>
      <c r="I671" s="1">
        <v>30.337870410000001</v>
      </c>
      <c r="J671" s="1">
        <v>37.020256199999999</v>
      </c>
      <c r="K671" s="1">
        <v>31.171564400000001</v>
      </c>
      <c r="L671" s="1">
        <v>0</v>
      </c>
      <c r="M671" s="1">
        <v>0</v>
      </c>
      <c r="N671" s="1">
        <v>40.81568</v>
      </c>
    </row>
    <row r="672" spans="1:14" ht="18.75">
      <c r="B672" s="2" t="s">
        <v>561</v>
      </c>
      <c r="C672" s="1">
        <v>36.043266299999999</v>
      </c>
      <c r="D672" s="1">
        <v>30.691053400000001</v>
      </c>
      <c r="E672" s="1">
        <v>0</v>
      </c>
      <c r="F672" s="1">
        <v>46.421201699999997</v>
      </c>
      <c r="G672" s="1">
        <v>32.312595799999997</v>
      </c>
      <c r="H672" s="1">
        <v>32.277350810000002</v>
      </c>
      <c r="I672" s="1">
        <v>46.910459500000002</v>
      </c>
      <c r="J672" s="1">
        <v>47.196098800000001</v>
      </c>
      <c r="K672" s="1">
        <v>36.060785299999999</v>
      </c>
      <c r="L672" s="1">
        <v>0</v>
      </c>
      <c r="M672" s="1">
        <v>30.8675079</v>
      </c>
      <c r="N672" s="1">
        <v>28.645003299999999</v>
      </c>
    </row>
    <row r="673" spans="1:19" ht="18.75">
      <c r="B673" s="2" t="s">
        <v>562</v>
      </c>
      <c r="C673" s="1">
        <v>65.523572200000004</v>
      </c>
      <c r="D673" s="1">
        <v>67.753358300000002</v>
      </c>
      <c r="E673" s="1">
        <v>39.841544200000001</v>
      </c>
      <c r="F673" s="1">
        <v>40.559026699999997</v>
      </c>
      <c r="G673" s="1">
        <v>107.623493</v>
      </c>
      <c r="H673" s="1">
        <v>57.534934999999997</v>
      </c>
      <c r="I673" s="1">
        <v>50.805123700000003</v>
      </c>
      <c r="J673" s="1">
        <v>36.229735300000002</v>
      </c>
      <c r="K673" s="1">
        <v>73.703612500000006</v>
      </c>
      <c r="L673" s="1">
        <v>70.815366900000001</v>
      </c>
      <c r="M673" s="1">
        <v>39.453708599999999</v>
      </c>
      <c r="N673" s="1">
        <v>30.4873552</v>
      </c>
    </row>
    <row r="675" spans="1:19" ht="15.75">
      <c r="A675" s="56" t="s">
        <v>360</v>
      </c>
      <c r="I675" s="13" t="s">
        <v>299</v>
      </c>
    </row>
    <row r="676" spans="1:19" ht="21.75">
      <c r="K676" s="72" t="s">
        <v>563</v>
      </c>
      <c r="L676" s="72"/>
      <c r="M676" s="72"/>
      <c r="N676" s="72" t="s">
        <v>564</v>
      </c>
      <c r="O676" s="72"/>
      <c r="P676" s="72"/>
      <c r="Q676" s="72" t="s">
        <v>565</v>
      </c>
      <c r="R676" s="72"/>
      <c r="S676" s="72"/>
    </row>
    <row r="677" spans="1:19" ht="18.75">
      <c r="A677" s="2" t="s">
        <v>3</v>
      </c>
      <c r="B677" s="1" t="s">
        <v>794</v>
      </c>
      <c r="C677" s="1"/>
      <c r="D677" s="1"/>
      <c r="E677" s="1"/>
      <c r="F677" s="1"/>
      <c r="K677" t="s">
        <v>72</v>
      </c>
      <c r="L677" t="s">
        <v>335</v>
      </c>
      <c r="M677" t="s">
        <v>336</v>
      </c>
      <c r="N677" t="s">
        <v>72</v>
      </c>
      <c r="O677" t="s">
        <v>335</v>
      </c>
      <c r="P677" t="s">
        <v>336</v>
      </c>
      <c r="Q677" t="s">
        <v>72</v>
      </c>
      <c r="R677" t="s">
        <v>335</v>
      </c>
      <c r="S677" t="s">
        <v>336</v>
      </c>
    </row>
    <row r="678" spans="1:19" ht="18.75">
      <c r="A678" s="2"/>
      <c r="B678" s="1"/>
      <c r="C678" s="1"/>
      <c r="D678" s="1"/>
      <c r="E678" s="1"/>
      <c r="F678" s="1"/>
      <c r="J678" s="2" t="s">
        <v>558</v>
      </c>
      <c r="K678" s="1">
        <v>86.969412919999996</v>
      </c>
      <c r="L678" s="1">
        <v>20.0933372142919</v>
      </c>
      <c r="M678" s="1">
        <v>4</v>
      </c>
      <c r="N678" s="1">
        <v>97.685407600000005</v>
      </c>
      <c r="O678" s="1">
        <v>31.356635080430699</v>
      </c>
      <c r="P678" s="1">
        <v>4</v>
      </c>
      <c r="Q678" s="1">
        <v>50.627363217499997</v>
      </c>
      <c r="R678" s="1">
        <v>23.250130010624801</v>
      </c>
      <c r="S678" s="1">
        <v>4</v>
      </c>
    </row>
    <row r="679" spans="1:19" ht="18.75">
      <c r="A679" s="2" t="s">
        <v>270</v>
      </c>
      <c r="B679" s="1" t="s">
        <v>271</v>
      </c>
      <c r="C679" s="1"/>
      <c r="D679" s="1"/>
      <c r="E679" s="1"/>
      <c r="F679" s="1"/>
      <c r="J679" s="2" t="s">
        <v>559</v>
      </c>
      <c r="K679" s="1">
        <v>216.12535787499999</v>
      </c>
      <c r="L679" s="1">
        <v>32.524436876519196</v>
      </c>
      <c r="M679" s="1">
        <v>4</v>
      </c>
      <c r="N679" s="1">
        <v>173.90093697500001</v>
      </c>
      <c r="O679" s="1">
        <v>53.915560910499998</v>
      </c>
      <c r="P679" s="1">
        <v>4</v>
      </c>
      <c r="Q679" s="1">
        <v>168.5055043575</v>
      </c>
      <c r="R679" s="1">
        <v>52.494935572421802</v>
      </c>
      <c r="S679" s="1">
        <v>4</v>
      </c>
    </row>
    <row r="680" spans="1:19" ht="18.75">
      <c r="A680" s="2" t="s">
        <v>272</v>
      </c>
      <c r="B680" s="1">
        <v>0.05</v>
      </c>
      <c r="C680" s="1"/>
      <c r="D680" s="1"/>
      <c r="E680" s="1"/>
      <c r="F680" s="1"/>
      <c r="J680" s="2" t="s">
        <v>560</v>
      </c>
      <c r="K680" s="1">
        <v>33.850259725000001</v>
      </c>
      <c r="L680" s="1">
        <v>13.4411978361419</v>
      </c>
      <c r="M680" s="1">
        <v>4</v>
      </c>
      <c r="N680" s="1">
        <v>35.530709027500002</v>
      </c>
      <c r="O680" s="1">
        <v>5.8477820160513296</v>
      </c>
      <c r="P680" s="1">
        <v>4</v>
      </c>
      <c r="Q680" s="1">
        <v>17.996811099999999</v>
      </c>
      <c r="R680" s="1">
        <v>21.150613245084401</v>
      </c>
      <c r="S680" s="1">
        <v>4</v>
      </c>
    </row>
    <row r="681" spans="1:19" ht="18.75">
      <c r="A681" s="2"/>
      <c r="B681" s="1"/>
      <c r="C681" s="1"/>
      <c r="D681" s="1"/>
      <c r="E681" s="1"/>
      <c r="F681" s="1"/>
      <c r="J681" s="2" t="s">
        <v>561</v>
      </c>
      <c r="K681" s="1">
        <v>28.288880349999999</v>
      </c>
      <c r="L681" s="1">
        <v>19.9578118859089</v>
      </c>
      <c r="M681" s="1">
        <v>4</v>
      </c>
      <c r="N681" s="1">
        <v>39.674126227499997</v>
      </c>
      <c r="O681" s="1">
        <v>8.5215219185321907</v>
      </c>
      <c r="P681" s="1">
        <v>4</v>
      </c>
      <c r="Q681" s="1">
        <v>23.893324124999999</v>
      </c>
      <c r="R681" s="1">
        <v>16.229148093241001</v>
      </c>
      <c r="S681" s="1">
        <v>4</v>
      </c>
    </row>
    <row r="682" spans="1:19" ht="18.75">
      <c r="A682" s="2" t="s">
        <v>273</v>
      </c>
      <c r="B682" s="1" t="s">
        <v>274</v>
      </c>
      <c r="C682" s="1" t="s">
        <v>27</v>
      </c>
      <c r="D682" s="1" t="s">
        <v>275</v>
      </c>
      <c r="E682" s="1" t="s">
        <v>276</v>
      </c>
      <c r="F682" s="1"/>
      <c r="J682" s="2" t="s">
        <v>562</v>
      </c>
      <c r="K682" s="1">
        <v>53.419375350000003</v>
      </c>
      <c r="L682" s="1">
        <v>15.294015329881001</v>
      </c>
      <c r="M682" s="1">
        <v>4</v>
      </c>
      <c r="N682" s="1">
        <v>63.048321749999999</v>
      </c>
      <c r="O682" s="1">
        <v>31.018681484386899</v>
      </c>
      <c r="P682" s="1">
        <v>4</v>
      </c>
      <c r="Q682" s="1">
        <v>53.6150108</v>
      </c>
      <c r="R682" s="1">
        <v>21.869576293563501</v>
      </c>
      <c r="S682" s="1">
        <v>4</v>
      </c>
    </row>
    <row r="683" spans="1:19" ht="18.75">
      <c r="A683" s="2" t="s">
        <v>277</v>
      </c>
      <c r="B683" s="1">
        <v>2.62</v>
      </c>
      <c r="C683" s="1">
        <v>0.42059999999999997</v>
      </c>
      <c r="D683" s="1" t="s">
        <v>17</v>
      </c>
      <c r="E683" s="1" t="s">
        <v>19</v>
      </c>
      <c r="F683" s="1"/>
    </row>
    <row r="684" spans="1:19" ht="18.75">
      <c r="A684" s="2" t="s">
        <v>569</v>
      </c>
      <c r="B684" s="1">
        <v>81.08</v>
      </c>
      <c r="C684" s="1" t="s">
        <v>194</v>
      </c>
      <c r="D684" s="1" t="s">
        <v>195</v>
      </c>
      <c r="E684" s="1" t="s">
        <v>12</v>
      </c>
      <c r="F684" s="1"/>
    </row>
    <row r="685" spans="1:19" ht="18.75">
      <c r="A685" s="2" t="s">
        <v>570</v>
      </c>
      <c r="B685" s="1">
        <v>2.1440000000000001</v>
      </c>
      <c r="C685" s="1">
        <v>4.19E-2</v>
      </c>
      <c r="D685" s="1" t="s">
        <v>77</v>
      </c>
      <c r="E685" s="1" t="s">
        <v>12</v>
      </c>
      <c r="F685" s="1"/>
    </row>
    <row r="686" spans="1:19" ht="18.75">
      <c r="A686" s="2"/>
      <c r="B686" s="1"/>
      <c r="C686" s="1"/>
      <c r="D686" s="1"/>
      <c r="E686" s="1"/>
      <c r="F686" s="1"/>
    </row>
    <row r="687" spans="1:19" ht="18.75">
      <c r="A687" s="2" t="s">
        <v>22</v>
      </c>
      <c r="B687" s="1" t="s">
        <v>23</v>
      </c>
      <c r="C687" s="1" t="s">
        <v>24</v>
      </c>
      <c r="D687" s="1" t="s">
        <v>25</v>
      </c>
      <c r="E687" s="1" t="s">
        <v>26</v>
      </c>
      <c r="F687" s="1" t="s">
        <v>27</v>
      </c>
    </row>
    <row r="688" spans="1:19" ht="18.75">
      <c r="A688" s="2" t="s">
        <v>277</v>
      </c>
      <c r="B688" s="1">
        <v>6505</v>
      </c>
      <c r="C688" s="1">
        <v>8</v>
      </c>
      <c r="D688" s="1">
        <v>813.2</v>
      </c>
      <c r="E688" s="1" t="s">
        <v>795</v>
      </c>
      <c r="F688" s="1" t="s">
        <v>796</v>
      </c>
    </row>
    <row r="689" spans="1:9" ht="18.75">
      <c r="A689" s="2" t="s">
        <v>569</v>
      </c>
      <c r="B689" s="1">
        <v>201289</v>
      </c>
      <c r="C689" s="1">
        <v>4</v>
      </c>
      <c r="D689" s="1">
        <v>50322</v>
      </c>
      <c r="E689" s="1" t="s">
        <v>797</v>
      </c>
      <c r="F689" s="1" t="s">
        <v>283</v>
      </c>
    </row>
    <row r="690" spans="1:9" ht="18.75">
      <c r="A690" s="2" t="s">
        <v>570</v>
      </c>
      <c r="B690" s="1">
        <v>5323</v>
      </c>
      <c r="C690" s="1">
        <v>2</v>
      </c>
      <c r="D690" s="1">
        <v>2661</v>
      </c>
      <c r="E690" s="1" t="s">
        <v>798</v>
      </c>
      <c r="F690" s="1" t="s">
        <v>799</v>
      </c>
    </row>
    <row r="691" spans="1:9" ht="18.75">
      <c r="A691" s="2" t="s">
        <v>285</v>
      </c>
      <c r="B691" s="1">
        <v>35157</v>
      </c>
      <c r="C691" s="1">
        <v>45</v>
      </c>
      <c r="D691" s="1">
        <v>781.3</v>
      </c>
      <c r="E691" s="1"/>
      <c r="F691" s="1"/>
    </row>
    <row r="692" spans="1:9" ht="18.75">
      <c r="A692" s="2"/>
      <c r="B692" s="1"/>
      <c r="C692" s="1"/>
      <c r="D692" s="1"/>
      <c r="E692" s="1"/>
      <c r="F692" s="1"/>
    </row>
    <row r="693" spans="1:9" ht="18.75">
      <c r="A693" s="2" t="s">
        <v>33</v>
      </c>
      <c r="B693" s="1"/>
      <c r="C693" s="1"/>
      <c r="D693" s="1"/>
      <c r="E693" s="1"/>
      <c r="F693" s="1"/>
    </row>
    <row r="694" spans="1:9" ht="18.75">
      <c r="A694" s="2" t="s">
        <v>576</v>
      </c>
      <c r="B694" s="1">
        <v>3</v>
      </c>
      <c r="C694" s="1"/>
      <c r="D694" s="1"/>
      <c r="E694" s="1"/>
      <c r="F694" s="1"/>
    </row>
    <row r="695" spans="1:9" ht="18.75">
      <c r="A695" s="2" t="s">
        <v>577</v>
      </c>
      <c r="B695" s="1">
        <v>5</v>
      </c>
      <c r="C695" s="1"/>
      <c r="D695" s="1"/>
      <c r="E695" s="1"/>
      <c r="F695" s="1"/>
    </row>
    <row r="696" spans="1:9" ht="18.75">
      <c r="A696" s="2" t="s">
        <v>288</v>
      </c>
      <c r="B696" s="1">
        <v>60</v>
      </c>
      <c r="C696" s="1"/>
      <c r="D696" s="1"/>
      <c r="E696" s="1"/>
      <c r="F696" s="1"/>
    </row>
    <row r="698" spans="1:9" ht="18.75">
      <c r="A698" s="2" t="s">
        <v>238</v>
      </c>
      <c r="B698" s="1"/>
      <c r="C698" s="1"/>
      <c r="D698" s="1"/>
      <c r="E698" s="1"/>
      <c r="F698" s="1"/>
      <c r="G698" s="1"/>
      <c r="H698" s="1"/>
      <c r="I698" s="1"/>
    </row>
    <row r="699" spans="1:9" ht="18.75">
      <c r="A699" s="2"/>
      <c r="B699" s="1"/>
      <c r="C699" s="1"/>
      <c r="D699" s="1"/>
      <c r="E699" s="1"/>
      <c r="F699" s="1"/>
      <c r="G699" s="1"/>
      <c r="H699" s="1"/>
      <c r="I699" s="1"/>
    </row>
    <row r="700" spans="1:9" ht="18.75">
      <c r="A700" s="2" t="s">
        <v>37</v>
      </c>
      <c r="B700" s="1">
        <v>8</v>
      </c>
      <c r="C700" s="1"/>
      <c r="D700" s="1"/>
      <c r="E700" s="1"/>
      <c r="F700" s="1"/>
      <c r="G700" s="1"/>
      <c r="H700" s="1"/>
      <c r="I700" s="1"/>
    </row>
    <row r="701" spans="1:9" ht="18.75">
      <c r="A701" s="2" t="s">
        <v>239</v>
      </c>
      <c r="B701" s="1">
        <v>3</v>
      </c>
      <c r="C701" s="1"/>
      <c r="D701" s="1"/>
      <c r="E701" s="1"/>
      <c r="F701" s="1"/>
      <c r="G701" s="1"/>
      <c r="H701" s="1"/>
      <c r="I701" s="1"/>
    </row>
    <row r="702" spans="1:9" ht="18.75">
      <c r="A702" s="2" t="s">
        <v>240</v>
      </c>
      <c r="B702" s="1">
        <v>10</v>
      </c>
      <c r="C702" s="1"/>
      <c r="D702" s="1"/>
      <c r="E702" s="1"/>
      <c r="F702" s="1"/>
      <c r="G702" s="1"/>
      <c r="H702" s="1"/>
      <c r="I702" s="1"/>
    </row>
    <row r="703" spans="1:9" ht="18.75">
      <c r="A703" s="2" t="s">
        <v>39</v>
      </c>
      <c r="B703" s="1">
        <v>0.05</v>
      </c>
      <c r="C703" s="1"/>
      <c r="D703" s="1"/>
      <c r="E703" s="1"/>
      <c r="F703" s="1"/>
      <c r="G703" s="1"/>
      <c r="H703" s="1"/>
      <c r="I703" s="1"/>
    </row>
    <row r="704" spans="1:9" ht="18.75">
      <c r="A704" s="2"/>
      <c r="B704" s="1"/>
      <c r="C704" s="1"/>
      <c r="D704" s="1"/>
      <c r="E704" s="1"/>
      <c r="F704" s="1"/>
      <c r="G704" s="1"/>
      <c r="H704" s="1"/>
      <c r="I704" s="1"/>
    </row>
    <row r="705" spans="1:9" ht="18.75">
      <c r="A705" s="2" t="s">
        <v>40</v>
      </c>
      <c r="B705" s="1" t="s">
        <v>41</v>
      </c>
      <c r="C705" s="1" t="s">
        <v>42</v>
      </c>
      <c r="D705" s="1" t="s">
        <v>43</v>
      </c>
      <c r="E705" s="1" t="s">
        <v>44</v>
      </c>
      <c r="F705" s="1" t="s">
        <v>45</v>
      </c>
      <c r="G705" s="1"/>
      <c r="H705" s="1"/>
      <c r="I705" s="1"/>
    </row>
    <row r="706" spans="1:9" ht="18.75">
      <c r="A706" s="2"/>
      <c r="B706" s="1"/>
      <c r="C706" s="1"/>
      <c r="D706" s="1"/>
      <c r="E706" s="1"/>
      <c r="F706" s="1"/>
      <c r="G706" s="1"/>
      <c r="H706" s="1"/>
      <c r="I706" s="1"/>
    </row>
    <row r="707" spans="1:9" ht="18.75">
      <c r="A707" s="2" t="s">
        <v>578</v>
      </c>
      <c r="B707" s="1"/>
      <c r="C707" s="1"/>
      <c r="D707" s="1"/>
      <c r="E707" s="1"/>
      <c r="F707" s="1"/>
      <c r="G707" s="1"/>
      <c r="H707" s="1"/>
      <c r="I707" s="1"/>
    </row>
    <row r="708" spans="1:9" ht="21.75">
      <c r="A708" s="2" t="s">
        <v>579</v>
      </c>
      <c r="B708" s="1">
        <v>-10.72</v>
      </c>
      <c r="C708" s="1" t="s">
        <v>800</v>
      </c>
      <c r="D708" s="1" t="s">
        <v>19</v>
      </c>
      <c r="E708" s="1" t="s">
        <v>17</v>
      </c>
      <c r="F708" s="1">
        <v>0.85099999999999998</v>
      </c>
      <c r="G708" s="1"/>
      <c r="H708" s="1"/>
      <c r="I708" s="1"/>
    </row>
    <row r="709" spans="1:9" ht="21.75">
      <c r="A709" s="2" t="s">
        <v>581</v>
      </c>
      <c r="B709" s="1">
        <v>36.340000000000003</v>
      </c>
      <c r="C709" s="1" t="s">
        <v>801</v>
      </c>
      <c r="D709" s="1" t="s">
        <v>19</v>
      </c>
      <c r="E709" s="1" t="s">
        <v>17</v>
      </c>
      <c r="F709" s="1">
        <v>0.16869999999999999</v>
      </c>
      <c r="G709" s="1"/>
      <c r="H709" s="1"/>
      <c r="I709" s="1"/>
    </row>
    <row r="710" spans="1:9" ht="21.75">
      <c r="A710" s="2" t="s">
        <v>583</v>
      </c>
      <c r="B710" s="1">
        <v>47.06</v>
      </c>
      <c r="C710" s="1" t="s">
        <v>802</v>
      </c>
      <c r="D710" s="1" t="s">
        <v>19</v>
      </c>
      <c r="E710" s="1" t="s">
        <v>17</v>
      </c>
      <c r="F710" s="1">
        <v>5.5100000000000003E-2</v>
      </c>
      <c r="G710" s="1"/>
      <c r="H710" s="1"/>
      <c r="I710" s="1"/>
    </row>
    <row r="711" spans="1:9" ht="18.75">
      <c r="A711" s="2"/>
      <c r="B711" s="1"/>
      <c r="C711" s="1"/>
      <c r="D711" s="1"/>
      <c r="E711" s="1"/>
      <c r="F711" s="1"/>
      <c r="G711" s="1"/>
      <c r="H711" s="1"/>
      <c r="I711" s="1"/>
    </row>
    <row r="712" spans="1:9" ht="18.75">
      <c r="A712" s="2" t="s">
        <v>585</v>
      </c>
      <c r="B712" s="1"/>
      <c r="C712" s="1"/>
      <c r="D712" s="1"/>
      <c r="E712" s="1"/>
      <c r="F712" s="1"/>
      <c r="G712" s="1"/>
      <c r="H712" s="1"/>
      <c r="I712" s="1"/>
    </row>
    <row r="713" spans="1:9" ht="21.75">
      <c r="A713" s="2" t="s">
        <v>579</v>
      </c>
      <c r="B713" s="1">
        <v>42.22</v>
      </c>
      <c r="C713" s="1" t="s">
        <v>803</v>
      </c>
      <c r="D713" s="1" t="s">
        <v>19</v>
      </c>
      <c r="E713" s="1" t="s">
        <v>17</v>
      </c>
      <c r="F713" s="1">
        <v>9.3899999999999997E-2</v>
      </c>
      <c r="G713" s="1"/>
      <c r="H713" s="1"/>
      <c r="I713" s="1"/>
    </row>
    <row r="714" spans="1:9" ht="21.75">
      <c r="A714" s="2" t="s">
        <v>581</v>
      </c>
      <c r="B714" s="1">
        <v>47.62</v>
      </c>
      <c r="C714" s="1" t="s">
        <v>804</v>
      </c>
      <c r="D714" s="1" t="s">
        <v>19</v>
      </c>
      <c r="E714" s="1" t="s">
        <v>17</v>
      </c>
      <c r="F714" s="1">
        <v>5.1700000000000003E-2</v>
      </c>
      <c r="G714" s="1"/>
      <c r="H714" s="1"/>
      <c r="I714" s="1"/>
    </row>
    <row r="715" spans="1:9" ht="21.75">
      <c r="A715" s="2" t="s">
        <v>583</v>
      </c>
      <c r="B715" s="1">
        <v>5.3949999999999996</v>
      </c>
      <c r="C715" s="1" t="s">
        <v>805</v>
      </c>
      <c r="D715" s="1" t="s">
        <v>19</v>
      </c>
      <c r="E715" s="1" t="s">
        <v>17</v>
      </c>
      <c r="F715" s="1">
        <v>0.95979999999999999</v>
      </c>
      <c r="G715" s="1"/>
      <c r="H715" s="1"/>
      <c r="I715" s="1"/>
    </row>
    <row r="716" spans="1:9" ht="18.75">
      <c r="A716" s="2"/>
      <c r="B716" s="1"/>
      <c r="C716" s="1"/>
      <c r="D716" s="1"/>
      <c r="E716" s="1"/>
      <c r="F716" s="1"/>
      <c r="G716" s="1"/>
      <c r="H716" s="1"/>
      <c r="I716" s="1"/>
    </row>
    <row r="717" spans="1:9" ht="18.75">
      <c r="A717" s="2" t="s">
        <v>589</v>
      </c>
      <c r="B717" s="1"/>
      <c r="C717" s="1"/>
      <c r="D717" s="1"/>
      <c r="E717" s="1"/>
      <c r="F717" s="1"/>
      <c r="G717" s="1"/>
      <c r="H717" s="1"/>
      <c r="I717" s="1"/>
    </row>
    <row r="718" spans="1:9" ht="21.75">
      <c r="A718" s="2" t="s">
        <v>579</v>
      </c>
      <c r="B718" s="1">
        <v>-1.68</v>
      </c>
      <c r="C718" s="1" t="s">
        <v>806</v>
      </c>
      <c r="D718" s="1" t="s">
        <v>19</v>
      </c>
      <c r="E718" s="1" t="s">
        <v>17</v>
      </c>
      <c r="F718" s="1">
        <v>0.996</v>
      </c>
      <c r="G718" s="1"/>
      <c r="H718" s="1"/>
      <c r="I718" s="1"/>
    </row>
    <row r="719" spans="1:9" ht="21.75">
      <c r="A719" s="2" t="s">
        <v>581</v>
      </c>
      <c r="B719" s="1">
        <v>15.85</v>
      </c>
      <c r="C719" s="1" t="s">
        <v>807</v>
      </c>
      <c r="D719" s="1" t="s">
        <v>19</v>
      </c>
      <c r="E719" s="1" t="s">
        <v>17</v>
      </c>
      <c r="F719" s="1">
        <v>0.7036</v>
      </c>
      <c r="G719" s="1"/>
      <c r="H719" s="1"/>
      <c r="I719" s="1"/>
    </row>
    <row r="720" spans="1:9" ht="21.75">
      <c r="A720" s="2" t="s">
        <v>583</v>
      </c>
      <c r="B720" s="1">
        <v>17.53</v>
      </c>
      <c r="C720" s="1" t="s">
        <v>808</v>
      </c>
      <c r="D720" s="1" t="s">
        <v>19</v>
      </c>
      <c r="E720" s="1" t="s">
        <v>17</v>
      </c>
      <c r="F720" s="1">
        <v>0.65110000000000001</v>
      </c>
      <c r="G720" s="1"/>
      <c r="H720" s="1"/>
      <c r="I720" s="1"/>
    </row>
    <row r="721" spans="1:9" ht="18.75">
      <c r="A721" s="2"/>
      <c r="B721" s="1"/>
      <c r="C721" s="1"/>
      <c r="D721" s="1"/>
      <c r="E721" s="1"/>
      <c r="F721" s="1"/>
      <c r="G721" s="1"/>
      <c r="H721" s="1"/>
      <c r="I721" s="1"/>
    </row>
    <row r="722" spans="1:9" ht="18.75">
      <c r="A722" s="2" t="s">
        <v>593</v>
      </c>
      <c r="B722" s="1"/>
      <c r="C722" s="1"/>
      <c r="D722" s="1"/>
      <c r="E722" s="1"/>
      <c r="F722" s="1"/>
      <c r="G722" s="1"/>
      <c r="H722" s="1"/>
      <c r="I722" s="1"/>
    </row>
    <row r="723" spans="1:9" ht="21.75">
      <c r="A723" s="2" t="s">
        <v>579</v>
      </c>
      <c r="B723" s="1">
        <v>-11.39</v>
      </c>
      <c r="C723" s="1" t="s">
        <v>809</v>
      </c>
      <c r="D723" s="1" t="s">
        <v>19</v>
      </c>
      <c r="E723" s="1" t="s">
        <v>17</v>
      </c>
      <c r="F723" s="1">
        <v>0.83350000000000002</v>
      </c>
      <c r="G723" s="1"/>
      <c r="H723" s="1"/>
      <c r="I723" s="1"/>
    </row>
    <row r="724" spans="1:9" ht="21.75">
      <c r="A724" s="2" t="s">
        <v>581</v>
      </c>
      <c r="B724" s="1">
        <v>4.3959999999999999</v>
      </c>
      <c r="C724" s="1" t="s">
        <v>810</v>
      </c>
      <c r="D724" s="1" t="s">
        <v>19</v>
      </c>
      <c r="E724" s="1" t="s">
        <v>17</v>
      </c>
      <c r="F724" s="1">
        <v>0.97309999999999997</v>
      </c>
      <c r="G724" s="1"/>
      <c r="H724" s="1"/>
      <c r="I724" s="1"/>
    </row>
    <row r="725" spans="1:9" ht="21.75">
      <c r="A725" s="2" t="s">
        <v>583</v>
      </c>
      <c r="B725" s="1">
        <v>15.78</v>
      </c>
      <c r="C725" s="1" t="s">
        <v>811</v>
      </c>
      <c r="D725" s="1" t="s">
        <v>19</v>
      </c>
      <c r="E725" s="1" t="s">
        <v>17</v>
      </c>
      <c r="F725" s="1">
        <v>0.70589999999999997</v>
      </c>
      <c r="G725" s="1"/>
      <c r="H725" s="1"/>
      <c r="I725" s="1"/>
    </row>
    <row r="726" spans="1:9" ht="18.75">
      <c r="A726" s="2"/>
      <c r="B726" s="1"/>
      <c r="C726" s="1"/>
      <c r="D726" s="1"/>
      <c r="E726" s="1"/>
      <c r="F726" s="1"/>
      <c r="G726" s="1"/>
      <c r="H726" s="1"/>
      <c r="I726" s="1"/>
    </row>
    <row r="727" spans="1:9" ht="18.75">
      <c r="A727" s="2" t="s">
        <v>597</v>
      </c>
      <c r="B727" s="1"/>
      <c r="C727" s="1"/>
      <c r="D727" s="1"/>
      <c r="E727" s="1"/>
      <c r="F727" s="1"/>
      <c r="G727" s="1"/>
      <c r="H727" s="1"/>
      <c r="I727" s="1"/>
    </row>
    <row r="728" spans="1:9" ht="21.75">
      <c r="A728" s="2" t="s">
        <v>579</v>
      </c>
      <c r="B728" s="1">
        <v>-9.6289999999999996</v>
      </c>
      <c r="C728" s="1" t="s">
        <v>812</v>
      </c>
      <c r="D728" s="1" t="s">
        <v>19</v>
      </c>
      <c r="E728" s="1" t="s">
        <v>17</v>
      </c>
      <c r="F728" s="1">
        <v>0.87770000000000004</v>
      </c>
      <c r="G728" s="1"/>
      <c r="H728" s="1"/>
      <c r="I728" s="1"/>
    </row>
    <row r="729" spans="1:9" ht="21.75">
      <c r="A729" s="2" t="s">
        <v>581</v>
      </c>
      <c r="B729" s="1">
        <v>-0.1956</v>
      </c>
      <c r="C729" s="1" t="s">
        <v>813</v>
      </c>
      <c r="D729" s="1" t="s">
        <v>19</v>
      </c>
      <c r="E729" s="1" t="s">
        <v>17</v>
      </c>
      <c r="F729" s="1" t="s">
        <v>244</v>
      </c>
      <c r="G729" s="1"/>
      <c r="H729" s="1"/>
      <c r="I729" s="1"/>
    </row>
    <row r="730" spans="1:9" ht="21.75">
      <c r="A730" s="2" t="s">
        <v>583</v>
      </c>
      <c r="B730" s="1">
        <v>9.4329999999999998</v>
      </c>
      <c r="C730" s="1" t="s">
        <v>814</v>
      </c>
      <c r="D730" s="1" t="s">
        <v>19</v>
      </c>
      <c r="E730" s="1" t="s">
        <v>17</v>
      </c>
      <c r="F730" s="1">
        <v>0.88229999999999997</v>
      </c>
      <c r="G730" s="1"/>
      <c r="H730" s="1"/>
      <c r="I730" s="1"/>
    </row>
    <row r="731" spans="1:9" ht="18.75">
      <c r="A731" s="2"/>
      <c r="B731" s="1"/>
      <c r="C731" s="1"/>
      <c r="D731" s="1"/>
      <c r="E731" s="1"/>
      <c r="F731" s="1"/>
      <c r="G731" s="1"/>
      <c r="H731" s="1"/>
      <c r="I731" s="1"/>
    </row>
    <row r="732" spans="1:9" ht="21.75">
      <c r="A732" s="2" t="s">
        <v>601</v>
      </c>
      <c r="B732" s="1"/>
      <c r="C732" s="1"/>
      <c r="D732" s="1"/>
      <c r="E732" s="1"/>
      <c r="F732" s="1"/>
      <c r="G732" s="1"/>
      <c r="H732" s="1"/>
      <c r="I732" s="1"/>
    </row>
    <row r="733" spans="1:9" ht="18.75">
      <c r="A733" s="2" t="s">
        <v>602</v>
      </c>
      <c r="B733" s="1">
        <v>-129.19999999999999</v>
      </c>
      <c r="C733" s="1" t="s">
        <v>815</v>
      </c>
      <c r="D733" s="1" t="s">
        <v>12</v>
      </c>
      <c r="E733" s="1" t="s">
        <v>195</v>
      </c>
      <c r="F733" s="1" t="s">
        <v>194</v>
      </c>
      <c r="G733" s="1"/>
      <c r="H733" s="1"/>
      <c r="I733" s="1"/>
    </row>
    <row r="734" spans="1:9" ht="18.75">
      <c r="A734" s="2" t="s">
        <v>604</v>
      </c>
      <c r="B734" s="1">
        <v>53.12</v>
      </c>
      <c r="C734" s="1" t="s">
        <v>816</v>
      </c>
      <c r="D734" s="1" t="s">
        <v>19</v>
      </c>
      <c r="E734" s="1" t="s">
        <v>17</v>
      </c>
      <c r="F734" s="1">
        <v>7.17E-2</v>
      </c>
      <c r="G734" s="1"/>
      <c r="H734" s="1"/>
      <c r="I734" s="1"/>
    </row>
    <row r="735" spans="1:9" ht="18.75">
      <c r="A735" s="2" t="s">
        <v>606</v>
      </c>
      <c r="B735" s="1">
        <v>58.68</v>
      </c>
      <c r="C735" s="1" t="s">
        <v>817</v>
      </c>
      <c r="D735" s="1" t="s">
        <v>12</v>
      </c>
      <c r="E735" s="1" t="s">
        <v>77</v>
      </c>
      <c r="F735" s="1">
        <v>3.6600000000000001E-2</v>
      </c>
      <c r="G735" s="1"/>
      <c r="H735" s="1"/>
      <c r="I735" s="1"/>
    </row>
    <row r="736" spans="1:9" ht="18.75">
      <c r="A736" s="2" t="s">
        <v>608</v>
      </c>
      <c r="B736" s="1">
        <v>33.549999999999997</v>
      </c>
      <c r="C736" s="1" t="s">
        <v>818</v>
      </c>
      <c r="D736" s="1" t="s">
        <v>19</v>
      </c>
      <c r="E736" s="1" t="s">
        <v>17</v>
      </c>
      <c r="F736" s="1">
        <v>0.44569999999999999</v>
      </c>
      <c r="G736" s="1"/>
      <c r="H736" s="1"/>
      <c r="I736" s="1"/>
    </row>
    <row r="737" spans="1:9" ht="18.75">
      <c r="A737" s="2" t="s">
        <v>610</v>
      </c>
      <c r="B737" s="1">
        <v>182.3</v>
      </c>
      <c r="C737" s="1" t="s">
        <v>819</v>
      </c>
      <c r="D737" s="1" t="s">
        <v>12</v>
      </c>
      <c r="E737" s="1" t="s">
        <v>195</v>
      </c>
      <c r="F737" s="1" t="s">
        <v>194</v>
      </c>
      <c r="G737" s="1"/>
      <c r="H737" s="1"/>
      <c r="I737" s="1"/>
    </row>
    <row r="738" spans="1:9" ht="18.75">
      <c r="A738" s="2" t="s">
        <v>611</v>
      </c>
      <c r="B738" s="1">
        <v>187.8</v>
      </c>
      <c r="C738" s="1" t="s">
        <v>820</v>
      </c>
      <c r="D738" s="1" t="s">
        <v>12</v>
      </c>
      <c r="E738" s="1" t="s">
        <v>195</v>
      </c>
      <c r="F738" s="1" t="s">
        <v>194</v>
      </c>
      <c r="G738" s="1"/>
      <c r="H738" s="1"/>
      <c r="I738" s="1"/>
    </row>
    <row r="739" spans="1:9" ht="18.75">
      <c r="A739" s="2" t="s">
        <v>612</v>
      </c>
      <c r="B739" s="1">
        <v>162.69999999999999</v>
      </c>
      <c r="C739" s="1" t="s">
        <v>821</v>
      </c>
      <c r="D739" s="1" t="s">
        <v>12</v>
      </c>
      <c r="E739" s="1" t="s">
        <v>195</v>
      </c>
      <c r="F739" s="1" t="s">
        <v>194</v>
      </c>
      <c r="G739" s="1"/>
      <c r="H739" s="1"/>
      <c r="I739" s="1"/>
    </row>
    <row r="740" spans="1:9" ht="18.75">
      <c r="A740" s="2" t="s">
        <v>613</v>
      </c>
      <c r="B740" s="1">
        <v>5.5609999999999999</v>
      </c>
      <c r="C740" s="1" t="s">
        <v>822</v>
      </c>
      <c r="D740" s="1" t="s">
        <v>19</v>
      </c>
      <c r="E740" s="1" t="s">
        <v>17</v>
      </c>
      <c r="F740" s="1">
        <v>0.99860000000000004</v>
      </c>
      <c r="G740" s="1"/>
      <c r="H740" s="1"/>
      <c r="I740" s="1"/>
    </row>
    <row r="741" spans="1:9" ht="18.75">
      <c r="A741" s="2" t="s">
        <v>615</v>
      </c>
      <c r="B741" s="1">
        <v>-19.57</v>
      </c>
      <c r="C741" s="1" t="s">
        <v>823</v>
      </c>
      <c r="D741" s="1" t="s">
        <v>19</v>
      </c>
      <c r="E741" s="1" t="s">
        <v>17</v>
      </c>
      <c r="F741" s="1">
        <v>0.85840000000000005</v>
      </c>
      <c r="G741" s="1"/>
      <c r="H741" s="1"/>
      <c r="I741" s="1"/>
    </row>
    <row r="742" spans="1:9" ht="18.75">
      <c r="A742" s="2" t="s">
        <v>617</v>
      </c>
      <c r="B742" s="1">
        <v>-25.13</v>
      </c>
      <c r="C742" s="1" t="s">
        <v>824</v>
      </c>
      <c r="D742" s="1" t="s">
        <v>19</v>
      </c>
      <c r="E742" s="1" t="s">
        <v>17</v>
      </c>
      <c r="F742" s="1">
        <v>0.7097</v>
      </c>
      <c r="G742" s="1"/>
      <c r="H742" s="1"/>
      <c r="I742" s="1"/>
    </row>
    <row r="743" spans="1:9" ht="18.75">
      <c r="A743" s="2"/>
      <c r="B743" s="1"/>
      <c r="C743" s="1"/>
      <c r="D743" s="1"/>
      <c r="E743" s="1"/>
      <c r="F743" s="1"/>
      <c r="G743" s="1"/>
      <c r="H743" s="1"/>
      <c r="I743" s="1"/>
    </row>
    <row r="744" spans="1:9" ht="21.75">
      <c r="A744" s="2" t="s">
        <v>619</v>
      </c>
      <c r="B744" s="1"/>
      <c r="C744" s="1"/>
      <c r="D744" s="1"/>
      <c r="E744" s="1"/>
      <c r="F744" s="1"/>
      <c r="G744" s="1"/>
      <c r="H744" s="1"/>
      <c r="I744" s="1"/>
    </row>
    <row r="745" spans="1:9" ht="18.75">
      <c r="A745" s="2" t="s">
        <v>602</v>
      </c>
      <c r="B745" s="1">
        <v>-76.22</v>
      </c>
      <c r="C745" s="1" t="s">
        <v>825</v>
      </c>
      <c r="D745" s="1" t="s">
        <v>12</v>
      </c>
      <c r="E745" s="1" t="s">
        <v>92</v>
      </c>
      <c r="F745" s="1">
        <v>3.2000000000000002E-3</v>
      </c>
      <c r="G745" s="1"/>
      <c r="H745" s="1"/>
      <c r="I745" s="1"/>
    </row>
    <row r="746" spans="1:9" ht="18.75">
      <c r="A746" s="2" t="s">
        <v>604</v>
      </c>
      <c r="B746" s="1">
        <v>62.15</v>
      </c>
      <c r="C746" s="1" t="s">
        <v>826</v>
      </c>
      <c r="D746" s="1" t="s">
        <v>12</v>
      </c>
      <c r="E746" s="1" t="s">
        <v>77</v>
      </c>
      <c r="F746" s="1">
        <v>2.3400000000000001E-2</v>
      </c>
      <c r="G746" s="1"/>
      <c r="H746" s="1"/>
      <c r="I746" s="1"/>
    </row>
    <row r="747" spans="1:9" ht="18.75">
      <c r="A747" s="2" t="s">
        <v>606</v>
      </c>
      <c r="B747" s="1">
        <v>58.01</v>
      </c>
      <c r="C747" s="1" t="s">
        <v>827</v>
      </c>
      <c r="D747" s="1" t="s">
        <v>12</v>
      </c>
      <c r="E747" s="1" t="s">
        <v>77</v>
      </c>
      <c r="F747" s="1">
        <v>3.9800000000000002E-2</v>
      </c>
      <c r="G747" s="1"/>
      <c r="H747" s="1"/>
      <c r="I747" s="1"/>
    </row>
    <row r="748" spans="1:9" ht="18.75">
      <c r="A748" s="2" t="s">
        <v>608</v>
      </c>
      <c r="B748" s="1">
        <v>34.64</v>
      </c>
      <c r="C748" s="1" t="s">
        <v>828</v>
      </c>
      <c r="D748" s="1" t="s">
        <v>19</v>
      </c>
      <c r="E748" s="1" t="s">
        <v>17</v>
      </c>
      <c r="F748" s="1">
        <v>0.41339999999999999</v>
      </c>
      <c r="G748" s="1"/>
      <c r="H748" s="1"/>
      <c r="I748" s="1"/>
    </row>
    <row r="749" spans="1:9" ht="18.75">
      <c r="A749" s="2" t="s">
        <v>610</v>
      </c>
      <c r="B749" s="1">
        <v>138.4</v>
      </c>
      <c r="C749" s="1" t="s">
        <v>829</v>
      </c>
      <c r="D749" s="1" t="s">
        <v>12</v>
      </c>
      <c r="E749" s="1" t="s">
        <v>195</v>
      </c>
      <c r="F749" s="1" t="s">
        <v>194</v>
      </c>
      <c r="G749" s="1"/>
      <c r="H749" s="1"/>
      <c r="I749" s="1"/>
    </row>
    <row r="750" spans="1:9" ht="18.75">
      <c r="A750" s="2" t="s">
        <v>611</v>
      </c>
      <c r="B750" s="1">
        <v>134.19999999999999</v>
      </c>
      <c r="C750" s="1" t="s">
        <v>830</v>
      </c>
      <c r="D750" s="1" t="s">
        <v>12</v>
      </c>
      <c r="E750" s="1" t="s">
        <v>195</v>
      </c>
      <c r="F750" s="1" t="s">
        <v>194</v>
      </c>
      <c r="G750" s="1"/>
      <c r="H750" s="1"/>
      <c r="I750" s="1"/>
    </row>
    <row r="751" spans="1:9" ht="18.75">
      <c r="A751" s="2" t="s">
        <v>612</v>
      </c>
      <c r="B751" s="1">
        <v>110.9</v>
      </c>
      <c r="C751" s="1" t="s">
        <v>831</v>
      </c>
      <c r="D751" s="1" t="s">
        <v>12</v>
      </c>
      <c r="E751" s="1" t="s">
        <v>195</v>
      </c>
      <c r="F751" s="1" t="s">
        <v>194</v>
      </c>
      <c r="G751" s="1"/>
      <c r="H751" s="1"/>
      <c r="I751" s="1"/>
    </row>
    <row r="752" spans="1:9" ht="18.75">
      <c r="A752" s="2" t="s">
        <v>613</v>
      </c>
      <c r="B752" s="1">
        <v>-4.1429999999999998</v>
      </c>
      <c r="C752" s="1" t="s">
        <v>832</v>
      </c>
      <c r="D752" s="1" t="s">
        <v>19</v>
      </c>
      <c r="E752" s="1" t="s">
        <v>17</v>
      </c>
      <c r="F752" s="1">
        <v>0.99960000000000004</v>
      </c>
      <c r="G752" s="1"/>
      <c r="H752" s="1"/>
      <c r="I752" s="1"/>
    </row>
    <row r="753" spans="1:9" ht="18.75">
      <c r="A753" s="2" t="s">
        <v>615</v>
      </c>
      <c r="B753" s="1">
        <v>-27.52</v>
      </c>
      <c r="C753" s="1" t="s">
        <v>833</v>
      </c>
      <c r="D753" s="1" t="s">
        <v>19</v>
      </c>
      <c r="E753" s="1" t="s">
        <v>17</v>
      </c>
      <c r="F753" s="1">
        <v>0.63570000000000004</v>
      </c>
      <c r="G753" s="1"/>
      <c r="H753" s="1"/>
      <c r="I753" s="1"/>
    </row>
    <row r="754" spans="1:9" ht="18.75">
      <c r="A754" s="2" t="s">
        <v>617</v>
      </c>
      <c r="B754" s="1">
        <v>-23.37</v>
      </c>
      <c r="C754" s="1" t="s">
        <v>834</v>
      </c>
      <c r="D754" s="1" t="s">
        <v>19</v>
      </c>
      <c r="E754" s="1" t="s">
        <v>17</v>
      </c>
      <c r="F754" s="1">
        <v>0.7611</v>
      </c>
      <c r="G754" s="1"/>
      <c r="H754" s="1"/>
      <c r="I754" s="1"/>
    </row>
    <row r="755" spans="1:9" ht="18.75">
      <c r="A755" s="2"/>
      <c r="B755" s="1"/>
      <c r="C755" s="1"/>
      <c r="D755" s="1"/>
      <c r="E755" s="1"/>
      <c r="F755" s="1"/>
      <c r="G755" s="1"/>
      <c r="H755" s="1"/>
      <c r="I755" s="1"/>
    </row>
    <row r="756" spans="1:9" ht="21.75">
      <c r="A756" s="2" t="s">
        <v>630</v>
      </c>
      <c r="B756" s="1"/>
      <c r="C756" s="1"/>
      <c r="D756" s="1"/>
      <c r="E756" s="1"/>
      <c r="F756" s="1"/>
      <c r="G756" s="1"/>
      <c r="H756" s="1"/>
      <c r="I756" s="1"/>
    </row>
    <row r="757" spans="1:9" ht="18.75">
      <c r="A757" s="2" t="s">
        <v>602</v>
      </c>
      <c r="B757" s="1">
        <v>-117.9</v>
      </c>
      <c r="C757" s="1" t="s">
        <v>835</v>
      </c>
      <c r="D757" s="1" t="s">
        <v>12</v>
      </c>
      <c r="E757" s="1" t="s">
        <v>195</v>
      </c>
      <c r="F757" s="1" t="s">
        <v>194</v>
      </c>
      <c r="G757" s="1"/>
      <c r="H757" s="1"/>
      <c r="I757" s="1"/>
    </row>
    <row r="758" spans="1:9" ht="18.75">
      <c r="A758" s="2" t="s">
        <v>604</v>
      </c>
      <c r="B758" s="1">
        <v>32.630000000000003</v>
      </c>
      <c r="C758" s="1" t="s">
        <v>836</v>
      </c>
      <c r="D758" s="1" t="s">
        <v>19</v>
      </c>
      <c r="E758" s="1" t="s">
        <v>17</v>
      </c>
      <c r="F758" s="1">
        <v>0.4738</v>
      </c>
      <c r="G758" s="1"/>
      <c r="H758" s="1"/>
      <c r="I758" s="1"/>
    </row>
    <row r="759" spans="1:9" ht="18.75">
      <c r="A759" s="2" t="s">
        <v>606</v>
      </c>
      <c r="B759" s="1">
        <v>26.73</v>
      </c>
      <c r="C759" s="1" t="s">
        <v>837</v>
      </c>
      <c r="D759" s="1" t="s">
        <v>19</v>
      </c>
      <c r="E759" s="1" t="s">
        <v>17</v>
      </c>
      <c r="F759" s="1">
        <v>0.6603</v>
      </c>
      <c r="G759" s="1"/>
      <c r="H759" s="1"/>
      <c r="I759" s="1"/>
    </row>
    <row r="760" spans="1:9" ht="18.75">
      <c r="A760" s="2" t="s">
        <v>608</v>
      </c>
      <c r="B760" s="1">
        <v>-2.988</v>
      </c>
      <c r="C760" s="1" t="s">
        <v>838</v>
      </c>
      <c r="D760" s="1" t="s">
        <v>19</v>
      </c>
      <c r="E760" s="1" t="s">
        <v>17</v>
      </c>
      <c r="F760" s="1">
        <v>0.99990000000000001</v>
      </c>
      <c r="G760" s="1"/>
      <c r="H760" s="1"/>
      <c r="I760" s="1"/>
    </row>
    <row r="761" spans="1:9" ht="18.75">
      <c r="A761" s="2" t="s">
        <v>610</v>
      </c>
      <c r="B761" s="1">
        <v>150.5</v>
      </c>
      <c r="C761" s="1" t="s">
        <v>839</v>
      </c>
      <c r="D761" s="1" t="s">
        <v>12</v>
      </c>
      <c r="E761" s="1" t="s">
        <v>195</v>
      </c>
      <c r="F761" s="1" t="s">
        <v>194</v>
      </c>
      <c r="G761" s="1"/>
      <c r="H761" s="1"/>
      <c r="I761" s="1"/>
    </row>
    <row r="762" spans="1:9" ht="18.75">
      <c r="A762" s="2" t="s">
        <v>611</v>
      </c>
      <c r="B762" s="1">
        <v>144.6</v>
      </c>
      <c r="C762" s="1" t="s">
        <v>840</v>
      </c>
      <c r="D762" s="1" t="s">
        <v>12</v>
      </c>
      <c r="E762" s="1" t="s">
        <v>195</v>
      </c>
      <c r="F762" s="1" t="s">
        <v>194</v>
      </c>
      <c r="G762" s="1"/>
      <c r="H762" s="1"/>
      <c r="I762" s="1"/>
    </row>
    <row r="763" spans="1:9" ht="18.75">
      <c r="A763" s="2" t="s">
        <v>612</v>
      </c>
      <c r="B763" s="1">
        <v>114.9</v>
      </c>
      <c r="C763" s="1" t="s">
        <v>841</v>
      </c>
      <c r="D763" s="1" t="s">
        <v>12</v>
      </c>
      <c r="E763" s="1" t="s">
        <v>195</v>
      </c>
      <c r="F763" s="1" t="s">
        <v>194</v>
      </c>
      <c r="G763" s="1"/>
      <c r="H763" s="1"/>
      <c r="I763" s="1"/>
    </row>
    <row r="764" spans="1:9" ht="18.75">
      <c r="A764" s="2" t="s">
        <v>613</v>
      </c>
      <c r="B764" s="1">
        <v>-5.8970000000000002</v>
      </c>
      <c r="C764" s="1" t="s">
        <v>842</v>
      </c>
      <c r="D764" s="1" t="s">
        <v>19</v>
      </c>
      <c r="E764" s="1" t="s">
        <v>17</v>
      </c>
      <c r="F764" s="1">
        <v>0.99819999999999998</v>
      </c>
      <c r="G764" s="1"/>
      <c r="H764" s="1"/>
      <c r="I764" s="1"/>
    </row>
    <row r="765" spans="1:9" ht="18.75">
      <c r="A765" s="2" t="s">
        <v>615</v>
      </c>
      <c r="B765" s="1">
        <v>-35.619999999999997</v>
      </c>
      <c r="C765" s="1" t="s">
        <v>843</v>
      </c>
      <c r="D765" s="1" t="s">
        <v>19</v>
      </c>
      <c r="E765" s="1" t="s">
        <v>17</v>
      </c>
      <c r="F765" s="1">
        <v>0.3851</v>
      </c>
      <c r="G765" s="1"/>
      <c r="H765" s="1"/>
      <c r="I765" s="1"/>
    </row>
    <row r="766" spans="1:9" ht="18.75">
      <c r="A766" s="2" t="s">
        <v>617</v>
      </c>
      <c r="B766" s="1">
        <v>-29.72</v>
      </c>
      <c r="C766" s="1" t="s">
        <v>844</v>
      </c>
      <c r="D766" s="1" t="s">
        <v>19</v>
      </c>
      <c r="E766" s="1" t="s">
        <v>17</v>
      </c>
      <c r="F766" s="1">
        <v>0.5655</v>
      </c>
      <c r="G766" s="1"/>
      <c r="H766" s="1"/>
      <c r="I766" s="1"/>
    </row>
    <row r="767" spans="1:9" ht="18.75">
      <c r="A767" s="2"/>
      <c r="B767" s="1"/>
      <c r="C767" s="1"/>
      <c r="D767" s="1"/>
      <c r="E767" s="1"/>
      <c r="F767" s="1"/>
      <c r="G767" s="1"/>
      <c r="H767" s="1"/>
      <c r="I767" s="1"/>
    </row>
    <row r="768" spans="1:9" ht="18.75">
      <c r="A768" s="2"/>
      <c r="B768" s="1"/>
      <c r="C768" s="1"/>
      <c r="D768" s="1"/>
      <c r="E768" s="1"/>
      <c r="F768" s="1"/>
      <c r="G768" s="1"/>
      <c r="H768" s="1"/>
      <c r="I768" s="1"/>
    </row>
    <row r="769" spans="1:9" ht="18.75">
      <c r="A769" s="2" t="s">
        <v>51</v>
      </c>
      <c r="B769" s="1" t="s">
        <v>52</v>
      </c>
      <c r="C769" s="1" t="s">
        <v>53</v>
      </c>
      <c r="D769" s="1" t="s">
        <v>41</v>
      </c>
      <c r="E769" s="1" t="s">
        <v>54</v>
      </c>
      <c r="F769" s="1" t="s">
        <v>265</v>
      </c>
      <c r="G769" s="1" t="s">
        <v>266</v>
      </c>
      <c r="H769" s="1" t="s">
        <v>57</v>
      </c>
      <c r="I769" s="1" t="s">
        <v>24</v>
      </c>
    </row>
    <row r="770" spans="1:9" ht="18.75">
      <c r="A770" s="2"/>
      <c r="B770" s="1"/>
      <c r="C770" s="1"/>
      <c r="D770" s="1"/>
      <c r="E770" s="1"/>
      <c r="F770" s="1"/>
      <c r="G770" s="1"/>
      <c r="H770" s="1"/>
      <c r="I770" s="1"/>
    </row>
    <row r="771" spans="1:9" ht="18.75">
      <c r="A771" s="2" t="s">
        <v>578</v>
      </c>
      <c r="B771" s="1"/>
      <c r="C771" s="1"/>
      <c r="D771" s="1"/>
      <c r="E771" s="1"/>
      <c r="F771" s="1"/>
      <c r="G771" s="1"/>
      <c r="H771" s="1"/>
      <c r="I771" s="1"/>
    </row>
    <row r="772" spans="1:9" ht="21.75">
      <c r="A772" s="2" t="s">
        <v>579</v>
      </c>
      <c r="B772" s="1">
        <v>86.97</v>
      </c>
      <c r="C772" s="1">
        <v>97.69</v>
      </c>
      <c r="D772" s="1">
        <v>-10.72</v>
      </c>
      <c r="E772" s="1">
        <v>19.760000000000002</v>
      </c>
      <c r="F772" s="1">
        <v>4</v>
      </c>
      <c r="G772" s="1">
        <v>4</v>
      </c>
      <c r="H772" s="1">
        <v>0.76680000000000004</v>
      </c>
      <c r="I772" s="1">
        <v>45</v>
      </c>
    </row>
    <row r="773" spans="1:9" ht="21.75">
      <c r="A773" s="2" t="s">
        <v>581</v>
      </c>
      <c r="B773" s="1">
        <v>86.97</v>
      </c>
      <c r="C773" s="1">
        <v>50.63</v>
      </c>
      <c r="D773" s="1">
        <v>36.340000000000003</v>
      </c>
      <c r="E773" s="1">
        <v>19.760000000000002</v>
      </c>
      <c r="F773" s="1">
        <v>4</v>
      </c>
      <c r="G773" s="1">
        <v>4</v>
      </c>
      <c r="H773" s="1">
        <v>2.6</v>
      </c>
      <c r="I773" s="1">
        <v>45</v>
      </c>
    </row>
    <row r="774" spans="1:9" ht="21.75">
      <c r="A774" s="2" t="s">
        <v>583</v>
      </c>
      <c r="B774" s="1">
        <v>97.69</v>
      </c>
      <c r="C774" s="1">
        <v>50.63</v>
      </c>
      <c r="D774" s="1">
        <v>47.06</v>
      </c>
      <c r="E774" s="1">
        <v>19.760000000000002</v>
      </c>
      <c r="F774" s="1">
        <v>4</v>
      </c>
      <c r="G774" s="1">
        <v>4</v>
      </c>
      <c r="H774" s="1">
        <v>3.367</v>
      </c>
      <c r="I774" s="1">
        <v>45</v>
      </c>
    </row>
    <row r="775" spans="1:9" ht="18.75">
      <c r="A775" s="2"/>
      <c r="B775" s="1"/>
      <c r="C775" s="1"/>
      <c r="D775" s="1"/>
      <c r="E775" s="1"/>
      <c r="F775" s="1"/>
      <c r="G775" s="1"/>
      <c r="H775" s="1"/>
      <c r="I775" s="1"/>
    </row>
    <row r="776" spans="1:9" ht="18.75">
      <c r="A776" s="2" t="s">
        <v>585</v>
      </c>
      <c r="B776" s="1"/>
      <c r="C776" s="1"/>
      <c r="D776" s="1"/>
      <c r="E776" s="1"/>
      <c r="F776" s="1"/>
      <c r="G776" s="1"/>
      <c r="H776" s="1"/>
      <c r="I776" s="1"/>
    </row>
    <row r="777" spans="1:9" ht="21.75">
      <c r="A777" s="2" t="s">
        <v>579</v>
      </c>
      <c r="B777" s="1">
        <v>216.1</v>
      </c>
      <c r="C777" s="1">
        <v>173.9</v>
      </c>
      <c r="D777" s="1">
        <v>42.22</v>
      </c>
      <c r="E777" s="1">
        <v>19.760000000000002</v>
      </c>
      <c r="F777" s="1">
        <v>4</v>
      </c>
      <c r="G777" s="1">
        <v>4</v>
      </c>
      <c r="H777" s="1">
        <v>3.0209999999999999</v>
      </c>
      <c r="I777" s="1">
        <v>45</v>
      </c>
    </row>
    <row r="778" spans="1:9" ht="21.75">
      <c r="A778" s="2" t="s">
        <v>581</v>
      </c>
      <c r="B778" s="1">
        <v>216.1</v>
      </c>
      <c r="C778" s="1">
        <v>168.5</v>
      </c>
      <c r="D778" s="1">
        <v>47.62</v>
      </c>
      <c r="E778" s="1">
        <v>19.760000000000002</v>
      </c>
      <c r="F778" s="1">
        <v>4</v>
      </c>
      <c r="G778" s="1">
        <v>4</v>
      </c>
      <c r="H778" s="1">
        <v>3.407</v>
      </c>
      <c r="I778" s="1">
        <v>45</v>
      </c>
    </row>
    <row r="779" spans="1:9" ht="21.75">
      <c r="A779" s="2" t="s">
        <v>583</v>
      </c>
      <c r="B779" s="1">
        <v>173.9</v>
      </c>
      <c r="C779" s="1">
        <v>168.5</v>
      </c>
      <c r="D779" s="1">
        <v>5.3949999999999996</v>
      </c>
      <c r="E779" s="1">
        <v>19.760000000000002</v>
      </c>
      <c r="F779" s="1">
        <v>4</v>
      </c>
      <c r="G779" s="1">
        <v>4</v>
      </c>
      <c r="H779" s="1">
        <v>0.3861</v>
      </c>
      <c r="I779" s="1">
        <v>45</v>
      </c>
    </row>
    <row r="780" spans="1:9" ht="18.75">
      <c r="A780" s="2"/>
      <c r="B780" s="1"/>
      <c r="C780" s="1"/>
      <c r="D780" s="1"/>
      <c r="E780" s="1"/>
      <c r="F780" s="1"/>
      <c r="G780" s="1"/>
      <c r="H780" s="1"/>
      <c r="I780" s="1"/>
    </row>
    <row r="781" spans="1:9" ht="18.75">
      <c r="A781" s="2" t="s">
        <v>589</v>
      </c>
      <c r="B781" s="1"/>
      <c r="C781" s="1"/>
      <c r="D781" s="1"/>
      <c r="E781" s="1"/>
      <c r="F781" s="1"/>
      <c r="G781" s="1"/>
      <c r="H781" s="1"/>
      <c r="I781" s="1"/>
    </row>
    <row r="782" spans="1:9" ht="21.75">
      <c r="A782" s="2" t="s">
        <v>579</v>
      </c>
      <c r="B782" s="1">
        <v>33.85</v>
      </c>
      <c r="C782" s="1">
        <v>35.53</v>
      </c>
      <c r="D782" s="1">
        <v>-1.68</v>
      </c>
      <c r="E782" s="1">
        <v>19.760000000000002</v>
      </c>
      <c r="F782" s="1">
        <v>4</v>
      </c>
      <c r="G782" s="1">
        <v>4</v>
      </c>
      <c r="H782" s="1">
        <v>0.1202</v>
      </c>
      <c r="I782" s="1">
        <v>45</v>
      </c>
    </row>
    <row r="783" spans="1:9" ht="21.75">
      <c r="A783" s="2" t="s">
        <v>581</v>
      </c>
      <c r="B783" s="1">
        <v>33.85</v>
      </c>
      <c r="C783" s="1">
        <v>18</v>
      </c>
      <c r="D783" s="1">
        <v>15.85</v>
      </c>
      <c r="E783" s="1">
        <v>19.760000000000002</v>
      </c>
      <c r="F783" s="1">
        <v>4</v>
      </c>
      <c r="G783" s="1">
        <v>4</v>
      </c>
      <c r="H783" s="1">
        <v>1.1339999999999999</v>
      </c>
      <c r="I783" s="1">
        <v>45</v>
      </c>
    </row>
    <row r="784" spans="1:9" ht="21.75">
      <c r="A784" s="2" t="s">
        <v>583</v>
      </c>
      <c r="B784" s="1">
        <v>35.53</v>
      </c>
      <c r="C784" s="1">
        <v>18</v>
      </c>
      <c r="D784" s="1">
        <v>17.53</v>
      </c>
      <c r="E784" s="1">
        <v>19.760000000000002</v>
      </c>
      <c r="F784" s="1">
        <v>4</v>
      </c>
      <c r="G784" s="1">
        <v>4</v>
      </c>
      <c r="H784" s="1">
        <v>1.2549999999999999</v>
      </c>
      <c r="I784" s="1">
        <v>45</v>
      </c>
    </row>
    <row r="785" spans="1:9" ht="18.75">
      <c r="A785" s="2"/>
      <c r="B785" s="1"/>
      <c r="C785" s="1"/>
      <c r="D785" s="1"/>
      <c r="E785" s="1"/>
      <c r="F785" s="1"/>
      <c r="G785" s="1"/>
      <c r="H785" s="1"/>
      <c r="I785" s="1"/>
    </row>
    <row r="786" spans="1:9" ht="18.75">
      <c r="A786" s="2" t="s">
        <v>593</v>
      </c>
      <c r="B786" s="1"/>
      <c r="C786" s="1"/>
      <c r="D786" s="1"/>
      <c r="E786" s="1"/>
      <c r="F786" s="1"/>
      <c r="G786" s="1"/>
      <c r="H786" s="1"/>
      <c r="I786" s="1"/>
    </row>
    <row r="787" spans="1:9" ht="21.75">
      <c r="A787" s="2" t="s">
        <v>579</v>
      </c>
      <c r="B787" s="1">
        <v>28.29</v>
      </c>
      <c r="C787" s="1">
        <v>39.67</v>
      </c>
      <c r="D787" s="1">
        <v>-11.39</v>
      </c>
      <c r="E787" s="1">
        <v>19.760000000000002</v>
      </c>
      <c r="F787" s="1">
        <v>4</v>
      </c>
      <c r="G787" s="1">
        <v>4</v>
      </c>
      <c r="H787" s="1">
        <v>0.81469999999999998</v>
      </c>
      <c r="I787" s="1">
        <v>45</v>
      </c>
    </row>
    <row r="788" spans="1:9" ht="21.75">
      <c r="A788" s="2" t="s">
        <v>581</v>
      </c>
      <c r="B788" s="1">
        <v>28.29</v>
      </c>
      <c r="C788" s="1">
        <v>23.89</v>
      </c>
      <c r="D788" s="1">
        <v>4.3959999999999999</v>
      </c>
      <c r="E788" s="1">
        <v>19.760000000000002</v>
      </c>
      <c r="F788" s="1">
        <v>4</v>
      </c>
      <c r="G788" s="1">
        <v>4</v>
      </c>
      <c r="H788" s="1">
        <v>0.3145</v>
      </c>
      <c r="I788" s="1">
        <v>45</v>
      </c>
    </row>
    <row r="789" spans="1:9" ht="21.75">
      <c r="A789" s="2" t="s">
        <v>583</v>
      </c>
      <c r="B789" s="1">
        <v>39.67</v>
      </c>
      <c r="C789" s="1">
        <v>23.89</v>
      </c>
      <c r="D789" s="1">
        <v>15.78</v>
      </c>
      <c r="E789" s="1">
        <v>19.760000000000002</v>
      </c>
      <c r="F789" s="1">
        <v>4</v>
      </c>
      <c r="G789" s="1">
        <v>4</v>
      </c>
      <c r="H789" s="1">
        <v>1.129</v>
      </c>
      <c r="I789" s="1">
        <v>45</v>
      </c>
    </row>
    <row r="790" spans="1:9" ht="18.75">
      <c r="A790" s="2"/>
      <c r="B790" s="1"/>
      <c r="C790" s="1"/>
      <c r="D790" s="1"/>
      <c r="E790" s="1"/>
      <c r="F790" s="1"/>
      <c r="G790" s="1"/>
      <c r="H790" s="1"/>
      <c r="I790" s="1"/>
    </row>
    <row r="791" spans="1:9" ht="18.75">
      <c r="A791" s="2" t="s">
        <v>597</v>
      </c>
      <c r="B791" s="1"/>
      <c r="C791" s="1"/>
      <c r="D791" s="1"/>
      <c r="E791" s="1"/>
      <c r="F791" s="1"/>
      <c r="G791" s="1"/>
      <c r="H791" s="1"/>
      <c r="I791" s="1"/>
    </row>
    <row r="792" spans="1:9" ht="21.75">
      <c r="A792" s="2" t="s">
        <v>579</v>
      </c>
      <c r="B792" s="1">
        <v>53.42</v>
      </c>
      <c r="C792" s="1">
        <v>63.05</v>
      </c>
      <c r="D792" s="1">
        <v>-9.6289999999999996</v>
      </c>
      <c r="E792" s="1">
        <v>19.760000000000002</v>
      </c>
      <c r="F792" s="1">
        <v>4</v>
      </c>
      <c r="G792" s="1">
        <v>4</v>
      </c>
      <c r="H792" s="1">
        <v>0.68899999999999995</v>
      </c>
      <c r="I792" s="1">
        <v>45</v>
      </c>
    </row>
    <row r="793" spans="1:9" ht="21.75">
      <c r="A793" s="2" t="s">
        <v>581</v>
      </c>
      <c r="B793" s="1">
        <v>53.42</v>
      </c>
      <c r="C793" s="1">
        <v>53.62</v>
      </c>
      <c r="D793" s="1">
        <v>-0.1956</v>
      </c>
      <c r="E793" s="1">
        <v>19.760000000000002</v>
      </c>
      <c r="F793" s="1">
        <v>4</v>
      </c>
      <c r="G793" s="1">
        <v>4</v>
      </c>
      <c r="H793" s="1">
        <v>1.4E-2</v>
      </c>
      <c r="I793" s="1">
        <v>45</v>
      </c>
    </row>
    <row r="794" spans="1:9" ht="21.75">
      <c r="A794" s="2" t="s">
        <v>583</v>
      </c>
      <c r="B794" s="1">
        <v>63.05</v>
      </c>
      <c r="C794" s="1">
        <v>53.62</v>
      </c>
      <c r="D794" s="1">
        <v>9.4329999999999998</v>
      </c>
      <c r="E794" s="1">
        <v>19.760000000000002</v>
      </c>
      <c r="F794" s="1">
        <v>4</v>
      </c>
      <c r="G794" s="1">
        <v>4</v>
      </c>
      <c r="H794" s="1">
        <v>0.67500000000000004</v>
      </c>
      <c r="I794" s="1">
        <v>45</v>
      </c>
    </row>
    <row r="795" spans="1:9" ht="18.75">
      <c r="A795" s="2"/>
      <c r="B795" s="1"/>
      <c r="C795" s="1"/>
      <c r="D795" s="1"/>
      <c r="E795" s="1"/>
      <c r="F795" s="1"/>
      <c r="G795" s="1"/>
      <c r="H795" s="1"/>
      <c r="I795" s="1"/>
    </row>
    <row r="796" spans="1:9" ht="21.75">
      <c r="A796" s="2" t="s">
        <v>601</v>
      </c>
      <c r="B796" s="1"/>
      <c r="C796" s="1"/>
      <c r="D796" s="1"/>
      <c r="E796" s="1"/>
      <c r="F796" s="1"/>
      <c r="G796" s="1"/>
      <c r="H796" s="1"/>
      <c r="I796" s="1"/>
    </row>
    <row r="797" spans="1:9" ht="18.75">
      <c r="A797" s="2" t="s">
        <v>602</v>
      </c>
      <c r="B797" s="1">
        <v>86.97</v>
      </c>
      <c r="C797" s="1">
        <v>216.1</v>
      </c>
      <c r="D797" s="1">
        <v>-129.19999999999999</v>
      </c>
      <c r="E797" s="1">
        <v>19.760000000000002</v>
      </c>
      <c r="F797" s="1">
        <v>4</v>
      </c>
      <c r="G797" s="1">
        <v>4</v>
      </c>
      <c r="H797" s="1">
        <v>9.2420000000000009</v>
      </c>
      <c r="I797" s="1">
        <v>45</v>
      </c>
    </row>
    <row r="798" spans="1:9" ht="18.75">
      <c r="A798" s="2" t="s">
        <v>604</v>
      </c>
      <c r="B798" s="1">
        <v>86.97</v>
      </c>
      <c r="C798" s="1">
        <v>33.85</v>
      </c>
      <c r="D798" s="1">
        <v>53.12</v>
      </c>
      <c r="E798" s="1">
        <v>19.760000000000002</v>
      </c>
      <c r="F798" s="1">
        <v>4</v>
      </c>
      <c r="G798" s="1">
        <v>4</v>
      </c>
      <c r="H798" s="1">
        <v>3.8010000000000002</v>
      </c>
      <c r="I798" s="1">
        <v>45</v>
      </c>
    </row>
    <row r="799" spans="1:9" ht="18.75">
      <c r="A799" s="2" t="s">
        <v>606</v>
      </c>
      <c r="B799" s="1">
        <v>86.97</v>
      </c>
      <c r="C799" s="1">
        <v>28.29</v>
      </c>
      <c r="D799" s="1">
        <v>58.68</v>
      </c>
      <c r="E799" s="1">
        <v>19.760000000000002</v>
      </c>
      <c r="F799" s="1">
        <v>4</v>
      </c>
      <c r="G799" s="1">
        <v>4</v>
      </c>
      <c r="H799" s="1">
        <v>4.1989999999999998</v>
      </c>
      <c r="I799" s="1">
        <v>45</v>
      </c>
    </row>
    <row r="800" spans="1:9" ht="18.75">
      <c r="A800" s="2" t="s">
        <v>608</v>
      </c>
      <c r="B800" s="1">
        <v>86.97</v>
      </c>
      <c r="C800" s="1">
        <v>53.42</v>
      </c>
      <c r="D800" s="1">
        <v>33.549999999999997</v>
      </c>
      <c r="E800" s="1">
        <v>19.760000000000002</v>
      </c>
      <c r="F800" s="1">
        <v>4</v>
      </c>
      <c r="G800" s="1">
        <v>4</v>
      </c>
      <c r="H800" s="1">
        <v>2.4009999999999998</v>
      </c>
      <c r="I800" s="1">
        <v>45</v>
      </c>
    </row>
    <row r="801" spans="1:9" ht="18.75">
      <c r="A801" s="2" t="s">
        <v>610</v>
      </c>
      <c r="B801" s="1">
        <v>216.1</v>
      </c>
      <c r="C801" s="1">
        <v>33.85</v>
      </c>
      <c r="D801" s="1">
        <v>182.3</v>
      </c>
      <c r="E801" s="1">
        <v>19.760000000000002</v>
      </c>
      <c r="F801" s="1">
        <v>4</v>
      </c>
      <c r="G801" s="1">
        <v>4</v>
      </c>
      <c r="H801" s="1">
        <v>13.04</v>
      </c>
      <c r="I801" s="1">
        <v>45</v>
      </c>
    </row>
    <row r="802" spans="1:9" ht="18.75">
      <c r="A802" s="2" t="s">
        <v>611</v>
      </c>
      <c r="B802" s="1">
        <v>216.1</v>
      </c>
      <c r="C802" s="1">
        <v>28.29</v>
      </c>
      <c r="D802" s="1">
        <v>187.8</v>
      </c>
      <c r="E802" s="1">
        <v>19.760000000000002</v>
      </c>
      <c r="F802" s="1">
        <v>4</v>
      </c>
      <c r="G802" s="1">
        <v>4</v>
      </c>
      <c r="H802" s="1">
        <v>13.44</v>
      </c>
      <c r="I802" s="1">
        <v>45</v>
      </c>
    </row>
    <row r="803" spans="1:9" ht="18.75">
      <c r="A803" s="2" t="s">
        <v>612</v>
      </c>
      <c r="B803" s="1">
        <v>216.1</v>
      </c>
      <c r="C803" s="1">
        <v>53.42</v>
      </c>
      <c r="D803" s="1">
        <v>162.69999999999999</v>
      </c>
      <c r="E803" s="1">
        <v>19.760000000000002</v>
      </c>
      <c r="F803" s="1">
        <v>4</v>
      </c>
      <c r="G803" s="1">
        <v>4</v>
      </c>
      <c r="H803" s="1">
        <v>11.64</v>
      </c>
      <c r="I803" s="1">
        <v>45</v>
      </c>
    </row>
    <row r="804" spans="1:9" ht="18.75">
      <c r="A804" s="2" t="s">
        <v>613</v>
      </c>
      <c r="B804" s="1">
        <v>33.85</v>
      </c>
      <c r="C804" s="1">
        <v>28.29</v>
      </c>
      <c r="D804" s="1">
        <v>5.5609999999999999</v>
      </c>
      <c r="E804" s="1">
        <v>19.760000000000002</v>
      </c>
      <c r="F804" s="1">
        <v>4</v>
      </c>
      <c r="G804" s="1">
        <v>4</v>
      </c>
      <c r="H804" s="1">
        <v>0.39789999999999998</v>
      </c>
      <c r="I804" s="1">
        <v>45</v>
      </c>
    </row>
    <row r="805" spans="1:9" ht="18.75">
      <c r="A805" s="2" t="s">
        <v>615</v>
      </c>
      <c r="B805" s="1">
        <v>33.85</v>
      </c>
      <c r="C805" s="1">
        <v>53.42</v>
      </c>
      <c r="D805" s="1">
        <v>-19.57</v>
      </c>
      <c r="E805" s="1">
        <v>19.760000000000002</v>
      </c>
      <c r="F805" s="1">
        <v>4</v>
      </c>
      <c r="G805" s="1">
        <v>4</v>
      </c>
      <c r="H805" s="1">
        <v>1.4</v>
      </c>
      <c r="I805" s="1">
        <v>45</v>
      </c>
    </row>
    <row r="806" spans="1:9" ht="18.75">
      <c r="A806" s="2" t="s">
        <v>617</v>
      </c>
      <c r="B806" s="1">
        <v>28.29</v>
      </c>
      <c r="C806" s="1">
        <v>53.42</v>
      </c>
      <c r="D806" s="1">
        <v>-25.13</v>
      </c>
      <c r="E806" s="1">
        <v>19.760000000000002</v>
      </c>
      <c r="F806" s="1">
        <v>4</v>
      </c>
      <c r="G806" s="1">
        <v>4</v>
      </c>
      <c r="H806" s="1">
        <v>1.798</v>
      </c>
      <c r="I806" s="1">
        <v>45</v>
      </c>
    </row>
    <row r="807" spans="1:9" ht="18.75">
      <c r="A807" s="2"/>
      <c r="B807" s="1"/>
      <c r="C807" s="1"/>
      <c r="D807" s="1"/>
      <c r="E807" s="1"/>
      <c r="F807" s="1"/>
      <c r="G807" s="1"/>
      <c r="H807" s="1"/>
      <c r="I807" s="1"/>
    </row>
    <row r="808" spans="1:9" ht="21.75">
      <c r="A808" s="2" t="s">
        <v>619</v>
      </c>
      <c r="B808" s="1"/>
      <c r="C808" s="1"/>
      <c r="D808" s="1"/>
      <c r="E808" s="1"/>
      <c r="F808" s="1"/>
      <c r="G808" s="1"/>
      <c r="H808" s="1"/>
      <c r="I808" s="1"/>
    </row>
    <row r="809" spans="1:9" ht="18.75">
      <c r="A809" s="2" t="s">
        <v>602</v>
      </c>
      <c r="B809" s="1">
        <v>97.69</v>
      </c>
      <c r="C809" s="1">
        <v>173.9</v>
      </c>
      <c r="D809" s="1">
        <v>-76.22</v>
      </c>
      <c r="E809" s="1">
        <v>19.760000000000002</v>
      </c>
      <c r="F809" s="1">
        <v>4</v>
      </c>
      <c r="G809" s="1">
        <v>4</v>
      </c>
      <c r="H809" s="1">
        <v>5.4539999999999997</v>
      </c>
      <c r="I809" s="1">
        <v>45</v>
      </c>
    </row>
    <row r="810" spans="1:9" ht="18.75">
      <c r="A810" s="2" t="s">
        <v>604</v>
      </c>
      <c r="B810" s="1">
        <v>97.69</v>
      </c>
      <c r="C810" s="1">
        <v>35.53</v>
      </c>
      <c r="D810" s="1">
        <v>62.15</v>
      </c>
      <c r="E810" s="1">
        <v>19.760000000000002</v>
      </c>
      <c r="F810" s="1">
        <v>4</v>
      </c>
      <c r="G810" s="1">
        <v>4</v>
      </c>
      <c r="H810" s="1">
        <v>4.4470000000000001</v>
      </c>
      <c r="I810" s="1">
        <v>45</v>
      </c>
    </row>
    <row r="811" spans="1:9" ht="18.75">
      <c r="A811" s="2" t="s">
        <v>606</v>
      </c>
      <c r="B811" s="1">
        <v>97.69</v>
      </c>
      <c r="C811" s="1">
        <v>39.67</v>
      </c>
      <c r="D811" s="1">
        <v>58.01</v>
      </c>
      <c r="E811" s="1">
        <v>19.760000000000002</v>
      </c>
      <c r="F811" s="1">
        <v>4</v>
      </c>
      <c r="G811" s="1">
        <v>4</v>
      </c>
      <c r="H811" s="1">
        <v>4.1509999999999998</v>
      </c>
      <c r="I811" s="1">
        <v>45</v>
      </c>
    </row>
    <row r="812" spans="1:9" ht="18.75">
      <c r="A812" s="2" t="s">
        <v>608</v>
      </c>
      <c r="B812" s="1">
        <v>97.69</v>
      </c>
      <c r="C812" s="1">
        <v>63.05</v>
      </c>
      <c r="D812" s="1">
        <v>34.64</v>
      </c>
      <c r="E812" s="1">
        <v>19.760000000000002</v>
      </c>
      <c r="F812" s="1">
        <v>4</v>
      </c>
      <c r="G812" s="1">
        <v>4</v>
      </c>
      <c r="H812" s="1">
        <v>2.4780000000000002</v>
      </c>
      <c r="I812" s="1">
        <v>45</v>
      </c>
    </row>
    <row r="813" spans="1:9" ht="18.75">
      <c r="A813" s="2" t="s">
        <v>610</v>
      </c>
      <c r="B813" s="1">
        <v>173.9</v>
      </c>
      <c r="C813" s="1">
        <v>35.53</v>
      </c>
      <c r="D813" s="1">
        <v>138.4</v>
      </c>
      <c r="E813" s="1">
        <v>19.760000000000002</v>
      </c>
      <c r="F813" s="1">
        <v>4</v>
      </c>
      <c r="G813" s="1">
        <v>4</v>
      </c>
      <c r="H813" s="1">
        <v>9.9009999999999998</v>
      </c>
      <c r="I813" s="1">
        <v>45</v>
      </c>
    </row>
    <row r="814" spans="1:9" ht="18.75">
      <c r="A814" s="2" t="s">
        <v>611</v>
      </c>
      <c r="B814" s="1">
        <v>173.9</v>
      </c>
      <c r="C814" s="1">
        <v>39.67</v>
      </c>
      <c r="D814" s="1">
        <v>134.19999999999999</v>
      </c>
      <c r="E814" s="1">
        <v>19.760000000000002</v>
      </c>
      <c r="F814" s="1">
        <v>4</v>
      </c>
      <c r="G814" s="1">
        <v>4</v>
      </c>
      <c r="H814" s="1">
        <v>9.6039999999999992</v>
      </c>
      <c r="I814" s="1">
        <v>45</v>
      </c>
    </row>
    <row r="815" spans="1:9" ht="18.75">
      <c r="A815" s="2" t="s">
        <v>612</v>
      </c>
      <c r="B815" s="1">
        <v>173.9</v>
      </c>
      <c r="C815" s="1">
        <v>63.05</v>
      </c>
      <c r="D815" s="1">
        <v>110.9</v>
      </c>
      <c r="E815" s="1">
        <v>19.760000000000002</v>
      </c>
      <c r="F815" s="1">
        <v>4</v>
      </c>
      <c r="G815" s="1">
        <v>4</v>
      </c>
      <c r="H815" s="1">
        <v>7.9320000000000004</v>
      </c>
      <c r="I815" s="1">
        <v>45</v>
      </c>
    </row>
    <row r="816" spans="1:9" ht="18.75">
      <c r="A816" s="2" t="s">
        <v>613</v>
      </c>
      <c r="B816" s="1">
        <v>35.53</v>
      </c>
      <c r="C816" s="1">
        <v>39.67</v>
      </c>
      <c r="D816" s="1">
        <v>-4.1429999999999998</v>
      </c>
      <c r="E816" s="1">
        <v>19.760000000000002</v>
      </c>
      <c r="F816" s="1">
        <v>4</v>
      </c>
      <c r="G816" s="1">
        <v>4</v>
      </c>
      <c r="H816" s="1">
        <v>0.29649999999999999</v>
      </c>
      <c r="I816" s="1">
        <v>45</v>
      </c>
    </row>
    <row r="817" spans="1:9" ht="18.75">
      <c r="A817" s="2" t="s">
        <v>615</v>
      </c>
      <c r="B817" s="1">
        <v>35.53</v>
      </c>
      <c r="C817" s="1">
        <v>63.05</v>
      </c>
      <c r="D817" s="1">
        <v>-27.52</v>
      </c>
      <c r="E817" s="1">
        <v>19.760000000000002</v>
      </c>
      <c r="F817" s="1">
        <v>4</v>
      </c>
      <c r="G817" s="1">
        <v>4</v>
      </c>
      <c r="H817" s="1">
        <v>1.9690000000000001</v>
      </c>
      <c r="I817" s="1">
        <v>45</v>
      </c>
    </row>
    <row r="818" spans="1:9" ht="18.75">
      <c r="A818" s="2" t="s">
        <v>617</v>
      </c>
      <c r="B818" s="1">
        <v>39.67</v>
      </c>
      <c r="C818" s="1">
        <v>63.05</v>
      </c>
      <c r="D818" s="1">
        <v>-23.37</v>
      </c>
      <c r="E818" s="1">
        <v>19.760000000000002</v>
      </c>
      <c r="F818" s="1">
        <v>4</v>
      </c>
      <c r="G818" s="1">
        <v>4</v>
      </c>
      <c r="H818" s="1">
        <v>1.673</v>
      </c>
      <c r="I818" s="1">
        <v>45</v>
      </c>
    </row>
    <row r="819" spans="1:9" ht="18.75">
      <c r="A819" s="2"/>
      <c r="B819" s="1"/>
      <c r="C819" s="1"/>
      <c r="D819" s="1"/>
      <c r="E819" s="1"/>
      <c r="F819" s="1"/>
      <c r="G819" s="1"/>
      <c r="H819" s="1"/>
      <c r="I819" s="1"/>
    </row>
    <row r="820" spans="1:9" ht="21.75">
      <c r="A820" s="2" t="s">
        <v>630</v>
      </c>
      <c r="B820" s="1"/>
      <c r="C820" s="1"/>
      <c r="D820" s="1"/>
      <c r="E820" s="1"/>
      <c r="F820" s="1"/>
      <c r="G820" s="1"/>
      <c r="H820" s="1"/>
      <c r="I820" s="1"/>
    </row>
    <row r="821" spans="1:9" ht="18.75">
      <c r="A821" s="2" t="s">
        <v>602</v>
      </c>
      <c r="B821" s="1">
        <v>50.63</v>
      </c>
      <c r="C821" s="1">
        <v>168.5</v>
      </c>
      <c r="D821" s="1">
        <v>-117.9</v>
      </c>
      <c r="E821" s="1">
        <v>19.760000000000002</v>
      </c>
      <c r="F821" s="1">
        <v>4</v>
      </c>
      <c r="G821" s="1">
        <v>4</v>
      </c>
      <c r="H821" s="1">
        <v>8.4350000000000005</v>
      </c>
      <c r="I821" s="1">
        <v>45</v>
      </c>
    </row>
    <row r="822" spans="1:9" ht="18.75">
      <c r="A822" s="2" t="s">
        <v>604</v>
      </c>
      <c r="B822" s="1">
        <v>50.63</v>
      </c>
      <c r="C822" s="1">
        <v>18</v>
      </c>
      <c r="D822" s="1">
        <v>32.630000000000003</v>
      </c>
      <c r="E822" s="1">
        <v>19.760000000000002</v>
      </c>
      <c r="F822" s="1">
        <v>4</v>
      </c>
      <c r="G822" s="1">
        <v>4</v>
      </c>
      <c r="H822" s="1">
        <v>2.335</v>
      </c>
      <c r="I822" s="1">
        <v>45</v>
      </c>
    </row>
    <row r="823" spans="1:9" ht="18.75">
      <c r="A823" s="2" t="s">
        <v>606</v>
      </c>
      <c r="B823" s="1">
        <v>50.63</v>
      </c>
      <c r="C823" s="1">
        <v>23.89</v>
      </c>
      <c r="D823" s="1">
        <v>26.73</v>
      </c>
      <c r="E823" s="1">
        <v>19.760000000000002</v>
      </c>
      <c r="F823" s="1">
        <v>4</v>
      </c>
      <c r="G823" s="1">
        <v>4</v>
      </c>
      <c r="H823" s="1">
        <v>1.913</v>
      </c>
      <c r="I823" s="1">
        <v>45</v>
      </c>
    </row>
    <row r="824" spans="1:9" ht="18.75">
      <c r="A824" s="2" t="s">
        <v>608</v>
      </c>
      <c r="B824" s="1">
        <v>50.63</v>
      </c>
      <c r="C824" s="1">
        <v>53.62</v>
      </c>
      <c r="D824" s="1">
        <v>-2.988</v>
      </c>
      <c r="E824" s="1">
        <v>19.760000000000002</v>
      </c>
      <c r="F824" s="1">
        <v>4</v>
      </c>
      <c r="G824" s="1">
        <v>4</v>
      </c>
      <c r="H824" s="1">
        <v>0.21379999999999999</v>
      </c>
      <c r="I824" s="1">
        <v>45</v>
      </c>
    </row>
    <row r="825" spans="1:9" ht="18.75">
      <c r="A825" s="2" t="s">
        <v>610</v>
      </c>
      <c r="B825" s="1">
        <v>168.5</v>
      </c>
      <c r="C825" s="1">
        <v>18</v>
      </c>
      <c r="D825" s="1">
        <v>150.5</v>
      </c>
      <c r="E825" s="1">
        <v>19.760000000000002</v>
      </c>
      <c r="F825" s="1">
        <v>4</v>
      </c>
      <c r="G825" s="1">
        <v>4</v>
      </c>
      <c r="H825" s="1">
        <v>10.77</v>
      </c>
      <c r="I825" s="1">
        <v>45</v>
      </c>
    </row>
    <row r="826" spans="1:9" ht="18.75">
      <c r="A826" s="2" t="s">
        <v>611</v>
      </c>
      <c r="B826" s="1">
        <v>168.5</v>
      </c>
      <c r="C826" s="1">
        <v>23.89</v>
      </c>
      <c r="D826" s="1">
        <v>144.6</v>
      </c>
      <c r="E826" s="1">
        <v>19.760000000000002</v>
      </c>
      <c r="F826" s="1">
        <v>4</v>
      </c>
      <c r="G826" s="1">
        <v>4</v>
      </c>
      <c r="H826" s="1">
        <v>10.35</v>
      </c>
      <c r="I826" s="1">
        <v>45</v>
      </c>
    </row>
    <row r="827" spans="1:9" ht="18.75">
      <c r="A827" s="2" t="s">
        <v>612</v>
      </c>
      <c r="B827" s="1">
        <v>168.5</v>
      </c>
      <c r="C827" s="1">
        <v>53.62</v>
      </c>
      <c r="D827" s="1">
        <v>114.9</v>
      </c>
      <c r="E827" s="1">
        <v>19.760000000000002</v>
      </c>
      <c r="F827" s="1">
        <v>4</v>
      </c>
      <c r="G827" s="1">
        <v>4</v>
      </c>
      <c r="H827" s="1">
        <v>8.2210000000000001</v>
      </c>
      <c r="I827" s="1">
        <v>45</v>
      </c>
    </row>
    <row r="828" spans="1:9" ht="18.75">
      <c r="A828" s="2" t="s">
        <v>613</v>
      </c>
      <c r="B828" s="1">
        <v>18</v>
      </c>
      <c r="C828" s="1">
        <v>23.89</v>
      </c>
      <c r="D828" s="1">
        <v>-5.8970000000000002</v>
      </c>
      <c r="E828" s="1">
        <v>19.760000000000002</v>
      </c>
      <c r="F828" s="1">
        <v>4</v>
      </c>
      <c r="G828" s="1">
        <v>4</v>
      </c>
      <c r="H828" s="1">
        <v>0.4219</v>
      </c>
      <c r="I828" s="1">
        <v>45</v>
      </c>
    </row>
    <row r="829" spans="1:9" ht="18.75">
      <c r="A829" s="2" t="s">
        <v>615</v>
      </c>
      <c r="B829" s="1">
        <v>18</v>
      </c>
      <c r="C829" s="1">
        <v>53.62</v>
      </c>
      <c r="D829" s="1">
        <v>-35.619999999999997</v>
      </c>
      <c r="E829" s="1">
        <v>19.760000000000002</v>
      </c>
      <c r="F829" s="1">
        <v>4</v>
      </c>
      <c r="G829" s="1">
        <v>4</v>
      </c>
      <c r="H829" s="1">
        <v>2.5489999999999999</v>
      </c>
      <c r="I829" s="1">
        <v>45</v>
      </c>
    </row>
    <row r="830" spans="1:9" ht="18.75">
      <c r="A830" s="2" t="s">
        <v>617</v>
      </c>
      <c r="B830" s="1">
        <v>23.89</v>
      </c>
      <c r="C830" s="1">
        <v>53.62</v>
      </c>
      <c r="D830" s="1">
        <v>-29.72</v>
      </c>
      <c r="E830" s="1">
        <v>19.760000000000002</v>
      </c>
      <c r="F830" s="1">
        <v>4</v>
      </c>
      <c r="G830" s="1">
        <v>4</v>
      </c>
      <c r="H830" s="1">
        <v>2.1269999999999998</v>
      </c>
      <c r="I830" s="1">
        <v>45</v>
      </c>
    </row>
    <row r="832" spans="1:9" s="31" customFormat="1"/>
  </sheetData>
  <mergeCells count="30">
    <mergeCell ref="S13:U13"/>
    <mergeCell ref="C2:F2"/>
    <mergeCell ref="G2:J2"/>
    <mergeCell ref="K2:N2"/>
    <mergeCell ref="M13:O13"/>
    <mergeCell ref="P13:R13"/>
    <mergeCell ref="R343:T343"/>
    <mergeCell ref="B168:E168"/>
    <mergeCell ref="F168:I168"/>
    <mergeCell ref="J168:M168"/>
    <mergeCell ref="M177:O177"/>
    <mergeCell ref="P177:R177"/>
    <mergeCell ref="S177:U177"/>
    <mergeCell ref="C334:F334"/>
    <mergeCell ref="G334:J334"/>
    <mergeCell ref="K334:N334"/>
    <mergeCell ref="L343:N343"/>
    <mergeCell ref="O343:Q343"/>
    <mergeCell ref="Q676:S676"/>
    <mergeCell ref="K511:M511"/>
    <mergeCell ref="N511:P511"/>
    <mergeCell ref="Q511:S511"/>
    <mergeCell ref="C501:F501"/>
    <mergeCell ref="G501:J501"/>
    <mergeCell ref="K501:N501"/>
    <mergeCell ref="C668:F668"/>
    <mergeCell ref="G668:J668"/>
    <mergeCell ref="K668:N668"/>
    <mergeCell ref="K676:M676"/>
    <mergeCell ref="N676:P67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Title</vt:lpstr>
      <vt:lpstr>Figure 2I</vt:lpstr>
      <vt:lpstr>Figure 2L</vt:lpstr>
      <vt:lpstr>Figure 3C</vt:lpstr>
      <vt:lpstr>Figure 4C</vt:lpstr>
      <vt:lpstr>Figure 5D</vt:lpstr>
      <vt:lpstr>Figure 6G</vt:lpstr>
      <vt:lpstr>Figure S2D</vt:lpstr>
      <vt:lpstr>Figure S5D</vt:lpstr>
      <vt:lpstr>Figure S6A-D</vt:lpstr>
      <vt:lpstr>Figure S7C-H</vt:lpstr>
      <vt:lpstr>Figure S8E-K</vt:lpstr>
      <vt:lpstr>Figure S9C </vt:lpstr>
      <vt:lpstr>Figure S11C</vt:lpstr>
      <vt:lpstr>Figure S16B-E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Zachary Engfer</dc:creator>
  <cp:lastModifiedBy>Krzysztof Palczewski</cp:lastModifiedBy>
  <dcterms:created xsi:type="dcterms:W3CDTF">2025-09-13T18:57:50Z</dcterms:created>
  <dcterms:modified xsi:type="dcterms:W3CDTF">2025-10-02T16:08:26Z</dcterms:modified>
</cp:coreProperties>
</file>