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chitu/Desktop/MT paper draft/JCI submission/Revision/Resubmission/"/>
    </mc:Choice>
  </mc:AlternateContent>
  <xr:revisionPtr revIDLastSave="0" documentId="8_{10ECF1C6-028F-2749-A05A-F3B2862F1267}" xr6:coauthVersionLast="47" xr6:coauthVersionMax="47" xr10:uidLastSave="{00000000-0000-0000-0000-000000000000}"/>
  <bookViews>
    <workbookView xWindow="1100" yWindow="1160" windowWidth="33460" windowHeight="19800" firstSheet="14" activeTab="32" xr2:uid="{B5A0A8F2-8BFF-B74F-AD0C-B33C2360D6DC}"/>
  </bookViews>
  <sheets>
    <sheet name="Fig 1G" sheetId="1" r:id="rId1"/>
    <sheet name="Fig 1H" sheetId="3" r:id="rId2"/>
    <sheet name="Fig 2H" sheetId="5" r:id="rId3"/>
    <sheet name="Fig 2I" sheetId="6" r:id="rId4"/>
    <sheet name="Fig 2L" sheetId="7" r:id="rId5"/>
    <sheet name="Fig 3F" sheetId="9" r:id="rId6"/>
    <sheet name="Fig 3G" sheetId="10" r:id="rId7"/>
    <sheet name="Fig 4A" sheetId="13" r:id="rId8"/>
    <sheet name="Fig 4B" sheetId="12" r:id="rId9"/>
    <sheet name="Fig 4C" sheetId="15" r:id="rId10"/>
    <sheet name="Fig 4D" sheetId="16" r:id="rId11"/>
    <sheet name="Fig 5A" sheetId="17" r:id="rId12"/>
    <sheet name="Fig 5B" sheetId="18" r:id="rId13"/>
    <sheet name="Fig 5C" sheetId="19" r:id="rId14"/>
    <sheet name="Fig 5D" sheetId="20" r:id="rId15"/>
    <sheet name="Fig 6A" sheetId="21" r:id="rId16"/>
    <sheet name="Fig 6B" sheetId="22" r:id="rId17"/>
    <sheet name="Fig 6C" sheetId="23" r:id="rId18"/>
    <sheet name="Fig 6D" sheetId="24" r:id="rId19"/>
    <sheet name="Fig 7C" sheetId="25" r:id="rId20"/>
    <sheet name="Fig 7E, F" sheetId="26" r:id="rId21"/>
    <sheet name="Fig 7H" sheetId="27" r:id="rId22"/>
    <sheet name="Fig 7J" sheetId="28" r:id="rId23"/>
    <sheet name="Fig 7L, M" sheetId="29" r:id="rId24"/>
    <sheet name="Fig 7O, P" sheetId="30" r:id="rId25"/>
    <sheet name="Fig S2" sheetId="8" r:id="rId26"/>
    <sheet name="Fig S4A" sheetId="31" r:id="rId27"/>
    <sheet name="Fig S4B" sheetId="32" r:id="rId28"/>
    <sheet name="FigS4C" sheetId="33" r:id="rId29"/>
    <sheet name="Fig S5A" sheetId="38" r:id="rId30"/>
    <sheet name="Fig S5B" sheetId="41" r:id="rId31"/>
    <sheet name="Fig S5C" sheetId="40" r:id="rId32"/>
    <sheet name="Fig S5D" sheetId="39" r:id="rId33"/>
    <sheet name="FigS6A" sheetId="34" r:id="rId34"/>
    <sheet name="FigS6B" sheetId="35" r:id="rId35"/>
    <sheet name="FigS7" sheetId="36" r:id="rId36"/>
    <sheet name="FigS9" sheetId="37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" i="1" l="1"/>
  <c r="T1" i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</calcChain>
</file>

<file path=xl/sharedStrings.xml><?xml version="1.0" encoding="utf-8"?>
<sst xmlns="http://schemas.openxmlformats.org/spreadsheetml/2006/main" count="614" uniqueCount="164">
  <si>
    <t>Cluster</t>
  </si>
  <si>
    <t>wt1</t>
  </si>
  <si>
    <t>wt2</t>
  </si>
  <si>
    <r>
      <t>Csf1r</t>
    </r>
    <r>
      <rPr>
        <vertAlign val="superscript"/>
        <sz val="12"/>
        <color theme="1"/>
        <rFont val="Aptos Narrow (Body)"/>
      </rPr>
      <t>+/_</t>
    </r>
    <r>
      <rPr>
        <sz val="12"/>
        <color theme="1"/>
        <rFont val="Aptos Narrow"/>
        <family val="2"/>
        <scheme val="minor"/>
      </rPr>
      <t>_1</t>
    </r>
  </si>
  <si>
    <r>
      <t>Csf1r</t>
    </r>
    <r>
      <rPr>
        <vertAlign val="superscript"/>
        <sz val="12"/>
        <color theme="1"/>
        <rFont val="Aptos Narrow (Body)"/>
      </rPr>
      <t>+/_</t>
    </r>
    <r>
      <rPr>
        <sz val="12"/>
        <color theme="1"/>
        <rFont val="Aptos Narrow"/>
        <family val="2"/>
        <scheme val="minor"/>
      </rPr>
      <t>_2</t>
    </r>
  </si>
  <si>
    <t>wt</t>
  </si>
  <si>
    <t>Csf1r+/-</t>
  </si>
  <si>
    <t>Number of URGs</t>
  </si>
  <si>
    <t>Number of DRGs</t>
  </si>
  <si>
    <t>Macrophages, MFI</t>
  </si>
  <si>
    <t>Oligodendrocytes, MFI</t>
  </si>
  <si>
    <t>Macrophages, %pos</t>
  </si>
  <si>
    <t>Oligodendrocytes, %pos</t>
  </si>
  <si>
    <t>Endothelial cells, MFI</t>
  </si>
  <si>
    <t>Endothelial cells, %pos</t>
  </si>
  <si>
    <t>19.3*</t>
  </si>
  <si>
    <t>* Outliers</t>
  </si>
  <si>
    <t>51.8*</t>
  </si>
  <si>
    <t>61.7*</t>
  </si>
  <si>
    <r>
      <t>Csf1r</t>
    </r>
    <r>
      <rPr>
        <i/>
        <vertAlign val="superscript"/>
        <sz val="12"/>
        <rFont val="Arial"/>
        <family val="2"/>
      </rPr>
      <t>+/-</t>
    </r>
  </si>
  <si>
    <t>P/S</t>
  </si>
  <si>
    <t>Fe/S</t>
  </si>
  <si>
    <t>Ca/S</t>
  </si>
  <si>
    <t>Zn/S</t>
  </si>
  <si>
    <t>Cu/S</t>
  </si>
  <si>
    <t>445000*</t>
  </si>
  <si>
    <t>264165*</t>
  </si>
  <si>
    <t>420000*</t>
  </si>
  <si>
    <t>89.9*</t>
  </si>
  <si>
    <r>
      <t>Mt1 norm. to bAct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</si>
  <si>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Mt3 norm. to bAct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</si>
  <si>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Rpl37 norm. to bAct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</si>
  <si>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Rps29 norm. to bAct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</si>
  <si>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MT1 norm. to ACTB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</si>
  <si>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MT3 norm. to ACTB(2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</si>
  <si>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RPL37 norm. to ACTB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</si>
  <si>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RPS29 norm. to ACTB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</si>
  <si>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t>Cont.</t>
  </si>
  <si>
    <t>CRL</t>
  </si>
  <si>
    <t>Novel</t>
  </si>
  <si>
    <t>Known</t>
  </si>
  <si>
    <t>TgMT1</t>
  </si>
  <si>
    <t>Figure 4A, right panel , % Arm entries</t>
  </si>
  <si>
    <t>Csf1r+/-;TgMT1</t>
  </si>
  <si>
    <r>
      <t>Csf1r</t>
    </r>
    <r>
      <rPr>
        <b/>
        <i/>
        <vertAlign val="superscript"/>
        <sz val="12"/>
        <rFont val="Aptos Narrow"/>
        <scheme val="minor"/>
      </rPr>
      <t>+/-</t>
    </r>
  </si>
  <si>
    <t>Fig 4A,  left panel, total arm entries</t>
  </si>
  <si>
    <t>Weighted preference</t>
  </si>
  <si>
    <t>Number of slips</t>
  </si>
  <si>
    <t>New</t>
  </si>
  <si>
    <t>Familiar</t>
  </si>
  <si>
    <t>Fig 4D, left panel, Social preference, time interacting (sec)</t>
  </si>
  <si>
    <t>Fig 4D, right panel, Social novelty, time interacting (sec)</t>
  </si>
  <si>
    <t>Mouse</t>
  </si>
  <si>
    <t>Object</t>
  </si>
  <si>
    <t>Fig 5A,  left panel, total arm entries</t>
  </si>
  <si>
    <t>Figure 5A, right panel , % Arm entries</t>
  </si>
  <si>
    <t>TgMt3</t>
  </si>
  <si>
    <t>Csf1r+/-;TgMt3</t>
  </si>
  <si>
    <t>Csf1r+/-; TgMt3</t>
  </si>
  <si>
    <t>TgMt1</t>
  </si>
  <si>
    <t>Csf1r+/-; TgMt1</t>
  </si>
  <si>
    <t>Csf1r+/-;TgMt1</t>
  </si>
  <si>
    <t>Easy</t>
  </si>
  <si>
    <t>Medium</t>
  </si>
  <si>
    <t>Hard</t>
  </si>
  <si>
    <t>Time interacting (sec)</t>
  </si>
  <si>
    <t>Neurons&amp;Astrocytes, MFI</t>
  </si>
  <si>
    <r>
      <t>Csf1r</t>
    </r>
    <r>
      <rPr>
        <b/>
        <i/>
        <vertAlign val="superscript"/>
        <sz val="11"/>
        <rFont val="Aptos Narrow"/>
        <scheme val="minor"/>
      </rPr>
      <t>+/-</t>
    </r>
  </si>
  <si>
    <r>
      <t>Csf1r</t>
    </r>
    <r>
      <rPr>
        <b/>
        <i/>
        <vertAlign val="superscript"/>
        <sz val="11"/>
        <rFont val="Aptos Narrow"/>
        <scheme val="minor"/>
      </rPr>
      <t>+/-</t>
    </r>
    <r>
      <rPr>
        <b/>
        <i/>
        <sz val="11"/>
        <rFont val="Aptos Narrow"/>
        <scheme val="minor"/>
      </rPr>
      <t>; TgMt1</t>
    </r>
  </si>
  <si>
    <t>777000*</t>
  </si>
  <si>
    <t>723000*</t>
  </si>
  <si>
    <t>285153*</t>
  </si>
  <si>
    <t>538000*</t>
  </si>
  <si>
    <t>470000*</t>
  </si>
  <si>
    <t>178629*</t>
  </si>
  <si>
    <t>15.2*</t>
  </si>
  <si>
    <t>41.5*</t>
  </si>
  <si>
    <t>14788*</t>
  </si>
  <si>
    <t>6125*</t>
  </si>
  <si>
    <t>191957*</t>
  </si>
  <si>
    <r>
      <t>Csf1r</t>
    </r>
    <r>
      <rPr>
        <b/>
        <i/>
        <vertAlign val="superscript"/>
        <sz val="11"/>
        <rFont val="Aptos Narrow"/>
        <scheme val="minor"/>
      </rPr>
      <t>+/-</t>
    </r>
    <r>
      <rPr>
        <b/>
        <i/>
        <sz val="11"/>
        <rFont val="Aptos Narrow"/>
        <scheme val="minor"/>
      </rPr>
      <t>; TgMt3</t>
    </r>
  </si>
  <si>
    <t>149220*</t>
  </si>
  <si>
    <t>56.4*</t>
  </si>
  <si>
    <t>186846*</t>
  </si>
  <si>
    <t>76.4*</t>
  </si>
  <si>
    <t>112404*</t>
  </si>
  <si>
    <t>128640*</t>
  </si>
  <si>
    <t>66.2*</t>
  </si>
  <si>
    <t>542000*</t>
  </si>
  <si>
    <t>1.051*</t>
  </si>
  <si>
    <t>0.375*</t>
  </si>
  <si>
    <t>MFI MT Red/ MFI MT Green</t>
  </si>
  <si>
    <t>Fig 7E Macrophages, %Mito SOX pos</t>
  </si>
  <si>
    <t>Fig 7F, Macrophages, MFI Mito SOX</t>
  </si>
  <si>
    <t>28.1*</t>
  </si>
  <si>
    <t>4934*</t>
  </si>
  <si>
    <t>12721*</t>
  </si>
  <si>
    <t>22979*</t>
  </si>
  <si>
    <t>Cell ROX % pos</t>
  </si>
  <si>
    <t>81.3*</t>
  </si>
  <si>
    <t>71.6*</t>
  </si>
  <si>
    <t>65.8*</t>
  </si>
  <si>
    <t>2 months old</t>
  </si>
  <si>
    <r>
      <t>Csf1r</t>
    </r>
    <r>
      <rPr>
        <b/>
        <i/>
        <vertAlign val="superscript"/>
        <sz val="12"/>
        <rFont val="Aptos Narrow"/>
        <scheme val="minor"/>
      </rPr>
      <t>+/-</t>
    </r>
    <r>
      <rPr>
        <b/>
        <i/>
        <sz val="12"/>
        <rFont val="Aptos Narrow"/>
        <scheme val="minor"/>
      </rPr>
      <t>; TgMt1</t>
    </r>
  </si>
  <si>
    <t>Fig 7 L, % Bodipy pos</t>
  </si>
  <si>
    <t>Fig 7M, MFI  Bodipy</t>
  </si>
  <si>
    <t>703000*</t>
  </si>
  <si>
    <t>206480*</t>
  </si>
  <si>
    <t>180951*</t>
  </si>
  <si>
    <t>150360*</t>
  </si>
  <si>
    <t>&gt;17 months old</t>
  </si>
  <si>
    <t>Fig 7E Macrophages, %Cell ROX pos</t>
  </si>
  <si>
    <t>Fig 7O Macrophages, %Bodipy pos</t>
  </si>
  <si>
    <t>Fig 7P, Macrophages, MFI Bodipy</t>
  </si>
  <si>
    <t>Fig S4A,  left panel, total arm entries</t>
  </si>
  <si>
    <t>Figure S4A, right panel , % Arm entries</t>
  </si>
  <si>
    <t>wt_2bA</t>
  </si>
  <si>
    <t>Csf1r+/-_2bA</t>
  </si>
  <si>
    <t>Time exploring (sec)</t>
  </si>
  <si>
    <t>Displaced</t>
  </si>
  <si>
    <t>Not displaced</t>
  </si>
  <si>
    <t>ND</t>
  </si>
  <si>
    <t>HFD</t>
  </si>
  <si>
    <t>117.78*</t>
  </si>
  <si>
    <t>Body weight (g)</t>
  </si>
  <si>
    <r>
      <t>Mt1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</si>
  <si>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r>
      <t>Mt3 (2</t>
    </r>
    <r>
      <rPr>
        <b/>
        <vertAlign val="superscript"/>
        <sz val="12"/>
        <color theme="1"/>
        <rFont val="Aptos Narrow (Body)"/>
      </rPr>
      <t>-𝚫CT</t>
    </r>
    <r>
      <rPr>
        <b/>
        <sz val="12"/>
        <color theme="1"/>
        <rFont val="Aptos Narrow"/>
        <scheme val="minor"/>
      </rPr>
      <t>)</t>
    </r>
  </si>
  <si>
    <t>*Outlier</t>
  </si>
  <si>
    <t>306428*</t>
  </si>
  <si>
    <t>1.74*</t>
  </si>
  <si>
    <t>1.44*</t>
  </si>
  <si>
    <t>8.79*</t>
  </si>
  <si>
    <t>5.03*</t>
  </si>
  <si>
    <t>4.34*</t>
  </si>
  <si>
    <t>361904*</t>
  </si>
  <si>
    <t>172317*</t>
  </si>
  <si>
    <t>373479*</t>
  </si>
  <si>
    <t>329290*</t>
  </si>
  <si>
    <t>9.26*</t>
  </si>
  <si>
    <t>7.29*</t>
  </si>
  <si>
    <t>3.04*</t>
  </si>
  <si>
    <t>6.22*</t>
  </si>
  <si>
    <t>9.28*</t>
  </si>
  <si>
    <t>2.79*</t>
  </si>
  <si>
    <t>0.39*</t>
  </si>
  <si>
    <t>2.43*</t>
  </si>
  <si>
    <t>17.7*</t>
  </si>
  <si>
    <t>18.2*</t>
  </si>
  <si>
    <t>8.51*</t>
  </si>
  <si>
    <t>22.7*</t>
  </si>
  <si>
    <t>21.6*</t>
  </si>
  <si>
    <t>199885*</t>
  </si>
  <si>
    <t>195441*</t>
  </si>
  <si>
    <t>189384*</t>
  </si>
  <si>
    <t>21.4*</t>
  </si>
  <si>
    <t>22.4*</t>
  </si>
  <si>
    <t>20*</t>
  </si>
  <si>
    <t>Endothelial cells,  MFI MT Red/ MFI MT Green</t>
  </si>
  <si>
    <t>Oligodendrocytes, MFI MT Red/ MFI MT Green</t>
  </si>
  <si>
    <t>Neurons&amp;Astrocytes, MFI MT Red/ MFI MT Green</t>
  </si>
  <si>
    <r>
      <t>Csf1r</t>
    </r>
    <r>
      <rPr>
        <vertAlign val="superscript"/>
        <sz val="12"/>
        <color theme="1"/>
        <rFont val="Aptos Narrow (Body)"/>
      </rPr>
      <t>+/_</t>
    </r>
    <r>
      <rPr>
        <sz val="12"/>
        <color theme="1"/>
        <rFont val="Aptos Narrow"/>
        <family val="2"/>
        <scheme val="minor"/>
      </rPr>
      <t>_3</t>
    </r>
    <r>
      <rPr>
        <sz val="12"/>
        <color theme="1"/>
        <rFont val="Aptos Narrow"/>
        <family val="2"/>
        <scheme val="minor"/>
      </rPr>
      <t/>
    </r>
  </si>
  <si>
    <t>wt3</t>
  </si>
  <si>
    <t>Figure S3A, right panel , % Arm entries</t>
  </si>
  <si>
    <t>Fig S3A,  left panel, total arm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</si>
</sst>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2"/>
      <color theme="1"/>
      <name val="Aptos Narrow (Body)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rgb="FF0432FF"/>
      <name val="Aptos Narrow"/>
      <family val="2"/>
      <scheme val="minor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vertAlign val="superscript"/>
      <sz val="12"/>
      <color theme="1"/>
      <name val="Aptos Narrow (Body)"/>
    </font>
    <font>
      <b/>
      <i/>
      <sz val="12"/>
      <color theme="1"/>
      <name val="Aptos Narrow"/>
      <scheme val="minor"/>
    </font>
    <font>
      <b/>
      <sz val="12"/>
      <name val="Arial"/>
      <family val="2"/>
    </font>
    <font>
      <b/>
      <i/>
      <sz val="12"/>
      <name val="Aptos Narrow"/>
      <scheme val="minor"/>
    </font>
    <font>
      <b/>
      <i/>
      <vertAlign val="superscript"/>
      <sz val="12"/>
      <name val="Aptos Narrow"/>
      <scheme val="minor"/>
    </font>
    <font>
      <sz val="12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  <font>
      <b/>
      <i/>
      <sz val="11"/>
      <name val="Aptos Narrow"/>
      <scheme val="minor"/>
    </font>
    <font>
      <b/>
      <i/>
      <vertAlign val="superscript"/>
      <sz val="11"/>
      <name val="Aptos Narrow"/>
      <scheme val="minor"/>
    </font>
    <font>
      <i/>
      <sz val="12"/>
      <color rgb="FF0000FF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2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5" fillId="0" borderId="0" xfId="0" applyNumberFormat="1" applyFont="1"/>
    <xf numFmtId="164" fontId="16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20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2" borderId="0" xfId="0" applyFont="1" applyFill="1" applyAlignment="1">
      <alignment horizontal="center" wrapText="1"/>
    </xf>
    <xf numFmtId="0" fontId="11" fillId="0" borderId="0" xfId="0" applyFont="1"/>
    <xf numFmtId="0" fontId="9" fillId="3" borderId="0" xfId="0" applyFont="1" applyFill="1"/>
    <xf numFmtId="0" fontId="9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96F9-EB03-BF40-BB18-653886C839B3}">
  <dimension ref="A1:AF7"/>
  <sheetViews>
    <sheetView workbookViewId="0">
      <selection sqref="A1:AF1"/>
    </sheetView>
  </sheetViews>
  <sheetFormatPr baseColWidth="10" defaultRowHeight="16"/>
  <cols>
    <col min="2" max="2" width="5.6640625" customWidth="1"/>
    <col min="3" max="3" width="6.33203125" customWidth="1"/>
    <col min="4" max="5" width="6.1640625" customWidth="1"/>
    <col min="6" max="6" width="5.83203125" customWidth="1"/>
    <col min="7" max="7" width="6.33203125" customWidth="1"/>
    <col min="8" max="9" width="6.1640625" customWidth="1"/>
    <col min="10" max="10" width="5.5" customWidth="1"/>
    <col min="11" max="11" width="5.83203125" customWidth="1"/>
    <col min="12" max="12" width="5.6640625" customWidth="1"/>
    <col min="13" max="13" width="6.33203125" customWidth="1"/>
    <col min="14" max="15" width="6.1640625" customWidth="1"/>
    <col min="16" max="16" width="5.83203125" customWidth="1"/>
    <col min="17" max="17" width="6.33203125" customWidth="1"/>
    <col min="18" max="19" width="6.1640625" customWidth="1"/>
    <col min="20" max="20" width="5.5" customWidth="1"/>
    <col min="21" max="21" width="5.83203125" customWidth="1"/>
    <col min="22" max="22" width="5.6640625" customWidth="1"/>
    <col min="23" max="23" width="6.33203125" customWidth="1"/>
    <col min="24" max="25" width="6.1640625" customWidth="1"/>
    <col min="26" max="26" width="5.83203125" customWidth="1"/>
    <col min="27" max="27" width="6.33203125" customWidth="1"/>
    <col min="28" max="29" width="6.1640625" customWidth="1"/>
    <col min="30" max="30" width="5.5" customWidth="1"/>
    <col min="31" max="31" width="5.83203125" customWidth="1"/>
    <col min="32" max="32" width="5.33203125" customWidth="1"/>
  </cols>
  <sheetData>
    <row r="1" spans="1:32">
      <c r="A1" s="6" t="s">
        <v>0</v>
      </c>
      <c r="B1" s="6">
        <v>1</v>
      </c>
      <c r="C1" s="6">
        <v>2</v>
      </c>
      <c r="D1" s="6">
        <f t="shared" ref="D1:S1" si="0">C1+1</f>
        <v>3</v>
      </c>
      <c r="E1" s="6">
        <f t="shared" si="0"/>
        <v>4</v>
      </c>
      <c r="F1" s="6">
        <f t="shared" si="0"/>
        <v>5</v>
      </c>
      <c r="G1" s="6">
        <f t="shared" si="0"/>
        <v>6</v>
      </c>
      <c r="H1" s="6">
        <f t="shared" si="0"/>
        <v>7</v>
      </c>
      <c r="I1" s="6">
        <f t="shared" si="0"/>
        <v>8</v>
      </c>
      <c r="J1" s="6">
        <f t="shared" si="0"/>
        <v>9</v>
      </c>
      <c r="K1" s="6">
        <f t="shared" si="0"/>
        <v>10</v>
      </c>
      <c r="L1" s="6">
        <f t="shared" si="0"/>
        <v>11</v>
      </c>
      <c r="M1" s="6">
        <f t="shared" si="0"/>
        <v>12</v>
      </c>
      <c r="N1" s="6">
        <f t="shared" si="0"/>
        <v>13</v>
      </c>
      <c r="O1" s="6">
        <f t="shared" si="0"/>
        <v>14</v>
      </c>
      <c r="P1" s="6">
        <f t="shared" si="0"/>
        <v>15</v>
      </c>
      <c r="Q1" s="6">
        <f t="shared" si="0"/>
        <v>16</v>
      </c>
      <c r="R1" s="6">
        <f t="shared" si="0"/>
        <v>17</v>
      </c>
      <c r="S1" s="6">
        <f t="shared" si="0"/>
        <v>18</v>
      </c>
      <c r="T1" s="6">
        <f t="shared" ref="T1" si="1">S1+1</f>
        <v>19</v>
      </c>
      <c r="U1" s="6">
        <f t="shared" ref="U1" si="2">T1+1</f>
        <v>20</v>
      </c>
      <c r="V1" s="6">
        <f t="shared" ref="V1" si="3">U1+1</f>
        <v>21</v>
      </c>
      <c r="W1" s="6">
        <f t="shared" ref="W1" si="4">V1+1</f>
        <v>22</v>
      </c>
      <c r="X1" s="6">
        <f t="shared" ref="X1" si="5">W1+1</f>
        <v>23</v>
      </c>
      <c r="Y1" s="6">
        <f t="shared" ref="Y1" si="6">X1+1</f>
        <v>24</v>
      </c>
      <c r="Z1" s="6">
        <f t="shared" ref="Z1" si="7">Y1+1</f>
        <v>25</v>
      </c>
      <c r="AA1" s="6">
        <f t="shared" ref="AA1" si="8">Z1+1</f>
        <v>26</v>
      </c>
      <c r="AB1" s="6">
        <f t="shared" ref="AB1" si="9">AA1+1</f>
        <v>27</v>
      </c>
      <c r="AC1" s="6">
        <f t="shared" ref="AC1" si="10">AB1+1</f>
        <v>28</v>
      </c>
      <c r="AD1" s="6">
        <f t="shared" ref="AD1" si="11">AC1+1</f>
        <v>29</v>
      </c>
      <c r="AE1" s="6">
        <f t="shared" ref="AE1:AF1" si="12">AD1+1</f>
        <v>30</v>
      </c>
      <c r="AF1" s="6">
        <f t="shared" si="12"/>
        <v>31</v>
      </c>
    </row>
    <row r="2" spans="1:32">
      <c r="A2" t="s">
        <v>1</v>
      </c>
      <c r="B2" s="14">
        <v>1.17</v>
      </c>
      <c r="C2" s="14">
        <v>0.92</v>
      </c>
      <c r="D2" s="14">
        <v>1.01</v>
      </c>
      <c r="E2" s="14">
        <v>0.86</v>
      </c>
      <c r="F2" s="14">
        <v>0.81</v>
      </c>
      <c r="G2" s="14">
        <v>0.89</v>
      </c>
      <c r="H2" s="14">
        <v>0.8</v>
      </c>
      <c r="I2" s="14">
        <v>0.69</v>
      </c>
      <c r="J2" s="14">
        <v>0.63</v>
      </c>
      <c r="K2" s="14">
        <v>1.28</v>
      </c>
      <c r="L2" s="14">
        <v>1.35</v>
      </c>
      <c r="M2" s="14">
        <v>1.03</v>
      </c>
      <c r="N2" s="14">
        <v>0.96</v>
      </c>
      <c r="O2" s="14">
        <v>0.99</v>
      </c>
      <c r="P2" s="14">
        <v>0.9</v>
      </c>
      <c r="Q2" s="14">
        <v>0.82</v>
      </c>
      <c r="R2" s="14">
        <v>0.83</v>
      </c>
      <c r="S2" s="14">
        <v>1.47</v>
      </c>
      <c r="T2" s="14">
        <v>0.75</v>
      </c>
      <c r="U2" s="14">
        <v>0.82</v>
      </c>
      <c r="V2" s="14">
        <v>1.01</v>
      </c>
      <c r="W2" s="14">
        <v>1.64</v>
      </c>
      <c r="X2" s="14">
        <v>1.18</v>
      </c>
      <c r="Y2" s="14">
        <v>1.36</v>
      </c>
      <c r="Z2" s="14">
        <v>0.76</v>
      </c>
      <c r="AA2" s="14">
        <v>1.37</v>
      </c>
      <c r="AB2" s="14">
        <v>1.35</v>
      </c>
      <c r="AC2" s="14">
        <v>2.4</v>
      </c>
      <c r="AD2" s="14">
        <v>4.4800000000000004</v>
      </c>
      <c r="AE2" s="14">
        <v>0.37</v>
      </c>
      <c r="AF2" s="14">
        <v>1.53</v>
      </c>
    </row>
    <row r="3" spans="1:32">
      <c r="A3" t="s">
        <v>2</v>
      </c>
      <c r="B3" s="14">
        <v>1.06</v>
      </c>
      <c r="C3" s="14">
        <v>0.8</v>
      </c>
      <c r="D3" s="14">
        <v>0.64</v>
      </c>
      <c r="E3" s="14">
        <v>0.73</v>
      </c>
      <c r="F3" s="14">
        <v>0.9</v>
      </c>
      <c r="G3" s="14">
        <v>0.95</v>
      </c>
      <c r="H3" s="14">
        <v>0.82</v>
      </c>
      <c r="I3" s="14">
        <v>0.98</v>
      </c>
      <c r="J3" s="14">
        <v>2.44</v>
      </c>
      <c r="K3" s="14">
        <v>0.85</v>
      </c>
      <c r="L3" s="14">
        <v>0.91</v>
      </c>
      <c r="M3" s="14">
        <v>1.21</v>
      </c>
      <c r="N3" s="14">
        <v>1.54</v>
      </c>
      <c r="O3" s="14">
        <v>0.93</v>
      </c>
      <c r="P3" s="14">
        <v>1.36</v>
      </c>
      <c r="Q3" s="14">
        <v>1.05</v>
      </c>
      <c r="R3" s="14">
        <v>1.68</v>
      </c>
      <c r="S3" s="14">
        <v>0.76</v>
      </c>
      <c r="T3" s="14">
        <v>0.83</v>
      </c>
      <c r="U3" s="14">
        <v>1.67</v>
      </c>
      <c r="V3" s="14">
        <v>1.08</v>
      </c>
      <c r="W3" s="14">
        <v>0.55000000000000004</v>
      </c>
      <c r="X3" s="14">
        <v>1.0900000000000001</v>
      </c>
      <c r="Y3" s="14">
        <v>0.89</v>
      </c>
      <c r="Z3" s="14">
        <v>0.92</v>
      </c>
      <c r="AA3" s="14">
        <v>1.36</v>
      </c>
      <c r="AB3" s="14">
        <v>1.07</v>
      </c>
      <c r="AC3" s="14">
        <v>0.91</v>
      </c>
      <c r="AD3" s="14">
        <v>0.09</v>
      </c>
      <c r="AE3" s="14">
        <v>2.97</v>
      </c>
      <c r="AF3" s="14">
        <v>2.38</v>
      </c>
    </row>
    <row r="4" spans="1:32">
      <c r="A4" t="s">
        <v>161</v>
      </c>
      <c r="B4" s="14">
        <v>0.75</v>
      </c>
      <c r="C4" s="14">
        <v>1.28</v>
      </c>
      <c r="D4" s="14">
        <v>1.4</v>
      </c>
      <c r="E4" s="14">
        <v>1.26</v>
      </c>
      <c r="F4" s="14">
        <v>1.17</v>
      </c>
      <c r="G4" s="14">
        <v>1.3</v>
      </c>
      <c r="H4" s="14">
        <v>1.17</v>
      </c>
      <c r="I4" s="14">
        <v>0.9</v>
      </c>
      <c r="J4" s="14">
        <v>0.38</v>
      </c>
      <c r="K4" s="14">
        <v>0.72</v>
      </c>
      <c r="L4" s="14">
        <v>0.92</v>
      </c>
      <c r="M4" s="14">
        <v>1.1399999999999999</v>
      </c>
      <c r="N4" s="14">
        <v>0.28000000000000003</v>
      </c>
      <c r="O4" s="14">
        <v>1.1200000000000001</v>
      </c>
      <c r="P4" s="14">
        <v>0.5</v>
      </c>
      <c r="Q4" s="14">
        <v>1.1299999999999999</v>
      </c>
      <c r="R4" s="14">
        <v>0.85</v>
      </c>
      <c r="S4" s="14">
        <v>1.27</v>
      </c>
      <c r="T4" s="14">
        <v>1.26</v>
      </c>
      <c r="U4" s="14">
        <v>0.97</v>
      </c>
      <c r="V4" s="14">
        <v>0.49</v>
      </c>
      <c r="W4" s="14">
        <v>0.36</v>
      </c>
      <c r="X4" s="14">
        <v>0.33</v>
      </c>
      <c r="Y4" s="14">
        <v>0.94</v>
      </c>
      <c r="Z4" s="14">
        <v>0.89</v>
      </c>
      <c r="AA4" s="14">
        <v>0.85</v>
      </c>
      <c r="AB4" s="14">
        <v>0.49</v>
      </c>
      <c r="AC4" s="14">
        <v>0</v>
      </c>
      <c r="AD4" s="14">
        <v>0</v>
      </c>
      <c r="AE4" s="14">
        <v>0.16</v>
      </c>
      <c r="AF4" s="14">
        <v>0.46</v>
      </c>
    </row>
    <row r="5" spans="1:32" ht="19">
      <c r="A5" t="s">
        <v>3</v>
      </c>
      <c r="B5" s="14">
        <v>0.97</v>
      </c>
      <c r="C5" s="14">
        <v>0.72</v>
      </c>
      <c r="D5" s="14">
        <v>0.96</v>
      </c>
      <c r="E5" s="14">
        <v>1.04</v>
      </c>
      <c r="F5" s="14">
        <v>1.24</v>
      </c>
      <c r="G5" s="14">
        <v>0.87</v>
      </c>
      <c r="H5" s="14">
        <v>0.74</v>
      </c>
      <c r="I5" s="14">
        <v>1.67</v>
      </c>
      <c r="J5" s="14">
        <v>1.39</v>
      </c>
      <c r="K5" s="14">
        <v>0.7</v>
      </c>
      <c r="L5" s="14">
        <v>0.66</v>
      </c>
      <c r="M5" s="14">
        <v>0.87</v>
      </c>
      <c r="N5" s="14">
        <v>1.58</v>
      </c>
      <c r="O5" s="14">
        <v>0.69</v>
      </c>
      <c r="P5" s="14">
        <v>1.87</v>
      </c>
      <c r="Q5" s="14">
        <v>1.03</v>
      </c>
      <c r="R5" s="14">
        <v>0.85</v>
      </c>
      <c r="S5" s="14">
        <v>0.51</v>
      </c>
      <c r="T5" s="14">
        <v>0.9</v>
      </c>
      <c r="U5" s="14">
        <v>0.9</v>
      </c>
      <c r="V5" s="14">
        <v>1.58</v>
      </c>
      <c r="W5" s="14">
        <v>0.77</v>
      </c>
      <c r="X5" s="14">
        <v>1.9</v>
      </c>
      <c r="Y5" s="14">
        <v>0.56000000000000005</v>
      </c>
      <c r="Z5" s="14">
        <v>1.31</v>
      </c>
      <c r="AA5" s="14">
        <v>0.6</v>
      </c>
      <c r="AB5" s="14">
        <v>1.74</v>
      </c>
      <c r="AC5" s="14">
        <v>1.4</v>
      </c>
      <c r="AD5" s="14">
        <v>0.08</v>
      </c>
      <c r="AE5" s="14">
        <v>1.41</v>
      </c>
      <c r="AF5" s="14">
        <v>0.28999999999999998</v>
      </c>
    </row>
    <row r="6" spans="1:32" ht="19">
      <c r="A6" t="s">
        <v>4</v>
      </c>
      <c r="B6" s="14">
        <v>0.97</v>
      </c>
      <c r="C6" s="14">
        <v>1.01</v>
      </c>
      <c r="D6" s="14">
        <v>1.0900000000000001</v>
      </c>
      <c r="E6" s="14">
        <v>1.21</v>
      </c>
      <c r="F6" s="14">
        <v>1.19</v>
      </c>
      <c r="G6" s="14">
        <v>0.9</v>
      </c>
      <c r="H6" s="14">
        <v>1.07</v>
      </c>
      <c r="I6" s="14">
        <v>1.6</v>
      </c>
      <c r="J6" s="14">
        <v>0.82</v>
      </c>
      <c r="K6" s="14">
        <v>0.98</v>
      </c>
      <c r="L6" s="14">
        <v>0.59</v>
      </c>
      <c r="M6" s="14">
        <v>0.74</v>
      </c>
      <c r="N6" s="14">
        <v>1.1200000000000001</v>
      </c>
      <c r="O6" s="14">
        <v>0.95</v>
      </c>
      <c r="P6" s="14">
        <v>0.81</v>
      </c>
      <c r="Q6" s="14">
        <v>1.26</v>
      </c>
      <c r="R6" s="14">
        <v>0.79</v>
      </c>
      <c r="S6" s="14">
        <v>0.55000000000000004</v>
      </c>
      <c r="T6" s="14">
        <v>1.29</v>
      </c>
      <c r="U6" s="14">
        <v>0.46</v>
      </c>
      <c r="V6" s="14">
        <v>0.98</v>
      </c>
      <c r="W6" s="14">
        <v>0.79</v>
      </c>
      <c r="X6" s="14">
        <v>0.6</v>
      </c>
      <c r="Y6" s="14">
        <v>0.81</v>
      </c>
      <c r="Z6" s="14">
        <v>1.1200000000000001</v>
      </c>
      <c r="AA6" s="14">
        <v>0.49</v>
      </c>
      <c r="AB6" s="14">
        <v>0.81</v>
      </c>
      <c r="AC6" s="14">
        <v>0.84</v>
      </c>
      <c r="AD6" s="14">
        <v>7.0000000000000007E-2</v>
      </c>
      <c r="AE6" s="14">
        <v>0.72</v>
      </c>
      <c r="AF6" s="14">
        <v>0.14000000000000001</v>
      </c>
    </row>
    <row r="7" spans="1:32" ht="19">
      <c r="A7" t="s">
        <v>160</v>
      </c>
      <c r="B7" s="14">
        <v>1.04</v>
      </c>
      <c r="C7" s="14">
        <v>1.32</v>
      </c>
      <c r="D7" s="14">
        <v>0.94</v>
      </c>
      <c r="E7" s="14">
        <v>1.02</v>
      </c>
      <c r="F7" s="14">
        <v>0.8</v>
      </c>
      <c r="G7" s="14">
        <v>1.08</v>
      </c>
      <c r="H7" s="14">
        <v>1.54</v>
      </c>
      <c r="I7" s="14">
        <v>0.36</v>
      </c>
      <c r="J7" s="14">
        <v>0.06</v>
      </c>
      <c r="K7" s="14">
        <v>1.46</v>
      </c>
      <c r="L7" s="14">
        <v>1.46</v>
      </c>
      <c r="M7" s="14">
        <v>0.86</v>
      </c>
      <c r="N7" s="14">
        <v>0.5</v>
      </c>
      <c r="O7" s="14">
        <v>1.31</v>
      </c>
      <c r="P7" s="14">
        <v>0.66</v>
      </c>
      <c r="Q7" s="14">
        <v>0.72</v>
      </c>
      <c r="R7" s="14">
        <v>0.8</v>
      </c>
      <c r="S7" s="14">
        <v>1.22</v>
      </c>
      <c r="T7" s="14">
        <v>1.08</v>
      </c>
      <c r="U7" s="14">
        <v>1.02</v>
      </c>
      <c r="V7" s="14">
        <v>1.02</v>
      </c>
      <c r="W7" s="14">
        <v>1.97</v>
      </c>
      <c r="X7" s="14">
        <v>1.05</v>
      </c>
      <c r="Y7" s="14">
        <v>1.3</v>
      </c>
      <c r="Z7" s="14">
        <v>1.22</v>
      </c>
      <c r="AA7" s="14">
        <v>1.01</v>
      </c>
      <c r="AB7" s="14">
        <v>0.51</v>
      </c>
      <c r="AC7" s="14">
        <v>0</v>
      </c>
      <c r="AD7" s="14">
        <v>0.04</v>
      </c>
      <c r="AE7" s="14">
        <v>0.04</v>
      </c>
      <c r="AF7" s="14">
        <v>0.38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D2CC-30C0-754B-9BFA-118A3C847AE7}">
  <dimension ref="A1:D63"/>
  <sheetViews>
    <sheetView workbookViewId="0">
      <selection activeCell="I14" sqref="I14"/>
    </sheetView>
  </sheetViews>
  <sheetFormatPr baseColWidth="10" defaultRowHeight="16"/>
  <sheetData>
    <row r="1" spans="1:4">
      <c r="A1" s="35" t="s">
        <v>47</v>
      </c>
      <c r="B1" s="35"/>
      <c r="C1" s="35"/>
      <c r="D1" s="35"/>
    </row>
    <row r="2" spans="1:4" ht="34">
      <c r="A2" s="15" t="s">
        <v>5</v>
      </c>
      <c r="B2" s="15" t="s">
        <v>44</v>
      </c>
      <c r="C2" s="15" t="s">
        <v>61</v>
      </c>
      <c r="D2" s="15" t="s">
        <v>59</v>
      </c>
    </row>
    <row r="3" spans="1:4">
      <c r="A3" s="1">
        <v>10</v>
      </c>
      <c r="B3" s="1">
        <v>1</v>
      </c>
      <c r="C3" s="1">
        <v>10</v>
      </c>
      <c r="D3" s="1">
        <v>7</v>
      </c>
    </row>
    <row r="4" spans="1:4">
      <c r="A4" s="1">
        <v>10</v>
      </c>
      <c r="B4" s="1">
        <v>7</v>
      </c>
      <c r="C4" s="1">
        <v>9</v>
      </c>
      <c r="D4" s="1">
        <v>7</v>
      </c>
    </row>
    <row r="5" spans="1:4">
      <c r="A5" s="1">
        <v>4</v>
      </c>
      <c r="B5" s="1">
        <v>9</v>
      </c>
      <c r="C5" s="1">
        <v>8</v>
      </c>
      <c r="D5" s="1">
        <v>6</v>
      </c>
    </row>
    <row r="6" spans="1:4">
      <c r="A6" s="1">
        <v>7</v>
      </c>
      <c r="B6" s="1">
        <v>9</v>
      </c>
      <c r="C6" s="1">
        <v>9</v>
      </c>
      <c r="D6" s="1">
        <v>4</v>
      </c>
    </row>
    <row r="7" spans="1:4">
      <c r="A7" s="1">
        <v>8</v>
      </c>
      <c r="B7" s="1">
        <v>11</v>
      </c>
      <c r="C7" s="1">
        <v>7</v>
      </c>
      <c r="D7" s="1">
        <v>7</v>
      </c>
    </row>
    <row r="8" spans="1:4">
      <c r="A8" s="1">
        <v>6</v>
      </c>
      <c r="B8" s="1">
        <v>8</v>
      </c>
      <c r="C8" s="1">
        <v>4</v>
      </c>
      <c r="D8" s="1">
        <v>3</v>
      </c>
    </row>
    <row r="9" spans="1:4">
      <c r="A9" s="1">
        <v>10</v>
      </c>
      <c r="B9" s="1">
        <v>17</v>
      </c>
      <c r="C9" s="1">
        <v>5</v>
      </c>
      <c r="D9" s="1">
        <v>6</v>
      </c>
    </row>
    <row r="10" spans="1:4">
      <c r="A10" s="1">
        <v>4</v>
      </c>
      <c r="B10" s="1">
        <v>12</v>
      </c>
      <c r="C10" s="1">
        <v>8</v>
      </c>
      <c r="D10" s="1">
        <v>6</v>
      </c>
    </row>
    <row r="11" spans="1:4">
      <c r="A11" s="1">
        <v>8</v>
      </c>
      <c r="B11" s="1">
        <v>13</v>
      </c>
      <c r="C11" s="1">
        <v>8</v>
      </c>
      <c r="D11" s="1">
        <v>11</v>
      </c>
    </row>
    <row r="12" spans="1:4">
      <c r="A12" s="1">
        <v>9</v>
      </c>
      <c r="B12" s="1">
        <v>10</v>
      </c>
      <c r="C12" s="1">
        <v>4</v>
      </c>
      <c r="D12" s="1">
        <v>6</v>
      </c>
    </row>
    <row r="13" spans="1:4">
      <c r="A13" s="1">
        <v>6</v>
      </c>
      <c r="B13" s="1">
        <v>7</v>
      </c>
      <c r="C13" s="1">
        <v>7</v>
      </c>
      <c r="D13" s="1">
        <v>4</v>
      </c>
    </row>
    <row r="14" spans="1:4">
      <c r="A14" s="1">
        <v>6</v>
      </c>
      <c r="B14" s="1">
        <v>8</v>
      </c>
      <c r="C14" s="1">
        <v>11</v>
      </c>
      <c r="D14" s="1">
        <v>12</v>
      </c>
    </row>
    <row r="15" spans="1:4">
      <c r="A15" s="1">
        <v>6</v>
      </c>
      <c r="B15" s="1">
        <v>2</v>
      </c>
      <c r="C15" s="1">
        <v>7</v>
      </c>
      <c r="D15" s="1">
        <v>9</v>
      </c>
    </row>
    <row r="16" spans="1:4">
      <c r="A16" s="1">
        <v>1</v>
      </c>
      <c r="B16" s="1">
        <v>2</v>
      </c>
      <c r="C16" s="1">
        <v>7</v>
      </c>
      <c r="D16" s="1">
        <v>10</v>
      </c>
    </row>
    <row r="17" spans="1:4">
      <c r="A17" s="1">
        <v>5</v>
      </c>
      <c r="B17" s="1">
        <v>11</v>
      </c>
      <c r="C17" s="1">
        <v>7</v>
      </c>
      <c r="D17" s="1"/>
    </row>
    <row r="18" spans="1:4">
      <c r="A18" s="1">
        <v>1</v>
      </c>
      <c r="B18" s="1">
        <v>8</v>
      </c>
      <c r="C18" s="1">
        <v>10</v>
      </c>
      <c r="D18" s="1"/>
    </row>
    <row r="19" spans="1:4">
      <c r="A19" s="1">
        <v>2</v>
      </c>
      <c r="B19" s="1">
        <v>12</v>
      </c>
      <c r="C19" s="1">
        <v>9</v>
      </c>
      <c r="D19" s="1"/>
    </row>
    <row r="20" spans="1:4">
      <c r="A20" s="1">
        <v>2</v>
      </c>
      <c r="B20" s="1">
        <v>6</v>
      </c>
      <c r="C20" s="1">
        <v>6</v>
      </c>
      <c r="D20" s="1"/>
    </row>
    <row r="21" spans="1:4">
      <c r="A21" s="1">
        <v>8</v>
      </c>
      <c r="B21" s="1">
        <v>5</v>
      </c>
      <c r="C21" s="1"/>
      <c r="D21" s="1"/>
    </row>
    <row r="22" spans="1:4">
      <c r="A22" s="1">
        <v>10</v>
      </c>
      <c r="B22" s="1">
        <v>11</v>
      </c>
      <c r="C22" s="1"/>
      <c r="D22" s="1"/>
    </row>
    <row r="23" spans="1:4">
      <c r="A23" s="1">
        <v>1</v>
      </c>
      <c r="B23" s="1">
        <v>9</v>
      </c>
      <c r="C23" s="1"/>
      <c r="D23" s="1"/>
    </row>
    <row r="24" spans="1:4">
      <c r="A24" s="1">
        <v>0</v>
      </c>
      <c r="B24" s="1">
        <v>11</v>
      </c>
      <c r="C24" s="1"/>
      <c r="D24" s="1"/>
    </row>
    <row r="25" spans="1:4">
      <c r="A25" s="1">
        <v>3</v>
      </c>
      <c r="B25" s="1">
        <v>10</v>
      </c>
      <c r="C25" s="1"/>
      <c r="D25" s="1"/>
    </row>
    <row r="26" spans="1:4">
      <c r="A26" s="1">
        <v>5</v>
      </c>
      <c r="C26" s="1"/>
      <c r="D26" s="1"/>
    </row>
    <row r="27" spans="1:4">
      <c r="A27" s="1">
        <v>10</v>
      </c>
      <c r="C27" s="1"/>
      <c r="D27" s="1"/>
    </row>
    <row r="28" spans="1:4">
      <c r="A28" s="1">
        <v>9</v>
      </c>
      <c r="C28" s="1"/>
      <c r="D28" s="1"/>
    </row>
    <row r="29" spans="1:4">
      <c r="A29" s="1">
        <v>10</v>
      </c>
      <c r="C29" s="1"/>
      <c r="D29" s="1"/>
    </row>
    <row r="30" spans="1:4">
      <c r="A30" s="1">
        <v>8</v>
      </c>
      <c r="C30" s="1"/>
      <c r="D30" s="1"/>
    </row>
    <row r="31" spans="1:4">
      <c r="A31" s="1">
        <v>4</v>
      </c>
      <c r="C31" s="1"/>
      <c r="D31" s="1"/>
    </row>
    <row r="32" spans="1:4">
      <c r="A32" s="1">
        <v>12</v>
      </c>
      <c r="B32" s="1"/>
      <c r="C32" s="1"/>
      <c r="D32" s="1"/>
    </row>
    <row r="33" spans="1:4">
      <c r="A33" s="1">
        <v>4</v>
      </c>
      <c r="B33" s="1"/>
      <c r="C33" s="1"/>
      <c r="D33" s="1"/>
    </row>
    <row r="34" spans="1:4">
      <c r="A34" s="1">
        <v>9</v>
      </c>
      <c r="C34" s="1"/>
      <c r="D34" s="1"/>
    </row>
    <row r="35" spans="1:4">
      <c r="A35" s="1">
        <v>7</v>
      </c>
      <c r="C35" s="1"/>
      <c r="D35" s="1"/>
    </row>
    <row r="36" spans="1:4">
      <c r="C36" s="1"/>
      <c r="D36" s="1"/>
    </row>
    <row r="37" spans="1:4">
      <c r="B37" s="1"/>
      <c r="C37" s="1"/>
      <c r="D37" s="1"/>
    </row>
    <row r="38" spans="1:4">
      <c r="B38" s="1"/>
      <c r="C38" s="1"/>
      <c r="D38" s="1"/>
    </row>
    <row r="39" spans="1:4">
      <c r="B39" s="1"/>
      <c r="C39" s="1"/>
      <c r="D39" s="1"/>
    </row>
    <row r="40" spans="1:4">
      <c r="B40" s="1"/>
      <c r="C40" s="1"/>
      <c r="D40" s="1"/>
    </row>
    <row r="41" spans="1:4">
      <c r="B41" s="1"/>
      <c r="C41" s="1"/>
      <c r="D41" s="1"/>
    </row>
    <row r="42" spans="1:4">
      <c r="B42" s="1"/>
      <c r="C42" s="1"/>
      <c r="D42" s="1"/>
    </row>
    <row r="43" spans="1:4">
      <c r="B43" s="1"/>
      <c r="C43" s="1"/>
      <c r="D43" s="1"/>
    </row>
    <row r="44" spans="1:4">
      <c r="A44" s="1"/>
      <c r="B44" s="1"/>
      <c r="C44" s="1"/>
      <c r="D44" s="1"/>
    </row>
    <row r="45" spans="1:4">
      <c r="B45" s="1"/>
      <c r="C45" s="1"/>
      <c r="D45" s="1"/>
    </row>
    <row r="46" spans="1:4">
      <c r="A46" s="1"/>
      <c r="B46" s="1"/>
      <c r="C46" s="1"/>
      <c r="D46" s="1"/>
    </row>
    <row r="47" spans="1:4"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956C-E1F1-654C-925E-A443FED752BE}">
  <dimension ref="A1:CE9"/>
  <sheetViews>
    <sheetView workbookViewId="0">
      <selection activeCell="AC17" sqref="AC17"/>
    </sheetView>
  </sheetViews>
  <sheetFormatPr baseColWidth="10" defaultRowHeight="16"/>
  <cols>
    <col min="1" max="1" width="9.33203125" customWidth="1"/>
    <col min="2" max="2" width="5.5" customWidth="1"/>
    <col min="3" max="3" width="6.1640625" customWidth="1"/>
    <col min="4" max="4" width="6" customWidth="1"/>
    <col min="5" max="5" width="4.83203125" customWidth="1"/>
    <col min="6" max="6" width="5.6640625" customWidth="1"/>
    <col min="7" max="8" width="6.33203125" customWidth="1"/>
    <col min="9" max="9" width="6.83203125" customWidth="1"/>
    <col min="10" max="11" width="5.5" customWidth="1"/>
    <col min="12" max="12" width="4.33203125" customWidth="1"/>
    <col min="13" max="14" width="5.5" customWidth="1"/>
    <col min="15" max="15" width="4.83203125" customWidth="1"/>
    <col min="16" max="16" width="6.83203125" customWidth="1"/>
    <col min="17" max="17" width="6" customWidth="1"/>
    <col min="18" max="18" width="5.83203125" customWidth="1"/>
    <col min="19" max="19" width="6.1640625" customWidth="1"/>
    <col min="20" max="20" width="2.83203125" customWidth="1"/>
    <col min="21" max="21" width="4.83203125" customWidth="1"/>
    <col min="22" max="22" width="5.1640625" customWidth="1"/>
    <col min="23" max="23" width="4.5" customWidth="1"/>
    <col min="24" max="24" width="5" customWidth="1"/>
    <col min="25" max="25" width="4.6640625" customWidth="1"/>
    <col min="26" max="27" width="5.5" customWidth="1"/>
    <col min="28" max="28" width="4.33203125" customWidth="1"/>
    <col min="29" max="29" width="5.5" customWidth="1"/>
    <col min="30" max="30" width="4.6640625" customWidth="1"/>
    <col min="31" max="31" width="4.83203125" customWidth="1"/>
    <col min="32" max="32" width="5.1640625" customWidth="1"/>
    <col min="33" max="33" width="4.6640625" customWidth="1"/>
    <col min="34" max="34" width="5.1640625" customWidth="1"/>
    <col min="35" max="35" width="5" customWidth="1"/>
    <col min="36" max="36" width="5.5" customWidth="1"/>
    <col min="37" max="37" width="6.1640625" customWidth="1"/>
    <col min="38" max="38" width="5" customWidth="1"/>
    <col min="39" max="39" width="3" customWidth="1"/>
    <col min="40" max="40" width="4.83203125" customWidth="1"/>
    <col min="41" max="41" width="4.5" customWidth="1"/>
    <col min="42" max="42" width="4.83203125" customWidth="1"/>
    <col min="43" max="43" width="5.1640625" customWidth="1"/>
    <col min="44" max="44" width="4.6640625" customWidth="1"/>
    <col min="45" max="45" width="5.1640625" customWidth="1"/>
    <col min="46" max="46" width="5" customWidth="1"/>
    <col min="47" max="47" width="5.5" customWidth="1"/>
    <col min="48" max="48" width="5.33203125" customWidth="1"/>
    <col min="49" max="50" width="4.83203125" customWidth="1"/>
    <col min="51" max="51" width="5.1640625" customWidth="1"/>
    <col min="52" max="52" width="4.5" customWidth="1"/>
    <col min="53" max="53" width="5" customWidth="1"/>
    <col min="54" max="54" width="4.6640625" customWidth="1"/>
    <col min="55" max="56" width="5.5" customWidth="1"/>
    <col min="57" max="57" width="4.33203125" customWidth="1"/>
    <col min="58" max="58" width="5.5" customWidth="1"/>
    <col min="59" max="59" width="4.5" customWidth="1"/>
    <col min="60" max="60" width="4.83203125" customWidth="1"/>
    <col min="61" max="61" width="3.1640625" customWidth="1"/>
    <col min="62" max="62" width="4.6640625" customWidth="1"/>
    <col min="63" max="63" width="5.1640625" customWidth="1"/>
    <col min="64" max="65" width="5" customWidth="1"/>
    <col min="66" max="66" width="5.5" customWidth="1"/>
    <col min="67" max="69" width="4.83203125" customWidth="1"/>
    <col min="70" max="70" width="5.1640625" customWidth="1"/>
    <col min="71" max="71" width="4.5" customWidth="1"/>
    <col min="72" max="72" width="5" customWidth="1"/>
    <col min="73" max="73" width="4.6640625" customWidth="1"/>
    <col min="74" max="75" width="5.5" customWidth="1"/>
    <col min="76" max="76" width="4.33203125" customWidth="1"/>
    <col min="77" max="77" width="5.5" customWidth="1"/>
    <col min="78" max="78" width="5" customWidth="1"/>
    <col min="79" max="79" width="5.33203125" customWidth="1"/>
  </cols>
  <sheetData>
    <row r="1" spans="1:83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</row>
    <row r="2" spans="1:83">
      <c r="B2" s="34" t="s">
        <v>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9"/>
      <c r="U2" s="34" t="s">
        <v>6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M2" s="34" t="s">
        <v>60</v>
      </c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H2" s="34" t="s">
        <v>59</v>
      </c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</row>
    <row r="3" spans="1:83">
      <c r="A3" s="16" t="s">
        <v>52</v>
      </c>
      <c r="B3" s="12">
        <v>191.3</v>
      </c>
      <c r="C3" s="12">
        <v>127.7</v>
      </c>
      <c r="D3" s="12">
        <v>118.3</v>
      </c>
      <c r="E3" s="12">
        <v>90.3</v>
      </c>
      <c r="F3" s="12">
        <v>130</v>
      </c>
      <c r="G3" s="12">
        <v>139</v>
      </c>
      <c r="H3" s="12">
        <v>123.8</v>
      </c>
      <c r="I3" s="12">
        <v>151.9</v>
      </c>
      <c r="J3" s="12">
        <v>136.9</v>
      </c>
      <c r="K3" s="12">
        <v>100.9</v>
      </c>
      <c r="L3" s="12">
        <v>178.1</v>
      </c>
      <c r="M3" s="12">
        <v>171.5</v>
      </c>
      <c r="N3" s="12">
        <v>112.2</v>
      </c>
      <c r="O3" s="12">
        <v>0</v>
      </c>
      <c r="P3" s="12">
        <v>122.3</v>
      </c>
      <c r="Q3" s="12">
        <v>154.19999999999999</v>
      </c>
      <c r="R3" s="12">
        <v>176.4</v>
      </c>
      <c r="S3" s="12">
        <v>120.6</v>
      </c>
      <c r="T3" s="1"/>
      <c r="U3" s="1">
        <v>134.5</v>
      </c>
      <c r="V3" s="1">
        <v>102.1</v>
      </c>
      <c r="W3" s="1">
        <v>170.5</v>
      </c>
      <c r="X3" s="1">
        <v>127.2</v>
      </c>
      <c r="Y3" s="1">
        <v>143.19999999999999</v>
      </c>
      <c r="Z3" s="1">
        <v>89.8</v>
      </c>
      <c r="AA3" s="1">
        <v>95.5</v>
      </c>
      <c r="AB3" s="1">
        <v>180.2</v>
      </c>
      <c r="AC3" s="1">
        <v>77.8</v>
      </c>
      <c r="AD3" s="1">
        <v>99.2</v>
      </c>
      <c r="AE3" s="1">
        <v>118.4</v>
      </c>
      <c r="AF3" s="1">
        <v>135.4</v>
      </c>
      <c r="AG3" s="1">
        <v>220.7</v>
      </c>
      <c r="AH3" s="1">
        <v>168.9</v>
      </c>
      <c r="AI3" s="1">
        <v>86.6</v>
      </c>
      <c r="AJ3" s="1">
        <v>92.9</v>
      </c>
      <c r="AK3" s="1">
        <v>78.8</v>
      </c>
      <c r="AL3" s="1">
        <v>114.3</v>
      </c>
      <c r="AM3" s="1"/>
      <c r="AN3" s="1">
        <v>128.30000000000001</v>
      </c>
      <c r="AO3" s="1">
        <v>52.2</v>
      </c>
      <c r="AP3" s="1">
        <v>91.2</v>
      </c>
      <c r="AQ3" s="1">
        <v>172.3</v>
      </c>
      <c r="AR3" s="1">
        <v>140.1</v>
      </c>
      <c r="AS3" s="1">
        <v>130.30000000000001</v>
      </c>
      <c r="AT3" s="1">
        <v>139.9</v>
      </c>
      <c r="AU3" s="1">
        <v>87.1</v>
      </c>
      <c r="AV3" s="1">
        <v>145</v>
      </c>
      <c r="AW3" s="1">
        <v>109.5</v>
      </c>
      <c r="AX3" s="1">
        <v>119.6</v>
      </c>
      <c r="AY3" s="1">
        <v>170.6</v>
      </c>
      <c r="AZ3" s="1">
        <v>71.900000000000006</v>
      </c>
      <c r="BA3" s="1">
        <v>104.3</v>
      </c>
      <c r="BB3" s="1">
        <v>97.4</v>
      </c>
      <c r="BC3" s="1">
        <v>90.9</v>
      </c>
      <c r="BD3" s="1">
        <v>61.6</v>
      </c>
      <c r="BE3" s="1">
        <v>110.6</v>
      </c>
      <c r="BF3" s="1">
        <v>100.3</v>
      </c>
      <c r="BG3" s="1">
        <v>121.5</v>
      </c>
      <c r="BH3" s="1">
        <v>101.6</v>
      </c>
      <c r="BI3" s="1"/>
      <c r="BJ3" s="1">
        <v>149.9</v>
      </c>
      <c r="BK3" s="1">
        <v>196.1</v>
      </c>
      <c r="BL3" s="1">
        <v>95.9</v>
      </c>
      <c r="BM3" s="1">
        <v>195.6</v>
      </c>
      <c r="BN3" s="1">
        <v>110.6</v>
      </c>
      <c r="BO3" s="1">
        <v>183.8</v>
      </c>
      <c r="BP3" s="1">
        <v>178.9</v>
      </c>
      <c r="BQ3" s="1">
        <v>135.5</v>
      </c>
      <c r="BR3" s="1">
        <v>125</v>
      </c>
      <c r="BS3" s="1">
        <v>157.19999999999999</v>
      </c>
      <c r="BT3" s="1">
        <v>112.9</v>
      </c>
      <c r="BU3" s="1">
        <v>22.7</v>
      </c>
      <c r="BV3" s="1">
        <v>99.1</v>
      </c>
      <c r="BW3" s="1">
        <v>187</v>
      </c>
      <c r="BX3" s="1">
        <v>117.7</v>
      </c>
      <c r="BY3" s="1">
        <v>126</v>
      </c>
      <c r="BZ3" s="1">
        <v>18.5</v>
      </c>
      <c r="CA3" s="1">
        <v>148.4</v>
      </c>
    </row>
    <row r="4" spans="1:83">
      <c r="A4" s="16" t="s">
        <v>53</v>
      </c>
      <c r="B4" s="12">
        <v>34.299999999999997</v>
      </c>
      <c r="C4" s="12">
        <v>29.9</v>
      </c>
      <c r="D4" s="12">
        <v>28.7</v>
      </c>
      <c r="E4" s="12">
        <v>26.8</v>
      </c>
      <c r="F4" s="12">
        <v>25</v>
      </c>
      <c r="G4" s="12">
        <v>37</v>
      </c>
      <c r="H4" s="12">
        <v>41.4</v>
      </c>
      <c r="I4" s="12">
        <v>51.9</v>
      </c>
      <c r="J4" s="12">
        <v>24.5</v>
      </c>
      <c r="K4" s="12">
        <v>57.7</v>
      </c>
      <c r="L4" s="12">
        <v>38.1</v>
      </c>
      <c r="M4" s="12">
        <v>45.4</v>
      </c>
      <c r="N4" s="12">
        <v>38.5</v>
      </c>
      <c r="O4" s="12">
        <v>54.5</v>
      </c>
      <c r="P4" s="12">
        <v>90.7</v>
      </c>
      <c r="Q4" s="12">
        <v>30.7</v>
      </c>
      <c r="R4" s="12">
        <v>31.4</v>
      </c>
      <c r="S4" s="12">
        <v>71</v>
      </c>
      <c r="T4" s="1"/>
      <c r="U4" s="1">
        <v>32.5</v>
      </c>
      <c r="V4" s="1">
        <v>68.2</v>
      </c>
      <c r="W4" s="1">
        <v>37.299999999999997</v>
      </c>
      <c r="X4" s="1">
        <v>58.1</v>
      </c>
      <c r="Y4" s="1">
        <v>41.7</v>
      </c>
      <c r="Z4" s="1">
        <v>41.5</v>
      </c>
      <c r="AA4" s="1">
        <v>68.099999999999994</v>
      </c>
      <c r="AB4" s="1">
        <v>31.3</v>
      </c>
      <c r="AC4" s="1">
        <v>81.5</v>
      </c>
      <c r="AD4" s="1">
        <v>53.9</v>
      </c>
      <c r="AE4" s="1">
        <v>59.2</v>
      </c>
      <c r="AF4" s="1">
        <v>30.6</v>
      </c>
      <c r="AG4" s="1">
        <v>1.6</v>
      </c>
      <c r="AH4" s="1">
        <v>31.6</v>
      </c>
      <c r="AI4" s="1">
        <v>78.5</v>
      </c>
      <c r="AJ4" s="1">
        <v>117.4</v>
      </c>
      <c r="AK4" s="1">
        <v>89.6</v>
      </c>
      <c r="AL4" s="1">
        <v>99</v>
      </c>
      <c r="AM4" s="1"/>
      <c r="AN4" s="1">
        <v>55.7</v>
      </c>
      <c r="AO4" s="1">
        <v>198.3</v>
      </c>
      <c r="AP4" s="1">
        <v>66.900000000000006</v>
      </c>
      <c r="AQ4" s="1">
        <v>19.600000000000001</v>
      </c>
      <c r="AR4" s="1">
        <v>29.4</v>
      </c>
      <c r="AS4" s="1">
        <v>14.6</v>
      </c>
      <c r="AT4" s="1">
        <v>50.9</v>
      </c>
      <c r="AU4" s="1">
        <v>87.8</v>
      </c>
      <c r="AV4" s="1">
        <v>23.3</v>
      </c>
      <c r="AW4" s="1">
        <v>49.9</v>
      </c>
      <c r="AX4" s="1">
        <v>30.7</v>
      </c>
      <c r="AY4" s="1">
        <v>13.4</v>
      </c>
      <c r="AZ4" s="1">
        <v>65.3</v>
      </c>
      <c r="BA4" s="1">
        <v>71.3</v>
      </c>
      <c r="BB4" s="1">
        <v>70.900000000000006</v>
      </c>
      <c r="BC4" s="1">
        <v>28</v>
      </c>
      <c r="BD4" s="1">
        <v>35.9</v>
      </c>
      <c r="BE4" s="1">
        <v>77.099999999999994</v>
      </c>
      <c r="BF4" s="1">
        <v>51</v>
      </c>
      <c r="BG4" s="1">
        <v>27</v>
      </c>
      <c r="BH4" s="1">
        <v>64.099999999999994</v>
      </c>
      <c r="BI4" s="1"/>
      <c r="BJ4" s="1">
        <v>26.7</v>
      </c>
      <c r="BK4" s="1">
        <v>57.5</v>
      </c>
      <c r="BL4" s="1">
        <v>50.8</v>
      </c>
      <c r="BM4" s="1">
        <v>31.2</v>
      </c>
      <c r="BN4" s="1">
        <v>54</v>
      </c>
      <c r="BO4" s="1">
        <v>25.5</v>
      </c>
      <c r="BP4" s="1">
        <v>35.4</v>
      </c>
      <c r="BQ4" s="1">
        <v>23.8</v>
      </c>
      <c r="BR4" s="1">
        <v>22.5</v>
      </c>
      <c r="BS4" s="1">
        <v>29</v>
      </c>
      <c r="BT4" s="1">
        <v>73</v>
      </c>
      <c r="BU4" s="1">
        <v>108.8</v>
      </c>
      <c r="BV4" s="1">
        <v>44.8</v>
      </c>
      <c r="BW4" s="1">
        <v>36.6</v>
      </c>
      <c r="BX4" s="1">
        <v>46.3</v>
      </c>
      <c r="BY4" s="1">
        <v>30.3</v>
      </c>
      <c r="BZ4" s="1">
        <v>81.8</v>
      </c>
      <c r="CA4" s="1">
        <v>15.4</v>
      </c>
    </row>
    <row r="6" spans="1:83">
      <c r="A6" s="33" t="s">
        <v>51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</row>
    <row r="7" spans="1:83"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9"/>
      <c r="U7" s="34" t="s">
        <v>6</v>
      </c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M7" s="34" t="s">
        <v>60</v>
      </c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H7" s="34" t="s">
        <v>59</v>
      </c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</row>
    <row r="8" spans="1:83">
      <c r="A8" s="16" t="s">
        <v>48</v>
      </c>
      <c r="B8" s="12">
        <v>111.7</v>
      </c>
      <c r="C8" s="12">
        <v>57.8</v>
      </c>
      <c r="D8" s="12">
        <v>96</v>
      </c>
      <c r="E8" s="12">
        <v>72.5</v>
      </c>
      <c r="F8" s="12">
        <v>113.9</v>
      </c>
      <c r="G8" s="12">
        <v>110.5</v>
      </c>
      <c r="H8" s="12">
        <v>159.5</v>
      </c>
      <c r="I8" s="12">
        <v>158.1</v>
      </c>
      <c r="J8" s="12">
        <v>110.4</v>
      </c>
      <c r="K8" s="12">
        <v>145.30000000000001</v>
      </c>
      <c r="L8" s="12">
        <v>78.8</v>
      </c>
      <c r="M8" s="12">
        <v>86.2</v>
      </c>
      <c r="N8" s="12">
        <v>131.9</v>
      </c>
      <c r="O8" s="12"/>
      <c r="P8" s="12">
        <v>135.30000000000001</v>
      </c>
      <c r="Q8" s="12">
        <v>72.7</v>
      </c>
      <c r="R8" s="12">
        <v>74.8</v>
      </c>
      <c r="S8" s="12">
        <v>75</v>
      </c>
      <c r="T8" s="1"/>
      <c r="U8" s="1">
        <v>134.4</v>
      </c>
      <c r="V8" s="1">
        <v>109.8</v>
      </c>
      <c r="W8" s="1">
        <v>115.4</v>
      </c>
      <c r="X8" s="1">
        <v>77.400000000000006</v>
      </c>
      <c r="Y8" s="1">
        <v>81.5</v>
      </c>
      <c r="Z8" s="1">
        <v>52.6</v>
      </c>
      <c r="AA8" s="1">
        <v>146.30000000000001</v>
      </c>
      <c r="AB8" s="1">
        <v>79.2</v>
      </c>
      <c r="AC8" s="1">
        <v>116.1</v>
      </c>
      <c r="AD8" s="1">
        <v>107.7</v>
      </c>
      <c r="AE8" s="1">
        <v>99.9</v>
      </c>
      <c r="AF8" s="1">
        <v>77.900000000000006</v>
      </c>
      <c r="AG8" s="1">
        <v>35.299999999999997</v>
      </c>
      <c r="AH8" s="1">
        <v>87.1</v>
      </c>
      <c r="AI8" s="1">
        <v>89</v>
      </c>
      <c r="AJ8" s="1">
        <v>116.5</v>
      </c>
      <c r="AK8" s="1">
        <v>87.9</v>
      </c>
      <c r="AL8" s="1">
        <v>94</v>
      </c>
      <c r="AM8" s="1"/>
      <c r="AN8" s="1">
        <v>75.3</v>
      </c>
      <c r="AO8" s="1">
        <v>89.5</v>
      </c>
      <c r="AP8" s="1">
        <v>101.8</v>
      </c>
      <c r="AQ8" s="1">
        <v>103.8</v>
      </c>
      <c r="AR8" s="1">
        <v>122.7</v>
      </c>
      <c r="AS8" s="1">
        <v>86.5</v>
      </c>
      <c r="AT8" s="1">
        <v>129</v>
      </c>
      <c r="AU8" s="1">
        <v>113.2</v>
      </c>
      <c r="AV8" s="1">
        <v>56.7</v>
      </c>
      <c r="AW8" s="1">
        <v>92</v>
      </c>
      <c r="AX8" s="1">
        <v>115.9</v>
      </c>
      <c r="AY8" s="1">
        <v>73.2</v>
      </c>
      <c r="AZ8" s="1">
        <v>106.5</v>
      </c>
      <c r="BA8" s="1">
        <v>47.9</v>
      </c>
      <c r="BB8" s="1">
        <v>113.9</v>
      </c>
      <c r="BC8" s="1">
        <v>52.1</v>
      </c>
      <c r="BD8" s="1">
        <v>90.1</v>
      </c>
      <c r="BE8" s="1">
        <v>96.8</v>
      </c>
      <c r="BF8" s="1">
        <v>49</v>
      </c>
      <c r="BG8" s="1">
        <v>110.3</v>
      </c>
      <c r="BH8" s="1">
        <v>86.4</v>
      </c>
      <c r="BI8" s="1"/>
      <c r="BJ8" s="1">
        <v>120.6</v>
      </c>
      <c r="BK8" s="1">
        <v>155.30000000000001</v>
      </c>
      <c r="BL8" s="1">
        <v>81.5</v>
      </c>
      <c r="BM8" s="1">
        <v>88.3</v>
      </c>
      <c r="BN8" s="1">
        <v>110</v>
      </c>
      <c r="BO8" s="1">
        <v>51.4</v>
      </c>
      <c r="BP8" s="1">
        <v>122.1</v>
      </c>
      <c r="BQ8" s="1">
        <v>94.2</v>
      </c>
      <c r="BR8" s="1">
        <v>71.8</v>
      </c>
      <c r="BS8" s="1">
        <v>73.900000000000006</v>
      </c>
      <c r="BT8" s="1">
        <v>89.7</v>
      </c>
      <c r="BU8" s="1">
        <v>41.6</v>
      </c>
      <c r="BV8" s="1">
        <v>55.6</v>
      </c>
      <c r="BW8" s="1">
        <v>113</v>
      </c>
      <c r="BX8" s="1">
        <v>45.1</v>
      </c>
      <c r="BY8" s="1">
        <v>50.8</v>
      </c>
      <c r="BZ8" s="1">
        <v>104.2</v>
      </c>
      <c r="CA8" s="1">
        <v>96.2</v>
      </c>
      <c r="CB8" s="1"/>
      <c r="CC8" s="1"/>
      <c r="CD8" s="1"/>
      <c r="CE8" s="1"/>
    </row>
    <row r="9" spans="1:83">
      <c r="A9" s="16" t="s">
        <v>49</v>
      </c>
      <c r="B9" s="12">
        <v>74.099999999999994</v>
      </c>
      <c r="C9" s="12">
        <v>80.3</v>
      </c>
      <c r="D9" s="12">
        <v>49.5</v>
      </c>
      <c r="E9" s="12">
        <v>62.6</v>
      </c>
      <c r="F9" s="12">
        <v>70.2</v>
      </c>
      <c r="G9" s="12">
        <v>98.4</v>
      </c>
      <c r="H9" s="12">
        <v>84.7</v>
      </c>
      <c r="I9" s="12">
        <v>43</v>
      </c>
      <c r="J9" s="12">
        <v>76.5</v>
      </c>
      <c r="K9" s="12">
        <v>52.3</v>
      </c>
      <c r="L9" s="12">
        <v>78.400000000000006</v>
      </c>
      <c r="M9" s="12">
        <v>66.900000000000006</v>
      </c>
      <c r="N9" s="12">
        <v>40.1</v>
      </c>
      <c r="O9" s="12"/>
      <c r="P9" s="12">
        <v>45.2</v>
      </c>
      <c r="Q9" s="12">
        <v>87.7</v>
      </c>
      <c r="R9" s="12">
        <v>97</v>
      </c>
      <c r="S9" s="12">
        <v>38.1</v>
      </c>
      <c r="T9" s="1"/>
      <c r="U9" s="1">
        <v>67.400000000000006</v>
      </c>
      <c r="V9" s="1">
        <v>57.8</v>
      </c>
      <c r="W9" s="1">
        <v>70.900000000000006</v>
      </c>
      <c r="X9" s="1">
        <v>65.3</v>
      </c>
      <c r="Y9" s="1">
        <v>127</v>
      </c>
      <c r="Z9" s="1">
        <v>131.5</v>
      </c>
      <c r="AA9" s="1">
        <v>74.2</v>
      </c>
      <c r="AB9" s="1">
        <v>124.2</v>
      </c>
      <c r="AC9" s="1">
        <v>58.2</v>
      </c>
      <c r="AD9" s="1">
        <v>57.8</v>
      </c>
      <c r="AE9" s="1">
        <v>95.9</v>
      </c>
      <c r="AF9" s="1">
        <v>84.6</v>
      </c>
      <c r="AG9" s="1">
        <v>193.3</v>
      </c>
      <c r="AH9" s="1">
        <v>72.099999999999994</v>
      </c>
      <c r="AI9" s="1">
        <v>62.7</v>
      </c>
      <c r="AJ9" s="1">
        <v>47.4</v>
      </c>
      <c r="AK9" s="1">
        <v>27.5</v>
      </c>
      <c r="AL9" s="1">
        <v>38.4</v>
      </c>
      <c r="AM9" s="1"/>
      <c r="AN9" s="1">
        <v>60.8</v>
      </c>
      <c r="AO9" s="1">
        <v>126.9</v>
      </c>
      <c r="AP9" s="1">
        <v>76.900000000000006</v>
      </c>
      <c r="AQ9" s="1">
        <v>59.3</v>
      </c>
      <c r="AR9" s="1">
        <v>45.5</v>
      </c>
      <c r="AS9" s="1">
        <v>45.7</v>
      </c>
      <c r="AT9" s="1">
        <v>42.1</v>
      </c>
      <c r="AU9" s="1">
        <v>38.4</v>
      </c>
      <c r="AV9" s="1">
        <v>67.400000000000006</v>
      </c>
      <c r="AW9" s="1">
        <v>44</v>
      </c>
      <c r="AX9" s="1">
        <v>51.7</v>
      </c>
      <c r="AY9" s="1">
        <v>56.4</v>
      </c>
      <c r="AZ9" s="1">
        <v>41</v>
      </c>
      <c r="BA9" s="1">
        <v>55.8</v>
      </c>
      <c r="BB9" s="1">
        <v>75.8</v>
      </c>
      <c r="BC9" s="1">
        <v>54.6</v>
      </c>
      <c r="BD9" s="1">
        <v>73.599999999999994</v>
      </c>
      <c r="BE9" s="1">
        <v>64</v>
      </c>
      <c r="BF9" s="1">
        <v>68.5</v>
      </c>
      <c r="BG9" s="1">
        <v>32.700000000000003</v>
      </c>
      <c r="BH9" s="1">
        <v>88.7</v>
      </c>
      <c r="BI9" s="1"/>
      <c r="BJ9" s="1">
        <v>113.8</v>
      </c>
      <c r="BK9" s="1">
        <v>61.7</v>
      </c>
      <c r="BL9" s="1">
        <v>49.2</v>
      </c>
      <c r="BM9" s="1">
        <v>86.7</v>
      </c>
      <c r="BN9" s="1">
        <v>55.2</v>
      </c>
      <c r="BO9" s="1">
        <v>124</v>
      </c>
      <c r="BP9" s="1">
        <v>81.5</v>
      </c>
      <c r="BQ9" s="1">
        <v>96.5</v>
      </c>
      <c r="BR9" s="1">
        <v>88.8</v>
      </c>
      <c r="BS9" s="1">
        <v>95.8</v>
      </c>
      <c r="BT9" s="1">
        <v>51.5</v>
      </c>
      <c r="BU9" s="1">
        <v>192.3</v>
      </c>
      <c r="BV9" s="1">
        <v>65.099999999999994</v>
      </c>
      <c r="BW9" s="1">
        <v>64.5</v>
      </c>
      <c r="BX9" s="1">
        <v>102.1</v>
      </c>
      <c r="BY9" s="1">
        <v>124.2</v>
      </c>
      <c r="BZ9" s="1">
        <v>23</v>
      </c>
      <c r="CA9" s="1">
        <v>97.1</v>
      </c>
      <c r="CB9" s="1"/>
      <c r="CC9" s="1"/>
      <c r="CD9" s="1"/>
      <c r="CE9" s="1"/>
    </row>
  </sheetData>
  <mergeCells count="10">
    <mergeCell ref="B7:S7"/>
    <mergeCell ref="U7:AK7"/>
    <mergeCell ref="AM7:BF7"/>
    <mergeCell ref="BH7:BY7"/>
    <mergeCell ref="A6:CA6"/>
    <mergeCell ref="A1:CA1"/>
    <mergeCell ref="B2:S2"/>
    <mergeCell ref="U2:AK2"/>
    <mergeCell ref="AM2:BF2"/>
    <mergeCell ref="BH2:BY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A6F6-3218-8C47-970C-A00E6B210E1D}">
  <dimension ref="A1:BK19"/>
  <sheetViews>
    <sheetView workbookViewId="0">
      <selection activeCell="AH30" sqref="AH30"/>
    </sheetView>
  </sheetViews>
  <sheetFormatPr baseColWidth="10" defaultRowHeight="16"/>
  <cols>
    <col min="1" max="1" width="6.83203125" customWidth="1"/>
    <col min="2" max="3" width="9" customWidth="1"/>
    <col min="4" max="4" width="8.5" customWidth="1"/>
    <col min="5" max="5" width="3.83203125" customWidth="1"/>
    <col min="6" max="6" width="7.5" customWidth="1"/>
    <col min="7" max="7" width="5.5" customWidth="1"/>
    <col min="8" max="8" width="6.1640625" customWidth="1"/>
    <col min="9" max="10" width="4.83203125" customWidth="1"/>
    <col min="11" max="11" width="5.1640625" customWidth="1"/>
    <col min="12" max="12" width="4.5" customWidth="1"/>
    <col min="13" max="13" width="5" customWidth="1"/>
    <col min="14" max="14" width="4.6640625" customWidth="1"/>
    <col min="15" max="16" width="5.5" customWidth="1"/>
    <col min="17" max="17" width="4.33203125" customWidth="1"/>
    <col min="18" max="18" width="5.5" customWidth="1"/>
    <col min="19" max="19" width="4.33203125" customWidth="1"/>
    <col min="20" max="20" width="4.83203125" customWidth="1"/>
    <col min="21" max="21" width="5.1640625" customWidth="1"/>
    <col min="22" max="22" width="4.6640625" customWidth="1"/>
    <col min="23" max="23" width="5.1640625" customWidth="1"/>
    <col min="24" max="24" width="2.83203125" customWidth="1"/>
    <col min="25" max="25" width="5.5" customWidth="1"/>
    <col min="26" max="26" width="5.33203125" customWidth="1"/>
    <col min="27" max="28" width="4.83203125" customWidth="1"/>
    <col min="29" max="29" width="5.1640625" customWidth="1"/>
    <col min="30" max="30" width="4.5" customWidth="1"/>
    <col min="31" max="31" width="5" customWidth="1"/>
    <col min="32" max="32" width="4.6640625" customWidth="1"/>
    <col min="33" max="34" width="5.5" customWidth="1"/>
    <col min="35" max="35" width="4.33203125" customWidth="1"/>
    <col min="36" max="36" width="5.5" customWidth="1"/>
    <col min="37" max="37" width="4.6640625" customWidth="1"/>
    <col min="38" max="38" width="4.83203125" customWidth="1"/>
    <col min="39" max="39" width="3" customWidth="1"/>
    <col min="40" max="40" width="4.6640625" customWidth="1"/>
    <col min="41" max="42" width="5.5" customWidth="1"/>
    <col min="43" max="43" width="4.33203125" customWidth="1"/>
    <col min="44" max="44" width="4.83203125" customWidth="1"/>
    <col min="45" max="45" width="4.5" customWidth="1"/>
    <col min="46" max="46" width="4.83203125" customWidth="1"/>
    <col min="47" max="47" width="5.1640625" customWidth="1"/>
    <col min="48" max="48" width="4.6640625" customWidth="1"/>
    <col min="49" max="49" width="5.1640625" customWidth="1"/>
    <col min="50" max="50" width="5" customWidth="1"/>
    <col min="51" max="51" width="5.5" customWidth="1"/>
    <col min="52" max="52" width="1.83203125" customWidth="1"/>
    <col min="53" max="53" width="4.83203125" customWidth="1"/>
    <col min="54" max="54" width="5.1640625" customWidth="1"/>
    <col min="55" max="55" width="4.6640625" customWidth="1"/>
    <col min="56" max="56" width="5.1640625" customWidth="1"/>
    <col min="57" max="58" width="5" customWidth="1"/>
    <col min="59" max="59" width="5.5" customWidth="1"/>
    <col min="60" max="62" width="4.83203125" customWidth="1"/>
    <col min="63" max="63" width="5.1640625" customWidth="1"/>
  </cols>
  <sheetData>
    <row r="1" spans="1:63">
      <c r="A1" s="33" t="s">
        <v>54</v>
      </c>
      <c r="B1" s="33"/>
      <c r="C1" s="33"/>
      <c r="D1" s="33"/>
      <c r="F1" s="33" t="s">
        <v>55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</row>
    <row r="2" spans="1:63" ht="34">
      <c r="A2" s="15" t="s">
        <v>5</v>
      </c>
      <c r="B2" s="15" t="s">
        <v>44</v>
      </c>
      <c r="C2" s="15" t="s">
        <v>43</v>
      </c>
      <c r="D2" s="15" t="s">
        <v>41</v>
      </c>
      <c r="G2" s="34" t="s">
        <v>5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9"/>
      <c r="Y2" s="34" t="s">
        <v>6</v>
      </c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N2" s="34" t="s">
        <v>58</v>
      </c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BA2" s="34" t="s">
        <v>56</v>
      </c>
      <c r="BB2" s="34"/>
      <c r="BC2" s="34"/>
      <c r="BD2" s="34"/>
      <c r="BE2" s="34"/>
      <c r="BF2" s="34"/>
      <c r="BG2" s="34"/>
      <c r="BH2" s="34"/>
      <c r="BI2" s="34"/>
      <c r="BJ2" s="34"/>
      <c r="BK2" s="34"/>
    </row>
    <row r="3" spans="1:63">
      <c r="A3" s="1">
        <v>22</v>
      </c>
      <c r="B3" s="1">
        <v>20</v>
      </c>
      <c r="C3" s="1">
        <v>25</v>
      </c>
      <c r="D3" s="1">
        <v>18</v>
      </c>
      <c r="F3" s="16" t="s">
        <v>39</v>
      </c>
      <c r="G3" s="1">
        <v>31.8</v>
      </c>
      <c r="H3" s="1">
        <v>33.299999999999997</v>
      </c>
      <c r="I3" s="1">
        <v>52.4</v>
      </c>
      <c r="J3" s="1">
        <v>40.700000000000003</v>
      </c>
      <c r="K3" s="1">
        <v>46.2</v>
      </c>
      <c r="L3" s="1">
        <v>34.5</v>
      </c>
      <c r="M3" s="1">
        <v>31.3</v>
      </c>
      <c r="N3" s="1">
        <v>37</v>
      </c>
      <c r="O3" s="1">
        <v>40.9</v>
      </c>
      <c r="P3" s="1">
        <v>46.4</v>
      </c>
      <c r="Q3" s="1">
        <v>39.1</v>
      </c>
      <c r="R3" s="1">
        <v>36.4</v>
      </c>
      <c r="S3" s="1">
        <v>40</v>
      </c>
      <c r="T3" s="1">
        <v>36</v>
      </c>
      <c r="U3" s="1">
        <v>43.8</v>
      </c>
      <c r="V3" s="1">
        <v>36</v>
      </c>
      <c r="W3" s="1">
        <v>42.9</v>
      </c>
      <c r="Y3" s="1">
        <v>40</v>
      </c>
      <c r="Z3" s="1">
        <v>30.8</v>
      </c>
      <c r="AA3" s="1">
        <v>36.799999999999997</v>
      </c>
      <c r="AB3" s="1">
        <v>35.299999999999997</v>
      </c>
      <c r="AC3" s="1">
        <v>34.799999999999997</v>
      </c>
      <c r="AD3" s="1">
        <v>40</v>
      </c>
      <c r="AE3" s="1">
        <v>42.1</v>
      </c>
      <c r="AF3" s="1">
        <v>42.1</v>
      </c>
      <c r="AG3" s="1">
        <v>40</v>
      </c>
      <c r="AH3" s="1">
        <v>37.5</v>
      </c>
      <c r="AI3" s="1">
        <v>37.5</v>
      </c>
      <c r="AJ3" s="1">
        <v>33.299999999999997</v>
      </c>
      <c r="AK3" s="1">
        <v>40</v>
      </c>
      <c r="AL3" s="1">
        <v>44.4</v>
      </c>
      <c r="AN3" s="1">
        <v>40</v>
      </c>
      <c r="AO3" s="1">
        <v>40.700000000000003</v>
      </c>
      <c r="AP3" s="1">
        <v>39.1</v>
      </c>
      <c r="AQ3" s="1">
        <v>41.2</v>
      </c>
      <c r="AR3" s="1">
        <v>38.9</v>
      </c>
      <c r="AS3" s="1">
        <v>42.1</v>
      </c>
      <c r="AT3" s="1">
        <v>39.1</v>
      </c>
      <c r="AU3" s="1">
        <v>37.9</v>
      </c>
      <c r="AV3" s="1">
        <v>45.8</v>
      </c>
      <c r="AW3" s="1">
        <v>33.299999999999997</v>
      </c>
      <c r="AX3" s="1">
        <v>42.1</v>
      </c>
      <c r="AY3" s="1">
        <v>34.799999999999997</v>
      </c>
      <c r="BA3" s="1">
        <v>38.9</v>
      </c>
      <c r="BB3" s="1">
        <v>37.5</v>
      </c>
      <c r="BC3" s="1">
        <v>36.799999999999997</v>
      </c>
      <c r="BD3" s="1">
        <v>42.1</v>
      </c>
      <c r="BE3" s="1">
        <v>27.3</v>
      </c>
      <c r="BF3" s="1">
        <v>27.3</v>
      </c>
      <c r="BG3" s="1">
        <v>40</v>
      </c>
      <c r="BH3" s="1">
        <v>29.4</v>
      </c>
      <c r="BI3" s="1">
        <v>40</v>
      </c>
      <c r="BJ3" s="1">
        <v>42.1</v>
      </c>
      <c r="BK3" s="1">
        <v>44.4</v>
      </c>
    </row>
    <row r="4" spans="1:63">
      <c r="A4" s="1">
        <v>27</v>
      </c>
      <c r="B4" s="1">
        <v>13</v>
      </c>
      <c r="C4" s="1">
        <v>27</v>
      </c>
      <c r="D4" s="1">
        <v>24</v>
      </c>
      <c r="F4" s="16" t="s">
        <v>40</v>
      </c>
      <c r="G4" s="1">
        <v>31.8</v>
      </c>
      <c r="H4" s="1">
        <v>33.299999999999997</v>
      </c>
      <c r="I4" s="1">
        <v>28.6</v>
      </c>
      <c r="J4" s="1">
        <v>33.299999999999997</v>
      </c>
      <c r="K4" s="1">
        <v>34.6</v>
      </c>
      <c r="L4" s="1">
        <v>31</v>
      </c>
      <c r="M4" s="1">
        <v>25</v>
      </c>
      <c r="N4" s="1">
        <v>37</v>
      </c>
      <c r="O4" s="1">
        <v>27.3</v>
      </c>
      <c r="P4" s="1">
        <v>25</v>
      </c>
      <c r="Q4" s="1">
        <v>21.7</v>
      </c>
      <c r="R4" s="1">
        <v>27.3</v>
      </c>
      <c r="S4" s="1">
        <v>35</v>
      </c>
      <c r="T4" s="1">
        <v>32</v>
      </c>
      <c r="U4" s="1">
        <v>25</v>
      </c>
      <c r="V4" s="1">
        <v>28</v>
      </c>
      <c r="W4" s="1">
        <v>23.8</v>
      </c>
      <c r="Y4" s="1">
        <v>30</v>
      </c>
      <c r="Z4" s="1">
        <v>46.2</v>
      </c>
      <c r="AA4" s="1">
        <v>36.799999999999997</v>
      </c>
      <c r="AB4" s="1">
        <v>29.4</v>
      </c>
      <c r="AC4" s="1">
        <v>30.4</v>
      </c>
      <c r="AD4" s="1">
        <v>30</v>
      </c>
      <c r="AE4" s="1">
        <v>26.3</v>
      </c>
      <c r="AF4" s="1">
        <v>21.1</v>
      </c>
      <c r="AG4" s="1">
        <v>26.7</v>
      </c>
      <c r="AH4" s="1">
        <v>43.8</v>
      </c>
      <c r="AI4" s="1">
        <v>25</v>
      </c>
      <c r="AJ4" s="1">
        <v>40</v>
      </c>
      <c r="AK4" s="1">
        <v>30</v>
      </c>
      <c r="AL4" s="1">
        <v>27.8</v>
      </c>
      <c r="AN4" s="1">
        <v>28</v>
      </c>
      <c r="AO4" s="1">
        <v>29.6</v>
      </c>
      <c r="AP4" s="1">
        <v>26.1</v>
      </c>
      <c r="AQ4" s="1">
        <v>29.4</v>
      </c>
      <c r="AR4" s="1">
        <v>27.8</v>
      </c>
      <c r="AS4" s="1">
        <v>26.3</v>
      </c>
      <c r="AT4" s="1">
        <v>30.4</v>
      </c>
      <c r="AU4" s="1">
        <v>31</v>
      </c>
      <c r="AV4" s="1">
        <v>25</v>
      </c>
      <c r="AW4" s="1">
        <v>33.299999999999997</v>
      </c>
      <c r="AX4" s="1">
        <v>26.3</v>
      </c>
      <c r="AY4" s="1">
        <v>34.799999999999997</v>
      </c>
      <c r="BA4" s="1">
        <v>27.8</v>
      </c>
      <c r="BB4" s="1">
        <v>33.299999999999997</v>
      </c>
      <c r="BC4" s="1">
        <v>26.3</v>
      </c>
      <c r="BD4" s="1">
        <v>26.3</v>
      </c>
      <c r="BE4" s="1">
        <v>36.4</v>
      </c>
      <c r="BF4" s="1">
        <v>36.4</v>
      </c>
      <c r="BG4" s="1">
        <v>30</v>
      </c>
      <c r="BH4" s="1">
        <v>35.299999999999997</v>
      </c>
      <c r="BI4" s="1">
        <v>35</v>
      </c>
      <c r="BJ4" s="1">
        <v>26.3</v>
      </c>
      <c r="BK4" s="1">
        <v>33.299999999999997</v>
      </c>
    </row>
    <row r="5" spans="1:63">
      <c r="A5" s="1">
        <v>21</v>
      </c>
      <c r="B5" s="1">
        <v>19</v>
      </c>
      <c r="C5" s="1">
        <v>23</v>
      </c>
      <c r="D5" s="1">
        <v>19</v>
      </c>
    </row>
    <row r="6" spans="1:63">
      <c r="A6" s="1">
        <v>27</v>
      </c>
      <c r="B6" s="1">
        <v>17</v>
      </c>
      <c r="C6" s="1">
        <v>17</v>
      </c>
      <c r="D6" s="1">
        <v>19</v>
      </c>
    </row>
    <row r="7" spans="1:63">
      <c r="A7" s="1">
        <v>26</v>
      </c>
      <c r="B7" s="1">
        <v>23</v>
      </c>
      <c r="C7" s="1">
        <v>18</v>
      </c>
      <c r="D7" s="1">
        <v>22</v>
      </c>
    </row>
    <row r="8" spans="1:63">
      <c r="A8" s="1">
        <v>29</v>
      </c>
      <c r="B8" s="1">
        <v>20</v>
      </c>
      <c r="C8" s="1">
        <v>19</v>
      </c>
      <c r="D8" s="1">
        <v>22</v>
      </c>
    </row>
    <row r="9" spans="1:63">
      <c r="A9" s="1">
        <v>16</v>
      </c>
      <c r="B9" s="1">
        <v>19</v>
      </c>
      <c r="C9" s="1">
        <v>23</v>
      </c>
      <c r="D9" s="1">
        <v>20</v>
      </c>
    </row>
    <row r="10" spans="1:63">
      <c r="A10" s="1">
        <v>27</v>
      </c>
      <c r="B10" s="1">
        <v>19</v>
      </c>
      <c r="C10" s="1">
        <v>29</v>
      </c>
      <c r="D10" s="1">
        <v>17</v>
      </c>
    </row>
    <row r="11" spans="1:63">
      <c r="A11" s="1">
        <v>22</v>
      </c>
      <c r="B11" s="1">
        <v>15</v>
      </c>
      <c r="C11" s="1">
        <v>24</v>
      </c>
      <c r="D11" s="1">
        <v>20</v>
      </c>
    </row>
    <row r="12" spans="1:63">
      <c r="A12" s="1">
        <v>28</v>
      </c>
      <c r="B12" s="1">
        <v>16</v>
      </c>
      <c r="C12" s="1">
        <v>24</v>
      </c>
      <c r="D12" s="1">
        <v>19</v>
      </c>
    </row>
    <row r="13" spans="1:63">
      <c r="A13" s="1">
        <v>23</v>
      </c>
      <c r="B13" s="1">
        <v>24</v>
      </c>
      <c r="C13" s="1">
        <v>19</v>
      </c>
      <c r="D13" s="1">
        <v>18</v>
      </c>
    </row>
    <row r="14" spans="1:63">
      <c r="A14" s="1">
        <v>22</v>
      </c>
      <c r="B14" s="1">
        <v>15</v>
      </c>
      <c r="C14" s="1">
        <v>23</v>
      </c>
      <c r="D14" s="1"/>
    </row>
    <row r="15" spans="1:63">
      <c r="A15" s="1">
        <v>20</v>
      </c>
      <c r="B15" s="1">
        <v>20</v>
      </c>
      <c r="C15" s="1"/>
      <c r="D15" s="1"/>
    </row>
    <row r="16" spans="1:63">
      <c r="A16" s="1">
        <v>25</v>
      </c>
      <c r="B16" s="1">
        <v>18</v>
      </c>
      <c r="C16" s="1"/>
      <c r="D16" s="1"/>
    </row>
    <row r="17" spans="1:4">
      <c r="A17" s="1">
        <v>16</v>
      </c>
      <c r="B17" s="1"/>
      <c r="C17" s="1"/>
      <c r="D17" s="1"/>
    </row>
    <row r="18" spans="1:4">
      <c r="A18" s="1">
        <v>25</v>
      </c>
      <c r="B18" s="1"/>
      <c r="C18" s="1"/>
      <c r="D18" s="1"/>
    </row>
    <row r="19" spans="1:4">
      <c r="A19" s="1">
        <v>21</v>
      </c>
      <c r="B19" s="1"/>
      <c r="C19" s="1"/>
      <c r="D19" s="1"/>
    </row>
  </sheetData>
  <mergeCells count="6">
    <mergeCell ref="A1:D1"/>
    <mergeCell ref="F1:BK1"/>
    <mergeCell ref="G2:W2"/>
    <mergeCell ref="Y2:AL2"/>
    <mergeCell ref="AN2:AY2"/>
    <mergeCell ref="BA2:B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08D6-C5F8-5648-9D83-6EC067A058DC}">
  <dimension ref="A1:D19"/>
  <sheetViews>
    <sheetView workbookViewId="0">
      <selection sqref="A1:D19"/>
    </sheetView>
  </sheetViews>
  <sheetFormatPr baseColWidth="10" defaultRowHeight="16"/>
  <sheetData>
    <row r="1" spans="1:4">
      <c r="A1" s="35" t="s">
        <v>46</v>
      </c>
      <c r="B1" s="35"/>
      <c r="C1" s="35"/>
      <c r="D1" s="35"/>
    </row>
    <row r="2" spans="1:4" ht="34">
      <c r="A2" s="15" t="s">
        <v>5</v>
      </c>
      <c r="B2" s="15" t="s">
        <v>44</v>
      </c>
      <c r="C2" s="15" t="s">
        <v>57</v>
      </c>
      <c r="D2" s="15" t="s">
        <v>56</v>
      </c>
    </row>
    <row r="3" spans="1:4">
      <c r="A3" s="1">
        <v>0.74</v>
      </c>
      <c r="B3" s="1">
        <v>-0.12</v>
      </c>
      <c r="C3" s="1">
        <v>0.33</v>
      </c>
      <c r="D3" s="1">
        <v>-0.18</v>
      </c>
    </row>
    <row r="4" spans="1:4">
      <c r="A4" s="1">
        <v>0.55000000000000004</v>
      </c>
      <c r="B4" s="1">
        <v>1</v>
      </c>
      <c r="C4" s="1">
        <v>0.35</v>
      </c>
      <c r="D4" s="1">
        <v>-0.81</v>
      </c>
    </row>
    <row r="5" spans="1:4">
      <c r="A5" s="1">
        <v>0.1</v>
      </c>
      <c r="B5" s="1">
        <v>0.52</v>
      </c>
      <c r="C5" s="1">
        <v>-0.68</v>
      </c>
      <c r="D5" s="1">
        <v>0.27</v>
      </c>
    </row>
    <row r="6" spans="1:4">
      <c r="A6" s="1">
        <v>-0.19</v>
      </c>
      <c r="B6" s="1">
        <v>0.13</v>
      </c>
      <c r="C6" s="1">
        <v>-0.05</v>
      </c>
      <c r="D6" s="1">
        <v>0.25</v>
      </c>
    </row>
    <row r="7" spans="1:4">
      <c r="A7" s="1">
        <v>0.2</v>
      </c>
      <c r="B7" s="1">
        <v>-0.25</v>
      </c>
      <c r="C7" s="1">
        <v>-0.75</v>
      </c>
      <c r="D7" s="1">
        <v>0.23</v>
      </c>
    </row>
    <row r="8" spans="1:4">
      <c r="A8" s="1">
        <v>0.01</v>
      </c>
      <c r="B8" s="1">
        <v>0.67</v>
      </c>
      <c r="C8" s="1">
        <v>0.63</v>
      </c>
      <c r="D8" s="1">
        <v>-0.21</v>
      </c>
    </row>
    <row r="9" spans="1:4">
      <c r="A9" s="1">
        <v>0.33</v>
      </c>
      <c r="B9" s="1">
        <v>0.01</v>
      </c>
      <c r="C9" s="1">
        <v>-0.14000000000000001</v>
      </c>
      <c r="D9" s="1">
        <v>0.04</v>
      </c>
    </row>
    <row r="10" spans="1:4">
      <c r="A10" s="1">
        <v>0.68</v>
      </c>
      <c r="B10" s="1">
        <v>-0.08</v>
      </c>
      <c r="C10" s="1">
        <v>0.91</v>
      </c>
      <c r="D10" s="1">
        <v>0.69</v>
      </c>
    </row>
    <row r="11" spans="1:4">
      <c r="A11" s="1">
        <v>-7.0000000000000007E-2</v>
      </c>
      <c r="B11" s="1">
        <v>0.6</v>
      </c>
      <c r="C11" s="1">
        <v>-0.22</v>
      </c>
      <c r="D11" s="1">
        <v>-0.42</v>
      </c>
    </row>
    <row r="12" spans="1:4">
      <c r="A12" s="1">
        <v>-0.1</v>
      </c>
      <c r="B12" s="1">
        <v>0.31</v>
      </c>
      <c r="C12" s="1">
        <v>-0.09</v>
      </c>
      <c r="D12" s="1">
        <v>0.54</v>
      </c>
    </row>
    <row r="13" spans="1:4">
      <c r="A13" s="1">
        <v>-0.2</v>
      </c>
      <c r="B13" s="1">
        <v>0.81</v>
      </c>
      <c r="C13" s="1">
        <v>0.16</v>
      </c>
      <c r="D13" s="1">
        <v>-0.25</v>
      </c>
    </row>
    <row r="14" spans="1:4">
      <c r="A14" s="1">
        <v>1</v>
      </c>
      <c r="B14" s="1">
        <v>-0.19</v>
      </c>
      <c r="C14" s="1">
        <v>-1</v>
      </c>
      <c r="D14" s="1"/>
    </row>
    <row r="15" spans="1:4">
      <c r="A15" s="1">
        <v>0.49</v>
      </c>
      <c r="B15" s="1">
        <v>0</v>
      </c>
      <c r="C15" s="1"/>
      <c r="D15" s="1"/>
    </row>
    <row r="16" spans="1:4">
      <c r="A16" s="1">
        <v>0.2</v>
      </c>
      <c r="B16" s="1">
        <v>0.39</v>
      </c>
      <c r="C16" s="1"/>
      <c r="D16" s="1"/>
    </row>
    <row r="17" spans="1:4">
      <c r="A17" s="1">
        <v>-0.09</v>
      </c>
      <c r="B17" s="1"/>
      <c r="C17" s="1"/>
      <c r="D17" s="1"/>
    </row>
    <row r="18" spans="1:4">
      <c r="A18" s="1">
        <v>0.11</v>
      </c>
      <c r="B18" s="1"/>
      <c r="C18" s="1"/>
      <c r="D18" s="1"/>
    </row>
    <row r="19" spans="1:4">
      <c r="A19" s="1">
        <v>0.26</v>
      </c>
      <c r="B19" s="1"/>
      <c r="C19" s="1"/>
      <c r="D19" s="1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13DE-8453-7B48-B400-52641C1058FF}">
  <dimension ref="A1:BF5"/>
  <sheetViews>
    <sheetView workbookViewId="0">
      <selection activeCell="A2" sqref="A2:AG5"/>
    </sheetView>
  </sheetViews>
  <sheetFormatPr baseColWidth="10" defaultRowHeight="16"/>
  <cols>
    <col min="1" max="1" width="7.5" customWidth="1"/>
    <col min="2" max="2" width="5.5" customWidth="1"/>
    <col min="3" max="3" width="6.1640625" customWidth="1"/>
    <col min="4" max="5" width="4.83203125" customWidth="1"/>
    <col min="6" max="6" width="5.1640625" customWidth="1"/>
    <col min="7" max="7" width="4.5" customWidth="1"/>
    <col min="8" max="8" width="5" customWidth="1"/>
    <col min="9" max="9" width="4.6640625" customWidth="1"/>
    <col min="10" max="11" width="5.5" customWidth="1"/>
    <col min="12" max="12" width="4.33203125" customWidth="1"/>
    <col min="13" max="13" width="5.5" customWidth="1"/>
    <col min="14" max="14" width="4.33203125" customWidth="1"/>
    <col min="15" max="15" width="4.83203125" customWidth="1"/>
    <col min="16" max="16" width="5.1640625" customWidth="1"/>
    <col min="17" max="17" width="4.6640625" customWidth="1"/>
    <col min="18" max="18" width="5.1640625" customWidth="1"/>
    <col min="19" max="19" width="2.83203125" customWidth="1"/>
    <col min="20" max="20" width="5.5" customWidth="1"/>
    <col min="21" max="21" width="5.33203125" customWidth="1"/>
    <col min="22" max="23" width="4.83203125" customWidth="1"/>
    <col min="24" max="24" width="5.1640625" customWidth="1"/>
    <col min="25" max="25" width="4.5" customWidth="1"/>
    <col min="26" max="26" width="5" customWidth="1"/>
    <col min="27" max="27" width="4.6640625" customWidth="1"/>
    <col min="28" max="29" width="5.5" customWidth="1"/>
    <col min="30" max="30" width="4.33203125" customWidth="1"/>
    <col min="31" max="31" width="5.5" customWidth="1"/>
    <col min="32" max="32" width="4.6640625" customWidth="1"/>
    <col min="33" max="33" width="4.83203125" customWidth="1"/>
    <col min="34" max="34" width="3" customWidth="1"/>
    <col min="35" max="35" width="4.6640625" customWidth="1"/>
    <col min="36" max="37" width="5.5" customWidth="1"/>
    <col min="38" max="38" width="4.33203125" customWidth="1"/>
    <col min="39" max="39" width="4.83203125" customWidth="1"/>
    <col min="40" max="40" width="4.5" customWidth="1"/>
    <col min="41" max="41" width="4.83203125" customWidth="1"/>
    <col min="42" max="42" width="5.1640625" customWidth="1"/>
    <col min="43" max="43" width="4.6640625" customWidth="1"/>
    <col min="44" max="44" width="5.1640625" customWidth="1"/>
    <col min="45" max="45" width="5" customWidth="1"/>
    <col min="46" max="46" width="5.5" customWidth="1"/>
    <col min="47" max="47" width="1.83203125" customWidth="1"/>
    <col min="48" max="48" width="4.83203125" customWidth="1"/>
    <col min="49" max="49" width="5.1640625" customWidth="1"/>
    <col min="50" max="50" width="4.6640625" customWidth="1"/>
    <col min="51" max="51" width="5.1640625" customWidth="1"/>
    <col min="52" max="53" width="5" customWidth="1"/>
    <col min="54" max="54" width="5.5" customWidth="1"/>
    <col min="55" max="57" width="4.83203125" customWidth="1"/>
    <col min="58" max="58" width="5.1640625" customWidth="1"/>
  </cols>
  <sheetData>
    <row r="1" spans="1:58">
      <c r="A1" s="33" t="s">
        <v>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</row>
    <row r="2" spans="1:58">
      <c r="B2" s="34" t="s">
        <v>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9"/>
      <c r="T2" s="34" t="s">
        <v>6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I2" s="34" t="s">
        <v>58</v>
      </c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V2" s="34" t="s">
        <v>56</v>
      </c>
      <c r="AW2" s="34"/>
      <c r="AX2" s="34"/>
      <c r="AY2" s="34"/>
      <c r="AZ2" s="34"/>
      <c r="BA2" s="34"/>
      <c r="BB2" s="34"/>
      <c r="BC2" s="34"/>
      <c r="BD2" s="34"/>
      <c r="BE2" s="34"/>
      <c r="BF2" s="34"/>
    </row>
    <row r="3" spans="1:58">
      <c r="A3" s="17" t="s">
        <v>62</v>
      </c>
      <c r="B3" s="1">
        <v>0</v>
      </c>
      <c r="C3" s="1">
        <v>0</v>
      </c>
      <c r="D3" s="1">
        <v>1</v>
      </c>
      <c r="E3" s="1">
        <v>0</v>
      </c>
      <c r="F3" s="1">
        <v>1</v>
      </c>
      <c r="G3" s="1">
        <v>0</v>
      </c>
      <c r="H3" s="1">
        <v>2</v>
      </c>
      <c r="I3" s="1">
        <v>0</v>
      </c>
      <c r="J3" s="1">
        <v>0</v>
      </c>
      <c r="K3" s="1">
        <v>0</v>
      </c>
      <c r="L3" s="1">
        <v>1</v>
      </c>
      <c r="M3" s="1">
        <v>0</v>
      </c>
      <c r="N3" s="1">
        <v>0</v>
      </c>
      <c r="O3" s="1">
        <v>0</v>
      </c>
      <c r="P3" s="1">
        <v>2</v>
      </c>
      <c r="Q3" s="1">
        <v>1</v>
      </c>
      <c r="R3" s="1">
        <v>2</v>
      </c>
      <c r="T3" s="1">
        <v>1</v>
      </c>
      <c r="U3" s="1">
        <v>2</v>
      </c>
      <c r="V3" s="1">
        <v>0</v>
      </c>
      <c r="W3" s="1">
        <v>2</v>
      </c>
      <c r="X3" s="1">
        <v>0</v>
      </c>
      <c r="Y3" s="1">
        <v>2</v>
      </c>
      <c r="Z3" s="1">
        <v>0</v>
      </c>
      <c r="AA3" s="1">
        <v>0</v>
      </c>
      <c r="AB3" s="1">
        <v>1</v>
      </c>
      <c r="AC3" s="1">
        <v>2</v>
      </c>
      <c r="AD3" s="1">
        <v>0</v>
      </c>
      <c r="AE3" s="1">
        <v>3</v>
      </c>
      <c r="AF3" s="1">
        <v>2</v>
      </c>
      <c r="AG3" s="1">
        <v>1</v>
      </c>
      <c r="AI3" s="1">
        <v>0</v>
      </c>
      <c r="AJ3" s="1">
        <v>0</v>
      </c>
      <c r="AK3" s="1">
        <v>0</v>
      </c>
      <c r="AL3" s="1">
        <v>4</v>
      </c>
      <c r="AM3" s="1">
        <v>0</v>
      </c>
      <c r="AN3" s="1">
        <v>2</v>
      </c>
      <c r="AO3" s="1">
        <v>0</v>
      </c>
      <c r="AP3" s="1">
        <v>2</v>
      </c>
      <c r="AQ3" s="1">
        <v>2</v>
      </c>
      <c r="AR3" s="1">
        <v>4</v>
      </c>
      <c r="AS3" s="1">
        <v>10</v>
      </c>
      <c r="AT3" s="1">
        <v>6</v>
      </c>
      <c r="AV3" s="1">
        <v>1</v>
      </c>
      <c r="AW3" s="1">
        <v>1</v>
      </c>
      <c r="AX3" s="1">
        <v>4</v>
      </c>
      <c r="AY3" s="1">
        <v>4</v>
      </c>
      <c r="AZ3" s="1">
        <v>4</v>
      </c>
      <c r="BA3" s="1">
        <v>0</v>
      </c>
      <c r="BB3" s="1">
        <v>0</v>
      </c>
      <c r="BC3" s="1">
        <v>1</v>
      </c>
      <c r="BD3" s="1">
        <v>0</v>
      </c>
      <c r="BE3" s="1">
        <v>1</v>
      </c>
      <c r="BF3" s="1">
        <v>2</v>
      </c>
    </row>
    <row r="4" spans="1:58">
      <c r="A4" s="17" t="s">
        <v>63</v>
      </c>
      <c r="B4" s="1">
        <v>2</v>
      </c>
      <c r="C4" s="1">
        <v>1</v>
      </c>
      <c r="D4" s="1">
        <v>1</v>
      </c>
      <c r="E4" s="1">
        <v>4</v>
      </c>
      <c r="F4" s="1">
        <v>3</v>
      </c>
      <c r="G4" s="1">
        <v>0</v>
      </c>
      <c r="H4" s="1">
        <v>1</v>
      </c>
      <c r="I4" s="1">
        <v>0</v>
      </c>
      <c r="J4" s="1">
        <v>0</v>
      </c>
      <c r="K4" s="1">
        <v>2</v>
      </c>
      <c r="L4" s="1">
        <v>2</v>
      </c>
      <c r="M4" s="1">
        <v>4</v>
      </c>
      <c r="N4" s="1">
        <v>3</v>
      </c>
      <c r="O4" s="1">
        <v>2</v>
      </c>
      <c r="P4" s="1">
        <v>2</v>
      </c>
      <c r="Q4" s="1">
        <v>1</v>
      </c>
      <c r="R4" s="1">
        <v>2</v>
      </c>
      <c r="T4" s="1">
        <v>1</v>
      </c>
      <c r="U4" s="1">
        <v>0</v>
      </c>
      <c r="V4" s="1">
        <v>1</v>
      </c>
      <c r="W4" s="1">
        <v>1</v>
      </c>
      <c r="X4" s="1">
        <v>0</v>
      </c>
      <c r="Y4" s="1">
        <v>6</v>
      </c>
      <c r="Z4" s="1">
        <v>1</v>
      </c>
      <c r="AA4" s="1">
        <v>0</v>
      </c>
      <c r="AB4" s="1">
        <v>4</v>
      </c>
      <c r="AC4" s="1">
        <v>2</v>
      </c>
      <c r="AD4" s="1">
        <v>2</v>
      </c>
      <c r="AE4" s="1">
        <v>4</v>
      </c>
      <c r="AF4" s="1">
        <v>2</v>
      </c>
      <c r="AG4" s="1">
        <v>4</v>
      </c>
      <c r="AI4" s="1">
        <v>0</v>
      </c>
      <c r="AJ4" s="1">
        <v>0</v>
      </c>
      <c r="AK4" s="1">
        <v>8</v>
      </c>
      <c r="AL4" s="1">
        <v>9</v>
      </c>
      <c r="AM4" s="1">
        <v>0</v>
      </c>
      <c r="AN4" s="1">
        <v>5</v>
      </c>
      <c r="AO4" s="1">
        <v>6</v>
      </c>
      <c r="AP4" s="1">
        <v>4</v>
      </c>
      <c r="AQ4" s="1">
        <v>5</v>
      </c>
      <c r="AR4" s="1">
        <v>6</v>
      </c>
      <c r="AS4" s="1">
        <v>10</v>
      </c>
      <c r="AT4" s="1">
        <v>6</v>
      </c>
      <c r="AV4" s="1">
        <v>2</v>
      </c>
      <c r="AW4" s="1">
        <v>2</v>
      </c>
      <c r="AX4" s="1">
        <v>5</v>
      </c>
      <c r="AY4" s="1">
        <v>3</v>
      </c>
      <c r="AZ4" s="1">
        <v>7</v>
      </c>
      <c r="BA4" s="1">
        <v>3</v>
      </c>
      <c r="BB4" s="1">
        <v>0</v>
      </c>
      <c r="BC4" s="1">
        <v>8</v>
      </c>
      <c r="BD4" s="1">
        <v>2</v>
      </c>
      <c r="BE4" s="1">
        <v>2</v>
      </c>
      <c r="BF4" s="1">
        <v>4</v>
      </c>
    </row>
    <row r="5" spans="1:58">
      <c r="A5" s="17" t="s">
        <v>64</v>
      </c>
      <c r="B5" s="1">
        <v>5</v>
      </c>
      <c r="C5" s="1">
        <v>4</v>
      </c>
      <c r="D5" s="1">
        <v>6</v>
      </c>
      <c r="E5" s="1">
        <v>5</v>
      </c>
      <c r="F5" s="1">
        <v>4</v>
      </c>
      <c r="G5" s="1">
        <v>1</v>
      </c>
      <c r="H5" s="1">
        <v>3</v>
      </c>
      <c r="I5" s="1">
        <v>2</v>
      </c>
      <c r="J5" s="1">
        <v>1</v>
      </c>
      <c r="K5" s="1">
        <v>5</v>
      </c>
      <c r="L5" s="1">
        <v>5</v>
      </c>
      <c r="M5" s="1">
        <v>3</v>
      </c>
      <c r="N5" s="1">
        <v>3</v>
      </c>
      <c r="O5" s="1">
        <v>3</v>
      </c>
      <c r="P5" s="1">
        <v>6</v>
      </c>
      <c r="Q5" s="1">
        <v>5</v>
      </c>
      <c r="R5" s="1">
        <v>3</v>
      </c>
      <c r="T5" s="1">
        <v>5</v>
      </c>
      <c r="U5" s="1">
        <v>2</v>
      </c>
      <c r="V5" s="1">
        <v>0</v>
      </c>
      <c r="W5" s="1">
        <v>3</v>
      </c>
      <c r="X5" s="1">
        <v>3</v>
      </c>
      <c r="Y5" s="1">
        <v>9</v>
      </c>
      <c r="Z5" s="1">
        <v>4</v>
      </c>
      <c r="AA5" s="1">
        <v>4</v>
      </c>
      <c r="AB5" s="1">
        <v>3</v>
      </c>
      <c r="AC5" s="1">
        <v>4</v>
      </c>
      <c r="AD5" s="1">
        <v>2</v>
      </c>
      <c r="AE5" s="1">
        <v>7</v>
      </c>
      <c r="AF5" s="1">
        <v>5</v>
      </c>
      <c r="AG5" s="1">
        <v>7</v>
      </c>
      <c r="AI5" s="1">
        <v>2</v>
      </c>
      <c r="AJ5" s="1">
        <v>3</v>
      </c>
      <c r="AK5" s="1">
        <v>8</v>
      </c>
      <c r="AL5" s="1">
        <v>10</v>
      </c>
      <c r="AM5" s="1">
        <v>1</v>
      </c>
      <c r="AN5" s="1">
        <v>6</v>
      </c>
      <c r="AO5" s="1">
        <v>8</v>
      </c>
      <c r="AP5" s="1">
        <v>9</v>
      </c>
      <c r="AQ5" s="1">
        <v>10</v>
      </c>
      <c r="AR5" s="1">
        <v>10</v>
      </c>
      <c r="AS5" s="1">
        <v>10</v>
      </c>
      <c r="AT5" s="1">
        <v>10</v>
      </c>
      <c r="AV5" s="1">
        <v>3</v>
      </c>
      <c r="AW5" s="1">
        <v>5</v>
      </c>
      <c r="AX5" s="1">
        <v>10</v>
      </c>
      <c r="AY5" s="1">
        <v>6</v>
      </c>
      <c r="AZ5" s="1">
        <v>6</v>
      </c>
      <c r="BA5" s="1">
        <v>6</v>
      </c>
      <c r="BB5" s="1">
        <v>1</v>
      </c>
      <c r="BC5" s="1">
        <v>2</v>
      </c>
      <c r="BD5" s="1">
        <v>3</v>
      </c>
      <c r="BE5" s="1">
        <v>2</v>
      </c>
      <c r="BF5" s="1">
        <v>6</v>
      </c>
    </row>
  </sheetData>
  <mergeCells count="5">
    <mergeCell ref="A1:BF1"/>
    <mergeCell ref="B2:R2"/>
    <mergeCell ref="T2:AG2"/>
    <mergeCell ref="AI2:AT2"/>
    <mergeCell ref="AV2:B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101C-EB62-2F48-8562-B3BA317602FD}">
  <dimension ref="A1:BD4"/>
  <sheetViews>
    <sheetView workbookViewId="0">
      <selection sqref="A1:BD1"/>
    </sheetView>
  </sheetViews>
  <sheetFormatPr baseColWidth="10" defaultRowHeight="16"/>
  <cols>
    <col min="1" max="1" width="8.6640625" customWidth="1"/>
    <col min="2" max="2" width="5.5" customWidth="1"/>
    <col min="3" max="3" width="6.1640625" customWidth="1"/>
    <col min="4" max="5" width="4.83203125" customWidth="1"/>
    <col min="6" max="6" width="5.1640625" customWidth="1"/>
    <col min="7" max="7" width="4.5" customWidth="1"/>
    <col min="8" max="8" width="5" customWidth="1"/>
    <col min="9" max="9" width="4.6640625" customWidth="1"/>
    <col min="10" max="11" width="5.5" customWidth="1"/>
    <col min="12" max="13" width="4.33203125" customWidth="1"/>
    <col min="14" max="14" width="4.83203125" customWidth="1"/>
    <col min="15" max="15" width="5.1640625" customWidth="1"/>
    <col min="16" max="16" width="4.6640625" customWidth="1"/>
    <col min="17" max="17" width="5.1640625" customWidth="1"/>
    <col min="18" max="18" width="2.83203125" customWidth="1"/>
    <col min="19" max="19" width="5.5" customWidth="1"/>
    <col min="20" max="20" width="5.33203125" customWidth="1"/>
    <col min="21" max="22" width="4.83203125" customWidth="1"/>
    <col min="23" max="23" width="5.1640625" customWidth="1"/>
    <col min="24" max="24" width="4.5" customWidth="1"/>
    <col min="25" max="25" width="5" customWidth="1"/>
    <col min="26" max="26" width="4.6640625" customWidth="1"/>
    <col min="27" max="28" width="5.5" customWidth="1"/>
    <col min="29" max="29" width="4.33203125" customWidth="1"/>
    <col min="30" max="30" width="5.5" customWidth="1"/>
    <col min="31" max="31" width="4.6640625" customWidth="1"/>
    <col min="32" max="32" width="3" customWidth="1"/>
    <col min="33" max="33" width="4.6640625" customWidth="1"/>
    <col min="34" max="35" width="5.5" customWidth="1"/>
    <col min="36" max="36" width="4.33203125" customWidth="1"/>
    <col min="37" max="37" width="4.83203125" customWidth="1"/>
    <col min="38" max="38" width="4.5" customWidth="1"/>
    <col min="39" max="39" width="4.83203125" customWidth="1"/>
    <col min="40" max="40" width="5.1640625" customWidth="1"/>
    <col min="41" max="41" width="4.6640625" customWidth="1"/>
    <col min="42" max="42" width="5.1640625" customWidth="1"/>
    <col min="43" max="43" width="5" customWidth="1"/>
    <col min="44" max="44" width="5.5" customWidth="1"/>
    <col min="45" max="45" width="1.83203125" customWidth="1"/>
    <col min="46" max="46" width="4.83203125" customWidth="1"/>
    <col min="47" max="47" width="5.1640625" customWidth="1"/>
    <col min="48" max="48" width="4.6640625" customWidth="1"/>
    <col min="49" max="49" width="5.1640625" customWidth="1"/>
    <col min="50" max="51" width="5" customWidth="1"/>
    <col min="52" max="52" width="5.5" customWidth="1"/>
    <col min="53" max="55" width="4.83203125" customWidth="1"/>
    <col min="56" max="56" width="5.1640625" customWidth="1"/>
  </cols>
  <sheetData>
    <row r="1" spans="1:56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</row>
    <row r="2" spans="1:56">
      <c r="B2" s="34" t="s">
        <v>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9"/>
      <c r="S2" s="34" t="s">
        <v>6</v>
      </c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G2" s="34" t="s">
        <v>58</v>
      </c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T2" s="34" t="s">
        <v>56</v>
      </c>
      <c r="AU2" s="34"/>
      <c r="AV2" s="34"/>
      <c r="AW2" s="34"/>
      <c r="AX2" s="34"/>
      <c r="AY2" s="34"/>
      <c r="AZ2" s="34"/>
      <c r="BA2" s="34"/>
      <c r="BB2" s="34"/>
      <c r="BC2" s="34"/>
      <c r="BD2" s="34"/>
    </row>
    <row r="3" spans="1:56">
      <c r="A3" s="17" t="s">
        <v>48</v>
      </c>
      <c r="B3" s="1">
        <v>63.8</v>
      </c>
      <c r="C3" s="1">
        <v>60.9</v>
      </c>
      <c r="D3" s="1">
        <v>51.8</v>
      </c>
      <c r="E3" s="1">
        <v>68</v>
      </c>
      <c r="F3" s="1">
        <v>80.099999999999994</v>
      </c>
      <c r="G3" s="1">
        <v>89.9</v>
      </c>
      <c r="H3" s="1">
        <v>108.7</v>
      </c>
      <c r="I3" s="1">
        <v>87.1</v>
      </c>
      <c r="J3" s="1">
        <v>79.7</v>
      </c>
      <c r="K3" s="1">
        <v>59.7</v>
      </c>
      <c r="L3" s="1">
        <v>102.2</v>
      </c>
      <c r="M3" s="1">
        <v>59.7</v>
      </c>
      <c r="N3" s="1">
        <v>109.5</v>
      </c>
      <c r="O3" s="1">
        <v>112</v>
      </c>
      <c r="P3" s="1">
        <v>102.4</v>
      </c>
      <c r="Q3" s="1">
        <v>84.9</v>
      </c>
      <c r="S3" s="1">
        <v>160.1</v>
      </c>
      <c r="T3" s="1">
        <v>59.4</v>
      </c>
      <c r="U3" s="1">
        <v>60.8</v>
      </c>
      <c r="V3" s="1">
        <v>70.599999999999994</v>
      </c>
      <c r="W3" s="1">
        <v>93</v>
      </c>
      <c r="X3" s="1">
        <v>84.4</v>
      </c>
      <c r="Y3" s="1">
        <v>105.5</v>
      </c>
      <c r="Z3" s="1">
        <v>115.1</v>
      </c>
      <c r="AA3" s="1">
        <v>65.599999999999994</v>
      </c>
      <c r="AB3" s="1">
        <v>101.8</v>
      </c>
      <c r="AC3" s="1">
        <v>60.9</v>
      </c>
      <c r="AD3" s="1">
        <v>55</v>
      </c>
      <c r="AE3" s="1">
        <v>148.6</v>
      </c>
      <c r="AG3" s="1">
        <v>77.599999999999994</v>
      </c>
      <c r="AH3" s="1">
        <v>132.80000000000001</v>
      </c>
      <c r="AI3" s="1">
        <v>73.900000000000006</v>
      </c>
      <c r="AJ3" s="1">
        <v>66.3</v>
      </c>
      <c r="AK3" s="1">
        <v>71.7</v>
      </c>
      <c r="AL3" s="1">
        <v>131.80000000000001</v>
      </c>
      <c r="AM3" s="1">
        <v>40.6</v>
      </c>
      <c r="AN3" s="1">
        <v>57</v>
      </c>
      <c r="AO3" s="1">
        <v>70.7</v>
      </c>
      <c r="AP3" s="1">
        <v>91.1</v>
      </c>
      <c r="AQ3" s="1">
        <v>85.9</v>
      </c>
      <c r="AR3" s="1">
        <v>105.1</v>
      </c>
      <c r="AT3" s="1">
        <v>110.9</v>
      </c>
      <c r="AU3" s="1">
        <v>65.8</v>
      </c>
      <c r="AV3" s="1">
        <v>69.599999999999994</v>
      </c>
      <c r="AW3" s="1">
        <v>113.6</v>
      </c>
      <c r="AX3" s="1">
        <v>81.5</v>
      </c>
      <c r="AY3" s="1">
        <v>60.1</v>
      </c>
      <c r="AZ3" s="1">
        <v>66.7</v>
      </c>
      <c r="BA3" s="1">
        <v>87.4</v>
      </c>
      <c r="BB3" s="1">
        <v>124.5</v>
      </c>
      <c r="BC3" s="1">
        <v>108</v>
      </c>
      <c r="BD3" s="1">
        <v>59.2</v>
      </c>
    </row>
    <row r="4" spans="1:56">
      <c r="A4" s="17" t="s">
        <v>49</v>
      </c>
      <c r="B4" s="1">
        <v>51.7</v>
      </c>
      <c r="C4" s="1">
        <v>47.7</v>
      </c>
      <c r="D4" s="1">
        <v>42.1</v>
      </c>
      <c r="E4" s="1">
        <v>49.1</v>
      </c>
      <c r="F4" s="1">
        <v>87.8</v>
      </c>
      <c r="G4" s="1">
        <v>40.700000000000003</v>
      </c>
      <c r="H4" s="1">
        <v>26.4</v>
      </c>
      <c r="I4" s="1">
        <v>74.2</v>
      </c>
      <c r="J4" s="1">
        <v>128</v>
      </c>
      <c r="K4" s="1">
        <v>86.2</v>
      </c>
      <c r="L4" s="1">
        <v>33</v>
      </c>
      <c r="M4" s="1">
        <v>40.200000000000003</v>
      </c>
      <c r="N4" s="1">
        <v>52.2</v>
      </c>
      <c r="O4" s="1">
        <v>65</v>
      </c>
      <c r="P4" s="1">
        <v>43.1</v>
      </c>
      <c r="Q4" s="1">
        <v>68</v>
      </c>
      <c r="S4" s="1">
        <v>38.4</v>
      </c>
      <c r="T4" s="1">
        <v>59.1</v>
      </c>
      <c r="U4" s="1">
        <v>42.6</v>
      </c>
      <c r="V4" s="1">
        <v>75.400000000000006</v>
      </c>
      <c r="W4" s="1">
        <v>90.1</v>
      </c>
      <c r="X4" s="1">
        <v>93.3</v>
      </c>
      <c r="Y4" s="1">
        <v>76.900000000000006</v>
      </c>
      <c r="Z4" s="1">
        <v>66</v>
      </c>
      <c r="AA4" s="1">
        <v>66.8</v>
      </c>
      <c r="AB4" s="1">
        <v>48.4</v>
      </c>
      <c r="AC4" s="1">
        <v>77.7</v>
      </c>
      <c r="AD4" s="1">
        <v>51.9</v>
      </c>
      <c r="AE4" s="1">
        <v>52.9</v>
      </c>
      <c r="AG4" s="1">
        <v>38.299999999999997</v>
      </c>
      <c r="AH4" s="1">
        <v>92.3</v>
      </c>
      <c r="AI4" s="1">
        <v>37</v>
      </c>
      <c r="AJ4" s="1">
        <v>66.099999999999994</v>
      </c>
      <c r="AK4" s="1">
        <v>61.5</v>
      </c>
      <c r="AL4" s="1">
        <v>88.3</v>
      </c>
      <c r="AM4" s="1">
        <v>92.4</v>
      </c>
      <c r="AN4" s="1">
        <v>74.7</v>
      </c>
      <c r="AO4" s="1">
        <v>59</v>
      </c>
      <c r="AP4" s="1">
        <v>52.1</v>
      </c>
      <c r="AQ4" s="1">
        <v>33.5</v>
      </c>
      <c r="AR4" s="1">
        <v>23</v>
      </c>
      <c r="AT4" s="1">
        <v>52.2</v>
      </c>
      <c r="AU4" s="1">
        <v>51.8</v>
      </c>
      <c r="AV4" s="1">
        <v>57.1</v>
      </c>
      <c r="AW4" s="1">
        <v>81.3</v>
      </c>
      <c r="AX4" s="1">
        <v>59.9</v>
      </c>
      <c r="AY4" s="1">
        <v>53.7</v>
      </c>
      <c r="AZ4" s="1">
        <v>39.700000000000003</v>
      </c>
      <c r="BA4" s="1">
        <v>88.2</v>
      </c>
      <c r="BB4" s="1">
        <v>40.6</v>
      </c>
      <c r="BC4" s="1">
        <v>30.1</v>
      </c>
      <c r="BD4" s="1">
        <v>63.6</v>
      </c>
    </row>
  </sheetData>
  <mergeCells count="5">
    <mergeCell ref="A1:BD1"/>
    <mergeCell ref="B2:Q2"/>
    <mergeCell ref="S2:AE2"/>
    <mergeCell ref="AG2:AR2"/>
    <mergeCell ref="AT2:B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7C30-A53C-124A-B39F-08F13F21992C}">
  <dimension ref="A1:S22"/>
  <sheetViews>
    <sheetView workbookViewId="0">
      <selection activeCell="U28" sqref="U28"/>
    </sheetView>
  </sheetViews>
  <sheetFormatPr baseColWidth="10" defaultRowHeight="16"/>
  <cols>
    <col min="1" max="1" width="9" customWidth="1"/>
    <col min="3" max="3" width="12.5" customWidth="1"/>
  </cols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68</v>
      </c>
      <c r="D2" s="18" t="s">
        <v>59</v>
      </c>
      <c r="E2" s="5"/>
      <c r="F2" s="18" t="s">
        <v>5</v>
      </c>
      <c r="G2" s="18" t="s">
        <v>67</v>
      </c>
      <c r="H2" s="18" t="s">
        <v>68</v>
      </c>
      <c r="I2" s="18" t="s">
        <v>59</v>
      </c>
      <c r="J2" s="5"/>
      <c r="K2" s="18" t="s">
        <v>5</v>
      </c>
      <c r="L2" s="18" t="s">
        <v>67</v>
      </c>
      <c r="M2" s="18" t="s">
        <v>68</v>
      </c>
      <c r="N2" s="18" t="s">
        <v>59</v>
      </c>
      <c r="P2" s="18" t="s">
        <v>5</v>
      </c>
      <c r="Q2" s="18" t="s">
        <v>67</v>
      </c>
      <c r="R2" s="18" t="s">
        <v>68</v>
      </c>
      <c r="S2" s="18" t="s">
        <v>59</v>
      </c>
    </row>
    <row r="3" spans="1:19">
      <c r="A3" s="1">
        <v>250287</v>
      </c>
      <c r="B3" s="1">
        <v>507000</v>
      </c>
      <c r="C3" s="1">
        <v>186846</v>
      </c>
      <c r="D3" s="1">
        <v>272613</v>
      </c>
      <c r="F3" s="1">
        <v>223671</v>
      </c>
      <c r="G3" s="1">
        <v>155384</v>
      </c>
      <c r="H3" s="1">
        <v>210022</v>
      </c>
      <c r="I3" s="1">
        <v>196322</v>
      </c>
      <c r="K3" s="1">
        <v>148551</v>
      </c>
      <c r="L3" s="1">
        <v>136385</v>
      </c>
      <c r="M3" s="1">
        <v>151247</v>
      </c>
      <c r="N3" s="1">
        <v>146560</v>
      </c>
      <c r="P3" s="1">
        <v>243623</v>
      </c>
      <c r="Q3" s="1">
        <v>151247</v>
      </c>
      <c r="R3" s="1">
        <v>199885</v>
      </c>
      <c r="S3" s="1">
        <v>186008</v>
      </c>
    </row>
    <row r="4" spans="1:19">
      <c r="A4" s="1">
        <v>111899</v>
      </c>
      <c r="B4" s="1">
        <v>229788</v>
      </c>
      <c r="C4" s="1">
        <v>202601</v>
      </c>
      <c r="D4" s="1">
        <v>215767</v>
      </c>
      <c r="F4" s="1">
        <v>160353</v>
      </c>
      <c r="G4" s="1">
        <v>159634</v>
      </c>
      <c r="H4" s="1">
        <v>161802</v>
      </c>
      <c r="I4" s="1">
        <v>157495</v>
      </c>
      <c r="K4" s="1">
        <v>145248</v>
      </c>
      <c r="L4" s="1">
        <v>144596</v>
      </c>
      <c r="M4" s="1">
        <v>143301</v>
      </c>
      <c r="N4" s="1">
        <v>143947</v>
      </c>
      <c r="P4" s="1">
        <v>222667</v>
      </c>
      <c r="Q4" s="1">
        <v>147884</v>
      </c>
      <c r="R4" s="1">
        <v>173094</v>
      </c>
      <c r="S4" s="1">
        <v>151929</v>
      </c>
    </row>
    <row r="5" spans="1:19">
      <c r="A5" s="1">
        <v>281332</v>
      </c>
      <c r="B5" s="1">
        <v>839000</v>
      </c>
      <c r="C5" s="1">
        <v>347549</v>
      </c>
      <c r="D5" s="2" t="s">
        <v>69</v>
      </c>
      <c r="F5" s="1">
        <v>255978</v>
      </c>
      <c r="G5" s="1">
        <v>197207</v>
      </c>
      <c r="H5" s="1">
        <v>213835</v>
      </c>
      <c r="I5" s="1">
        <v>270172</v>
      </c>
      <c r="K5" s="1">
        <v>148551</v>
      </c>
      <c r="L5" s="1">
        <v>144596</v>
      </c>
      <c r="M5" s="1">
        <v>144596</v>
      </c>
      <c r="N5" s="1">
        <v>163264</v>
      </c>
      <c r="P5" s="1">
        <v>299614</v>
      </c>
      <c r="Q5" s="1">
        <v>185173</v>
      </c>
      <c r="R5" s="1">
        <v>238206</v>
      </c>
      <c r="S5" s="1">
        <v>307809</v>
      </c>
    </row>
    <row r="6" spans="1:19">
      <c r="A6" s="1">
        <v>285153</v>
      </c>
      <c r="B6" s="1">
        <v>366820</v>
      </c>
      <c r="C6" s="2" t="s">
        <v>70</v>
      </c>
      <c r="D6" s="1">
        <v>368474</v>
      </c>
      <c r="F6" s="1">
        <v>237137</v>
      </c>
      <c r="G6" s="1">
        <v>147221</v>
      </c>
      <c r="H6" s="1">
        <v>178629</v>
      </c>
      <c r="I6" s="1">
        <v>229788</v>
      </c>
      <c r="K6" s="1">
        <v>153302</v>
      </c>
      <c r="L6" s="1">
        <v>137617</v>
      </c>
      <c r="M6" s="1">
        <v>152614</v>
      </c>
      <c r="N6" s="1">
        <v>151929</v>
      </c>
      <c r="P6" s="2" t="s">
        <v>72</v>
      </c>
      <c r="Q6" s="1">
        <v>187688</v>
      </c>
      <c r="R6" s="1">
        <v>277562</v>
      </c>
      <c r="S6" s="2" t="s">
        <v>73</v>
      </c>
    </row>
    <row r="7" spans="1:19">
      <c r="A7" s="1">
        <v>306428</v>
      </c>
      <c r="B7" s="1">
        <v>365174</v>
      </c>
      <c r="C7" s="1">
        <v>156084</v>
      </c>
      <c r="D7" s="1">
        <v>358664</v>
      </c>
      <c r="F7" s="1">
        <v>172317</v>
      </c>
      <c r="G7" s="1">
        <v>168485</v>
      </c>
      <c r="H7" s="1">
        <v>171544</v>
      </c>
      <c r="I7" s="1">
        <v>186846</v>
      </c>
      <c r="K7" s="1">
        <v>138237</v>
      </c>
      <c r="L7" s="1">
        <v>132754</v>
      </c>
      <c r="M7" s="1">
        <v>134557</v>
      </c>
      <c r="N7" s="1">
        <v>143301</v>
      </c>
      <c r="P7" s="1">
        <v>261799</v>
      </c>
      <c r="Q7" s="1">
        <v>204431</v>
      </c>
      <c r="R7" s="1">
        <v>251415</v>
      </c>
      <c r="S7" s="1">
        <v>215767</v>
      </c>
    </row>
    <row r="8" spans="1:19">
      <c r="A8" s="1">
        <v>160353</v>
      </c>
      <c r="B8" s="1">
        <v>166228</v>
      </c>
      <c r="C8" s="1">
        <v>217716</v>
      </c>
      <c r="D8" s="1">
        <v>161076</v>
      </c>
      <c r="F8" s="1">
        <v>183515</v>
      </c>
      <c r="G8" s="1">
        <v>174658</v>
      </c>
      <c r="H8" s="1">
        <v>175445</v>
      </c>
      <c r="I8" s="1">
        <v>176236</v>
      </c>
      <c r="K8" s="1">
        <v>135163</v>
      </c>
      <c r="L8" s="1">
        <v>136999</v>
      </c>
      <c r="M8" s="1">
        <v>136999</v>
      </c>
      <c r="N8" s="1">
        <v>135163</v>
      </c>
      <c r="P8" s="1">
        <v>136999</v>
      </c>
      <c r="Q8" s="1">
        <v>162531</v>
      </c>
      <c r="R8" s="1">
        <v>182692</v>
      </c>
      <c r="S8" s="1">
        <v>185173</v>
      </c>
    </row>
    <row r="9" spans="1:19">
      <c r="A9" s="1">
        <v>146560</v>
      </c>
      <c r="B9" s="1">
        <v>181872</v>
      </c>
      <c r="C9" s="1">
        <v>166977</v>
      </c>
      <c r="D9" s="1">
        <v>172317</v>
      </c>
      <c r="F9" s="1">
        <v>257132</v>
      </c>
      <c r="G9" s="2" t="s">
        <v>71</v>
      </c>
      <c r="H9" s="1">
        <v>241442</v>
      </c>
      <c r="I9" s="1">
        <v>245824</v>
      </c>
      <c r="K9" s="1">
        <v>162531</v>
      </c>
      <c r="L9" s="2" t="s">
        <v>74</v>
      </c>
      <c r="M9" s="1">
        <v>156788</v>
      </c>
      <c r="N9" s="1">
        <v>162531</v>
      </c>
      <c r="P9" s="1">
        <v>168485</v>
      </c>
      <c r="Q9" s="1">
        <v>216739</v>
      </c>
      <c r="R9" s="1">
        <v>196322</v>
      </c>
      <c r="S9" s="1">
        <v>205352</v>
      </c>
    </row>
    <row r="10" spans="1:19">
      <c r="A10" s="1"/>
      <c r="B10" s="1"/>
      <c r="C10" s="1"/>
      <c r="D10" s="1"/>
      <c r="F10" s="1"/>
      <c r="G10" s="1"/>
      <c r="H10" s="1"/>
      <c r="I10" s="1"/>
      <c r="K10" s="1"/>
      <c r="L10" s="1"/>
      <c r="M10" s="1"/>
      <c r="N10" s="1"/>
      <c r="P10" s="1"/>
      <c r="Q10" s="1"/>
      <c r="R10" s="1"/>
      <c r="S10" s="1"/>
    </row>
    <row r="11" spans="1:19">
      <c r="A11" s="1"/>
      <c r="B11" s="1"/>
      <c r="C11" s="1"/>
      <c r="D11" s="1"/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 ht="16" customHeight="1">
      <c r="A12" s="32" t="s">
        <v>11</v>
      </c>
      <c r="B12" s="32"/>
      <c r="C12" s="32"/>
      <c r="D12" s="32"/>
      <c r="E12" s="6"/>
      <c r="F12" s="32" t="s">
        <v>12</v>
      </c>
      <c r="G12" s="32"/>
      <c r="H12" s="32"/>
      <c r="I12" s="32"/>
      <c r="J12" s="6"/>
      <c r="K12" s="32" t="s">
        <v>66</v>
      </c>
      <c r="L12" s="32"/>
      <c r="M12" s="32"/>
      <c r="N12" s="32"/>
      <c r="P12" s="32" t="s">
        <v>14</v>
      </c>
      <c r="Q12" s="32"/>
      <c r="R12" s="32"/>
      <c r="S12" s="32"/>
    </row>
    <row r="13" spans="1:19" ht="34">
      <c r="A13" s="18" t="s">
        <v>5</v>
      </c>
      <c r="B13" s="18" t="s">
        <v>67</v>
      </c>
      <c r="C13" s="18" t="s">
        <v>68</v>
      </c>
      <c r="D13" s="18" t="s">
        <v>59</v>
      </c>
      <c r="E13" s="5"/>
      <c r="F13" s="18" t="s">
        <v>5</v>
      </c>
      <c r="G13" s="18" t="s">
        <v>67</v>
      </c>
      <c r="H13" s="18" t="s">
        <v>68</v>
      </c>
      <c r="I13" s="18" t="s">
        <v>59</v>
      </c>
      <c r="J13" s="5"/>
      <c r="K13" s="18" t="s">
        <v>5</v>
      </c>
      <c r="L13" s="18" t="s">
        <v>67</v>
      </c>
      <c r="M13" s="18" t="s">
        <v>68</v>
      </c>
      <c r="N13" s="18" t="s">
        <v>59</v>
      </c>
      <c r="P13" s="18" t="s">
        <v>5</v>
      </c>
      <c r="Q13" s="18" t="s">
        <v>67</v>
      </c>
      <c r="R13" s="18" t="s">
        <v>68</v>
      </c>
      <c r="S13" s="18" t="s">
        <v>59</v>
      </c>
    </row>
    <row r="14" spans="1:19">
      <c r="A14" s="1">
        <v>2.71</v>
      </c>
      <c r="B14" s="1">
        <v>10.5</v>
      </c>
      <c r="C14" s="1">
        <v>6.59</v>
      </c>
      <c r="D14" s="1">
        <v>4.22</v>
      </c>
      <c r="F14" s="1">
        <v>18.2</v>
      </c>
      <c r="G14" s="1">
        <v>4.8600000000000003</v>
      </c>
      <c r="H14" s="1">
        <v>6.91</v>
      </c>
      <c r="I14" s="1">
        <v>8.35</v>
      </c>
      <c r="K14" s="1">
        <v>12.7</v>
      </c>
      <c r="L14" s="1">
        <v>6.2</v>
      </c>
      <c r="M14" s="1">
        <v>12</v>
      </c>
      <c r="N14" s="1">
        <v>8.48</v>
      </c>
      <c r="P14" s="1">
        <v>23.8</v>
      </c>
      <c r="Q14" s="1">
        <v>8.51</v>
      </c>
      <c r="R14" s="1">
        <v>20.3</v>
      </c>
      <c r="S14" s="1">
        <v>17.7</v>
      </c>
    </row>
    <row r="15" spans="1:19">
      <c r="A15" s="1">
        <v>0.7</v>
      </c>
      <c r="B15" s="1">
        <v>0.61</v>
      </c>
      <c r="C15" s="1">
        <v>0.48</v>
      </c>
      <c r="D15" s="1">
        <v>1.48</v>
      </c>
      <c r="F15" s="1">
        <v>1.71</v>
      </c>
      <c r="G15" s="1">
        <v>1.57</v>
      </c>
      <c r="H15" s="1">
        <v>2.29</v>
      </c>
      <c r="I15" s="1">
        <v>2.46</v>
      </c>
      <c r="K15" s="1">
        <v>0.54</v>
      </c>
      <c r="L15" s="1">
        <v>0.92</v>
      </c>
      <c r="M15" s="1">
        <v>1.63</v>
      </c>
      <c r="N15" s="1">
        <v>1.39</v>
      </c>
      <c r="P15" s="1">
        <v>0.6</v>
      </c>
      <c r="Q15" s="1">
        <v>0.6</v>
      </c>
      <c r="R15" s="1">
        <v>1.69</v>
      </c>
      <c r="S15" s="1">
        <v>1.32</v>
      </c>
    </row>
    <row r="16" spans="1:19">
      <c r="A16" s="1">
        <v>2.1800000000000002</v>
      </c>
      <c r="B16" s="1">
        <v>7.36</v>
      </c>
      <c r="C16" s="1">
        <v>3.86</v>
      </c>
      <c r="D16" s="1">
        <v>4.67</v>
      </c>
      <c r="F16" s="1">
        <v>12.7</v>
      </c>
      <c r="G16" s="1">
        <v>8.1</v>
      </c>
      <c r="H16" s="1">
        <v>10</v>
      </c>
      <c r="I16" s="1">
        <v>16</v>
      </c>
      <c r="K16" s="1">
        <v>19</v>
      </c>
      <c r="L16" s="1">
        <v>8.86</v>
      </c>
      <c r="M16" s="1">
        <v>7.35</v>
      </c>
      <c r="N16" s="1">
        <v>14.1</v>
      </c>
      <c r="P16" s="1">
        <v>27.7</v>
      </c>
      <c r="Q16" s="1">
        <v>16.399999999999999</v>
      </c>
      <c r="R16" s="1">
        <v>19.5</v>
      </c>
      <c r="S16" s="1">
        <v>39.1</v>
      </c>
    </row>
    <row r="17" spans="1:19">
      <c r="A17" s="1">
        <v>2.42</v>
      </c>
      <c r="B17" s="1">
        <v>11.6</v>
      </c>
      <c r="C17" s="1">
        <v>14.1</v>
      </c>
      <c r="D17" s="1">
        <v>2.12</v>
      </c>
      <c r="F17" s="1">
        <v>13.9</v>
      </c>
      <c r="G17" s="1">
        <v>2.08</v>
      </c>
      <c r="H17" s="1">
        <v>6.19</v>
      </c>
      <c r="I17" s="1">
        <v>10.5</v>
      </c>
      <c r="K17" s="1">
        <v>27.7</v>
      </c>
      <c r="L17" s="1">
        <v>11.3</v>
      </c>
      <c r="M17" s="1">
        <v>18</v>
      </c>
      <c r="N17" s="1">
        <v>16.2</v>
      </c>
      <c r="P17" s="1">
        <v>33.799999999999997</v>
      </c>
      <c r="Q17" s="1">
        <v>10.199999999999999</v>
      </c>
      <c r="R17" s="1">
        <v>26.4</v>
      </c>
      <c r="S17" s="1">
        <v>34.1</v>
      </c>
    </row>
    <row r="18" spans="1:19">
      <c r="A18" s="1">
        <v>1.86</v>
      </c>
      <c r="B18" s="1">
        <v>2.2999999999999998</v>
      </c>
      <c r="C18" s="1">
        <v>1.1299999999999999</v>
      </c>
      <c r="D18" s="1">
        <v>2.88</v>
      </c>
      <c r="F18" s="1">
        <v>9.77</v>
      </c>
      <c r="G18" s="1">
        <v>9.1199999999999992</v>
      </c>
      <c r="H18" s="1">
        <v>9.93</v>
      </c>
      <c r="I18" s="1">
        <v>8.01</v>
      </c>
      <c r="K18" s="1">
        <v>8.73</v>
      </c>
      <c r="L18" s="1">
        <v>3.88</v>
      </c>
      <c r="M18" s="1">
        <v>5.05</v>
      </c>
      <c r="N18" s="1">
        <v>8.34</v>
      </c>
      <c r="P18" s="1">
        <v>11.8</v>
      </c>
      <c r="Q18" s="1">
        <v>11</v>
      </c>
      <c r="R18" s="1">
        <v>8.1300000000000008</v>
      </c>
      <c r="S18" s="1">
        <v>17.2</v>
      </c>
    </row>
    <row r="19" spans="1:19">
      <c r="A19" s="1">
        <v>5.16</v>
      </c>
      <c r="B19" s="1">
        <v>6.75</v>
      </c>
      <c r="C19" s="1">
        <v>9.33</v>
      </c>
      <c r="D19" s="1">
        <v>6.35</v>
      </c>
      <c r="F19" s="1">
        <v>5.15</v>
      </c>
      <c r="G19" s="1">
        <v>4.5599999999999996</v>
      </c>
      <c r="H19" s="1">
        <v>5.7</v>
      </c>
      <c r="I19" s="1">
        <v>3.18</v>
      </c>
      <c r="K19" s="1">
        <v>6.75</v>
      </c>
      <c r="L19" s="1">
        <v>9.82</v>
      </c>
      <c r="M19" s="1">
        <v>8.5399999999999991</v>
      </c>
      <c r="N19" s="1">
        <v>7.82</v>
      </c>
      <c r="P19" s="1">
        <v>10.3</v>
      </c>
      <c r="Q19" s="1">
        <v>4.87</v>
      </c>
      <c r="R19" s="1">
        <v>6.16</v>
      </c>
      <c r="S19" s="1">
        <v>5.45</v>
      </c>
    </row>
    <row r="20" spans="1:19">
      <c r="A20" s="1">
        <v>3.51</v>
      </c>
      <c r="B20" s="1">
        <v>10.7</v>
      </c>
      <c r="C20" s="1">
        <v>5.79</v>
      </c>
      <c r="D20" s="1">
        <v>6.9</v>
      </c>
      <c r="F20" s="1">
        <v>14.6</v>
      </c>
      <c r="G20" s="2" t="s">
        <v>75</v>
      </c>
      <c r="H20" s="1">
        <v>9.98</v>
      </c>
      <c r="I20" s="1">
        <v>16.399999999999999</v>
      </c>
      <c r="K20" s="1">
        <v>7.12</v>
      </c>
      <c r="L20" s="1">
        <v>11</v>
      </c>
      <c r="M20" s="1">
        <v>7.25</v>
      </c>
      <c r="N20" s="1">
        <v>15.3</v>
      </c>
      <c r="P20" s="1">
        <v>41.1</v>
      </c>
      <c r="Q20" s="2" t="s">
        <v>76</v>
      </c>
      <c r="R20" s="1">
        <v>27.4</v>
      </c>
      <c r="S20" s="1">
        <v>31.9</v>
      </c>
    </row>
    <row r="21" spans="1:19">
      <c r="A21" s="1"/>
      <c r="B21" s="1"/>
      <c r="C21" s="1"/>
      <c r="D21" s="1"/>
      <c r="F21" s="1"/>
      <c r="G21" s="1"/>
      <c r="H21" s="1"/>
      <c r="I21" s="1"/>
      <c r="K21" s="1"/>
      <c r="L21" s="1"/>
      <c r="M21" s="1"/>
      <c r="N21" s="1"/>
      <c r="P21" s="1"/>
      <c r="Q21" s="1"/>
      <c r="R21" s="1"/>
      <c r="S21" s="1"/>
    </row>
    <row r="22" spans="1:19">
      <c r="A22" s="3" t="s">
        <v>16</v>
      </c>
      <c r="B22" s="1"/>
      <c r="C22" s="1"/>
      <c r="D22" s="1"/>
      <c r="F22" s="1"/>
      <c r="G22" s="1"/>
      <c r="H22" s="1"/>
      <c r="I22" s="1"/>
      <c r="K22" s="1"/>
      <c r="L22" s="1"/>
      <c r="M22" s="1"/>
      <c r="N22" s="1"/>
      <c r="P22" s="1"/>
      <c r="Q22" s="1"/>
      <c r="R22" s="1"/>
      <c r="S22" s="1"/>
    </row>
  </sheetData>
  <mergeCells count="8">
    <mergeCell ref="P1:S1"/>
    <mergeCell ref="P12:S12"/>
    <mergeCell ref="A1:D1"/>
    <mergeCell ref="F1:I1"/>
    <mergeCell ref="K1:N1"/>
    <mergeCell ref="A12:D12"/>
    <mergeCell ref="F12:I12"/>
    <mergeCell ref="K12:N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87A8-03DD-C948-99DD-B3365D48EBB0}">
  <dimension ref="A1:S22"/>
  <sheetViews>
    <sheetView workbookViewId="0">
      <selection activeCell="E24" sqref="E24"/>
    </sheetView>
  </sheetViews>
  <sheetFormatPr baseColWidth="10" defaultRowHeight="16"/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68</v>
      </c>
      <c r="D2" s="18" t="s">
        <v>59</v>
      </c>
      <c r="E2" s="5"/>
      <c r="F2" s="18" t="s">
        <v>5</v>
      </c>
      <c r="G2" s="18" t="s">
        <v>67</v>
      </c>
      <c r="H2" s="18" t="s">
        <v>68</v>
      </c>
      <c r="I2" s="18" t="s">
        <v>59</v>
      </c>
      <c r="J2" s="5"/>
      <c r="K2" s="18" t="s">
        <v>5</v>
      </c>
      <c r="L2" s="18" t="s">
        <v>67</v>
      </c>
      <c r="M2" s="18" t="s">
        <v>68</v>
      </c>
      <c r="N2" s="18" t="s">
        <v>59</v>
      </c>
      <c r="P2" s="18" t="s">
        <v>5</v>
      </c>
      <c r="Q2" s="18" t="s">
        <v>67</v>
      </c>
      <c r="R2" s="18" t="s">
        <v>68</v>
      </c>
      <c r="S2" s="18" t="s">
        <v>59</v>
      </c>
    </row>
    <row r="3" spans="1:19">
      <c r="A3" s="1">
        <v>139486</v>
      </c>
      <c r="B3" s="1">
        <v>210022</v>
      </c>
      <c r="C3" s="1">
        <v>156788</v>
      </c>
      <c r="D3" s="1">
        <v>95602</v>
      </c>
      <c r="F3" s="1">
        <v>747000</v>
      </c>
      <c r="G3" s="1">
        <v>530000</v>
      </c>
      <c r="H3" s="1">
        <v>538000</v>
      </c>
      <c r="I3" s="1">
        <v>562000</v>
      </c>
      <c r="K3" s="1">
        <v>743000</v>
      </c>
      <c r="L3" s="1">
        <v>317653</v>
      </c>
      <c r="M3" s="1">
        <v>422000</v>
      </c>
      <c r="N3" s="1">
        <v>570000</v>
      </c>
      <c r="P3" s="1">
        <v>1140000</v>
      </c>
      <c r="Q3" s="1">
        <v>723000</v>
      </c>
      <c r="R3" s="1">
        <v>698000</v>
      </c>
      <c r="S3" s="1">
        <v>626000</v>
      </c>
    </row>
    <row r="4" spans="1:19">
      <c r="A4" s="1">
        <v>136385</v>
      </c>
      <c r="B4" s="1">
        <v>166977</v>
      </c>
      <c r="C4" s="1">
        <v>153302</v>
      </c>
      <c r="D4" s="1">
        <v>175445</v>
      </c>
      <c r="F4" s="1">
        <v>575000</v>
      </c>
      <c r="G4" s="1">
        <v>516000</v>
      </c>
      <c r="H4" s="1">
        <v>661000</v>
      </c>
      <c r="I4" s="1">
        <v>463000</v>
      </c>
      <c r="K4" s="1">
        <v>743000</v>
      </c>
      <c r="L4" s="1">
        <v>526000</v>
      </c>
      <c r="M4" s="1">
        <v>685000</v>
      </c>
      <c r="N4" s="1">
        <v>429000</v>
      </c>
      <c r="P4" s="1">
        <v>646000</v>
      </c>
      <c r="Q4" s="1">
        <v>835000</v>
      </c>
      <c r="R4" s="1">
        <v>519000</v>
      </c>
      <c r="S4" s="1">
        <v>835000</v>
      </c>
    </row>
    <row r="5" spans="1:19">
      <c r="A5" s="1">
        <v>55982</v>
      </c>
      <c r="B5" s="1">
        <v>91810</v>
      </c>
      <c r="C5" s="1">
        <v>49804</v>
      </c>
      <c r="D5" s="1">
        <v>88566</v>
      </c>
      <c r="F5" s="1">
        <v>578000</v>
      </c>
      <c r="G5" s="1">
        <v>420000</v>
      </c>
      <c r="H5" s="1">
        <v>547000</v>
      </c>
      <c r="I5" s="1">
        <v>307809</v>
      </c>
      <c r="K5" s="1">
        <v>443000</v>
      </c>
      <c r="L5" s="1">
        <v>321968</v>
      </c>
      <c r="M5" s="1">
        <v>447000</v>
      </c>
      <c r="N5" s="1">
        <v>174658</v>
      </c>
      <c r="P5" s="1">
        <v>321968</v>
      </c>
      <c r="Q5" s="1">
        <v>457000</v>
      </c>
      <c r="R5" s="1">
        <v>317653</v>
      </c>
      <c r="S5" s="1">
        <v>303684</v>
      </c>
    </row>
    <row r="6" spans="1:19">
      <c r="A6" s="1">
        <v>97338</v>
      </c>
      <c r="B6" s="1">
        <v>119709</v>
      </c>
      <c r="C6" s="1">
        <v>150569</v>
      </c>
      <c r="D6" s="1">
        <v>127488</v>
      </c>
      <c r="F6" s="1">
        <v>474000</v>
      </c>
      <c r="G6" s="1">
        <v>289026</v>
      </c>
      <c r="H6" s="1">
        <v>316228</v>
      </c>
      <c r="I6" s="1">
        <v>345989</v>
      </c>
      <c r="K6" s="1">
        <v>291638</v>
      </c>
      <c r="L6" s="1">
        <v>121335</v>
      </c>
      <c r="M6" s="1">
        <v>143947</v>
      </c>
      <c r="N6" s="1">
        <v>173094</v>
      </c>
      <c r="P6" s="1">
        <v>218697</v>
      </c>
      <c r="Q6" s="1">
        <v>221668</v>
      </c>
      <c r="R6" s="1">
        <v>212875</v>
      </c>
      <c r="S6" s="1">
        <v>198096</v>
      </c>
    </row>
    <row r="7" spans="1:19">
      <c r="A7" s="1">
        <v>191957</v>
      </c>
      <c r="B7" s="1">
        <v>210022</v>
      </c>
      <c r="C7" s="1">
        <v>60976</v>
      </c>
      <c r="D7" s="1">
        <v>103663</v>
      </c>
      <c r="F7" s="1">
        <v>366820</v>
      </c>
      <c r="G7" s="1">
        <v>409000</v>
      </c>
      <c r="H7" s="1">
        <v>441000</v>
      </c>
      <c r="I7" s="1">
        <v>345989</v>
      </c>
      <c r="K7" s="1">
        <v>262980</v>
      </c>
      <c r="L7" s="1">
        <v>282600</v>
      </c>
      <c r="M7" s="1">
        <v>327812</v>
      </c>
      <c r="N7" s="1">
        <v>202601</v>
      </c>
      <c r="P7" s="1">
        <v>262980</v>
      </c>
      <c r="Q7" s="1">
        <v>299614</v>
      </c>
      <c r="R7" s="1">
        <v>278813</v>
      </c>
      <c r="S7" s="1">
        <v>231865</v>
      </c>
    </row>
    <row r="8" spans="1:19">
      <c r="A8" s="1">
        <v>57513</v>
      </c>
      <c r="B8" s="1">
        <v>88965</v>
      </c>
      <c r="C8" s="1">
        <v>100904</v>
      </c>
      <c r="D8" s="1">
        <v>136999</v>
      </c>
      <c r="F8" s="1">
        <v>316228</v>
      </c>
      <c r="G8" s="1">
        <v>191957</v>
      </c>
      <c r="H8" s="1">
        <v>191957</v>
      </c>
      <c r="I8" s="1">
        <v>170008</v>
      </c>
      <c r="K8" s="1">
        <v>224679</v>
      </c>
      <c r="L8" s="1">
        <v>105545</v>
      </c>
      <c r="M8" s="1">
        <v>99551</v>
      </c>
      <c r="N8" s="1">
        <v>93057</v>
      </c>
      <c r="P8" s="1">
        <v>261799</v>
      </c>
      <c r="Q8" s="1">
        <v>242530</v>
      </c>
      <c r="R8" s="1">
        <v>214798</v>
      </c>
      <c r="S8" s="1">
        <v>193691</v>
      </c>
    </row>
    <row r="9" spans="1:19">
      <c r="A9" s="1">
        <v>67925</v>
      </c>
      <c r="B9" s="1">
        <v>88168</v>
      </c>
      <c r="C9" s="1">
        <v>94746</v>
      </c>
      <c r="D9" s="1">
        <v>88168</v>
      </c>
      <c r="F9" s="1">
        <v>212875</v>
      </c>
      <c r="G9" s="1">
        <v>261799</v>
      </c>
      <c r="H9" s="1">
        <v>189384</v>
      </c>
      <c r="I9" s="1">
        <v>233959</v>
      </c>
      <c r="K9" s="1">
        <v>107461</v>
      </c>
      <c r="L9" s="1">
        <v>187688</v>
      </c>
      <c r="M9" s="1">
        <v>105071</v>
      </c>
      <c r="N9" s="1">
        <v>122431</v>
      </c>
      <c r="P9" s="1">
        <v>246932</v>
      </c>
      <c r="Q9" s="1">
        <v>329290</v>
      </c>
      <c r="R9" s="1">
        <v>250287</v>
      </c>
      <c r="S9" s="1">
        <v>147221</v>
      </c>
    </row>
    <row r="10" spans="1:19">
      <c r="A10" s="1"/>
      <c r="B10" s="1"/>
      <c r="C10" s="1"/>
      <c r="D10" s="1"/>
      <c r="F10" s="1"/>
      <c r="G10" s="1"/>
      <c r="H10" s="1"/>
      <c r="I10" s="1"/>
      <c r="K10" s="1"/>
      <c r="L10" s="1"/>
      <c r="M10" s="1"/>
      <c r="N10" s="1"/>
      <c r="P10" s="1"/>
      <c r="Q10" s="1"/>
      <c r="R10" s="1"/>
      <c r="S10" s="1"/>
    </row>
    <row r="11" spans="1:19">
      <c r="A11" s="1"/>
      <c r="B11" s="1"/>
      <c r="C11" s="1"/>
      <c r="D11" s="1"/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>
      <c r="A12" s="32" t="s">
        <v>11</v>
      </c>
      <c r="B12" s="32"/>
      <c r="C12" s="32"/>
      <c r="D12" s="32"/>
      <c r="E12" s="6"/>
      <c r="F12" s="32" t="s">
        <v>12</v>
      </c>
      <c r="G12" s="32"/>
      <c r="H12" s="32"/>
      <c r="I12" s="32"/>
      <c r="J12" s="6"/>
      <c r="K12" s="32" t="s">
        <v>66</v>
      </c>
      <c r="L12" s="32"/>
      <c r="M12" s="32"/>
      <c r="N12" s="32"/>
      <c r="P12" s="32" t="s">
        <v>14</v>
      </c>
      <c r="Q12" s="32"/>
      <c r="R12" s="32"/>
      <c r="S12" s="32"/>
    </row>
    <row r="13" spans="1:19" ht="34">
      <c r="A13" s="18" t="s">
        <v>5</v>
      </c>
      <c r="B13" s="18" t="s">
        <v>67</v>
      </c>
      <c r="C13" s="18" t="s">
        <v>68</v>
      </c>
      <c r="D13" s="18" t="s">
        <v>59</v>
      </c>
      <c r="E13" s="5"/>
      <c r="F13" s="18" t="s">
        <v>5</v>
      </c>
      <c r="G13" s="18" t="s">
        <v>67</v>
      </c>
      <c r="H13" s="18" t="s">
        <v>68</v>
      </c>
      <c r="I13" s="18" t="s">
        <v>59</v>
      </c>
      <c r="J13" s="5"/>
      <c r="K13" s="18" t="s">
        <v>5</v>
      </c>
      <c r="L13" s="18" t="s">
        <v>67</v>
      </c>
      <c r="M13" s="18" t="s">
        <v>68</v>
      </c>
      <c r="N13" s="18" t="s">
        <v>59</v>
      </c>
      <c r="P13" s="18" t="s">
        <v>5</v>
      </c>
      <c r="Q13" s="18" t="s">
        <v>67</v>
      </c>
      <c r="R13" s="18" t="s">
        <v>68</v>
      </c>
      <c r="S13" s="18" t="s">
        <v>59</v>
      </c>
    </row>
    <row r="14" spans="1:19">
      <c r="A14" s="1">
        <v>42.8</v>
      </c>
      <c r="B14" s="1">
        <v>52.6</v>
      </c>
      <c r="C14" s="1">
        <v>45.4</v>
      </c>
      <c r="D14" s="1">
        <v>37.1</v>
      </c>
      <c r="F14" s="1">
        <v>97.5</v>
      </c>
      <c r="G14" s="1">
        <v>94.7</v>
      </c>
      <c r="H14" s="1">
        <v>93.8</v>
      </c>
      <c r="I14" s="1">
        <v>94.2</v>
      </c>
      <c r="K14" s="1">
        <v>90.5</v>
      </c>
      <c r="L14" s="1">
        <v>75.7</v>
      </c>
      <c r="M14" s="1">
        <v>85.6</v>
      </c>
      <c r="N14" s="1">
        <v>84.2</v>
      </c>
      <c r="P14" s="1">
        <v>97.9</v>
      </c>
      <c r="Q14" s="1">
        <v>96.8</v>
      </c>
      <c r="R14" s="1">
        <v>95.7</v>
      </c>
      <c r="S14" s="1">
        <v>94.7</v>
      </c>
    </row>
    <row r="15" spans="1:19">
      <c r="A15" s="1">
        <v>39.1</v>
      </c>
      <c r="B15" s="1">
        <v>46</v>
      </c>
      <c r="C15" s="1">
        <v>42.6</v>
      </c>
      <c r="D15" s="1">
        <v>46.9</v>
      </c>
      <c r="F15" s="1">
        <v>94.4</v>
      </c>
      <c r="G15" s="1">
        <v>92.2</v>
      </c>
      <c r="H15" s="1">
        <v>95.5</v>
      </c>
      <c r="I15" s="1">
        <v>90.8</v>
      </c>
      <c r="K15" s="1">
        <v>90.5</v>
      </c>
      <c r="L15" s="1">
        <v>77.2</v>
      </c>
      <c r="M15" s="1">
        <v>79.8</v>
      </c>
      <c r="N15" s="1">
        <v>74.8</v>
      </c>
      <c r="P15" s="1">
        <v>96</v>
      </c>
      <c r="Q15" s="1">
        <v>97</v>
      </c>
      <c r="R15" s="1">
        <v>95.9</v>
      </c>
      <c r="S15" s="1">
        <v>95.6</v>
      </c>
    </row>
    <row r="16" spans="1:19">
      <c r="A16" s="1">
        <v>29.4</v>
      </c>
      <c r="B16" s="1">
        <v>36.9</v>
      </c>
      <c r="C16" s="1">
        <v>29.5</v>
      </c>
      <c r="D16" s="1">
        <v>32.799999999999997</v>
      </c>
      <c r="F16" s="1">
        <v>95.1</v>
      </c>
      <c r="G16" s="1">
        <v>89.5</v>
      </c>
      <c r="H16" s="1">
        <v>94.7</v>
      </c>
      <c r="I16" s="1">
        <v>74.2</v>
      </c>
      <c r="K16" s="1">
        <v>76</v>
      </c>
      <c r="L16" s="1">
        <v>75.5</v>
      </c>
      <c r="M16" s="1">
        <v>81.2</v>
      </c>
      <c r="N16" s="1">
        <v>44.1</v>
      </c>
      <c r="P16" s="1">
        <v>85.1</v>
      </c>
      <c r="Q16" s="1">
        <v>84.1</v>
      </c>
      <c r="R16" s="1">
        <v>84.5</v>
      </c>
      <c r="S16" s="1">
        <v>69.099999999999994</v>
      </c>
    </row>
    <row r="17" spans="1:19">
      <c r="A17" s="1">
        <v>34.9</v>
      </c>
      <c r="B17" s="1">
        <v>37</v>
      </c>
      <c r="C17" s="1">
        <v>44.9</v>
      </c>
      <c r="D17" s="1">
        <v>39.299999999999997</v>
      </c>
      <c r="F17" s="1">
        <v>88.3</v>
      </c>
      <c r="G17" s="1">
        <v>68.2</v>
      </c>
      <c r="H17" s="1">
        <v>73.099999999999994</v>
      </c>
      <c r="I17" s="1">
        <v>75.099999999999994</v>
      </c>
      <c r="K17" s="1">
        <v>67.599999999999994</v>
      </c>
      <c r="L17" s="1">
        <v>26.2</v>
      </c>
      <c r="M17" s="1">
        <v>33.299999999999997</v>
      </c>
      <c r="N17" s="1">
        <v>43.5</v>
      </c>
      <c r="P17" s="1">
        <v>60.2</v>
      </c>
      <c r="Q17" s="1">
        <v>57.2</v>
      </c>
      <c r="R17" s="1">
        <v>55.1</v>
      </c>
      <c r="S17" s="1">
        <v>52.1</v>
      </c>
    </row>
    <row r="18" spans="1:19">
      <c r="A18" s="1">
        <v>49.9</v>
      </c>
      <c r="B18" s="1">
        <v>50.9</v>
      </c>
      <c r="C18" s="1">
        <v>31.7</v>
      </c>
      <c r="D18" s="1">
        <v>38.200000000000003</v>
      </c>
      <c r="F18" s="1">
        <v>81.2</v>
      </c>
      <c r="G18" s="1">
        <v>86.4</v>
      </c>
      <c r="H18" s="1">
        <v>89.1</v>
      </c>
      <c r="I18" s="1">
        <v>76.3</v>
      </c>
      <c r="K18" s="1">
        <v>65.900000000000006</v>
      </c>
      <c r="L18" s="1">
        <v>71.400000000000006</v>
      </c>
      <c r="M18" s="1">
        <v>77.2</v>
      </c>
      <c r="N18" s="1">
        <v>53</v>
      </c>
      <c r="P18" s="1">
        <v>74.2</v>
      </c>
      <c r="Q18" s="1">
        <v>79.2</v>
      </c>
      <c r="R18" s="1">
        <v>80.400000000000006</v>
      </c>
      <c r="S18" s="1">
        <v>62.6</v>
      </c>
    </row>
    <row r="19" spans="1:19">
      <c r="A19" s="1">
        <v>31.4</v>
      </c>
      <c r="B19" s="1">
        <v>26.2</v>
      </c>
      <c r="C19" s="1">
        <v>27</v>
      </c>
      <c r="D19" s="1">
        <v>39.5</v>
      </c>
      <c r="F19" s="1">
        <v>74.599999999999994</v>
      </c>
      <c r="G19" s="1">
        <v>49.7</v>
      </c>
      <c r="H19" s="1">
        <v>49.8</v>
      </c>
      <c r="I19" s="1">
        <v>43.8</v>
      </c>
      <c r="K19" s="1">
        <v>59.1</v>
      </c>
      <c r="L19" s="1">
        <v>20.3</v>
      </c>
      <c r="M19" s="1">
        <v>17.899999999999999</v>
      </c>
      <c r="N19" s="1">
        <v>17.100000000000001</v>
      </c>
      <c r="P19" s="1">
        <v>62.2</v>
      </c>
      <c r="Q19" s="1">
        <v>65.8</v>
      </c>
      <c r="R19" s="1">
        <v>59.6</v>
      </c>
      <c r="S19" s="1">
        <v>53</v>
      </c>
    </row>
    <row r="20" spans="1:19">
      <c r="A20" s="1">
        <v>26.4</v>
      </c>
      <c r="B20" s="1">
        <v>33.5</v>
      </c>
      <c r="C20" s="1">
        <v>29.4</v>
      </c>
      <c r="D20" s="1">
        <v>31.7</v>
      </c>
      <c r="F20" s="1">
        <v>54.7</v>
      </c>
      <c r="G20" s="1">
        <v>65.3</v>
      </c>
      <c r="H20" s="1">
        <v>49.1</v>
      </c>
      <c r="I20" s="1">
        <v>59.9</v>
      </c>
      <c r="K20" s="1">
        <v>21.4</v>
      </c>
      <c r="L20" s="1">
        <v>48.6</v>
      </c>
      <c r="M20" s="1">
        <v>19.600000000000001</v>
      </c>
      <c r="N20" s="1">
        <v>27</v>
      </c>
      <c r="P20" s="1">
        <v>66.900000000000006</v>
      </c>
      <c r="Q20" s="1">
        <v>73.099999999999994</v>
      </c>
      <c r="R20" s="1">
        <v>67.2</v>
      </c>
      <c r="S20" s="1">
        <v>43.3</v>
      </c>
    </row>
    <row r="21" spans="1:19">
      <c r="A21" s="1"/>
      <c r="B21" s="1"/>
      <c r="C21" s="1"/>
      <c r="D21" s="1"/>
      <c r="F21" s="1"/>
      <c r="G21" s="1"/>
      <c r="H21" s="1"/>
      <c r="I21" s="1"/>
      <c r="K21" s="1"/>
      <c r="L21" s="1"/>
      <c r="M21" s="1"/>
      <c r="N21" s="1"/>
      <c r="P21" s="1"/>
      <c r="Q21" s="1"/>
      <c r="R21" s="1"/>
      <c r="S21" s="1"/>
    </row>
    <row r="22" spans="1:19">
      <c r="A22" s="3"/>
      <c r="B22" s="1"/>
      <c r="C22" s="1"/>
      <c r="D22" s="1"/>
      <c r="F22" s="1"/>
      <c r="G22" s="1"/>
      <c r="H22" s="1"/>
      <c r="I22" s="1"/>
      <c r="K22" s="1"/>
      <c r="L22" s="1"/>
      <c r="M22" s="1"/>
      <c r="N22" s="1"/>
      <c r="P22" s="1"/>
      <c r="Q22" s="1"/>
      <c r="R22" s="1"/>
      <c r="S22" s="1"/>
    </row>
  </sheetData>
  <mergeCells count="8">
    <mergeCell ref="A1:D1"/>
    <mergeCell ref="F1:I1"/>
    <mergeCell ref="K1:N1"/>
    <mergeCell ref="P1:S1"/>
    <mergeCell ref="A12:D12"/>
    <mergeCell ref="F12:I12"/>
    <mergeCell ref="K12:N12"/>
    <mergeCell ref="P12:S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E154-2F79-6E45-9B5B-6BE17F0D6A44}">
  <dimension ref="A1:S22"/>
  <sheetViews>
    <sheetView workbookViewId="0">
      <selection activeCell="U27" sqref="U27"/>
    </sheetView>
  </sheetViews>
  <sheetFormatPr baseColWidth="10" defaultRowHeight="16"/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68</v>
      </c>
      <c r="D2" s="18" t="s">
        <v>59</v>
      </c>
      <c r="E2" s="5"/>
      <c r="F2" s="18" t="s">
        <v>5</v>
      </c>
      <c r="G2" s="18" t="s">
        <v>67</v>
      </c>
      <c r="H2" s="18" t="s">
        <v>68</v>
      </c>
      <c r="I2" s="18" t="s">
        <v>59</v>
      </c>
      <c r="J2" s="5"/>
      <c r="K2" s="18" t="s">
        <v>5</v>
      </c>
      <c r="L2" s="18" t="s">
        <v>67</v>
      </c>
      <c r="M2" s="18" t="s">
        <v>68</v>
      </c>
      <c r="N2" s="18" t="s">
        <v>59</v>
      </c>
      <c r="P2" s="18" t="s">
        <v>5</v>
      </c>
      <c r="Q2" s="18" t="s">
        <v>67</v>
      </c>
      <c r="R2" s="18" t="s">
        <v>68</v>
      </c>
      <c r="S2" s="18" t="s">
        <v>59</v>
      </c>
    </row>
    <row r="3" spans="1:19">
      <c r="A3" s="1">
        <v>86208</v>
      </c>
      <c r="B3" s="1">
        <v>246932</v>
      </c>
      <c r="C3" s="1">
        <v>120248</v>
      </c>
      <c r="D3" s="1">
        <v>108432</v>
      </c>
      <c r="F3" s="1">
        <v>95173</v>
      </c>
      <c r="G3" s="1">
        <v>387160</v>
      </c>
      <c r="H3" s="1">
        <v>174658</v>
      </c>
      <c r="I3" s="1">
        <v>196322</v>
      </c>
      <c r="K3" s="1">
        <v>58294</v>
      </c>
      <c r="L3" s="1">
        <v>149220</v>
      </c>
      <c r="M3" s="1">
        <v>87379</v>
      </c>
      <c r="N3" s="1">
        <v>93057</v>
      </c>
      <c r="P3" s="1">
        <v>84671</v>
      </c>
      <c r="Q3" s="1">
        <v>228757</v>
      </c>
      <c r="R3" s="1">
        <v>128640</v>
      </c>
      <c r="S3" s="1">
        <v>136999</v>
      </c>
    </row>
    <row r="4" spans="1:19">
      <c r="A4" s="1">
        <v>93477</v>
      </c>
      <c r="B4" s="1">
        <v>74989</v>
      </c>
      <c r="C4" s="1">
        <v>42742</v>
      </c>
      <c r="D4" s="1">
        <v>56234</v>
      </c>
      <c r="F4" s="1">
        <v>155384</v>
      </c>
      <c r="G4" s="1">
        <v>127488</v>
      </c>
      <c r="H4" s="1">
        <v>53280</v>
      </c>
      <c r="I4" s="1">
        <v>78792</v>
      </c>
      <c r="K4" s="1">
        <v>51861</v>
      </c>
      <c r="L4" s="1">
        <v>46555</v>
      </c>
      <c r="M4" s="1">
        <v>27139</v>
      </c>
      <c r="N4" s="1">
        <v>38542</v>
      </c>
      <c r="P4" s="1">
        <v>100000</v>
      </c>
      <c r="Q4" s="1">
        <v>91810</v>
      </c>
      <c r="R4" s="1">
        <v>42170</v>
      </c>
      <c r="S4" s="1">
        <v>56234</v>
      </c>
    </row>
    <row r="5" spans="1:19">
      <c r="A5" s="1">
        <v>43129</v>
      </c>
      <c r="B5" s="1">
        <v>229788</v>
      </c>
      <c r="C5" s="1">
        <v>163264</v>
      </c>
      <c r="D5" s="1">
        <v>147884</v>
      </c>
      <c r="F5" s="1">
        <v>106979</v>
      </c>
      <c r="G5" s="1">
        <v>380258</v>
      </c>
      <c r="H5" s="1">
        <v>254830</v>
      </c>
      <c r="I5" s="1">
        <v>143947</v>
      </c>
      <c r="K5" s="1">
        <v>58033</v>
      </c>
      <c r="L5" s="1">
        <v>127488</v>
      </c>
      <c r="M5" s="1">
        <v>103198</v>
      </c>
      <c r="N5" s="1">
        <v>84291</v>
      </c>
      <c r="P5" s="1">
        <v>115478</v>
      </c>
      <c r="Q5" s="1">
        <v>221668</v>
      </c>
      <c r="R5" s="1">
        <v>187688</v>
      </c>
      <c r="S5" s="1">
        <v>153993</v>
      </c>
    </row>
    <row r="6" spans="1:19">
      <c r="A6" s="1">
        <v>18601</v>
      </c>
      <c r="B6" s="1">
        <v>88566</v>
      </c>
      <c r="C6" s="1">
        <v>57513</v>
      </c>
      <c r="D6" s="1">
        <v>28515</v>
      </c>
      <c r="F6" s="1">
        <v>90988</v>
      </c>
      <c r="G6" s="1">
        <v>489000</v>
      </c>
      <c r="H6" s="1">
        <v>375162</v>
      </c>
      <c r="I6" s="1">
        <v>140115</v>
      </c>
      <c r="K6" s="1">
        <v>66714</v>
      </c>
      <c r="L6" s="1">
        <v>176236</v>
      </c>
      <c r="M6" s="2" t="s">
        <v>79</v>
      </c>
      <c r="N6" s="1">
        <v>108432</v>
      </c>
      <c r="P6" s="1">
        <v>104600</v>
      </c>
      <c r="Q6" s="1">
        <v>285153</v>
      </c>
      <c r="R6" s="1">
        <v>282600</v>
      </c>
      <c r="S6" s="1">
        <v>134557</v>
      </c>
    </row>
    <row r="7" spans="1:19">
      <c r="A7" s="1">
        <v>38542</v>
      </c>
      <c r="B7" s="1">
        <v>83161</v>
      </c>
      <c r="C7" s="1">
        <v>39242</v>
      </c>
      <c r="D7" s="1">
        <v>48916</v>
      </c>
      <c r="F7" s="1">
        <v>156084</v>
      </c>
      <c r="G7" s="1">
        <v>207208</v>
      </c>
      <c r="H7" s="1">
        <v>97338</v>
      </c>
      <c r="I7" s="1">
        <v>218697</v>
      </c>
      <c r="K7" s="1">
        <v>105545</v>
      </c>
      <c r="L7" s="1">
        <v>130387</v>
      </c>
      <c r="M7" s="1">
        <v>78439</v>
      </c>
      <c r="N7" s="1">
        <v>114960</v>
      </c>
      <c r="P7" s="1">
        <v>117574</v>
      </c>
      <c r="Q7" s="1">
        <v>213835</v>
      </c>
      <c r="R7" s="1">
        <v>60976</v>
      </c>
      <c r="S7" s="1">
        <v>207208</v>
      </c>
    </row>
    <row r="8" spans="1:19">
      <c r="A8" s="1">
        <v>8131</v>
      </c>
      <c r="B8" s="1">
        <v>19110</v>
      </c>
      <c r="C8" s="1">
        <v>18769</v>
      </c>
      <c r="D8" s="1">
        <v>9955</v>
      </c>
      <c r="F8" s="1">
        <v>17624</v>
      </c>
      <c r="G8" s="1">
        <v>42551</v>
      </c>
      <c r="H8" s="1">
        <v>30096</v>
      </c>
      <c r="I8" s="1">
        <v>19989</v>
      </c>
      <c r="K8" s="1">
        <v>8937</v>
      </c>
      <c r="L8" s="1">
        <v>12133</v>
      </c>
      <c r="M8" s="1">
        <v>10227</v>
      </c>
      <c r="N8" s="1">
        <v>7844</v>
      </c>
      <c r="P8" s="2" t="s">
        <v>77</v>
      </c>
      <c r="Q8" s="1">
        <v>22671</v>
      </c>
      <c r="R8" s="1">
        <v>17783</v>
      </c>
      <c r="S8" s="1">
        <v>12354</v>
      </c>
    </row>
    <row r="9" spans="1:19">
      <c r="A9" s="1">
        <v>22067</v>
      </c>
      <c r="B9" s="1">
        <v>19899</v>
      </c>
      <c r="C9" s="1">
        <v>7073</v>
      </c>
      <c r="D9" s="1">
        <v>17544</v>
      </c>
      <c r="F9" s="1">
        <v>10602</v>
      </c>
      <c r="G9" s="1">
        <v>11652</v>
      </c>
      <c r="H9" s="1">
        <v>16474</v>
      </c>
      <c r="I9" s="1">
        <v>37685</v>
      </c>
      <c r="K9" s="1">
        <v>6016</v>
      </c>
      <c r="L9" s="1">
        <v>6321</v>
      </c>
      <c r="M9" s="1">
        <v>7398</v>
      </c>
      <c r="N9" s="1">
        <v>16773</v>
      </c>
      <c r="P9" s="2" t="s">
        <v>78</v>
      </c>
      <c r="Q9" s="1">
        <v>7669</v>
      </c>
      <c r="R9" s="1">
        <v>6552</v>
      </c>
      <c r="S9" s="1">
        <v>15261</v>
      </c>
    </row>
    <row r="10" spans="1:19">
      <c r="A10" s="1"/>
      <c r="B10" s="1"/>
      <c r="C10" s="1"/>
      <c r="D10" s="1"/>
      <c r="F10" s="1"/>
      <c r="G10" s="1"/>
      <c r="H10" s="1"/>
      <c r="I10" s="1"/>
      <c r="K10" s="1"/>
      <c r="L10" s="1"/>
      <c r="M10" s="1"/>
      <c r="N10" s="1"/>
      <c r="P10" s="1"/>
      <c r="Q10" s="1"/>
      <c r="R10" s="1"/>
      <c r="S10" s="1"/>
    </row>
    <row r="11" spans="1:19">
      <c r="A11" s="1"/>
      <c r="B11" s="1"/>
      <c r="C11" s="1"/>
      <c r="D11" s="1"/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>
      <c r="A12" s="32" t="s">
        <v>11</v>
      </c>
      <c r="B12" s="32"/>
      <c r="C12" s="32"/>
      <c r="D12" s="32"/>
      <c r="E12" s="6"/>
      <c r="F12" s="32" t="s">
        <v>12</v>
      </c>
      <c r="G12" s="32"/>
      <c r="H12" s="32"/>
      <c r="I12" s="32"/>
      <c r="J12" s="6"/>
      <c r="K12" s="32" t="s">
        <v>66</v>
      </c>
      <c r="L12" s="32"/>
      <c r="M12" s="32"/>
      <c r="N12" s="32"/>
      <c r="P12" s="32" t="s">
        <v>14</v>
      </c>
      <c r="Q12" s="32"/>
      <c r="R12" s="32"/>
      <c r="S12" s="32"/>
    </row>
    <row r="13" spans="1:19" ht="34">
      <c r="A13" s="18" t="s">
        <v>5</v>
      </c>
      <c r="B13" s="18" t="s">
        <v>67</v>
      </c>
      <c r="C13" s="18" t="s">
        <v>68</v>
      </c>
      <c r="D13" s="18" t="s">
        <v>59</v>
      </c>
      <c r="E13" s="5"/>
      <c r="F13" s="18" t="s">
        <v>5</v>
      </c>
      <c r="G13" s="18" t="s">
        <v>67</v>
      </c>
      <c r="H13" s="18" t="s">
        <v>68</v>
      </c>
      <c r="I13" s="18" t="s">
        <v>59</v>
      </c>
      <c r="J13" s="5"/>
      <c r="K13" s="18" t="s">
        <v>5</v>
      </c>
      <c r="L13" s="18" t="s">
        <v>67</v>
      </c>
      <c r="M13" s="18" t="s">
        <v>68</v>
      </c>
      <c r="N13" s="18" t="s">
        <v>59</v>
      </c>
      <c r="P13" s="18" t="s">
        <v>5</v>
      </c>
      <c r="Q13" s="18" t="s">
        <v>67</v>
      </c>
      <c r="R13" s="18" t="s">
        <v>68</v>
      </c>
      <c r="S13" s="18" t="s">
        <v>59</v>
      </c>
    </row>
    <row r="14" spans="1:19">
      <c r="A14" s="1">
        <v>42.9</v>
      </c>
      <c r="B14" s="1">
        <v>81.099999999999994</v>
      </c>
      <c r="C14" s="1">
        <v>58.1</v>
      </c>
      <c r="D14" s="1">
        <v>53.6</v>
      </c>
      <c r="F14" s="1">
        <v>49.6</v>
      </c>
      <c r="G14" s="1">
        <v>92.6</v>
      </c>
      <c r="H14" s="1">
        <v>75.3</v>
      </c>
      <c r="I14" s="1">
        <v>78</v>
      </c>
      <c r="K14" s="1">
        <v>28</v>
      </c>
      <c r="L14" s="1">
        <v>73.7</v>
      </c>
      <c r="M14" s="1">
        <v>44.8</v>
      </c>
      <c r="N14" s="1">
        <v>48.2</v>
      </c>
      <c r="P14" s="1">
        <v>46.8</v>
      </c>
      <c r="Q14" s="1">
        <v>85.3</v>
      </c>
      <c r="R14" s="1">
        <v>62.8</v>
      </c>
      <c r="S14" s="1">
        <v>63.1</v>
      </c>
    </row>
    <row r="15" spans="1:19">
      <c r="A15" s="1">
        <v>48.3</v>
      </c>
      <c r="B15" s="1">
        <v>33.799999999999997</v>
      </c>
      <c r="C15" s="1">
        <v>18.600000000000001</v>
      </c>
      <c r="D15" s="1">
        <v>29.1</v>
      </c>
      <c r="F15" s="1">
        <v>67.7</v>
      </c>
      <c r="G15" s="1">
        <v>60.8</v>
      </c>
      <c r="H15" s="1">
        <v>29.7</v>
      </c>
      <c r="I15" s="1">
        <v>42.3</v>
      </c>
      <c r="K15" s="1">
        <v>22.8</v>
      </c>
      <c r="L15" s="1">
        <v>18.8</v>
      </c>
      <c r="M15" s="1">
        <v>7.76</v>
      </c>
      <c r="N15" s="1">
        <v>13.7</v>
      </c>
      <c r="P15" s="1">
        <v>51.8</v>
      </c>
      <c r="Q15" s="1">
        <v>47.6</v>
      </c>
      <c r="R15" s="1">
        <v>20.8</v>
      </c>
      <c r="S15" s="1">
        <v>29.9</v>
      </c>
    </row>
    <row r="16" spans="1:19">
      <c r="A16" s="1">
        <v>34.299999999999997</v>
      </c>
      <c r="B16" s="1">
        <v>76.400000000000006</v>
      </c>
      <c r="C16" s="1">
        <v>65.099999999999994</v>
      </c>
      <c r="D16" s="1">
        <v>68.7</v>
      </c>
      <c r="F16" s="1">
        <v>53.9</v>
      </c>
      <c r="G16" s="1">
        <v>91.2</v>
      </c>
      <c r="H16" s="1">
        <v>84.2</v>
      </c>
      <c r="I16" s="1">
        <v>65.8</v>
      </c>
      <c r="K16" s="1">
        <v>27</v>
      </c>
      <c r="L16" s="1">
        <v>65.400000000000006</v>
      </c>
      <c r="M16" s="1">
        <v>53.9</v>
      </c>
      <c r="N16" s="1">
        <v>43.2</v>
      </c>
      <c r="P16" s="1">
        <v>56.8</v>
      </c>
      <c r="Q16" s="1">
        <v>86</v>
      </c>
      <c r="R16" s="1">
        <v>81.900000000000006</v>
      </c>
      <c r="S16" s="1">
        <v>69.900000000000006</v>
      </c>
    </row>
    <row r="17" spans="1:19">
      <c r="A17" s="1">
        <v>28</v>
      </c>
      <c r="B17" s="1">
        <v>48.4</v>
      </c>
      <c r="C17" s="1">
        <v>41.4</v>
      </c>
      <c r="D17" s="1">
        <v>31.2</v>
      </c>
      <c r="F17" s="1">
        <v>48</v>
      </c>
      <c r="G17" s="1">
        <v>98.6</v>
      </c>
      <c r="H17" s="1">
        <v>94.6</v>
      </c>
      <c r="I17" s="1">
        <v>66</v>
      </c>
      <c r="K17" s="1">
        <v>31.9</v>
      </c>
      <c r="L17" s="1">
        <v>82.5</v>
      </c>
      <c r="M17" s="1">
        <v>86.2</v>
      </c>
      <c r="N17" s="1">
        <v>56.9</v>
      </c>
      <c r="P17" s="1">
        <v>53.1</v>
      </c>
      <c r="Q17" s="1">
        <v>93.7</v>
      </c>
      <c r="R17" s="1">
        <v>90.9</v>
      </c>
      <c r="S17" s="1">
        <v>62.4</v>
      </c>
    </row>
    <row r="18" spans="1:19">
      <c r="A18" s="1">
        <v>25.5</v>
      </c>
      <c r="B18" s="1">
        <v>45.2</v>
      </c>
      <c r="C18" s="1">
        <v>18.7</v>
      </c>
      <c r="D18" s="1">
        <v>28.6</v>
      </c>
      <c r="F18" s="1">
        <v>68.400000000000006</v>
      </c>
      <c r="G18" s="1">
        <v>80.5</v>
      </c>
      <c r="H18" s="1">
        <v>50.4</v>
      </c>
      <c r="I18" s="1">
        <v>82.4</v>
      </c>
      <c r="K18" s="1">
        <v>54.6</v>
      </c>
      <c r="L18" s="1">
        <v>64.7</v>
      </c>
      <c r="M18" s="1">
        <v>39.6</v>
      </c>
      <c r="N18" s="1">
        <v>59</v>
      </c>
      <c r="P18" s="1">
        <v>58.1</v>
      </c>
      <c r="Q18" s="1">
        <v>76.900000000000006</v>
      </c>
      <c r="R18" s="1">
        <v>36.200000000000003</v>
      </c>
      <c r="S18" s="1">
        <v>79.099999999999994</v>
      </c>
    </row>
    <row r="19" spans="1:19">
      <c r="A19" s="1">
        <v>22.1</v>
      </c>
      <c r="B19" s="1">
        <v>22.6</v>
      </c>
      <c r="C19" s="1">
        <v>21.1</v>
      </c>
      <c r="D19" s="1">
        <v>18.899999999999999</v>
      </c>
      <c r="F19" s="1">
        <v>7.8</v>
      </c>
      <c r="G19" s="1">
        <v>18.899999999999999</v>
      </c>
      <c r="H19" s="1">
        <v>12.8</v>
      </c>
      <c r="I19" s="1">
        <v>5.97</v>
      </c>
      <c r="K19" s="1">
        <v>2.72</v>
      </c>
      <c r="L19" s="1">
        <v>1.66</v>
      </c>
      <c r="M19" s="1">
        <v>1.04</v>
      </c>
      <c r="N19" s="1">
        <v>0.66</v>
      </c>
      <c r="P19" s="1">
        <v>9.56</v>
      </c>
      <c r="Q19" s="1">
        <v>11.8</v>
      </c>
      <c r="R19" s="1">
        <v>8.67</v>
      </c>
      <c r="S19" s="1">
        <v>5.97</v>
      </c>
    </row>
    <row r="20" spans="1:19">
      <c r="A20" s="1">
        <v>31.4</v>
      </c>
      <c r="B20" s="1">
        <v>21.8</v>
      </c>
      <c r="C20" s="1">
        <v>18.5</v>
      </c>
      <c r="D20" s="1">
        <v>24.3</v>
      </c>
      <c r="F20" s="1">
        <v>3.2</v>
      </c>
      <c r="G20" s="1">
        <v>3.6</v>
      </c>
      <c r="H20" s="1">
        <v>6.17</v>
      </c>
      <c r="I20" s="1">
        <v>19.7</v>
      </c>
      <c r="K20" s="1">
        <v>1</v>
      </c>
      <c r="L20" s="1">
        <v>0.94</v>
      </c>
      <c r="M20" s="1">
        <v>0.85</v>
      </c>
      <c r="N20" s="1">
        <v>3.76</v>
      </c>
      <c r="P20" s="1">
        <v>2.37</v>
      </c>
      <c r="Q20" s="1">
        <v>3.18</v>
      </c>
      <c r="R20" s="1">
        <v>2.5499999999999998</v>
      </c>
      <c r="S20" s="1">
        <v>9.06</v>
      </c>
    </row>
    <row r="21" spans="1:19">
      <c r="A21" s="1"/>
      <c r="B21" s="1"/>
      <c r="C21" s="1"/>
      <c r="D21" s="1"/>
      <c r="F21" s="1"/>
      <c r="G21" s="1"/>
      <c r="H21" s="1"/>
      <c r="I21" s="1"/>
      <c r="K21" s="1"/>
      <c r="L21" s="1"/>
      <c r="M21" s="1"/>
      <c r="N21" s="1"/>
      <c r="P21" s="1"/>
      <c r="Q21" s="1"/>
      <c r="R21" s="1"/>
      <c r="S21" s="1"/>
    </row>
    <row r="22" spans="1:19">
      <c r="A22" s="3" t="s">
        <v>16</v>
      </c>
      <c r="B22" s="1"/>
      <c r="C22" s="1"/>
      <c r="D22" s="1"/>
      <c r="F22" s="1"/>
      <c r="G22" s="1"/>
      <c r="H22" s="1"/>
      <c r="I22" s="1"/>
      <c r="K22" s="1"/>
      <c r="L22" s="1"/>
      <c r="M22" s="1"/>
      <c r="N22" s="1"/>
      <c r="P22" s="1"/>
      <c r="Q22" s="1"/>
      <c r="R22" s="1"/>
      <c r="S22" s="1"/>
    </row>
  </sheetData>
  <mergeCells count="8">
    <mergeCell ref="A1:D1"/>
    <mergeCell ref="F1:I1"/>
    <mergeCell ref="K1:N1"/>
    <mergeCell ref="P1:S1"/>
    <mergeCell ref="A12:D12"/>
    <mergeCell ref="F12:I12"/>
    <mergeCell ref="K12:N12"/>
    <mergeCell ref="P12:S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76CC-CA4E-DE4F-8B27-C5524FA0AAA0}">
  <dimension ref="A1:S23"/>
  <sheetViews>
    <sheetView workbookViewId="0">
      <selection activeCell="W28" sqref="W28"/>
    </sheetView>
  </sheetViews>
  <sheetFormatPr baseColWidth="10" defaultRowHeight="16"/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80</v>
      </c>
      <c r="D2" s="18" t="s">
        <v>56</v>
      </c>
      <c r="E2" s="5"/>
      <c r="F2" s="18" t="s">
        <v>5</v>
      </c>
      <c r="G2" s="18" t="s">
        <v>67</v>
      </c>
      <c r="H2" s="18" t="s">
        <v>80</v>
      </c>
      <c r="I2" s="18" t="s">
        <v>56</v>
      </c>
      <c r="J2" s="5"/>
      <c r="K2" s="18" t="s">
        <v>5</v>
      </c>
      <c r="L2" s="18" t="s">
        <v>67</v>
      </c>
      <c r="M2" s="18" t="s">
        <v>80</v>
      </c>
      <c r="N2" s="18" t="s">
        <v>56</v>
      </c>
      <c r="P2" s="18" t="s">
        <v>5</v>
      </c>
      <c r="Q2" s="18" t="s">
        <v>67</v>
      </c>
      <c r="R2" s="18" t="s">
        <v>80</v>
      </c>
      <c r="S2" s="18" t="s">
        <v>56</v>
      </c>
    </row>
    <row r="3" spans="1:19">
      <c r="A3" s="1">
        <v>5280</v>
      </c>
      <c r="B3" s="1">
        <v>73984</v>
      </c>
      <c r="C3" s="1">
        <v>3338</v>
      </c>
      <c r="D3" s="1">
        <v>29560</v>
      </c>
      <c r="F3" s="1">
        <v>39242</v>
      </c>
      <c r="G3" s="1">
        <v>184342</v>
      </c>
      <c r="H3" s="1">
        <v>73984</v>
      </c>
      <c r="I3" s="1">
        <v>190238</v>
      </c>
      <c r="K3" s="1">
        <v>18434</v>
      </c>
      <c r="L3" s="1">
        <v>66117</v>
      </c>
      <c r="M3" s="1">
        <v>38369</v>
      </c>
      <c r="N3" s="1">
        <v>65231</v>
      </c>
      <c r="P3" s="1">
        <v>28773</v>
      </c>
      <c r="Q3" s="1">
        <v>106979</v>
      </c>
      <c r="R3" s="1">
        <v>51397</v>
      </c>
      <c r="S3" s="1">
        <v>94746</v>
      </c>
    </row>
    <row r="4" spans="1:19">
      <c r="A4" s="1">
        <v>7169</v>
      </c>
      <c r="B4" s="1">
        <v>9778</v>
      </c>
      <c r="C4" s="1">
        <v>44308</v>
      </c>
      <c r="D4" s="1">
        <v>14075</v>
      </c>
      <c r="F4" s="1">
        <v>19369</v>
      </c>
      <c r="G4" s="1">
        <v>40863</v>
      </c>
      <c r="H4" s="1">
        <v>121881</v>
      </c>
      <c r="I4" s="1">
        <v>84671</v>
      </c>
      <c r="K4" s="1">
        <v>12578</v>
      </c>
      <c r="L4" s="1">
        <v>24472</v>
      </c>
      <c r="M4" s="1">
        <v>48478</v>
      </c>
      <c r="N4" s="1">
        <v>39954</v>
      </c>
      <c r="P4" s="1">
        <v>15193</v>
      </c>
      <c r="Q4" s="1">
        <v>29164</v>
      </c>
      <c r="R4" s="1">
        <v>78792</v>
      </c>
      <c r="S4" s="1">
        <v>40134</v>
      </c>
    </row>
    <row r="5" spans="1:19">
      <c r="A5" s="1">
        <v>13516</v>
      </c>
      <c r="B5" s="1">
        <v>24362</v>
      </c>
      <c r="C5" s="1">
        <v>181872</v>
      </c>
      <c r="D5" s="1">
        <v>80584</v>
      </c>
      <c r="F5" s="1">
        <v>121881</v>
      </c>
      <c r="G5" s="1">
        <v>259455</v>
      </c>
      <c r="H5" s="1">
        <v>252548</v>
      </c>
      <c r="I5" s="2" t="s">
        <v>88</v>
      </c>
      <c r="K5" s="1">
        <v>42935</v>
      </c>
      <c r="L5" s="1">
        <v>66714</v>
      </c>
      <c r="M5" s="1">
        <v>83913</v>
      </c>
      <c r="N5" s="2" t="s">
        <v>85</v>
      </c>
      <c r="P5" s="1">
        <v>73984</v>
      </c>
      <c r="Q5" s="1">
        <v>101358</v>
      </c>
      <c r="R5" s="1">
        <v>105545</v>
      </c>
      <c r="S5" s="1">
        <v>159634</v>
      </c>
    </row>
    <row r="6" spans="1:19">
      <c r="A6" s="1">
        <v>8699</v>
      </c>
      <c r="B6" s="1">
        <v>62082</v>
      </c>
      <c r="C6" s="1">
        <v>64938</v>
      </c>
      <c r="D6" s="1">
        <v>37685</v>
      </c>
      <c r="F6" s="1">
        <v>110400</v>
      </c>
      <c r="G6" s="1">
        <v>303684</v>
      </c>
      <c r="H6" s="1">
        <v>385423</v>
      </c>
      <c r="I6" s="1">
        <v>232910</v>
      </c>
      <c r="K6" s="1">
        <v>32197</v>
      </c>
      <c r="L6" s="1">
        <v>74653</v>
      </c>
      <c r="M6" s="1">
        <v>106021</v>
      </c>
      <c r="N6" s="1">
        <v>77040</v>
      </c>
      <c r="P6" s="1">
        <v>46765</v>
      </c>
      <c r="Q6" s="1">
        <v>118637</v>
      </c>
      <c r="R6" s="1">
        <v>141381</v>
      </c>
      <c r="S6" s="1">
        <v>110898</v>
      </c>
    </row>
    <row r="7" spans="1:19">
      <c r="A7" s="1">
        <v>66415</v>
      </c>
      <c r="B7" s="1">
        <v>58557</v>
      </c>
      <c r="C7" s="1">
        <v>107945</v>
      </c>
      <c r="D7" s="1">
        <v>82047</v>
      </c>
      <c r="F7" s="1">
        <v>83913</v>
      </c>
      <c r="G7" s="1">
        <v>72993</v>
      </c>
      <c r="H7" s="1">
        <v>101815</v>
      </c>
      <c r="I7" s="1">
        <v>70414</v>
      </c>
      <c r="K7" s="1">
        <v>43129</v>
      </c>
      <c r="L7" s="1">
        <v>52566</v>
      </c>
      <c r="M7" s="1">
        <v>53520</v>
      </c>
      <c r="N7" s="1">
        <v>51397</v>
      </c>
      <c r="P7" s="1">
        <v>80223</v>
      </c>
      <c r="Q7" s="1">
        <v>68848</v>
      </c>
      <c r="R7" s="1">
        <v>103198</v>
      </c>
      <c r="S7" s="1">
        <v>73322</v>
      </c>
    </row>
    <row r="8" spans="1:19">
      <c r="A8" s="1">
        <v>56998</v>
      </c>
      <c r="B8" s="1">
        <v>85053</v>
      </c>
      <c r="C8" s="1">
        <v>60976</v>
      </c>
      <c r="D8" s="1">
        <v>85053</v>
      </c>
      <c r="F8" s="1">
        <v>41232</v>
      </c>
      <c r="G8" s="1">
        <v>51166</v>
      </c>
      <c r="H8" s="1">
        <v>45316</v>
      </c>
      <c r="I8" s="1">
        <v>55232</v>
      </c>
      <c r="K8" s="1">
        <v>20721</v>
      </c>
      <c r="L8" s="1">
        <v>27756</v>
      </c>
      <c r="M8" s="1">
        <v>19989</v>
      </c>
      <c r="N8" s="1">
        <v>25255</v>
      </c>
      <c r="P8" s="1">
        <v>31481</v>
      </c>
      <c r="Q8" s="1">
        <v>25598</v>
      </c>
      <c r="R8" s="1">
        <v>22367</v>
      </c>
      <c r="S8" s="1">
        <v>24253</v>
      </c>
    </row>
    <row r="9" spans="1:19">
      <c r="A9" s="1">
        <v>35866</v>
      </c>
      <c r="B9" s="1">
        <v>21002</v>
      </c>
      <c r="C9" s="1">
        <v>37855</v>
      </c>
      <c r="D9" s="1">
        <v>25483</v>
      </c>
      <c r="F9" s="1">
        <v>35227</v>
      </c>
      <c r="G9" s="1">
        <v>29427</v>
      </c>
      <c r="H9" s="1">
        <v>14788</v>
      </c>
      <c r="I9" s="1">
        <v>27384</v>
      </c>
      <c r="K9" s="1">
        <v>14989</v>
      </c>
      <c r="L9" s="1">
        <v>16326</v>
      </c>
      <c r="M9" s="1">
        <v>1685</v>
      </c>
      <c r="N9" s="1">
        <v>19282</v>
      </c>
      <c r="P9" s="1">
        <v>20721</v>
      </c>
      <c r="Q9" s="1">
        <v>22067</v>
      </c>
      <c r="R9" s="1">
        <v>0</v>
      </c>
      <c r="S9" s="1">
        <v>11548</v>
      </c>
    </row>
    <row r="10" spans="1:19">
      <c r="A10" s="2" t="s">
        <v>81</v>
      </c>
      <c r="B10" s="2" t="s">
        <v>79</v>
      </c>
      <c r="C10" s="1">
        <v>135773</v>
      </c>
      <c r="D10" s="1">
        <v>48044</v>
      </c>
      <c r="F10" s="1">
        <v>216739</v>
      </c>
      <c r="G10" s="1">
        <v>235014</v>
      </c>
      <c r="H10" s="1">
        <v>173094</v>
      </c>
      <c r="I10" s="1">
        <v>96466</v>
      </c>
      <c r="K10" s="2" t="s">
        <v>86</v>
      </c>
      <c r="L10" s="1">
        <v>114960</v>
      </c>
      <c r="M10" s="1">
        <v>106979</v>
      </c>
      <c r="N10" s="1">
        <v>45931</v>
      </c>
      <c r="P10" s="2" t="s">
        <v>83</v>
      </c>
      <c r="Q10" s="1">
        <v>184342</v>
      </c>
      <c r="R10" s="1">
        <v>112911</v>
      </c>
      <c r="S10" s="1">
        <v>51166</v>
      </c>
    </row>
    <row r="11" spans="1:19">
      <c r="A11" s="1"/>
      <c r="B11" s="1"/>
      <c r="C11" s="1"/>
      <c r="D11" s="1"/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>
      <c r="A12" s="32" t="s">
        <v>11</v>
      </c>
      <c r="B12" s="32"/>
      <c r="C12" s="32"/>
      <c r="D12" s="32"/>
      <c r="E12" s="6"/>
      <c r="F12" s="32" t="s">
        <v>12</v>
      </c>
      <c r="G12" s="32"/>
      <c r="H12" s="32"/>
      <c r="I12" s="32"/>
      <c r="J12" s="6"/>
      <c r="K12" s="32" t="s">
        <v>66</v>
      </c>
      <c r="L12" s="32"/>
      <c r="M12" s="32"/>
      <c r="N12" s="32"/>
      <c r="P12" s="32" t="s">
        <v>14</v>
      </c>
      <c r="Q12" s="32"/>
      <c r="R12" s="32"/>
      <c r="S12" s="32"/>
    </row>
    <row r="13" spans="1:19" ht="34">
      <c r="A13" s="18" t="s">
        <v>5</v>
      </c>
      <c r="B13" s="18" t="s">
        <v>67</v>
      </c>
      <c r="C13" s="18" t="s">
        <v>80</v>
      </c>
      <c r="D13" s="18" t="s">
        <v>56</v>
      </c>
      <c r="E13" s="5"/>
      <c r="F13" s="18" t="s">
        <v>5</v>
      </c>
      <c r="G13" s="18" t="s">
        <v>67</v>
      </c>
      <c r="H13" s="18" t="s">
        <v>80</v>
      </c>
      <c r="I13" s="18" t="s">
        <v>56</v>
      </c>
      <c r="J13" s="5"/>
      <c r="K13" s="18" t="s">
        <v>5</v>
      </c>
      <c r="L13" s="18" t="s">
        <v>67</v>
      </c>
      <c r="M13" s="18" t="s">
        <v>80</v>
      </c>
      <c r="N13" s="18" t="s">
        <v>56</v>
      </c>
      <c r="P13" s="18" t="s">
        <v>5</v>
      </c>
      <c r="Q13" s="18" t="s">
        <v>67</v>
      </c>
      <c r="R13" s="18" t="s">
        <v>80</v>
      </c>
      <c r="S13" s="18" t="s">
        <v>56</v>
      </c>
    </row>
    <row r="14" spans="1:19">
      <c r="A14" s="1">
        <v>10.6</v>
      </c>
      <c r="B14" s="1">
        <v>42.5</v>
      </c>
      <c r="C14" s="1">
        <v>8.5</v>
      </c>
      <c r="D14" s="1">
        <v>29.9</v>
      </c>
      <c r="F14" s="1">
        <v>22.4</v>
      </c>
      <c r="G14" s="1">
        <v>74</v>
      </c>
      <c r="H14" s="1">
        <v>40.700000000000003</v>
      </c>
      <c r="I14" s="1">
        <v>74.599999999999994</v>
      </c>
      <c r="K14" s="1">
        <v>4.76</v>
      </c>
      <c r="L14" s="1">
        <v>31.1</v>
      </c>
      <c r="M14" s="1">
        <v>13.3</v>
      </c>
      <c r="N14" s="1">
        <v>31.3</v>
      </c>
      <c r="P14" s="1">
        <v>9.01</v>
      </c>
      <c r="Q14" s="1">
        <v>55.3</v>
      </c>
      <c r="R14" s="1">
        <v>27</v>
      </c>
      <c r="S14" s="1">
        <v>49.3</v>
      </c>
    </row>
    <row r="15" spans="1:19">
      <c r="A15" s="1">
        <v>14.1</v>
      </c>
      <c r="B15" s="1">
        <v>12.6</v>
      </c>
      <c r="C15" s="1">
        <v>34.9</v>
      </c>
      <c r="D15" s="1">
        <v>19.2</v>
      </c>
      <c r="F15" s="1">
        <v>8.18</v>
      </c>
      <c r="G15" s="1">
        <v>22.2</v>
      </c>
      <c r="H15" s="1">
        <v>58.6</v>
      </c>
      <c r="I15" s="1">
        <v>45.4</v>
      </c>
      <c r="K15" s="1">
        <v>2.59</v>
      </c>
      <c r="L15" s="1">
        <v>5.3</v>
      </c>
      <c r="M15" s="1">
        <v>19.899999999999999</v>
      </c>
      <c r="N15" s="1">
        <v>14.8</v>
      </c>
      <c r="P15" s="1">
        <v>4.37</v>
      </c>
      <c r="Q15" s="1">
        <v>14.8</v>
      </c>
      <c r="R15" s="1">
        <v>39.799999999999997</v>
      </c>
      <c r="S15" s="1">
        <v>21</v>
      </c>
    </row>
    <row r="16" spans="1:19">
      <c r="A16" s="1">
        <v>19.7</v>
      </c>
      <c r="B16" s="1">
        <v>29.1</v>
      </c>
      <c r="C16" s="1">
        <v>70.2</v>
      </c>
      <c r="D16" s="1">
        <v>46.9</v>
      </c>
      <c r="F16" s="1">
        <v>58.7</v>
      </c>
      <c r="G16" s="1">
        <v>80.599999999999994</v>
      </c>
      <c r="H16" s="1">
        <v>82.7</v>
      </c>
      <c r="I16" s="1">
        <v>97.4</v>
      </c>
      <c r="K16" s="1">
        <v>15.9</v>
      </c>
      <c r="L16" s="1">
        <v>33.1</v>
      </c>
      <c r="M16" s="1">
        <v>42.7</v>
      </c>
      <c r="N16" s="1">
        <v>58.1</v>
      </c>
      <c r="P16" s="1">
        <v>37.9</v>
      </c>
      <c r="Q16" s="1">
        <v>52.9</v>
      </c>
      <c r="R16" s="1">
        <v>53.8</v>
      </c>
      <c r="S16" s="1">
        <v>72.5</v>
      </c>
    </row>
    <row r="17" spans="1:19">
      <c r="A17" s="1">
        <v>16.7</v>
      </c>
      <c r="B17" s="1">
        <v>42</v>
      </c>
      <c r="C17" s="1">
        <v>43.7</v>
      </c>
      <c r="D17" s="1">
        <v>37</v>
      </c>
      <c r="F17" s="1">
        <v>55.2</v>
      </c>
      <c r="G17" s="1">
        <v>87.8</v>
      </c>
      <c r="H17" s="1">
        <v>89.9</v>
      </c>
      <c r="I17" s="1">
        <v>83.3</v>
      </c>
      <c r="K17" s="1">
        <v>9.6199999999999992</v>
      </c>
      <c r="L17" s="1">
        <v>36.9</v>
      </c>
      <c r="M17" s="1">
        <v>55.2</v>
      </c>
      <c r="N17" s="1">
        <v>37.299999999999997</v>
      </c>
      <c r="P17" s="1">
        <v>18.5</v>
      </c>
      <c r="Q17" s="1">
        <v>63.2</v>
      </c>
      <c r="R17" s="1">
        <v>67.400000000000006</v>
      </c>
      <c r="S17" s="1">
        <v>57.2</v>
      </c>
    </row>
    <row r="18" spans="1:19">
      <c r="A18" s="1">
        <v>38.9</v>
      </c>
      <c r="B18" s="1">
        <v>38.5</v>
      </c>
      <c r="C18" s="1">
        <v>53</v>
      </c>
      <c r="D18" s="1">
        <v>43.9</v>
      </c>
      <c r="F18" s="1">
        <v>44.9</v>
      </c>
      <c r="G18" s="1">
        <v>39.5</v>
      </c>
      <c r="H18" s="1">
        <v>52.3</v>
      </c>
      <c r="I18" s="1">
        <v>38.299999999999997</v>
      </c>
      <c r="K18" s="1">
        <v>15.8</v>
      </c>
      <c r="L18" s="1">
        <v>21.4</v>
      </c>
      <c r="M18" s="1">
        <v>20.8</v>
      </c>
      <c r="N18" s="1">
        <v>20</v>
      </c>
      <c r="P18" s="1">
        <v>42.4</v>
      </c>
      <c r="Q18" s="1">
        <v>36.200000000000003</v>
      </c>
      <c r="R18" s="1">
        <v>54.1</v>
      </c>
      <c r="S18" s="1">
        <v>39</v>
      </c>
    </row>
    <row r="19" spans="1:19">
      <c r="A19" s="1">
        <v>23.9</v>
      </c>
      <c r="B19" s="1">
        <v>40.6</v>
      </c>
      <c r="C19" s="1">
        <v>27.4</v>
      </c>
      <c r="D19" s="1">
        <v>43.1</v>
      </c>
      <c r="F19" s="1">
        <v>22</v>
      </c>
      <c r="G19" s="1">
        <v>26.7</v>
      </c>
      <c r="H19" s="1">
        <v>23.4</v>
      </c>
      <c r="I19" s="1">
        <v>28.3</v>
      </c>
      <c r="K19" s="1">
        <v>6.79</v>
      </c>
      <c r="L19" s="1">
        <v>4.0599999999999996</v>
      </c>
      <c r="M19" s="1">
        <v>3.04</v>
      </c>
      <c r="N19" s="1">
        <v>2.25</v>
      </c>
      <c r="P19" s="1">
        <v>11.8</v>
      </c>
      <c r="Q19" s="1">
        <v>7.57</v>
      </c>
      <c r="R19" s="1">
        <v>5.7</v>
      </c>
      <c r="S19" s="1">
        <v>6.65</v>
      </c>
    </row>
    <row r="20" spans="1:19">
      <c r="A20" s="1">
        <v>20.100000000000001</v>
      </c>
      <c r="B20" s="1">
        <v>15.7</v>
      </c>
      <c r="C20" s="1">
        <v>31.8</v>
      </c>
      <c r="D20" s="1">
        <v>22.6</v>
      </c>
      <c r="F20" s="1">
        <v>18.399999999999999</v>
      </c>
      <c r="G20" s="1">
        <v>15.9</v>
      </c>
      <c r="H20" s="1">
        <v>19.100000000000001</v>
      </c>
      <c r="I20" s="1">
        <v>13.7</v>
      </c>
      <c r="K20" s="1">
        <v>2.5099999999999998</v>
      </c>
      <c r="L20" s="1">
        <v>2.48</v>
      </c>
      <c r="M20" s="1">
        <v>1.96</v>
      </c>
      <c r="N20" s="1">
        <v>3.88</v>
      </c>
      <c r="P20" s="1">
        <v>6.42</v>
      </c>
      <c r="Q20" s="1">
        <v>8.9700000000000006</v>
      </c>
      <c r="R20" s="1">
        <v>6.33</v>
      </c>
      <c r="S20" s="1">
        <v>5.25</v>
      </c>
    </row>
    <row r="21" spans="1:19">
      <c r="A21" s="2" t="s">
        <v>82</v>
      </c>
      <c r="B21" s="1">
        <v>68.099999999999994</v>
      </c>
      <c r="C21" s="1">
        <v>57</v>
      </c>
      <c r="D21" s="1">
        <v>33.1</v>
      </c>
      <c r="F21" s="1">
        <v>82.7</v>
      </c>
      <c r="G21" s="1">
        <v>84</v>
      </c>
      <c r="H21" s="1">
        <v>74.400000000000006</v>
      </c>
      <c r="I21" s="1">
        <v>50.1</v>
      </c>
      <c r="K21" s="2" t="s">
        <v>87</v>
      </c>
      <c r="L21" s="1">
        <v>60.7</v>
      </c>
      <c r="M21" s="1">
        <v>56.2</v>
      </c>
      <c r="N21" s="1">
        <v>22.2</v>
      </c>
      <c r="P21" s="2" t="s">
        <v>84</v>
      </c>
      <c r="Q21" s="1">
        <v>78.2</v>
      </c>
      <c r="R21" s="1">
        <v>55.7</v>
      </c>
      <c r="S21" s="1">
        <v>31.4</v>
      </c>
    </row>
    <row r="23" spans="1:19">
      <c r="A23" s="3" t="s">
        <v>16</v>
      </c>
    </row>
  </sheetData>
  <mergeCells count="8">
    <mergeCell ref="A1:D1"/>
    <mergeCell ref="F1:I1"/>
    <mergeCell ref="K1:N1"/>
    <mergeCell ref="P1:S1"/>
    <mergeCell ref="A12:D12"/>
    <mergeCell ref="F12:I12"/>
    <mergeCell ref="K12:N12"/>
    <mergeCell ref="P12:S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D1AA-E899-A446-B6E5-A3F82DC60541}">
  <dimension ref="A1:AD38"/>
  <sheetViews>
    <sheetView workbookViewId="0">
      <selection activeCell="I17" sqref="I17"/>
    </sheetView>
  </sheetViews>
  <sheetFormatPr baseColWidth="10" defaultRowHeight="16"/>
  <cols>
    <col min="1" max="1" width="15.5" customWidth="1"/>
  </cols>
  <sheetData>
    <row r="1" spans="1:30">
      <c r="A1" s="6" t="s">
        <v>0</v>
      </c>
      <c r="B1" s="28">
        <v>1</v>
      </c>
      <c r="C1" s="28">
        <v>2</v>
      </c>
      <c r="D1" s="28">
        <v>3</v>
      </c>
      <c r="E1" s="28">
        <v>4</v>
      </c>
      <c r="F1" s="28">
        <v>5</v>
      </c>
      <c r="G1" s="28">
        <v>6</v>
      </c>
      <c r="H1" s="28">
        <v>7</v>
      </c>
      <c r="I1" s="28">
        <v>8</v>
      </c>
      <c r="J1" s="28">
        <v>9</v>
      </c>
      <c r="K1" s="28">
        <v>10</v>
      </c>
      <c r="L1" s="28">
        <v>11</v>
      </c>
      <c r="M1" s="28">
        <v>12</v>
      </c>
      <c r="N1" s="28">
        <v>14</v>
      </c>
      <c r="O1" s="28">
        <v>15</v>
      </c>
      <c r="P1" s="28">
        <v>16</v>
      </c>
      <c r="Q1" s="28">
        <v>17</v>
      </c>
      <c r="R1" s="28">
        <v>18</v>
      </c>
      <c r="S1" s="28">
        <v>19</v>
      </c>
      <c r="T1" s="28">
        <v>21</v>
      </c>
      <c r="U1" s="28">
        <v>22</v>
      </c>
      <c r="V1" s="28">
        <v>23</v>
      </c>
      <c r="W1" s="28">
        <v>24</v>
      </c>
      <c r="X1" s="28">
        <v>25</v>
      </c>
      <c r="Y1" s="28">
        <v>26</v>
      </c>
      <c r="Z1" s="28">
        <v>27</v>
      </c>
      <c r="AA1" s="28">
        <v>28</v>
      </c>
      <c r="AB1" s="28">
        <v>29</v>
      </c>
      <c r="AC1" s="28">
        <v>31</v>
      </c>
      <c r="AD1" s="10"/>
    </row>
    <row r="2" spans="1:30">
      <c r="A2" s="6" t="s">
        <v>7</v>
      </c>
      <c r="B2" s="25">
        <v>1</v>
      </c>
      <c r="C2" s="25">
        <v>1</v>
      </c>
      <c r="D2" s="25">
        <v>0</v>
      </c>
      <c r="E2" s="25">
        <v>0</v>
      </c>
      <c r="F2" s="25">
        <v>0</v>
      </c>
      <c r="G2" s="25">
        <v>1</v>
      </c>
      <c r="H2" s="25">
        <v>1</v>
      </c>
      <c r="I2" s="25">
        <v>4</v>
      </c>
      <c r="J2" s="25">
        <v>4</v>
      </c>
      <c r="K2" s="25">
        <v>9</v>
      </c>
      <c r="L2" s="25">
        <v>8</v>
      </c>
      <c r="M2" s="25">
        <v>3</v>
      </c>
      <c r="N2" s="25">
        <v>9</v>
      </c>
      <c r="O2" s="25">
        <v>6</v>
      </c>
      <c r="P2" s="25">
        <v>6</v>
      </c>
      <c r="Q2" s="25">
        <v>33</v>
      </c>
      <c r="R2" s="25">
        <v>11</v>
      </c>
      <c r="S2" s="25">
        <v>3</v>
      </c>
      <c r="T2" s="25">
        <v>62</v>
      </c>
      <c r="U2" s="25">
        <v>40</v>
      </c>
      <c r="V2" s="25">
        <v>29</v>
      </c>
      <c r="W2" s="25">
        <v>20</v>
      </c>
      <c r="X2" s="25">
        <v>33</v>
      </c>
      <c r="Y2" s="25">
        <v>19</v>
      </c>
      <c r="Z2" s="25">
        <v>77</v>
      </c>
      <c r="AA2" s="25">
        <v>36</v>
      </c>
      <c r="AB2" s="25">
        <v>4</v>
      </c>
      <c r="AC2" s="25">
        <v>9</v>
      </c>
      <c r="AD2" s="27"/>
    </row>
    <row r="3" spans="1:30">
      <c r="A3" s="6" t="s">
        <v>8</v>
      </c>
      <c r="B3" s="25">
        <v>25</v>
      </c>
      <c r="C3" s="25">
        <v>35</v>
      </c>
      <c r="D3" s="25">
        <v>9</v>
      </c>
      <c r="E3" s="25">
        <v>10</v>
      </c>
      <c r="F3" s="25">
        <v>37</v>
      </c>
      <c r="G3" s="25">
        <v>42</v>
      </c>
      <c r="H3" s="25">
        <v>12</v>
      </c>
      <c r="I3" s="25">
        <v>47</v>
      </c>
      <c r="J3" s="25">
        <v>122</v>
      </c>
      <c r="K3" s="25">
        <v>14</v>
      </c>
      <c r="L3" s="25">
        <v>9</v>
      </c>
      <c r="M3" s="25">
        <v>47</v>
      </c>
      <c r="N3" s="25">
        <v>27</v>
      </c>
      <c r="O3" s="25">
        <v>42</v>
      </c>
      <c r="P3" s="25">
        <v>35</v>
      </c>
      <c r="Q3" s="25">
        <v>65</v>
      </c>
      <c r="R3" s="25">
        <v>57</v>
      </c>
      <c r="S3" s="25">
        <v>37</v>
      </c>
      <c r="T3" s="25">
        <v>194</v>
      </c>
      <c r="U3" s="25">
        <v>130</v>
      </c>
      <c r="V3" s="25">
        <v>65</v>
      </c>
      <c r="W3" s="25">
        <v>29</v>
      </c>
      <c r="X3" s="25">
        <v>68</v>
      </c>
      <c r="Y3" s="25">
        <v>45</v>
      </c>
      <c r="Z3" s="25">
        <v>35</v>
      </c>
      <c r="AA3" s="25">
        <v>71</v>
      </c>
      <c r="AB3" s="25">
        <v>205</v>
      </c>
      <c r="AC3" s="25">
        <v>6</v>
      </c>
      <c r="AD3" s="27"/>
    </row>
    <row r="11" spans="1:30">
      <c r="A11" s="8"/>
      <c r="B11" s="1"/>
      <c r="C11" s="1"/>
    </row>
    <row r="12" spans="1:30">
      <c r="A12" s="8"/>
      <c r="B12" s="1"/>
      <c r="C12" s="1"/>
    </row>
    <row r="13" spans="1:30">
      <c r="A13" s="8"/>
      <c r="B13" s="1"/>
      <c r="C13" s="1"/>
    </row>
    <row r="14" spans="1:30">
      <c r="A14" s="8"/>
      <c r="B14" s="1"/>
      <c r="C14" s="1"/>
    </row>
    <row r="15" spans="1:30">
      <c r="A15" s="8"/>
      <c r="B15" s="1"/>
      <c r="C15" s="1"/>
    </row>
    <row r="16" spans="1:30">
      <c r="A16" s="8"/>
      <c r="B16" s="1"/>
      <c r="C16" s="1"/>
    </row>
    <row r="17" spans="1:3">
      <c r="A17" s="8"/>
      <c r="B17" s="1"/>
      <c r="C17" s="1"/>
    </row>
    <row r="18" spans="1:3">
      <c r="A18" s="8"/>
      <c r="B18" s="1"/>
      <c r="C18" s="1"/>
    </row>
    <row r="19" spans="1:3">
      <c r="A19" s="8"/>
      <c r="B19" s="1"/>
      <c r="C19" s="1"/>
    </row>
    <row r="20" spans="1:3">
      <c r="A20" s="8"/>
      <c r="B20" s="1"/>
      <c r="C20" s="1"/>
    </row>
    <row r="21" spans="1:3">
      <c r="A21" s="8"/>
      <c r="B21" s="1"/>
      <c r="C21" s="1"/>
    </row>
    <row r="22" spans="1:3">
      <c r="A22" s="8"/>
      <c r="B22" s="1"/>
      <c r="C22" s="1"/>
    </row>
    <row r="23" spans="1:3">
      <c r="A23" s="8"/>
      <c r="B23" s="1"/>
      <c r="C23" s="1"/>
    </row>
    <row r="24" spans="1:3">
      <c r="A24" s="8"/>
      <c r="B24" s="1"/>
      <c r="C24" s="1"/>
    </row>
    <row r="25" spans="1:3">
      <c r="A25" s="8"/>
      <c r="B25" s="1"/>
      <c r="C25" s="1"/>
    </row>
    <row r="26" spans="1:3">
      <c r="A26" s="8"/>
      <c r="B26" s="1"/>
      <c r="C26" s="1"/>
    </row>
    <row r="27" spans="1:3">
      <c r="A27" s="8"/>
      <c r="B27" s="1"/>
      <c r="C27" s="1"/>
    </row>
    <row r="28" spans="1:3">
      <c r="A28" s="8"/>
      <c r="B28" s="1"/>
      <c r="C28" s="1"/>
    </row>
    <row r="29" spans="1:3">
      <c r="A29" s="8"/>
      <c r="B29" s="1"/>
      <c r="C29" s="1"/>
    </row>
    <row r="30" spans="1:3">
      <c r="A30" s="8"/>
      <c r="B30" s="1"/>
      <c r="C30" s="1"/>
    </row>
    <row r="31" spans="1:3">
      <c r="A31" s="8"/>
      <c r="B31" s="1"/>
      <c r="C31" s="1"/>
    </row>
    <row r="32" spans="1:3">
      <c r="A32" s="8"/>
      <c r="B32" s="1"/>
      <c r="C32" s="1"/>
    </row>
    <row r="33" spans="1:3">
      <c r="A33" s="8"/>
      <c r="B33" s="1"/>
      <c r="C33" s="1"/>
    </row>
    <row r="34" spans="1:3">
      <c r="A34" s="8"/>
      <c r="B34" s="1"/>
      <c r="C34" s="1"/>
    </row>
    <row r="35" spans="1:3">
      <c r="A35" s="8"/>
      <c r="B35" s="1"/>
      <c r="C35" s="1"/>
    </row>
    <row r="36" spans="1:3">
      <c r="A36" s="8"/>
      <c r="B36" s="1"/>
      <c r="C36" s="1"/>
    </row>
    <row r="37" spans="1:3">
      <c r="A37" s="8"/>
      <c r="B37" s="1"/>
      <c r="C37" s="1"/>
    </row>
    <row r="38" spans="1:3">
      <c r="A38" s="8"/>
      <c r="B38" s="1"/>
      <c r="C38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6672-7EAB-A043-BD87-BAEF3F5CB87D}">
  <dimension ref="A1:D16"/>
  <sheetViews>
    <sheetView workbookViewId="0">
      <selection sqref="A1:D16"/>
    </sheetView>
  </sheetViews>
  <sheetFormatPr baseColWidth="10" defaultRowHeight="16"/>
  <sheetData>
    <row r="1" spans="1:4">
      <c r="A1" s="35" t="s">
        <v>91</v>
      </c>
      <c r="B1" s="35"/>
      <c r="C1" s="35"/>
      <c r="D1" s="35"/>
    </row>
    <row r="2" spans="1:4" ht="34">
      <c r="A2" s="18" t="s">
        <v>5</v>
      </c>
      <c r="B2" s="18" t="s">
        <v>67</v>
      </c>
      <c r="C2" s="18" t="s">
        <v>68</v>
      </c>
      <c r="D2" s="18" t="s">
        <v>59</v>
      </c>
    </row>
    <row r="3" spans="1:4">
      <c r="A3" s="1">
        <v>0.09</v>
      </c>
      <c r="B3" s="1">
        <v>0.64100000000000001</v>
      </c>
      <c r="C3" s="1"/>
      <c r="D3" s="1"/>
    </row>
    <row r="4" spans="1:4">
      <c r="A4" s="1">
        <v>0.121</v>
      </c>
      <c r="B4" s="2" t="s">
        <v>89</v>
      </c>
      <c r="C4" s="1"/>
      <c r="D4" s="1"/>
    </row>
    <row r="5" spans="1:4">
      <c r="A5" s="1">
        <v>7.9000000000000001E-2</v>
      </c>
      <c r="B5" s="1">
        <v>0.30399999999999999</v>
      </c>
      <c r="C5" s="1"/>
      <c r="D5" s="1"/>
    </row>
    <row r="6" spans="1:4">
      <c r="A6" s="1">
        <v>9.8000000000000004E-2</v>
      </c>
      <c r="B6" s="1">
        <v>0.246</v>
      </c>
      <c r="C6" s="1"/>
      <c r="D6" s="1"/>
    </row>
    <row r="7" spans="1:4">
      <c r="A7" s="2" t="s">
        <v>90</v>
      </c>
      <c r="B7" s="1">
        <v>0.27200000000000002</v>
      </c>
      <c r="C7" s="1"/>
      <c r="D7" s="1"/>
    </row>
    <row r="8" spans="1:4">
      <c r="A8" s="1">
        <v>0.09</v>
      </c>
      <c r="B8" s="1">
        <v>0.20899999999999999</v>
      </c>
      <c r="C8" s="1"/>
      <c r="D8" s="1">
        <v>0.109</v>
      </c>
    </row>
    <row r="9" spans="1:4">
      <c r="A9" s="1">
        <v>9.1999999999999998E-2</v>
      </c>
      <c r="B9" s="1"/>
      <c r="C9" s="1">
        <v>0.113</v>
      </c>
      <c r="D9" s="1">
        <v>0.13700000000000001</v>
      </c>
    </row>
    <row r="10" spans="1:4">
      <c r="A10" s="1">
        <v>7.4999999999999997E-2</v>
      </c>
      <c r="B10" s="1">
        <v>0.109</v>
      </c>
      <c r="C10" s="1">
        <v>8.3000000000000004E-2</v>
      </c>
      <c r="D10" s="1">
        <v>0.106</v>
      </c>
    </row>
    <row r="11" spans="1:4">
      <c r="A11" s="1">
        <v>8.5000000000000006E-2</v>
      </c>
      <c r="B11" s="1">
        <v>9.2999999999999999E-2</v>
      </c>
      <c r="C11" s="1">
        <v>6.4000000000000001E-2</v>
      </c>
      <c r="D11" s="1">
        <v>0.09</v>
      </c>
    </row>
    <row r="12" spans="1:4">
      <c r="A12" s="1">
        <v>8.5999999999999993E-2</v>
      </c>
      <c r="B12" s="1">
        <v>6.4000000000000001E-2</v>
      </c>
      <c r="C12" s="1">
        <v>8.7999999999999995E-2</v>
      </c>
      <c r="D12" s="1">
        <v>4.9000000000000002E-2</v>
      </c>
    </row>
    <row r="13" spans="1:4">
      <c r="A13" s="1">
        <v>0.112</v>
      </c>
      <c r="B13" s="1">
        <v>5.8000000000000003E-2</v>
      </c>
      <c r="C13" s="1">
        <v>7.4999999999999997E-2</v>
      </c>
      <c r="D13" s="1">
        <v>8.4000000000000005E-2</v>
      </c>
    </row>
    <row r="14" spans="1:4">
      <c r="A14" s="1">
        <v>5.3999999999999999E-2</v>
      </c>
      <c r="B14" s="1">
        <v>6.5000000000000002E-2</v>
      </c>
      <c r="C14" s="1">
        <v>7.6999999999999999E-2</v>
      </c>
      <c r="D14" s="1">
        <v>4.3999999999999997E-2</v>
      </c>
    </row>
    <row r="16" spans="1:4">
      <c r="A16" s="3" t="s">
        <v>16</v>
      </c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E05F-F206-FD49-873B-0048D369A220}">
  <dimension ref="A1:I12"/>
  <sheetViews>
    <sheetView workbookViewId="0">
      <selection sqref="A1:I2"/>
    </sheetView>
  </sheetViews>
  <sheetFormatPr baseColWidth="10" defaultRowHeight="16"/>
  <cols>
    <col min="5" max="5" width="3.5" customWidth="1"/>
  </cols>
  <sheetData>
    <row r="1" spans="1:9">
      <c r="A1" s="32" t="s">
        <v>92</v>
      </c>
      <c r="B1" s="32"/>
      <c r="C1" s="32"/>
      <c r="D1" s="32"/>
      <c r="F1" s="32" t="s">
        <v>93</v>
      </c>
      <c r="G1" s="32"/>
      <c r="H1" s="32"/>
      <c r="I1" s="32"/>
    </row>
    <row r="2" spans="1:9" ht="34">
      <c r="A2" s="18" t="s">
        <v>5</v>
      </c>
      <c r="B2" s="18" t="s">
        <v>67</v>
      </c>
      <c r="C2" s="18" t="s">
        <v>68</v>
      </c>
      <c r="D2" s="18" t="s">
        <v>59</v>
      </c>
      <c r="F2" s="18" t="s">
        <v>5</v>
      </c>
      <c r="G2" s="18" t="s">
        <v>67</v>
      </c>
      <c r="H2" s="18" t="s">
        <v>68</v>
      </c>
      <c r="I2" s="18" t="s">
        <v>59</v>
      </c>
    </row>
    <row r="3" spans="1:9">
      <c r="A3" s="1">
        <v>3.33</v>
      </c>
      <c r="B3" s="2" t="s">
        <v>94</v>
      </c>
      <c r="C3" s="1"/>
      <c r="D3" s="1"/>
      <c r="F3" s="1">
        <v>4759</v>
      </c>
      <c r="G3" s="1">
        <v>11836</v>
      </c>
      <c r="H3" s="1"/>
      <c r="I3" s="1"/>
    </row>
    <row r="4" spans="1:9">
      <c r="A4" s="1">
        <v>8.1</v>
      </c>
      <c r="B4" s="1">
        <v>13.6</v>
      </c>
      <c r="C4" s="1"/>
      <c r="D4" s="1"/>
      <c r="F4" s="1">
        <v>464</v>
      </c>
      <c r="G4" s="1">
        <v>696</v>
      </c>
      <c r="H4" s="1"/>
      <c r="I4" s="1"/>
    </row>
    <row r="5" spans="1:9">
      <c r="A5" s="1">
        <v>1.49</v>
      </c>
      <c r="B5" s="1">
        <v>5.48</v>
      </c>
      <c r="C5" s="1"/>
      <c r="D5" s="1"/>
      <c r="F5" s="1">
        <v>754</v>
      </c>
      <c r="G5" s="1">
        <v>3.55E-13</v>
      </c>
      <c r="H5" s="1"/>
      <c r="I5" s="1"/>
    </row>
    <row r="6" spans="1:9">
      <c r="A6" s="1">
        <v>0.74</v>
      </c>
      <c r="B6" s="1">
        <v>1.33</v>
      </c>
      <c r="C6" s="1">
        <v>0.86</v>
      </c>
      <c r="D6" s="1">
        <v>0.64</v>
      </c>
      <c r="F6" s="1">
        <v>3133</v>
      </c>
      <c r="G6" s="1">
        <v>8782</v>
      </c>
      <c r="H6" s="1">
        <v>6738</v>
      </c>
      <c r="I6" s="2" t="s">
        <v>95</v>
      </c>
    </row>
    <row r="7" spans="1:9">
      <c r="A7" s="1">
        <v>0.7</v>
      </c>
      <c r="B7" s="1">
        <v>0.82</v>
      </c>
      <c r="C7" s="1">
        <v>0.38</v>
      </c>
      <c r="D7" s="1">
        <v>1.42</v>
      </c>
      <c r="F7" s="2" t="s">
        <v>96</v>
      </c>
      <c r="G7" s="1">
        <v>9719</v>
      </c>
      <c r="H7" s="1">
        <v>10247</v>
      </c>
      <c r="I7" s="1">
        <v>11129</v>
      </c>
    </row>
    <row r="8" spans="1:9">
      <c r="A8" s="1">
        <v>0.56000000000000005</v>
      </c>
      <c r="B8" s="1">
        <v>2.48</v>
      </c>
      <c r="C8" s="1">
        <v>0.78</v>
      </c>
      <c r="D8" s="1">
        <v>2.87</v>
      </c>
      <c r="F8" s="1">
        <v>6854</v>
      </c>
      <c r="G8" s="1">
        <v>8857</v>
      </c>
      <c r="H8" s="1">
        <v>4656</v>
      </c>
      <c r="I8" s="1">
        <v>8660</v>
      </c>
    </row>
    <row r="9" spans="1:9">
      <c r="A9" s="1">
        <v>0.77</v>
      </c>
      <c r="B9" s="1">
        <v>11.5</v>
      </c>
      <c r="C9" s="1">
        <v>2.86</v>
      </c>
      <c r="D9" s="1">
        <v>3.64</v>
      </c>
      <c r="F9" s="1">
        <v>4936</v>
      </c>
      <c r="G9" s="2" t="s">
        <v>97</v>
      </c>
      <c r="H9" s="1">
        <v>8168</v>
      </c>
      <c r="I9" s="1">
        <v>9390</v>
      </c>
    </row>
    <row r="10" spans="1:9">
      <c r="A10" s="1">
        <v>0.72</v>
      </c>
      <c r="B10" s="1">
        <v>0.88</v>
      </c>
      <c r="C10" s="1">
        <v>0.62</v>
      </c>
      <c r="D10" s="1">
        <v>3.24</v>
      </c>
      <c r="F10" s="1">
        <v>5989</v>
      </c>
      <c r="G10" s="1">
        <v>7201</v>
      </c>
      <c r="H10" s="1">
        <v>6978</v>
      </c>
      <c r="I10" s="1">
        <v>9432</v>
      </c>
    </row>
    <row r="12" spans="1:9">
      <c r="A12" s="3" t="s">
        <v>16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EE98-FD46-5648-B3E4-200FD5F82016}">
  <dimension ref="A1:D12"/>
  <sheetViews>
    <sheetView workbookViewId="0">
      <selection activeCell="E20" sqref="E20"/>
    </sheetView>
  </sheetViews>
  <sheetFormatPr baseColWidth="10" defaultRowHeight="16"/>
  <sheetData>
    <row r="1" spans="1:4">
      <c r="A1" s="35" t="s">
        <v>98</v>
      </c>
      <c r="B1" s="35"/>
      <c r="C1" s="35"/>
      <c r="D1" s="35"/>
    </row>
    <row r="2" spans="1:4" ht="34">
      <c r="A2" s="18" t="s">
        <v>5</v>
      </c>
      <c r="B2" s="18" t="s">
        <v>67</v>
      </c>
      <c r="C2" s="18" t="s">
        <v>68</v>
      </c>
      <c r="D2" s="18" t="s">
        <v>59</v>
      </c>
    </row>
    <row r="3" spans="1:4">
      <c r="A3" s="1">
        <v>4.04</v>
      </c>
      <c r="B3" s="1">
        <v>22</v>
      </c>
      <c r="C3" s="1"/>
      <c r="D3" s="1"/>
    </row>
    <row r="4" spans="1:4">
      <c r="A4" s="1">
        <v>9.14</v>
      </c>
      <c r="B4" s="1">
        <v>14.7</v>
      </c>
      <c r="C4" s="1"/>
      <c r="D4" s="1"/>
    </row>
    <row r="5" spans="1:4">
      <c r="A5" s="1">
        <v>1.25</v>
      </c>
      <c r="B5" s="1">
        <v>41.5</v>
      </c>
      <c r="C5" s="1"/>
      <c r="D5" s="1"/>
    </row>
    <row r="6" spans="1:4">
      <c r="A6" s="1">
        <v>4.55</v>
      </c>
      <c r="B6" s="1">
        <v>12</v>
      </c>
      <c r="C6" s="1"/>
      <c r="D6" s="1"/>
    </row>
    <row r="7" spans="1:4">
      <c r="A7" s="1">
        <v>4.79</v>
      </c>
      <c r="B7" s="1">
        <v>5.51</v>
      </c>
      <c r="C7" s="1"/>
      <c r="D7" s="1"/>
    </row>
    <row r="8" spans="1:4">
      <c r="A8" s="1">
        <v>0.4</v>
      </c>
      <c r="B8" s="1">
        <v>1.02</v>
      </c>
      <c r="C8" s="1">
        <v>0.57999999999999996</v>
      </c>
      <c r="D8" s="1">
        <v>0.38</v>
      </c>
    </row>
    <row r="9" spans="1:4">
      <c r="A9" s="1">
        <v>1.35</v>
      </c>
      <c r="B9" s="1">
        <v>2.94</v>
      </c>
      <c r="C9" s="1">
        <v>0.66</v>
      </c>
      <c r="D9" s="1">
        <v>1.75</v>
      </c>
    </row>
    <row r="10" spans="1:4">
      <c r="A10" s="1">
        <v>3.16</v>
      </c>
      <c r="B10" s="1">
        <v>14.5</v>
      </c>
      <c r="C10" s="1">
        <v>6.73</v>
      </c>
      <c r="D10" s="1">
        <v>7.82</v>
      </c>
    </row>
    <row r="11" spans="1:4">
      <c r="A11" s="1">
        <v>4.72</v>
      </c>
      <c r="B11" s="1">
        <v>23.9</v>
      </c>
      <c r="C11" s="1">
        <v>13.1</v>
      </c>
      <c r="D11" s="1">
        <v>16.3</v>
      </c>
    </row>
    <row r="12" spans="1:4">
      <c r="A12" s="1">
        <v>8.58</v>
      </c>
      <c r="B12" s="1">
        <v>9.0299999999999994</v>
      </c>
      <c r="C12" s="1">
        <v>5.49</v>
      </c>
      <c r="D12" s="1">
        <v>7.54</v>
      </c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67F8-2E84-174E-A2B7-373A711E17B9}">
  <dimension ref="A1:D6"/>
  <sheetViews>
    <sheetView workbookViewId="0">
      <selection activeCell="F8" sqref="F8"/>
    </sheetView>
  </sheetViews>
  <sheetFormatPr baseColWidth="10" defaultRowHeight="16"/>
  <sheetData>
    <row r="1" spans="1:4">
      <c r="A1" s="32" t="s">
        <v>111</v>
      </c>
      <c r="B1" s="32"/>
      <c r="C1" s="32"/>
      <c r="D1" s="32"/>
    </row>
    <row r="2" spans="1:4" ht="34">
      <c r="A2" s="18" t="s">
        <v>5</v>
      </c>
      <c r="B2" s="18" t="s">
        <v>67</v>
      </c>
      <c r="C2" s="18" t="s">
        <v>80</v>
      </c>
      <c r="D2" s="18" t="s">
        <v>56</v>
      </c>
    </row>
    <row r="3" spans="1:4">
      <c r="A3" s="1">
        <v>22</v>
      </c>
      <c r="B3" s="1">
        <v>31.9</v>
      </c>
      <c r="C3" s="1">
        <v>48.4</v>
      </c>
      <c r="D3" s="1">
        <v>46.1</v>
      </c>
    </row>
    <row r="4" spans="1:4">
      <c r="A4" s="1">
        <v>28.5</v>
      </c>
      <c r="B4" s="1">
        <v>39</v>
      </c>
      <c r="C4" s="1">
        <v>59.2</v>
      </c>
      <c r="D4" s="1">
        <v>34.4</v>
      </c>
    </row>
    <row r="5" spans="1:4">
      <c r="A5" s="1">
        <v>23.3</v>
      </c>
      <c r="B5" s="1">
        <v>33.5</v>
      </c>
      <c r="C5" s="1">
        <v>41.4</v>
      </c>
      <c r="D5" s="1">
        <v>36.6</v>
      </c>
    </row>
    <row r="6" spans="1:4">
      <c r="A6" s="1">
        <v>22</v>
      </c>
      <c r="B6" s="1">
        <v>42</v>
      </c>
      <c r="C6" s="1">
        <v>43.1</v>
      </c>
      <c r="D6" s="1">
        <v>53.5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C648-CB89-E346-B723-FB4EE1182A1E}">
  <dimension ref="A1:M13"/>
  <sheetViews>
    <sheetView workbookViewId="0">
      <selection activeCell="F25" sqref="F25"/>
    </sheetView>
  </sheetViews>
  <sheetFormatPr baseColWidth="10" defaultRowHeight="16"/>
  <sheetData>
    <row r="1" spans="1:13">
      <c r="A1" s="35" t="s">
        <v>104</v>
      </c>
      <c r="B1" s="35"/>
      <c r="C1" s="35"/>
      <c r="D1" s="35"/>
      <c r="E1" s="35"/>
      <c r="F1" s="35"/>
      <c r="H1" s="35" t="s">
        <v>105</v>
      </c>
      <c r="I1" s="35"/>
      <c r="J1" s="35"/>
      <c r="K1" s="35"/>
      <c r="L1" s="35"/>
      <c r="M1" s="35"/>
    </row>
    <row r="2" spans="1:13">
      <c r="A2" s="35" t="s">
        <v>102</v>
      </c>
      <c r="B2" s="35"/>
      <c r="C2" s="35" t="s">
        <v>110</v>
      </c>
      <c r="D2" s="35"/>
      <c r="E2" s="35"/>
      <c r="F2" s="35"/>
      <c r="H2" s="35" t="s">
        <v>102</v>
      </c>
      <c r="I2" s="35"/>
      <c r="J2" s="35" t="s">
        <v>110</v>
      </c>
      <c r="K2" s="35"/>
      <c r="L2" s="35"/>
      <c r="M2" s="35"/>
    </row>
    <row r="3" spans="1:13" ht="37">
      <c r="A3" s="11" t="s">
        <v>5</v>
      </c>
      <c r="B3" s="11" t="s">
        <v>44</v>
      </c>
      <c r="C3" s="11" t="s">
        <v>5</v>
      </c>
      <c r="D3" s="11" t="s">
        <v>44</v>
      </c>
      <c r="E3" s="15" t="s">
        <v>103</v>
      </c>
      <c r="F3" s="11" t="s">
        <v>59</v>
      </c>
      <c r="H3" s="11" t="s">
        <v>5</v>
      </c>
      <c r="I3" s="11" t="s">
        <v>44</v>
      </c>
      <c r="J3" s="11" t="s">
        <v>5</v>
      </c>
      <c r="K3" s="11" t="s">
        <v>44</v>
      </c>
      <c r="L3" s="15" t="s">
        <v>103</v>
      </c>
      <c r="M3" s="11" t="s">
        <v>59</v>
      </c>
    </row>
    <row r="4" spans="1:13">
      <c r="A4" s="14">
        <v>32.4</v>
      </c>
      <c r="B4" s="14">
        <v>34</v>
      </c>
      <c r="C4" s="14">
        <v>35.9</v>
      </c>
      <c r="D4" s="14">
        <v>89.6</v>
      </c>
      <c r="E4" s="14"/>
      <c r="F4" s="14"/>
      <c r="H4" s="14">
        <v>58647</v>
      </c>
      <c r="I4" s="14">
        <v>59229</v>
      </c>
      <c r="J4" s="14">
        <v>67385</v>
      </c>
      <c r="K4" s="19" t="s">
        <v>106</v>
      </c>
      <c r="L4" s="14"/>
      <c r="M4" s="14"/>
    </row>
    <row r="5" spans="1:13">
      <c r="A5" s="14">
        <v>18.399999999999999</v>
      </c>
      <c r="B5" s="14">
        <v>17.7</v>
      </c>
      <c r="C5" s="19" t="s">
        <v>99</v>
      </c>
      <c r="D5" s="14">
        <v>84</v>
      </c>
      <c r="E5" s="14"/>
      <c r="F5" s="14"/>
      <c r="H5" s="14">
        <v>37134</v>
      </c>
      <c r="I5" s="14">
        <v>40620</v>
      </c>
      <c r="J5" s="19" t="s">
        <v>107</v>
      </c>
      <c r="K5" s="14">
        <v>193673</v>
      </c>
      <c r="L5" s="14"/>
      <c r="M5" s="14"/>
    </row>
    <row r="6" spans="1:13">
      <c r="A6" s="19" t="s">
        <v>100</v>
      </c>
      <c r="B6" s="19" t="s">
        <v>101</v>
      </c>
      <c r="C6" s="14">
        <v>29.2</v>
      </c>
      <c r="D6" s="14">
        <v>59.7</v>
      </c>
      <c r="E6" s="14"/>
      <c r="F6" s="14"/>
      <c r="H6" s="19" t="s">
        <v>108</v>
      </c>
      <c r="I6" s="19" t="s">
        <v>109</v>
      </c>
      <c r="J6" s="14">
        <v>47594</v>
      </c>
      <c r="K6" s="14">
        <v>123077</v>
      </c>
      <c r="L6" s="14"/>
      <c r="M6" s="14"/>
    </row>
    <row r="7" spans="1:13">
      <c r="A7" s="14">
        <v>28.8</v>
      </c>
      <c r="B7" s="14">
        <v>26</v>
      </c>
      <c r="C7" s="14">
        <v>23.1</v>
      </c>
      <c r="D7" s="14">
        <v>37.200000000000003</v>
      </c>
      <c r="E7" s="14"/>
      <c r="F7" s="14"/>
      <c r="H7" s="14">
        <v>59229</v>
      </c>
      <c r="I7" s="14">
        <v>53409</v>
      </c>
      <c r="J7" s="14">
        <v>41201</v>
      </c>
      <c r="K7" s="14">
        <v>67968</v>
      </c>
      <c r="L7" s="14"/>
      <c r="M7" s="14"/>
    </row>
    <row r="8" spans="1:13">
      <c r="A8" s="14">
        <v>26.1</v>
      </c>
      <c r="B8" s="14">
        <v>25.9</v>
      </c>
      <c r="C8" s="14">
        <v>26.5</v>
      </c>
      <c r="D8" s="14">
        <v>32.799999999999997</v>
      </c>
      <c r="E8" s="14"/>
      <c r="F8" s="14"/>
      <c r="H8" s="14">
        <v>41201</v>
      </c>
      <c r="I8" s="14">
        <v>40039</v>
      </c>
      <c r="J8" s="14">
        <v>48757</v>
      </c>
      <c r="K8" s="14">
        <v>59812</v>
      </c>
      <c r="L8" s="14"/>
      <c r="M8" s="14"/>
    </row>
    <row r="9" spans="1:13">
      <c r="A9" s="14">
        <v>16.600000000000001</v>
      </c>
      <c r="B9" s="14">
        <v>18.399999999999999</v>
      </c>
      <c r="C9" s="14">
        <v>12.6</v>
      </c>
      <c r="D9" s="14">
        <v>45.3</v>
      </c>
      <c r="E9" s="14">
        <v>28.3</v>
      </c>
      <c r="F9" s="14">
        <v>13</v>
      </c>
      <c r="H9" s="14">
        <v>15080</v>
      </c>
      <c r="I9" s="14">
        <v>17400</v>
      </c>
      <c r="J9" s="14">
        <v>11599</v>
      </c>
      <c r="K9" s="14">
        <v>81391</v>
      </c>
      <c r="L9" s="14">
        <v>42363</v>
      </c>
      <c r="M9" s="14">
        <v>16240</v>
      </c>
    </row>
    <row r="10" spans="1:13">
      <c r="A10" s="14">
        <v>17.100000000000001</v>
      </c>
      <c r="B10" s="14">
        <v>18</v>
      </c>
      <c r="C10" s="14">
        <v>30.6</v>
      </c>
      <c r="D10" s="14">
        <v>33.4</v>
      </c>
      <c r="E10" s="14">
        <v>24.1</v>
      </c>
      <c r="F10" s="14">
        <v>35.299999999999997</v>
      </c>
      <c r="H10" s="14">
        <v>12759</v>
      </c>
      <c r="I10" s="14">
        <v>13919</v>
      </c>
      <c r="J10" s="14">
        <v>52828</v>
      </c>
      <c r="K10" s="14">
        <v>56319</v>
      </c>
      <c r="L10" s="14">
        <v>41782</v>
      </c>
      <c r="M10" s="14">
        <v>60976</v>
      </c>
    </row>
    <row r="11" spans="1:13">
      <c r="A11" s="14">
        <v>31.3</v>
      </c>
      <c r="B11" s="14">
        <v>17</v>
      </c>
      <c r="C11" s="14">
        <v>26</v>
      </c>
      <c r="D11" s="14">
        <v>42.6</v>
      </c>
      <c r="E11" s="14">
        <v>28.5</v>
      </c>
      <c r="F11" s="14">
        <v>43.1</v>
      </c>
      <c r="H11" s="14">
        <v>44687</v>
      </c>
      <c r="I11" s="14">
        <v>19721</v>
      </c>
      <c r="J11" s="14">
        <v>34231</v>
      </c>
      <c r="K11" s="14">
        <v>75551</v>
      </c>
      <c r="L11" s="14">
        <v>33069</v>
      </c>
      <c r="M11" s="14">
        <v>72050</v>
      </c>
    </row>
    <row r="12" spans="1:13">
      <c r="A12" s="14">
        <v>22.1</v>
      </c>
      <c r="B12" s="14">
        <v>27.4</v>
      </c>
      <c r="C12" s="14">
        <v>23</v>
      </c>
      <c r="D12" s="14">
        <v>71.2</v>
      </c>
      <c r="E12" s="14">
        <v>41.6</v>
      </c>
      <c r="F12" s="14">
        <v>53.1</v>
      </c>
      <c r="H12" s="14">
        <v>32489</v>
      </c>
      <c r="I12" s="14">
        <v>42363</v>
      </c>
      <c r="J12" s="14">
        <v>24363</v>
      </c>
      <c r="K12" s="14">
        <v>193066</v>
      </c>
      <c r="L12" s="14">
        <v>68551</v>
      </c>
      <c r="M12" s="14">
        <v>108936</v>
      </c>
    </row>
    <row r="13" spans="1:13">
      <c r="A13" s="14"/>
      <c r="B13" s="14"/>
      <c r="C13" s="14">
        <v>29.6</v>
      </c>
      <c r="D13" s="14">
        <v>33</v>
      </c>
      <c r="E13" s="14">
        <v>28.9</v>
      </c>
      <c r="F13" s="14">
        <v>45.7</v>
      </c>
      <c r="H13" s="14"/>
      <c r="I13" s="14"/>
      <c r="J13" s="14">
        <v>36554</v>
      </c>
      <c r="K13" s="14">
        <v>46431</v>
      </c>
      <c r="L13" s="14">
        <v>41201</v>
      </c>
      <c r="M13" s="14">
        <v>84313</v>
      </c>
    </row>
  </sheetData>
  <mergeCells count="6">
    <mergeCell ref="A2:B2"/>
    <mergeCell ref="C2:F2"/>
    <mergeCell ref="A1:F1"/>
    <mergeCell ref="H1:M1"/>
    <mergeCell ref="H2:I2"/>
    <mergeCell ref="J2:M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292C-8C5E-734A-9E7A-49BA41483ACA}">
  <dimension ref="A1:I6"/>
  <sheetViews>
    <sheetView workbookViewId="0">
      <selection activeCell="E13" sqref="E13"/>
    </sheetView>
  </sheetViews>
  <sheetFormatPr baseColWidth="10" defaultRowHeight="16"/>
  <sheetData>
    <row r="1" spans="1:9">
      <c r="A1" s="32" t="s">
        <v>112</v>
      </c>
      <c r="B1" s="32"/>
      <c r="C1" s="32"/>
      <c r="D1" s="32"/>
      <c r="F1" s="32" t="s">
        <v>113</v>
      </c>
      <c r="G1" s="32"/>
      <c r="H1" s="32"/>
      <c r="I1" s="32"/>
    </row>
    <row r="2" spans="1:9" ht="34">
      <c r="A2" s="18" t="s">
        <v>5</v>
      </c>
      <c r="B2" s="18" t="s">
        <v>67</v>
      </c>
      <c r="C2" s="18" t="s">
        <v>68</v>
      </c>
      <c r="D2" s="18" t="s">
        <v>59</v>
      </c>
      <c r="F2" s="18" t="s">
        <v>5</v>
      </c>
      <c r="G2" s="18" t="s">
        <v>67</v>
      </c>
      <c r="H2" s="18" t="s">
        <v>68</v>
      </c>
      <c r="I2" s="18" t="s">
        <v>59</v>
      </c>
    </row>
    <row r="3" spans="1:9">
      <c r="A3" s="1">
        <v>24.9</v>
      </c>
      <c r="B3" s="1">
        <v>46.2</v>
      </c>
      <c r="C3" s="1">
        <v>58</v>
      </c>
      <c r="D3" s="1">
        <v>71.400000000000006</v>
      </c>
      <c r="F3" s="1">
        <v>3685</v>
      </c>
      <c r="G3" s="1">
        <v>12025</v>
      </c>
      <c r="H3" s="1">
        <v>28133</v>
      </c>
      <c r="I3" s="1">
        <v>43518</v>
      </c>
    </row>
    <row r="4" spans="1:9">
      <c r="A4" s="1">
        <v>25.2</v>
      </c>
      <c r="B4" s="1">
        <v>45.1</v>
      </c>
      <c r="C4" s="1">
        <v>70.7</v>
      </c>
      <c r="D4" s="1">
        <v>47.7</v>
      </c>
      <c r="F4" s="1">
        <v>4236</v>
      </c>
      <c r="G4" s="1">
        <v>13577</v>
      </c>
      <c r="H4" s="1">
        <v>49581</v>
      </c>
      <c r="I4" s="1">
        <v>16548</v>
      </c>
    </row>
    <row r="5" spans="1:9">
      <c r="A5" s="1">
        <v>28.5</v>
      </c>
      <c r="B5" s="1">
        <v>36.299999999999997</v>
      </c>
      <c r="C5" s="1">
        <v>57.4</v>
      </c>
      <c r="D5" s="1">
        <v>56.2</v>
      </c>
      <c r="F5" s="1">
        <v>4914</v>
      </c>
      <c r="G5" s="1">
        <v>8391</v>
      </c>
      <c r="H5" s="1">
        <v>25255</v>
      </c>
      <c r="I5" s="1">
        <v>25369</v>
      </c>
    </row>
    <row r="6" spans="1:9">
      <c r="A6" s="1">
        <v>28.6</v>
      </c>
      <c r="B6" s="1">
        <v>52.2</v>
      </c>
      <c r="C6" s="1">
        <v>65.5</v>
      </c>
      <c r="D6" s="1">
        <v>60.4</v>
      </c>
      <c r="F6" s="1">
        <v>4123</v>
      </c>
      <c r="G6" s="1">
        <v>21097</v>
      </c>
      <c r="H6" s="1">
        <v>41792</v>
      </c>
      <c r="I6" s="1">
        <v>28644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A32C-F131-1647-8012-D49F6FCC7364}">
  <dimension ref="A1:H25"/>
  <sheetViews>
    <sheetView workbookViewId="0">
      <selection activeCell="W30" sqref="W30"/>
    </sheetView>
  </sheetViews>
  <sheetFormatPr baseColWidth="10" defaultRowHeight="16"/>
  <sheetData>
    <row r="1" spans="1:8">
      <c r="A1" s="32" t="s">
        <v>9</v>
      </c>
      <c r="B1" s="32"/>
      <c r="C1" s="6"/>
      <c r="D1" s="32" t="s">
        <v>10</v>
      </c>
      <c r="E1" s="32"/>
      <c r="F1" s="6"/>
      <c r="G1" s="32" t="s">
        <v>13</v>
      </c>
      <c r="H1" s="32"/>
    </row>
    <row r="2" spans="1:8" ht="18">
      <c r="A2" s="4" t="s">
        <v>5</v>
      </c>
      <c r="B2" s="4" t="s">
        <v>19</v>
      </c>
      <c r="C2" s="5"/>
      <c r="D2" s="4" t="s">
        <v>5</v>
      </c>
      <c r="E2" s="4" t="s">
        <v>19</v>
      </c>
      <c r="F2" s="5"/>
      <c r="G2" s="4" t="s">
        <v>5</v>
      </c>
      <c r="H2" s="4" t="s">
        <v>19</v>
      </c>
    </row>
    <row r="3" spans="1:8">
      <c r="A3" s="1">
        <v>129220</v>
      </c>
      <c r="B3" s="2" t="s">
        <v>25</v>
      </c>
      <c r="D3" s="2" t="s">
        <v>26</v>
      </c>
      <c r="E3" s="2" t="s">
        <v>27</v>
      </c>
      <c r="G3" s="1">
        <v>111899</v>
      </c>
      <c r="H3" s="1">
        <v>131565</v>
      </c>
    </row>
    <row r="4" spans="1:8">
      <c r="A4" s="1">
        <v>30505</v>
      </c>
      <c r="B4" s="1">
        <v>25598</v>
      </c>
      <c r="D4" s="1">
        <v>50481</v>
      </c>
      <c r="E4" s="1">
        <v>55982</v>
      </c>
      <c r="G4" s="1">
        <v>23082</v>
      </c>
      <c r="H4" s="1">
        <v>22067</v>
      </c>
    </row>
    <row r="5" spans="1:8">
      <c r="A5" s="1">
        <v>19196</v>
      </c>
      <c r="B5" s="1">
        <v>60702</v>
      </c>
      <c r="D5" s="1">
        <v>92224</v>
      </c>
      <c r="E5" s="1">
        <v>133953</v>
      </c>
      <c r="G5" s="1">
        <v>67925</v>
      </c>
      <c r="H5" s="1">
        <v>62926</v>
      </c>
    </row>
    <row r="6" spans="1:8">
      <c r="A6" s="1">
        <v>21288</v>
      </c>
      <c r="B6" s="1">
        <v>18601</v>
      </c>
      <c r="D6" s="1">
        <v>59620</v>
      </c>
      <c r="E6" s="1">
        <v>35386</v>
      </c>
      <c r="G6" s="1">
        <v>28773</v>
      </c>
      <c r="H6" s="1">
        <v>13395</v>
      </c>
    </row>
    <row r="7" spans="1:8">
      <c r="A7" s="1">
        <v>13577</v>
      </c>
      <c r="B7" s="1">
        <v>18434</v>
      </c>
      <c r="D7" s="1">
        <v>24805</v>
      </c>
      <c r="E7" s="1">
        <v>40315</v>
      </c>
      <c r="G7" s="1">
        <v>17387</v>
      </c>
      <c r="H7" s="1">
        <v>24582</v>
      </c>
    </row>
    <row r="8" spans="1:8">
      <c r="A8" s="1">
        <v>78792</v>
      </c>
      <c r="B8" s="1">
        <v>105071</v>
      </c>
      <c r="D8" s="1">
        <v>102735</v>
      </c>
      <c r="E8" s="1">
        <v>101815</v>
      </c>
      <c r="G8" s="1">
        <v>52330</v>
      </c>
      <c r="H8" s="1">
        <v>56234</v>
      </c>
    </row>
    <row r="9" spans="1:8">
      <c r="A9" s="1">
        <v>59352</v>
      </c>
      <c r="B9" s="1">
        <v>132754</v>
      </c>
      <c r="D9" s="1">
        <v>65231</v>
      </c>
      <c r="E9" s="1">
        <v>108920</v>
      </c>
      <c r="G9" s="1">
        <v>22167</v>
      </c>
      <c r="H9" s="1">
        <v>37180</v>
      </c>
    </row>
    <row r="10" spans="1:8">
      <c r="A10" s="1">
        <v>24036</v>
      </c>
      <c r="B10" s="1">
        <v>18269</v>
      </c>
      <c r="D10" s="1">
        <v>21480</v>
      </c>
      <c r="E10" s="1">
        <v>15057</v>
      </c>
      <c r="G10" s="1">
        <v>12188</v>
      </c>
      <c r="H10" s="1">
        <v>7635</v>
      </c>
    </row>
    <row r="11" spans="1:8">
      <c r="A11" s="1">
        <v>32488</v>
      </c>
      <c r="B11" s="1">
        <v>32342</v>
      </c>
      <c r="D11" s="1">
        <v>21192</v>
      </c>
      <c r="E11" s="1">
        <v>25369</v>
      </c>
      <c r="G11" s="1">
        <v>11652</v>
      </c>
      <c r="H11" s="1">
        <v>13824</v>
      </c>
    </row>
    <row r="13" spans="1:8">
      <c r="A13" s="32" t="s">
        <v>11</v>
      </c>
      <c r="B13" s="32"/>
      <c r="C13" s="6"/>
      <c r="D13" s="32" t="s">
        <v>12</v>
      </c>
      <c r="E13" s="32"/>
      <c r="F13" s="6"/>
      <c r="G13" s="32" t="s">
        <v>14</v>
      </c>
      <c r="H13" s="32"/>
    </row>
    <row r="14" spans="1:8" ht="18">
      <c r="A14" s="4" t="s">
        <v>5</v>
      </c>
      <c r="B14" s="4" t="s">
        <v>19</v>
      </c>
      <c r="C14" s="5"/>
      <c r="D14" s="4" t="s">
        <v>5</v>
      </c>
      <c r="E14" s="4" t="s">
        <v>19</v>
      </c>
      <c r="F14" s="5"/>
      <c r="G14" s="4" t="s">
        <v>5</v>
      </c>
      <c r="H14" s="4" t="s">
        <v>19</v>
      </c>
    </row>
    <row r="15" spans="1:8">
      <c r="A15" s="1">
        <v>54.7</v>
      </c>
      <c r="B15" s="1">
        <v>73.5</v>
      </c>
      <c r="D15" s="2" t="s">
        <v>28</v>
      </c>
      <c r="E15" s="1">
        <v>97.9</v>
      </c>
      <c r="G15" s="1">
        <v>59</v>
      </c>
      <c r="H15" s="1">
        <v>81.599999999999994</v>
      </c>
    </row>
    <row r="16" spans="1:8">
      <c r="A16" s="1">
        <v>24.9</v>
      </c>
      <c r="B16" s="1">
        <v>20.399999999999999</v>
      </c>
      <c r="D16" s="1">
        <v>26.9</v>
      </c>
      <c r="E16" s="1">
        <v>29.9</v>
      </c>
      <c r="G16" s="1">
        <v>11.2</v>
      </c>
      <c r="H16" s="1">
        <v>12.8</v>
      </c>
    </row>
    <row r="17" spans="1:8">
      <c r="A17" s="1">
        <v>18.600000000000001</v>
      </c>
      <c r="B17" s="1">
        <v>34.799999999999997</v>
      </c>
      <c r="D17" s="1">
        <v>48.4</v>
      </c>
      <c r="E17" s="1">
        <v>62.1</v>
      </c>
      <c r="G17" s="1">
        <v>36.200000000000003</v>
      </c>
      <c r="H17" s="1">
        <v>36.5</v>
      </c>
    </row>
    <row r="18" spans="1:8">
      <c r="A18" s="1">
        <v>17.5</v>
      </c>
      <c r="B18" s="1">
        <v>21.8</v>
      </c>
      <c r="D18" s="1">
        <v>33.5</v>
      </c>
      <c r="E18" s="1">
        <v>19.3</v>
      </c>
      <c r="G18" s="1">
        <v>18.2</v>
      </c>
      <c r="H18" s="1">
        <v>12.4</v>
      </c>
    </row>
    <row r="19" spans="1:8">
      <c r="A19" s="1">
        <v>16</v>
      </c>
      <c r="B19" s="1">
        <v>21.4</v>
      </c>
      <c r="D19" s="1">
        <v>12.3</v>
      </c>
      <c r="E19" s="1">
        <v>20.100000000000001</v>
      </c>
      <c r="G19" s="1">
        <v>7.89</v>
      </c>
      <c r="H19" s="1">
        <v>8.51</v>
      </c>
    </row>
    <row r="20" spans="1:8">
      <c r="A20" s="1">
        <v>46.9</v>
      </c>
      <c r="B20" s="1">
        <v>51.8</v>
      </c>
      <c r="D20" s="1">
        <v>52.9</v>
      </c>
      <c r="E20" s="1">
        <v>52.4</v>
      </c>
      <c r="G20" s="1">
        <v>30.1</v>
      </c>
      <c r="H20" s="1">
        <v>33.1</v>
      </c>
    </row>
    <row r="21" spans="1:8">
      <c r="A21" s="1">
        <v>43.4</v>
      </c>
      <c r="B21" s="1">
        <v>55.1</v>
      </c>
      <c r="D21" s="1">
        <v>33.799999999999997</v>
      </c>
      <c r="E21" s="1">
        <v>55.5</v>
      </c>
      <c r="G21" s="1">
        <v>7.18</v>
      </c>
      <c r="H21" s="1">
        <v>20</v>
      </c>
    </row>
    <row r="22" spans="1:8">
      <c r="A22" s="1">
        <v>31.8</v>
      </c>
      <c r="B22" s="1">
        <v>30.4</v>
      </c>
      <c r="D22" s="1">
        <v>7.05</v>
      </c>
      <c r="E22" s="1">
        <v>4.04</v>
      </c>
      <c r="G22" s="1">
        <v>1.74</v>
      </c>
      <c r="H22" s="1">
        <v>0.34</v>
      </c>
    </row>
    <row r="23" spans="1:8">
      <c r="A23" s="1">
        <v>36.1</v>
      </c>
      <c r="B23" s="1">
        <v>31</v>
      </c>
      <c r="D23" s="1">
        <v>7.03</v>
      </c>
      <c r="E23" s="1">
        <v>9.68</v>
      </c>
      <c r="G23" s="1">
        <v>0.87</v>
      </c>
      <c r="H23" s="1">
        <v>1.84</v>
      </c>
    </row>
    <row r="25" spans="1:8">
      <c r="A25" s="3" t="s">
        <v>16</v>
      </c>
    </row>
  </sheetData>
  <mergeCells count="6">
    <mergeCell ref="A1:B1"/>
    <mergeCell ref="D1:E1"/>
    <mergeCell ref="G1:H1"/>
    <mergeCell ref="A13:B13"/>
    <mergeCell ref="D13:E13"/>
    <mergeCell ref="G13:H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F3C6-1053-E244-8ABF-1D9F2DE8F75F}">
  <dimension ref="A1:DP134"/>
  <sheetViews>
    <sheetView topLeftCell="AZ1" workbookViewId="0">
      <selection activeCell="G5" sqref="G5:AG5"/>
    </sheetView>
  </sheetViews>
  <sheetFormatPr baseColWidth="10" defaultRowHeight="16"/>
  <cols>
    <col min="1" max="1" width="6.83203125" customWidth="1"/>
    <col min="2" max="3" width="9" customWidth="1"/>
    <col min="4" max="4" width="8.5" customWidth="1"/>
    <col min="5" max="5" width="3.83203125" customWidth="1"/>
    <col min="6" max="6" width="7.5" customWidth="1"/>
    <col min="7" max="7" width="5.5" customWidth="1"/>
    <col min="8" max="8" width="6.1640625" customWidth="1"/>
    <col min="9" max="10" width="4.83203125" customWidth="1"/>
    <col min="11" max="11" width="5.1640625" customWidth="1"/>
    <col min="12" max="12" width="4.5" customWidth="1"/>
    <col min="13" max="23" width="5" customWidth="1"/>
    <col min="24" max="24" width="4.6640625" customWidth="1"/>
    <col min="25" max="26" width="5.5" customWidth="1"/>
    <col min="27" max="27" width="4.33203125" customWidth="1"/>
    <col min="28" max="28" width="5.5" customWidth="1"/>
    <col min="29" max="29" width="4.33203125" customWidth="1"/>
    <col min="30" max="30" width="4.83203125" customWidth="1"/>
    <col min="31" max="31" width="5.1640625" customWidth="1"/>
    <col min="32" max="32" width="4.6640625" customWidth="1"/>
    <col min="33" max="33" width="5.1640625" customWidth="1"/>
    <col min="34" max="34" width="2.83203125" customWidth="1"/>
    <col min="35" max="48" width="5.5" customWidth="1"/>
    <col min="49" max="49" width="5.33203125" customWidth="1"/>
    <col min="50" max="51" width="4.83203125" customWidth="1"/>
    <col min="52" max="52" width="5.1640625" customWidth="1"/>
    <col min="53" max="53" width="4.5" customWidth="1"/>
    <col min="54" max="54" width="5" customWidth="1"/>
    <col min="55" max="60" width="4.6640625" customWidth="1"/>
    <col min="61" max="62" width="5.5" customWidth="1"/>
    <col min="63" max="63" width="4.33203125" customWidth="1"/>
    <col min="64" max="64" width="5.5" customWidth="1"/>
    <col min="65" max="65" width="4.6640625" customWidth="1"/>
    <col min="66" max="66" width="4.83203125" customWidth="1"/>
    <col min="67" max="67" width="3" customWidth="1"/>
    <col min="68" max="83" width="4.6640625" customWidth="1"/>
    <col min="84" max="85" width="5.5" customWidth="1"/>
    <col min="86" max="86" width="4.33203125" customWidth="1"/>
    <col min="87" max="87" width="4.83203125" customWidth="1"/>
    <col min="88" max="88" width="4.5" customWidth="1"/>
    <col min="89" max="89" width="4.83203125" customWidth="1"/>
    <col min="90" max="90" width="5.1640625" customWidth="1"/>
    <col min="91" max="91" width="4.6640625" customWidth="1"/>
    <col min="92" max="92" width="5.1640625" customWidth="1"/>
    <col min="93" max="93" width="5" customWidth="1"/>
    <col min="94" max="94" width="5.5" customWidth="1"/>
    <col min="95" max="95" width="1.83203125" customWidth="1"/>
    <col min="96" max="111" width="4.83203125" customWidth="1"/>
    <col min="112" max="112" width="5.1640625" customWidth="1"/>
    <col min="113" max="113" width="4.6640625" customWidth="1"/>
    <col min="114" max="114" width="5.1640625" customWidth="1"/>
    <col min="115" max="116" width="5" customWidth="1"/>
    <col min="117" max="117" width="5.5" customWidth="1"/>
    <col min="118" max="120" width="4.83203125" customWidth="1"/>
  </cols>
  <sheetData>
    <row r="1" spans="1:120">
      <c r="A1" s="33" t="s">
        <v>163</v>
      </c>
      <c r="B1" s="33"/>
      <c r="C1" s="33"/>
      <c r="D1" s="33"/>
      <c r="F1" s="33" t="s">
        <v>162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</row>
    <row r="2" spans="1:120" ht="34">
      <c r="A2" s="15" t="s">
        <v>5</v>
      </c>
      <c r="B2" s="15" t="s">
        <v>44</v>
      </c>
      <c r="C2" s="15" t="s">
        <v>116</v>
      </c>
      <c r="D2" s="15" t="s">
        <v>117</v>
      </c>
      <c r="G2" s="34" t="s">
        <v>5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9"/>
      <c r="AI2" s="34" t="s">
        <v>6</v>
      </c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P2" s="34" t="s">
        <v>116</v>
      </c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R2" s="34" t="s">
        <v>117</v>
      </c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</row>
    <row r="3" spans="1:120">
      <c r="A3" s="1">
        <v>17</v>
      </c>
      <c r="B3" s="1">
        <v>27</v>
      </c>
      <c r="C3" s="1">
        <v>21</v>
      </c>
      <c r="D3" s="1">
        <v>19</v>
      </c>
      <c r="F3" s="8" t="s">
        <v>39</v>
      </c>
      <c r="G3" s="1">
        <v>35.294119999999999</v>
      </c>
      <c r="H3" s="1">
        <v>40.909089999999999</v>
      </c>
      <c r="I3" s="1">
        <v>36.842109999999998</v>
      </c>
      <c r="J3" s="1">
        <v>46.153849999999998</v>
      </c>
      <c r="K3" s="1">
        <v>40.740740000000002</v>
      </c>
      <c r="L3" s="1">
        <v>46.153849999999998</v>
      </c>
      <c r="M3" s="1">
        <v>35</v>
      </c>
      <c r="N3" s="1">
        <v>50</v>
      </c>
      <c r="O3" s="1">
        <v>33.333329999999997</v>
      </c>
      <c r="P3" s="1">
        <v>43.75</v>
      </c>
      <c r="Q3" s="1">
        <v>25</v>
      </c>
      <c r="R3" s="1">
        <v>29.411760000000001</v>
      </c>
      <c r="S3" s="1">
        <v>37.5</v>
      </c>
      <c r="T3" s="1">
        <v>36.842109999999998</v>
      </c>
      <c r="U3" s="1">
        <v>36.363639999999997</v>
      </c>
      <c r="V3" s="1">
        <v>41.176470000000002</v>
      </c>
      <c r="W3" s="1">
        <v>41.176470000000002</v>
      </c>
      <c r="X3" s="1">
        <v>45.454549999999998</v>
      </c>
      <c r="Y3" s="1">
        <v>37.5</v>
      </c>
      <c r="Z3" s="1">
        <v>45.454549999999998</v>
      </c>
      <c r="AA3" s="1">
        <v>42.105260000000001</v>
      </c>
      <c r="AB3" s="1">
        <v>46.153849999999998</v>
      </c>
      <c r="AC3" s="1">
        <v>43.75</v>
      </c>
      <c r="AD3" s="1">
        <v>46.153849999999998</v>
      </c>
      <c r="AE3" s="1">
        <v>42.857140000000001</v>
      </c>
      <c r="AF3" s="1">
        <v>50</v>
      </c>
      <c r="AG3" s="1">
        <v>40</v>
      </c>
      <c r="AI3" s="1">
        <v>37.037039999999998</v>
      </c>
      <c r="AJ3" s="1">
        <v>34.482759999999999</v>
      </c>
      <c r="AK3" s="1">
        <v>33.333329999999997</v>
      </c>
      <c r="AL3" s="1">
        <v>33.333329999999997</v>
      </c>
      <c r="AM3" s="1">
        <v>38.095239999999997</v>
      </c>
      <c r="AN3" s="1">
        <v>35.294119999999999</v>
      </c>
      <c r="AO3" s="1">
        <v>40</v>
      </c>
      <c r="AP3" s="1">
        <v>31.25</v>
      </c>
      <c r="AQ3" s="1">
        <v>44.44444</v>
      </c>
      <c r="AR3" s="1">
        <v>41.666670000000003</v>
      </c>
      <c r="AS3" s="1">
        <v>36.363639999999997</v>
      </c>
      <c r="AT3" s="1">
        <v>38.888890000000004</v>
      </c>
      <c r="AU3" s="1">
        <v>41.666670000000003</v>
      </c>
      <c r="AV3" s="1">
        <v>33.333329999999997</v>
      </c>
      <c r="AW3" s="1">
        <v>38.095239999999997</v>
      </c>
      <c r="AX3" s="1">
        <v>28.571429999999999</v>
      </c>
      <c r="AY3" s="1">
        <v>44.44444</v>
      </c>
      <c r="AZ3" s="1">
        <v>35.294119999999999</v>
      </c>
      <c r="BA3" s="1">
        <v>44.44444</v>
      </c>
      <c r="BB3" s="1">
        <v>36.363639999999997</v>
      </c>
      <c r="BC3" s="1">
        <v>37.5</v>
      </c>
      <c r="BD3" s="1">
        <v>35</v>
      </c>
      <c r="BE3" s="1">
        <v>30.76923</v>
      </c>
      <c r="BF3" s="1">
        <v>35.714289999999998</v>
      </c>
      <c r="BG3" s="1">
        <v>46.153849999999998</v>
      </c>
      <c r="BH3" s="1">
        <v>44.44444</v>
      </c>
      <c r="BI3" s="1">
        <v>38.095239999999997</v>
      </c>
      <c r="BJ3" s="1">
        <v>46.153849999999998</v>
      </c>
      <c r="BK3" s="1">
        <v>40</v>
      </c>
      <c r="BL3" s="1">
        <v>37.5</v>
      </c>
      <c r="BM3" s="1">
        <v>38.888890000000004</v>
      </c>
      <c r="BN3" s="1">
        <v>36.842109999999998</v>
      </c>
      <c r="BO3" s="1"/>
      <c r="BP3" s="1">
        <v>28.571429999999999</v>
      </c>
      <c r="BQ3" s="1">
        <v>39.130429999999997</v>
      </c>
      <c r="BR3" s="1">
        <v>35.714289999999998</v>
      </c>
      <c r="BS3" s="1">
        <v>37.5</v>
      </c>
      <c r="BT3" s="1">
        <v>28.571429999999999</v>
      </c>
      <c r="BU3" s="1">
        <v>40</v>
      </c>
      <c r="BV3" s="1">
        <v>37.5</v>
      </c>
      <c r="BW3" s="1">
        <v>44.44444</v>
      </c>
      <c r="BX3" s="1">
        <v>50</v>
      </c>
      <c r="BY3" s="1">
        <v>41.666670000000003</v>
      </c>
      <c r="BZ3" s="1">
        <v>40</v>
      </c>
      <c r="CA3" s="1">
        <v>40</v>
      </c>
      <c r="CB3" s="1">
        <v>42.857140000000001</v>
      </c>
      <c r="CC3" s="1">
        <v>37.5</v>
      </c>
      <c r="CD3" s="1">
        <v>37.5</v>
      </c>
      <c r="CE3" s="1">
        <v>41.666670000000003</v>
      </c>
      <c r="CF3" s="1">
        <v>36.842109999999998</v>
      </c>
      <c r="CG3" s="1">
        <v>35.294119999999999</v>
      </c>
      <c r="CH3" s="1">
        <v>54.545450000000002</v>
      </c>
      <c r="CI3" s="1">
        <v>40</v>
      </c>
      <c r="CJ3" s="1">
        <v>37.5</v>
      </c>
      <c r="CK3" s="1">
        <v>40</v>
      </c>
      <c r="CL3" s="1">
        <v>30</v>
      </c>
      <c r="CM3" s="1">
        <v>33.333329999999997</v>
      </c>
      <c r="CN3" s="1">
        <v>42.105260000000001</v>
      </c>
      <c r="CO3" s="1">
        <v>42.857140000000001</v>
      </c>
      <c r="CP3" s="1">
        <v>40</v>
      </c>
      <c r="CR3" s="1">
        <v>42.105260000000001</v>
      </c>
      <c r="CS3" s="1">
        <v>31.25</v>
      </c>
      <c r="CT3" s="1">
        <v>34.782609999999998</v>
      </c>
      <c r="CU3" s="1">
        <v>44</v>
      </c>
      <c r="CV3" s="1">
        <v>44.44444</v>
      </c>
      <c r="CW3" s="1">
        <v>50</v>
      </c>
      <c r="CX3" s="1">
        <v>31.25</v>
      </c>
      <c r="CY3" s="1">
        <v>33.333329999999997</v>
      </c>
      <c r="CZ3" s="1">
        <v>29.16667</v>
      </c>
      <c r="DA3" s="1">
        <v>46.666670000000003</v>
      </c>
      <c r="DB3" s="1">
        <v>35</v>
      </c>
      <c r="DC3" s="1">
        <v>30</v>
      </c>
      <c r="DD3" s="1">
        <v>42.857140000000001</v>
      </c>
      <c r="DE3" s="1">
        <v>41.176470000000002</v>
      </c>
      <c r="DF3" s="1">
        <v>33.333329999999997</v>
      </c>
      <c r="DG3" s="1">
        <v>33.333329999999997</v>
      </c>
      <c r="DH3" s="1">
        <v>36.363639999999997</v>
      </c>
      <c r="DI3" s="1">
        <v>40</v>
      </c>
      <c r="DJ3" s="1">
        <v>35.294119999999999</v>
      </c>
      <c r="DK3" s="1">
        <v>37.5</v>
      </c>
      <c r="DL3" s="1">
        <v>40</v>
      </c>
      <c r="DM3" s="1">
        <v>33.333329999999997</v>
      </c>
      <c r="DN3" s="1">
        <v>36.363639999999997</v>
      </c>
      <c r="DO3" s="1">
        <v>35.294119999999999</v>
      </c>
      <c r="DP3" s="1">
        <v>46.153849999999998</v>
      </c>
    </row>
    <row r="4" spans="1:120">
      <c r="A4" s="1">
        <v>22</v>
      </c>
      <c r="B4" s="1">
        <v>29</v>
      </c>
      <c r="C4" s="1">
        <v>23</v>
      </c>
      <c r="D4" s="1">
        <v>16</v>
      </c>
      <c r="F4" s="8" t="s">
        <v>40</v>
      </c>
      <c r="G4" s="1">
        <v>35.294119999999999</v>
      </c>
      <c r="H4" s="1">
        <v>36.363639999999997</v>
      </c>
      <c r="I4" s="1">
        <v>31.578949999999999</v>
      </c>
      <c r="J4" s="1">
        <v>30.76923</v>
      </c>
      <c r="K4" s="1">
        <v>29.629629999999999</v>
      </c>
      <c r="L4" s="1">
        <v>23.076920000000001</v>
      </c>
      <c r="M4" s="1">
        <v>30</v>
      </c>
      <c r="N4" s="1">
        <v>0</v>
      </c>
      <c r="O4" s="1">
        <v>33.333329999999997</v>
      </c>
      <c r="P4" s="1">
        <v>25</v>
      </c>
      <c r="Q4" s="1">
        <v>50</v>
      </c>
      <c r="R4" s="1">
        <v>41.176470000000002</v>
      </c>
      <c r="S4" s="1">
        <v>25</v>
      </c>
      <c r="T4" s="1">
        <v>36.842109999999998</v>
      </c>
      <c r="U4" s="1">
        <v>36.363639999999997</v>
      </c>
      <c r="V4" s="1">
        <v>29.411760000000001</v>
      </c>
      <c r="W4" s="1">
        <v>23.529409999999999</v>
      </c>
      <c r="X4" s="1">
        <v>22.727270000000001</v>
      </c>
      <c r="Y4" s="1">
        <v>37.5</v>
      </c>
      <c r="Z4" s="1">
        <v>27.272729999999999</v>
      </c>
      <c r="AA4" s="1">
        <v>31.578949999999999</v>
      </c>
      <c r="AB4" s="1">
        <v>30.76923</v>
      </c>
      <c r="AC4" s="1">
        <v>31.25</v>
      </c>
      <c r="AD4" s="1">
        <v>30.76923</v>
      </c>
      <c r="AE4" s="1">
        <v>28.571429999999999</v>
      </c>
      <c r="AF4" s="1">
        <v>25</v>
      </c>
      <c r="AG4" s="1">
        <v>40</v>
      </c>
      <c r="AI4" s="1">
        <v>37.037039999999998</v>
      </c>
      <c r="AJ4" s="1">
        <v>31.034479999999999</v>
      </c>
      <c r="AK4" s="1">
        <v>40</v>
      </c>
      <c r="AL4" s="1">
        <v>33.333329999999997</v>
      </c>
      <c r="AM4" s="1">
        <v>38.095239999999997</v>
      </c>
      <c r="AN4" s="1">
        <v>29.411760000000001</v>
      </c>
      <c r="AO4" s="1">
        <v>33.333329999999997</v>
      </c>
      <c r="AP4" s="1">
        <v>37.5</v>
      </c>
      <c r="AQ4" s="1">
        <v>22.22222</v>
      </c>
      <c r="AR4" s="1">
        <v>25</v>
      </c>
      <c r="AS4" s="1">
        <v>36.363639999999997</v>
      </c>
      <c r="AT4" s="1">
        <v>27.77778</v>
      </c>
      <c r="AU4" s="1">
        <v>33.333329999999997</v>
      </c>
      <c r="AV4" s="1">
        <v>33.333329999999997</v>
      </c>
      <c r="AW4" s="1">
        <v>28.571429999999999</v>
      </c>
      <c r="AX4" s="1">
        <v>35.714289999999998</v>
      </c>
      <c r="AY4" s="1">
        <v>27.77778</v>
      </c>
      <c r="AZ4" s="1">
        <v>35.294119999999999</v>
      </c>
      <c r="BA4" s="1">
        <v>38.888890000000004</v>
      </c>
      <c r="BB4" s="1">
        <v>36.363639999999997</v>
      </c>
      <c r="BC4" s="1">
        <v>31.25</v>
      </c>
      <c r="BD4" s="1">
        <v>30</v>
      </c>
      <c r="BE4" s="1">
        <v>30.76923</v>
      </c>
      <c r="BF4" s="1">
        <v>35.714289999999998</v>
      </c>
      <c r="BG4" s="1">
        <v>30.76923</v>
      </c>
      <c r="BH4" s="1">
        <v>22.22222</v>
      </c>
      <c r="BI4" s="1">
        <v>33.333329999999997</v>
      </c>
      <c r="BJ4" s="1">
        <v>23.076920000000001</v>
      </c>
      <c r="BK4" s="1">
        <v>40</v>
      </c>
      <c r="BL4" s="1">
        <v>31.25</v>
      </c>
      <c r="BM4" s="1">
        <v>38.888890000000004</v>
      </c>
      <c r="BN4" s="1">
        <v>42.105260000000001</v>
      </c>
      <c r="BO4" s="1"/>
      <c r="BP4" s="1">
        <v>33.333329999999997</v>
      </c>
      <c r="BQ4" s="1">
        <v>21.739129999999999</v>
      </c>
      <c r="BR4" s="1">
        <v>35.714289999999998</v>
      </c>
      <c r="BS4" s="1">
        <v>33.333329999999997</v>
      </c>
      <c r="BT4" s="1">
        <v>35.714289999999998</v>
      </c>
      <c r="BU4" s="1">
        <v>20</v>
      </c>
      <c r="BV4" s="1">
        <v>33.333329999999997</v>
      </c>
      <c r="BW4" s="1">
        <v>27.77778</v>
      </c>
      <c r="BX4" s="1">
        <v>0</v>
      </c>
      <c r="BY4" s="1">
        <v>25</v>
      </c>
      <c r="BZ4" s="1">
        <v>30</v>
      </c>
      <c r="CA4" s="1">
        <v>35</v>
      </c>
      <c r="CB4" s="1">
        <v>28.571429999999999</v>
      </c>
      <c r="CC4" s="1">
        <v>12.5</v>
      </c>
      <c r="CD4" s="1">
        <v>37.5</v>
      </c>
      <c r="CE4" s="1">
        <v>33.333329999999997</v>
      </c>
      <c r="CF4" s="1">
        <v>31.578949999999999</v>
      </c>
      <c r="CG4" s="1">
        <v>41.176470000000002</v>
      </c>
      <c r="CH4" s="1">
        <v>18.181819999999998</v>
      </c>
      <c r="CI4" s="1">
        <v>33.333329999999997</v>
      </c>
      <c r="CJ4" s="1">
        <v>37.5</v>
      </c>
      <c r="CK4" s="1">
        <v>40</v>
      </c>
      <c r="CL4" s="1">
        <v>40</v>
      </c>
      <c r="CM4" s="1">
        <v>38.888890000000004</v>
      </c>
      <c r="CN4" s="1">
        <v>42.105260000000001</v>
      </c>
      <c r="CO4" s="1">
        <v>28.571429999999999</v>
      </c>
      <c r="CP4" s="1">
        <v>26.66667</v>
      </c>
      <c r="CR4" s="1">
        <v>26.31579</v>
      </c>
      <c r="CS4" s="1">
        <v>37.5</v>
      </c>
      <c r="CT4" s="1">
        <v>30.43478</v>
      </c>
      <c r="CU4" s="1">
        <v>28</v>
      </c>
      <c r="CV4" s="1">
        <v>22.22222</v>
      </c>
      <c r="CW4" s="1">
        <v>33.333329999999997</v>
      </c>
      <c r="CX4" s="1">
        <v>31.25</v>
      </c>
      <c r="CY4" s="1">
        <v>33.333329999999997</v>
      </c>
      <c r="CZ4" s="1">
        <v>37.5</v>
      </c>
      <c r="DA4" s="1">
        <v>33.333329999999997</v>
      </c>
      <c r="DB4" s="1">
        <v>35</v>
      </c>
      <c r="DC4" s="1">
        <v>35</v>
      </c>
      <c r="DD4" s="1">
        <v>28.571429999999999</v>
      </c>
      <c r="DE4" s="1">
        <v>29.411760000000001</v>
      </c>
      <c r="DF4" s="1">
        <v>41.666670000000003</v>
      </c>
      <c r="DG4" s="1">
        <v>41.666670000000003</v>
      </c>
      <c r="DH4" s="1">
        <v>36.363639999999997</v>
      </c>
      <c r="DI4" s="1">
        <v>30</v>
      </c>
      <c r="DJ4" s="1">
        <v>41.176470000000002</v>
      </c>
      <c r="DK4" s="1">
        <v>37.5</v>
      </c>
      <c r="DL4" s="1">
        <v>40</v>
      </c>
      <c r="DM4" s="1">
        <v>33.333329999999997</v>
      </c>
      <c r="DN4" s="1">
        <v>36.363639999999997</v>
      </c>
      <c r="DO4" s="1">
        <v>29.411760000000001</v>
      </c>
      <c r="DP4" s="1">
        <v>15.38462</v>
      </c>
    </row>
    <row r="5" spans="1:120">
      <c r="A5" s="1">
        <v>19</v>
      </c>
      <c r="B5" s="1">
        <v>15</v>
      </c>
      <c r="C5" s="1">
        <v>14</v>
      </c>
      <c r="D5" s="1">
        <v>23</v>
      </c>
    </row>
    <row r="6" spans="1:120">
      <c r="A6" s="1">
        <v>13</v>
      </c>
      <c r="B6" s="1">
        <v>21</v>
      </c>
      <c r="C6" s="1">
        <v>24</v>
      </c>
      <c r="D6" s="1">
        <v>25</v>
      </c>
    </row>
    <row r="7" spans="1:120">
      <c r="A7" s="1">
        <v>27</v>
      </c>
      <c r="B7" s="1">
        <v>21</v>
      </c>
      <c r="C7" s="1">
        <v>14</v>
      </c>
      <c r="D7" s="1">
        <v>9</v>
      </c>
    </row>
    <row r="8" spans="1:120">
      <c r="A8" s="1">
        <v>13</v>
      </c>
      <c r="B8" s="1">
        <v>17</v>
      </c>
      <c r="C8" s="1">
        <v>15</v>
      </c>
      <c r="D8" s="1">
        <v>12</v>
      </c>
    </row>
    <row r="9" spans="1:120">
      <c r="A9" s="1">
        <v>20</v>
      </c>
      <c r="B9" s="1">
        <v>15</v>
      </c>
      <c r="C9" s="1">
        <v>24</v>
      </c>
      <c r="D9" s="1">
        <v>16</v>
      </c>
    </row>
    <row r="10" spans="1:120">
      <c r="A10" s="1">
        <v>8</v>
      </c>
      <c r="B10" s="1">
        <v>16</v>
      </c>
      <c r="C10" s="1">
        <v>18</v>
      </c>
      <c r="D10" s="1">
        <v>24</v>
      </c>
    </row>
    <row r="11" spans="1:120">
      <c r="A11" s="1">
        <v>18</v>
      </c>
      <c r="B11" s="1">
        <v>18</v>
      </c>
      <c r="C11" s="1">
        <v>10</v>
      </c>
      <c r="D11" s="1">
        <v>15</v>
      </c>
    </row>
    <row r="12" spans="1:120">
      <c r="A12" s="1">
        <v>16</v>
      </c>
      <c r="B12" s="1">
        <v>12</v>
      </c>
      <c r="C12" s="1">
        <v>12</v>
      </c>
      <c r="D12" s="1">
        <v>20</v>
      </c>
    </row>
    <row r="13" spans="1:120">
      <c r="A13" s="1">
        <v>12</v>
      </c>
      <c r="B13" s="1">
        <v>22</v>
      </c>
      <c r="C13" s="1">
        <v>10</v>
      </c>
      <c r="D13" s="1">
        <v>20</v>
      </c>
    </row>
    <row r="14" spans="1:120">
      <c r="A14" s="1">
        <v>17</v>
      </c>
      <c r="B14" s="1">
        <v>18</v>
      </c>
      <c r="C14" s="1">
        <v>20</v>
      </c>
      <c r="D14" s="1">
        <v>14</v>
      </c>
    </row>
    <row r="15" spans="1:120">
      <c r="A15" s="1">
        <v>24</v>
      </c>
      <c r="B15" s="1">
        <v>24</v>
      </c>
      <c r="C15" s="1">
        <v>21</v>
      </c>
      <c r="D15" s="1">
        <v>17</v>
      </c>
    </row>
    <row r="16" spans="1:120">
      <c r="A16" s="1">
        <v>19</v>
      </c>
      <c r="B16" s="1">
        <v>15</v>
      </c>
      <c r="C16" s="1">
        <v>8</v>
      </c>
      <c r="D16" s="1">
        <v>12</v>
      </c>
    </row>
    <row r="17" spans="1:4">
      <c r="A17" s="1">
        <v>22</v>
      </c>
      <c r="B17" s="1">
        <v>21</v>
      </c>
      <c r="C17" s="1">
        <v>16</v>
      </c>
      <c r="D17" s="1">
        <v>12</v>
      </c>
    </row>
    <row r="18" spans="1:4">
      <c r="A18" s="1">
        <v>17</v>
      </c>
      <c r="B18" s="1">
        <v>14</v>
      </c>
      <c r="C18" s="1">
        <v>12</v>
      </c>
      <c r="D18" s="1">
        <v>11</v>
      </c>
    </row>
    <row r="19" spans="1:4">
      <c r="A19" s="1">
        <v>17</v>
      </c>
      <c r="B19" s="1">
        <v>18</v>
      </c>
      <c r="C19" s="1">
        <v>19</v>
      </c>
      <c r="D19" s="1">
        <v>20</v>
      </c>
    </row>
    <row r="20" spans="1:4">
      <c r="A20" s="1">
        <v>22</v>
      </c>
      <c r="B20" s="1">
        <v>17</v>
      </c>
      <c r="C20" s="1">
        <v>17</v>
      </c>
      <c r="D20" s="1">
        <v>17</v>
      </c>
    </row>
    <row r="21" spans="1:4">
      <c r="A21" s="1">
        <v>24</v>
      </c>
      <c r="B21" s="1">
        <v>18</v>
      </c>
      <c r="C21" s="1">
        <v>11</v>
      </c>
      <c r="D21" s="1">
        <v>16</v>
      </c>
    </row>
    <row r="22" spans="1:4">
      <c r="A22" s="1">
        <v>11</v>
      </c>
      <c r="B22" s="1">
        <v>11</v>
      </c>
      <c r="C22" s="1">
        <v>15</v>
      </c>
      <c r="D22" s="1">
        <v>10</v>
      </c>
    </row>
    <row r="23" spans="1:4">
      <c r="A23" s="1">
        <v>19</v>
      </c>
      <c r="B23" s="1">
        <v>16</v>
      </c>
      <c r="C23" s="1">
        <v>8</v>
      </c>
      <c r="D23" s="1">
        <v>12</v>
      </c>
    </row>
    <row r="24" spans="1:4">
      <c r="A24" s="1">
        <v>13</v>
      </c>
      <c r="B24" s="1">
        <v>20</v>
      </c>
      <c r="C24" s="1">
        <v>10</v>
      </c>
      <c r="D24" s="1">
        <v>11</v>
      </c>
    </row>
    <row r="25" spans="1:4">
      <c r="A25" s="1">
        <v>16</v>
      </c>
      <c r="B25" s="1">
        <v>13</v>
      </c>
      <c r="C25" s="1">
        <v>10</v>
      </c>
      <c r="D25" s="1">
        <v>17</v>
      </c>
    </row>
    <row r="26" spans="1:4">
      <c r="A26" s="1">
        <v>13</v>
      </c>
      <c r="B26" s="1">
        <v>14</v>
      </c>
      <c r="C26" s="1">
        <v>18</v>
      </c>
      <c r="D26" s="1">
        <v>13</v>
      </c>
    </row>
    <row r="27" spans="1:4">
      <c r="A27" s="1">
        <v>7</v>
      </c>
      <c r="B27" s="1">
        <v>13</v>
      </c>
      <c r="C27" s="1">
        <v>19</v>
      </c>
      <c r="D27" s="1"/>
    </row>
    <row r="28" spans="1:4">
      <c r="A28" s="1">
        <v>8</v>
      </c>
      <c r="B28" s="1">
        <v>9</v>
      </c>
      <c r="C28" s="1">
        <v>7</v>
      </c>
      <c r="D28" s="1"/>
    </row>
    <row r="29" spans="1:4">
      <c r="A29" s="1">
        <v>15</v>
      </c>
      <c r="B29" s="1">
        <v>21</v>
      </c>
      <c r="C29" s="1">
        <v>15</v>
      </c>
      <c r="D29" s="1"/>
    </row>
    <row r="30" spans="1:4">
      <c r="B30" s="1">
        <v>13</v>
      </c>
      <c r="C30" s="2"/>
      <c r="D30" s="1"/>
    </row>
    <row r="31" spans="1:4">
      <c r="A31" s="2"/>
      <c r="B31" s="1">
        <v>10</v>
      </c>
      <c r="D31" s="1"/>
    </row>
    <row r="32" spans="1:4">
      <c r="B32" s="1">
        <v>16</v>
      </c>
      <c r="D32" s="1"/>
    </row>
    <row r="33" spans="1:4">
      <c r="A33" s="1"/>
      <c r="B33" s="1">
        <v>18</v>
      </c>
      <c r="D33" s="1"/>
    </row>
    <row r="34" spans="1:4">
      <c r="A34" s="1"/>
      <c r="B34" s="1">
        <v>19</v>
      </c>
      <c r="D34" s="1"/>
    </row>
    <row r="35" spans="1:4">
      <c r="A35" s="1"/>
      <c r="B35" s="1"/>
      <c r="C35" s="2"/>
      <c r="D35" s="1"/>
    </row>
    <row r="36" spans="1:4">
      <c r="A36" s="1"/>
      <c r="B36" s="1"/>
      <c r="C36" s="2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2"/>
      <c r="C39" s="2"/>
      <c r="D39" s="1"/>
    </row>
    <row r="40" spans="1:4">
      <c r="A40" s="1"/>
      <c r="C40" s="2"/>
      <c r="D40" s="1"/>
    </row>
    <row r="41" spans="1:4">
      <c r="A41" s="1"/>
      <c r="C41" s="1"/>
      <c r="D41" s="1"/>
    </row>
    <row r="42" spans="1:4">
      <c r="A42" s="2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2"/>
      <c r="D45" s="1"/>
    </row>
    <row r="46" spans="1:4">
      <c r="A46" s="1"/>
      <c r="B46" s="1"/>
      <c r="C46" s="2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  <row r="120" spans="1:4">
      <c r="A120" s="1"/>
      <c r="B120" s="1"/>
      <c r="C120" s="1"/>
      <c r="D120" s="1"/>
    </row>
    <row r="121" spans="1:4">
      <c r="A121" s="1"/>
      <c r="B121" s="1"/>
      <c r="C121" s="1"/>
      <c r="D121" s="1"/>
    </row>
    <row r="122" spans="1:4">
      <c r="A122" s="1"/>
      <c r="B122" s="1"/>
      <c r="C122" s="1"/>
      <c r="D122" s="1"/>
    </row>
    <row r="123" spans="1:4">
      <c r="A123" s="1"/>
      <c r="B123" s="1"/>
      <c r="C123" s="1"/>
      <c r="D123" s="1"/>
    </row>
    <row r="124" spans="1:4">
      <c r="A124" s="1"/>
      <c r="B124" s="1"/>
      <c r="C124" s="1"/>
      <c r="D124" s="1"/>
    </row>
    <row r="125" spans="1:4">
      <c r="A125" s="1"/>
      <c r="B125" s="1"/>
      <c r="C125" s="1"/>
      <c r="D125" s="1"/>
    </row>
    <row r="126" spans="1:4">
      <c r="A126" s="1"/>
      <c r="B126" s="1"/>
      <c r="C126" s="1"/>
      <c r="D126" s="1"/>
    </row>
    <row r="127" spans="1:4">
      <c r="A127" s="1"/>
      <c r="B127" s="1"/>
      <c r="C127" s="1"/>
      <c r="D127" s="1"/>
    </row>
    <row r="128" spans="1:4">
      <c r="A128" s="1"/>
      <c r="B128" s="1"/>
      <c r="C128" s="1"/>
      <c r="D128" s="1"/>
    </row>
    <row r="129" spans="1:4">
      <c r="A129" s="1"/>
      <c r="B129" s="1"/>
      <c r="C129" s="1"/>
      <c r="D129" s="1"/>
    </row>
    <row r="130" spans="1:4">
      <c r="A130" s="1"/>
      <c r="B130" s="1"/>
      <c r="C130" s="1"/>
      <c r="D130" s="1"/>
    </row>
    <row r="131" spans="1:4">
      <c r="A131" s="1"/>
      <c r="B131" s="1"/>
      <c r="C131" s="1"/>
      <c r="D131" s="1"/>
    </row>
    <row r="132" spans="1:4">
      <c r="A132" s="1"/>
      <c r="B132" s="1"/>
      <c r="C132" s="1"/>
      <c r="D132" s="1"/>
    </row>
    <row r="133" spans="1:4">
      <c r="A133" s="1"/>
      <c r="B133" s="1"/>
      <c r="C133" s="1"/>
      <c r="D133" s="1"/>
    </row>
    <row r="134" spans="1:4">
      <c r="A134" s="1"/>
      <c r="B134" s="1"/>
      <c r="C134" s="1"/>
      <c r="D134" s="1"/>
    </row>
  </sheetData>
  <mergeCells count="6">
    <mergeCell ref="A1:D1"/>
    <mergeCell ref="F1:DP1"/>
    <mergeCell ref="G2:AG2"/>
    <mergeCell ref="AI2:BN2"/>
    <mergeCell ref="BP2:CP2"/>
    <mergeCell ref="CR2:DP2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896E-EAF3-8C4E-9A3D-09C099419F13}">
  <dimension ref="A1:DK4"/>
  <sheetViews>
    <sheetView topLeftCell="H1" workbookViewId="0">
      <selection sqref="A1:DK1"/>
    </sheetView>
  </sheetViews>
  <sheetFormatPr baseColWidth="10" defaultRowHeight="15"/>
  <cols>
    <col min="1" max="1" width="15.33203125" style="20" customWidth="1"/>
    <col min="2" max="2" width="5.5" style="20" customWidth="1"/>
    <col min="3" max="3" width="6.1640625" style="20" customWidth="1"/>
    <col min="4" max="5" width="4.83203125" style="20" customWidth="1"/>
    <col min="6" max="6" width="5.1640625" style="20" customWidth="1"/>
    <col min="7" max="7" width="4.5" style="20" customWidth="1"/>
    <col min="8" max="18" width="5" style="20" customWidth="1"/>
    <col min="19" max="19" width="4.6640625" style="20" customWidth="1"/>
    <col min="20" max="21" width="5.5" style="20" customWidth="1"/>
    <col min="22" max="22" width="4.33203125" style="20" customWidth="1"/>
    <col min="23" max="23" width="5.5" style="20" customWidth="1"/>
    <col min="24" max="24" width="4.33203125" style="20" customWidth="1"/>
    <col min="25" max="25" width="4.83203125" style="20" customWidth="1"/>
    <col min="26" max="26" width="5.1640625" style="20" customWidth="1"/>
    <col min="27" max="27" width="4.6640625" style="20" customWidth="1"/>
    <col min="28" max="28" width="2.83203125" style="20" customWidth="1"/>
    <col min="29" max="42" width="5.5" style="20" customWidth="1"/>
    <col min="43" max="43" width="5.33203125" style="20" customWidth="1"/>
    <col min="44" max="45" width="4.83203125" style="20" customWidth="1"/>
    <col min="46" max="46" width="5.1640625" style="20" customWidth="1"/>
    <col min="47" max="47" width="4.5" style="20" customWidth="1"/>
    <col min="48" max="48" width="5" style="20" customWidth="1"/>
    <col min="49" max="54" width="4.6640625" style="20" customWidth="1"/>
    <col min="55" max="56" width="5.5" style="20" customWidth="1"/>
    <col min="57" max="57" width="4.33203125" style="20" customWidth="1"/>
    <col min="58" max="58" width="5.5" style="20" customWidth="1"/>
    <col min="59" max="59" width="3" style="20" customWidth="1"/>
    <col min="60" max="75" width="4.6640625" style="20" customWidth="1"/>
    <col min="76" max="77" width="5.5" style="20" customWidth="1"/>
    <col min="78" max="78" width="4.33203125" style="20" customWidth="1"/>
    <col min="79" max="79" width="4.83203125" style="20" customWidth="1"/>
    <col min="80" max="80" width="4.5" style="20" customWidth="1"/>
    <col min="81" max="81" width="4.83203125" style="20" customWidth="1"/>
    <col min="82" max="82" width="5.1640625" style="20" customWidth="1"/>
    <col min="83" max="83" width="4.6640625" style="20" customWidth="1"/>
    <col min="84" max="86" width="5.1640625" style="20" customWidth="1"/>
    <col min="87" max="87" width="5" style="20" customWidth="1"/>
    <col min="88" max="88" width="5.5" style="20" customWidth="1"/>
    <col min="89" max="89" width="1.83203125" style="20" customWidth="1"/>
    <col min="90" max="105" width="4.83203125" style="20" customWidth="1"/>
    <col min="106" max="106" width="5.1640625" style="20" customWidth="1"/>
    <col min="107" max="107" width="4.6640625" style="20" customWidth="1"/>
    <col min="108" max="108" width="5.1640625" style="20" customWidth="1"/>
    <col min="109" max="110" width="5" style="20" customWidth="1"/>
    <col min="111" max="111" width="5.5" style="20" customWidth="1"/>
    <col min="112" max="115" width="4.83203125" style="20" customWidth="1"/>
    <col min="116" max="16384" width="10.83203125" style="20"/>
  </cols>
  <sheetData>
    <row r="1" spans="1:115">
      <c r="A1" s="36" t="s">
        <v>118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</row>
    <row r="2" spans="1:115">
      <c r="B2" s="37" t="s">
        <v>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21"/>
      <c r="AC2" s="37" t="s">
        <v>6</v>
      </c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H2" s="37" t="s">
        <v>116</v>
      </c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L2" s="37" t="s">
        <v>117</v>
      </c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</row>
    <row r="3" spans="1:115" ht="16">
      <c r="A3" s="23" t="s">
        <v>119</v>
      </c>
      <c r="B3" s="22">
        <v>10.85</v>
      </c>
      <c r="C3" s="22">
        <v>2.69</v>
      </c>
      <c r="D3" s="22">
        <v>3.73</v>
      </c>
      <c r="E3" s="22">
        <v>14.1</v>
      </c>
      <c r="F3" s="22">
        <v>9.33</v>
      </c>
      <c r="G3" s="22">
        <v>8.43</v>
      </c>
      <c r="H3" s="22">
        <v>18.989999999999998</v>
      </c>
      <c r="I3" s="22">
        <v>6.63</v>
      </c>
      <c r="J3" s="22">
        <v>3.63</v>
      </c>
      <c r="K3" s="22">
        <v>17.059999999999999</v>
      </c>
      <c r="L3" s="22">
        <v>12.37</v>
      </c>
      <c r="M3" s="22">
        <v>6.74</v>
      </c>
      <c r="N3" s="22">
        <v>15.08</v>
      </c>
      <c r="O3" s="22">
        <v>18.62</v>
      </c>
      <c r="P3" s="22">
        <v>11.57</v>
      </c>
      <c r="Q3" s="22">
        <v>15.78</v>
      </c>
      <c r="R3" s="22">
        <v>34.19</v>
      </c>
      <c r="S3" s="22">
        <v>7.45</v>
      </c>
      <c r="T3" s="22">
        <v>11.42</v>
      </c>
      <c r="U3" s="22">
        <v>15.27</v>
      </c>
      <c r="V3" s="22">
        <v>26.68</v>
      </c>
      <c r="W3" s="22">
        <v>10.37</v>
      </c>
      <c r="X3" s="22">
        <v>12.94</v>
      </c>
      <c r="Y3" s="22">
        <v>6.38</v>
      </c>
      <c r="Z3" s="22">
        <v>19.21</v>
      </c>
      <c r="AA3" s="22">
        <v>35.25</v>
      </c>
      <c r="AC3" s="22">
        <v>15.89</v>
      </c>
      <c r="AD3" s="22">
        <v>15.44</v>
      </c>
      <c r="AE3" s="22">
        <v>19.989999999999998</v>
      </c>
      <c r="AF3" s="22">
        <v>13.44</v>
      </c>
      <c r="AG3" s="22">
        <v>21.48</v>
      </c>
      <c r="AH3" s="22">
        <v>12.68</v>
      </c>
      <c r="AI3" s="22">
        <v>8.82</v>
      </c>
      <c r="AJ3" s="22">
        <v>6.99</v>
      </c>
      <c r="AK3" s="22">
        <v>2.74</v>
      </c>
      <c r="AL3" s="22">
        <v>10.68</v>
      </c>
      <c r="AM3" s="22">
        <v>16.53</v>
      </c>
      <c r="AN3" s="22">
        <v>4.37</v>
      </c>
      <c r="AO3" s="22">
        <v>13.21</v>
      </c>
      <c r="AP3" s="22">
        <v>6.8</v>
      </c>
      <c r="AQ3" s="22">
        <v>17.64</v>
      </c>
      <c r="AR3" s="22">
        <v>9.91</v>
      </c>
      <c r="AS3" s="22">
        <v>4.38</v>
      </c>
      <c r="AT3" s="22">
        <v>9.4</v>
      </c>
      <c r="AU3" s="22">
        <v>8.6999999999999993</v>
      </c>
      <c r="AV3" s="22">
        <v>16.43</v>
      </c>
      <c r="AW3" s="22">
        <v>7.19</v>
      </c>
      <c r="AX3" s="22">
        <v>18</v>
      </c>
      <c r="AY3" s="22">
        <v>10.45</v>
      </c>
      <c r="AZ3" s="22">
        <v>10.92</v>
      </c>
      <c r="BA3" s="22">
        <v>14.42</v>
      </c>
      <c r="BB3" s="22">
        <v>21.33</v>
      </c>
      <c r="BC3" s="22">
        <v>6.91</v>
      </c>
      <c r="BD3" s="22">
        <v>8.6999999999999993</v>
      </c>
      <c r="BE3" s="22">
        <v>18.260000000000002</v>
      </c>
      <c r="BF3" s="22">
        <v>17.760000000000002</v>
      </c>
      <c r="BG3" s="22"/>
      <c r="BH3" s="22">
        <v>6.42</v>
      </c>
      <c r="BI3" s="22">
        <v>13.07</v>
      </c>
      <c r="BJ3" s="22">
        <v>4.83</v>
      </c>
      <c r="BK3" s="22">
        <v>26.76</v>
      </c>
      <c r="BL3" s="22">
        <v>23.31</v>
      </c>
      <c r="BM3" s="22">
        <v>18.739999999999998</v>
      </c>
      <c r="BN3" s="22">
        <v>7.52</v>
      </c>
      <c r="BO3" s="22">
        <v>14.24</v>
      </c>
      <c r="BP3" s="22">
        <v>22.94</v>
      </c>
      <c r="BQ3" s="22">
        <v>14.3</v>
      </c>
      <c r="BR3" s="22">
        <v>17.309999999999999</v>
      </c>
      <c r="BS3" s="22">
        <v>26.38</v>
      </c>
      <c r="BT3" s="22">
        <v>3.79</v>
      </c>
      <c r="BU3" s="22">
        <v>9.94</v>
      </c>
      <c r="BV3" s="22">
        <v>1.72</v>
      </c>
      <c r="BW3" s="22">
        <v>20.21</v>
      </c>
      <c r="BX3" s="22">
        <v>17.309999999999999</v>
      </c>
      <c r="BY3" s="22">
        <v>7.05</v>
      </c>
      <c r="BZ3" s="22">
        <v>35.28</v>
      </c>
      <c r="CA3" s="22">
        <v>6.48</v>
      </c>
      <c r="CB3" s="22">
        <v>31.74</v>
      </c>
      <c r="CC3" s="22">
        <v>14.34</v>
      </c>
      <c r="CD3" s="22">
        <v>17.97</v>
      </c>
      <c r="CE3" s="22">
        <v>21.42</v>
      </c>
      <c r="CF3" s="22">
        <v>20.97</v>
      </c>
      <c r="CG3" s="22">
        <v>0</v>
      </c>
      <c r="CH3" s="22">
        <v>28.94</v>
      </c>
      <c r="CI3" s="22">
        <v>18.239999999999998</v>
      </c>
      <c r="CJ3" s="22">
        <v>22.28</v>
      </c>
      <c r="CM3" s="22">
        <v>0.99</v>
      </c>
      <c r="CN3" s="22">
        <v>28.94</v>
      </c>
      <c r="CO3" s="22">
        <v>8.1300000000000008</v>
      </c>
      <c r="CP3" s="22">
        <v>22.28</v>
      </c>
      <c r="CQ3" s="22">
        <v>27.19</v>
      </c>
      <c r="CR3" s="22">
        <v>14.11</v>
      </c>
      <c r="CS3" s="22">
        <v>45.54</v>
      </c>
      <c r="CT3" s="22">
        <v>1.26</v>
      </c>
      <c r="CU3" s="22">
        <v>7.85</v>
      </c>
      <c r="CV3" s="22">
        <v>15.48</v>
      </c>
      <c r="CW3" s="22">
        <v>9.7100000000000009</v>
      </c>
      <c r="CX3" s="22">
        <v>17.690000000000001</v>
      </c>
      <c r="CY3" s="22">
        <v>9.58</v>
      </c>
      <c r="CZ3" s="22">
        <v>11.38</v>
      </c>
      <c r="DA3" s="22">
        <v>23.68</v>
      </c>
      <c r="DB3" s="22">
        <v>15.41</v>
      </c>
      <c r="DC3" s="22">
        <v>6.27</v>
      </c>
      <c r="DD3" s="22">
        <v>10.08</v>
      </c>
      <c r="DE3" s="22">
        <v>14.31</v>
      </c>
      <c r="DF3" s="22">
        <v>32.229999999999997</v>
      </c>
      <c r="DG3" s="22">
        <v>20.99</v>
      </c>
      <c r="DH3" s="22">
        <v>24.24</v>
      </c>
      <c r="DI3" s="22">
        <v>13.19</v>
      </c>
      <c r="DJ3" s="22">
        <v>26.77</v>
      </c>
      <c r="DK3" s="22">
        <v>0.96</v>
      </c>
    </row>
    <row r="4" spans="1:115" ht="18" customHeight="1">
      <c r="A4" s="24" t="s">
        <v>120</v>
      </c>
      <c r="B4" s="22">
        <v>6.85</v>
      </c>
      <c r="C4" s="22">
        <v>2.3199999999999998</v>
      </c>
      <c r="D4" s="22">
        <v>6.36</v>
      </c>
      <c r="E4" s="22">
        <v>18.48</v>
      </c>
      <c r="F4" s="22">
        <v>4.97</v>
      </c>
      <c r="G4" s="22">
        <v>3.47</v>
      </c>
      <c r="H4" s="22">
        <v>21.6</v>
      </c>
      <c r="I4" s="22">
        <v>3.54</v>
      </c>
      <c r="J4" s="22">
        <v>1.76</v>
      </c>
      <c r="K4" s="22">
        <v>14.74</v>
      </c>
      <c r="L4" s="22">
        <v>9.35</v>
      </c>
      <c r="M4" s="22">
        <v>4.29</v>
      </c>
      <c r="N4" s="22">
        <v>18.440000000000001</v>
      </c>
      <c r="O4" s="22">
        <v>20.25</v>
      </c>
      <c r="P4" s="22">
        <v>12.42</v>
      </c>
      <c r="Q4" s="22">
        <v>15.1</v>
      </c>
      <c r="R4" s="22">
        <v>19.16</v>
      </c>
      <c r="S4" s="22">
        <v>4.82</v>
      </c>
      <c r="T4" s="22">
        <v>2.0099999999999998</v>
      </c>
      <c r="U4" s="22">
        <v>3.78</v>
      </c>
      <c r="V4" s="22">
        <v>14.95</v>
      </c>
      <c r="W4" s="22">
        <v>2.4</v>
      </c>
      <c r="X4" s="22">
        <v>12</v>
      </c>
      <c r="Y4" s="22">
        <v>3.2</v>
      </c>
      <c r="Z4" s="22">
        <v>18.059999999999999</v>
      </c>
      <c r="AA4" s="22">
        <v>5.12</v>
      </c>
      <c r="AC4" s="22">
        <v>17.37</v>
      </c>
      <c r="AD4" s="22">
        <v>10.62</v>
      </c>
      <c r="AE4" s="22">
        <v>17.18</v>
      </c>
      <c r="AF4" s="22">
        <v>11.6</v>
      </c>
      <c r="AG4" s="22">
        <v>15.61</v>
      </c>
      <c r="AH4" s="22">
        <v>14.95</v>
      </c>
      <c r="AI4" s="22">
        <v>2.35</v>
      </c>
      <c r="AJ4" s="22">
        <v>0.52</v>
      </c>
      <c r="AK4" s="22">
        <v>4.46</v>
      </c>
      <c r="AL4" s="22">
        <v>12.07</v>
      </c>
      <c r="AM4" s="22">
        <v>17.52</v>
      </c>
      <c r="AN4" s="22">
        <v>1.1599999999999999</v>
      </c>
      <c r="AO4" s="22">
        <v>10.66</v>
      </c>
      <c r="AP4" s="22">
        <v>2.1</v>
      </c>
      <c r="AQ4" s="22">
        <v>17.46</v>
      </c>
      <c r="AR4" s="22">
        <v>4.43</v>
      </c>
      <c r="AS4" s="22">
        <v>4.4000000000000004</v>
      </c>
      <c r="AT4" s="22">
        <v>9.61</v>
      </c>
      <c r="AU4" s="22">
        <v>4.42</v>
      </c>
      <c r="AV4" s="22">
        <v>11.89</v>
      </c>
      <c r="AW4" s="22">
        <v>1.47</v>
      </c>
      <c r="AX4" s="22">
        <v>16.3</v>
      </c>
      <c r="AY4" s="22">
        <v>3.67</v>
      </c>
      <c r="AZ4" s="22">
        <v>2.78</v>
      </c>
      <c r="BA4" s="22">
        <v>14.21</v>
      </c>
      <c r="BB4" s="22">
        <v>20.28</v>
      </c>
      <c r="BC4" s="22">
        <v>9.86</v>
      </c>
      <c r="BD4" s="22">
        <v>4.58</v>
      </c>
      <c r="BE4" s="22">
        <v>13.51</v>
      </c>
      <c r="BF4" s="22">
        <v>14.97</v>
      </c>
      <c r="BG4" s="22"/>
      <c r="BH4" s="22">
        <v>1.3</v>
      </c>
      <c r="BI4" s="22">
        <v>4.26</v>
      </c>
      <c r="BJ4" s="22">
        <v>0.63</v>
      </c>
      <c r="BK4" s="22">
        <v>17.260000000000002</v>
      </c>
      <c r="BL4" s="22">
        <v>17.09</v>
      </c>
      <c r="BM4" s="22">
        <v>8.93</v>
      </c>
      <c r="BN4" s="22">
        <v>1.27</v>
      </c>
      <c r="BO4" s="22">
        <v>12.69</v>
      </c>
      <c r="BP4" s="22">
        <v>14.06</v>
      </c>
      <c r="BQ4" s="22">
        <v>7.91</v>
      </c>
      <c r="BR4" s="22">
        <v>18.54</v>
      </c>
      <c r="BS4" s="22">
        <v>24.84</v>
      </c>
      <c r="BT4" s="22">
        <v>3.74</v>
      </c>
      <c r="BU4" s="22">
        <v>3.3</v>
      </c>
      <c r="BV4" s="22">
        <v>0.94</v>
      </c>
      <c r="BW4" s="22">
        <v>19.34</v>
      </c>
      <c r="BX4" s="22">
        <v>10.82</v>
      </c>
      <c r="BY4" s="22">
        <v>4.76</v>
      </c>
      <c r="BZ4" s="22">
        <v>6.56</v>
      </c>
      <c r="CA4" s="22">
        <v>0.39</v>
      </c>
      <c r="CB4" s="22">
        <v>23.17</v>
      </c>
      <c r="CC4" s="22">
        <v>3</v>
      </c>
      <c r="CD4" s="22">
        <v>14.15</v>
      </c>
      <c r="CE4" s="22">
        <v>3.48</v>
      </c>
      <c r="CF4" s="22">
        <v>10.37</v>
      </c>
      <c r="CG4" s="22">
        <v>0</v>
      </c>
      <c r="CH4" s="22">
        <v>9.49</v>
      </c>
      <c r="CI4" s="22">
        <v>18</v>
      </c>
      <c r="CJ4" s="22">
        <v>2.79</v>
      </c>
      <c r="CM4" s="22">
        <v>11.49</v>
      </c>
      <c r="CN4" s="22">
        <v>17.54</v>
      </c>
      <c r="CO4" s="22">
        <v>9.35</v>
      </c>
      <c r="CP4" s="22">
        <v>21.28</v>
      </c>
      <c r="CQ4" s="22">
        <v>13.55</v>
      </c>
      <c r="CR4" s="22">
        <v>13.89</v>
      </c>
      <c r="CS4" s="22">
        <v>27.33</v>
      </c>
      <c r="CT4" s="22">
        <v>2.75</v>
      </c>
      <c r="CU4" s="22">
        <v>1.91</v>
      </c>
      <c r="CV4" s="22">
        <v>15.07</v>
      </c>
      <c r="CW4" s="22">
        <v>2.92</v>
      </c>
      <c r="CX4" s="22">
        <v>13.51</v>
      </c>
      <c r="CY4" s="22">
        <v>21.69</v>
      </c>
      <c r="CZ4" s="22">
        <v>22.94</v>
      </c>
      <c r="DA4" s="22">
        <v>31.47</v>
      </c>
      <c r="DB4" s="22">
        <v>21.65</v>
      </c>
      <c r="DC4" s="22">
        <v>6.36</v>
      </c>
      <c r="DD4" s="22">
        <v>9.5500000000000007</v>
      </c>
      <c r="DE4" s="22">
        <v>7.45</v>
      </c>
      <c r="DF4" s="22">
        <v>43.05</v>
      </c>
      <c r="DG4" s="22">
        <v>13.07</v>
      </c>
      <c r="DH4" s="22">
        <v>16.55</v>
      </c>
      <c r="DI4" s="22">
        <v>7.77</v>
      </c>
      <c r="DJ4" s="22">
        <v>1.93</v>
      </c>
      <c r="DK4" s="22">
        <v>6.37</v>
      </c>
    </row>
  </sheetData>
  <mergeCells count="5">
    <mergeCell ref="A1:DK1"/>
    <mergeCell ref="B2:AA2"/>
    <mergeCell ref="AC2:BF2"/>
    <mergeCell ref="BH2:CJ2"/>
    <mergeCell ref="CL2:DK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9D22-9717-8F4C-B891-41EBFA32F63E}">
  <dimension ref="A1:D81"/>
  <sheetViews>
    <sheetView workbookViewId="0">
      <selection activeCell="G13" sqref="G13"/>
    </sheetView>
  </sheetViews>
  <sheetFormatPr baseColWidth="10" defaultRowHeight="16"/>
  <sheetData>
    <row r="1" spans="1:4">
      <c r="A1" s="35" t="s">
        <v>47</v>
      </c>
      <c r="B1" s="35"/>
      <c r="C1" s="35"/>
      <c r="D1" s="35"/>
    </row>
    <row r="2" spans="1:4" ht="34">
      <c r="A2" s="15" t="s">
        <v>5</v>
      </c>
      <c r="B2" s="15" t="s">
        <v>44</v>
      </c>
      <c r="C2" s="15" t="s">
        <v>116</v>
      </c>
      <c r="D2" s="15" t="s">
        <v>117</v>
      </c>
    </row>
    <row r="3" spans="1:4">
      <c r="A3" s="1">
        <v>0</v>
      </c>
      <c r="B3" s="1">
        <v>3</v>
      </c>
      <c r="C3" s="1">
        <v>7</v>
      </c>
      <c r="D3" s="1">
        <v>5</v>
      </c>
    </row>
    <row r="4" spans="1:4">
      <c r="A4" s="1">
        <v>2</v>
      </c>
      <c r="B4" s="1">
        <v>4</v>
      </c>
      <c r="C4" s="1">
        <v>3</v>
      </c>
      <c r="D4" s="1">
        <v>5</v>
      </c>
    </row>
    <row r="5" spans="1:4">
      <c r="A5" s="1">
        <v>0</v>
      </c>
      <c r="B5" s="1">
        <v>2</v>
      </c>
      <c r="C5" s="1">
        <v>3</v>
      </c>
      <c r="D5" s="1">
        <v>6</v>
      </c>
    </row>
    <row r="6" spans="1:4">
      <c r="A6" s="1">
        <v>2</v>
      </c>
      <c r="B6" s="1">
        <v>7</v>
      </c>
      <c r="C6" s="1">
        <v>3</v>
      </c>
      <c r="D6" s="1">
        <v>2</v>
      </c>
    </row>
    <row r="7" spans="1:4">
      <c r="A7" s="1">
        <v>1</v>
      </c>
      <c r="B7" s="1">
        <v>4</v>
      </c>
      <c r="C7" s="1">
        <v>4</v>
      </c>
      <c r="D7" s="1">
        <v>3</v>
      </c>
    </row>
    <row r="8" spans="1:4">
      <c r="A8" s="1">
        <v>4</v>
      </c>
      <c r="B8" s="1">
        <v>6</v>
      </c>
      <c r="C8" s="1">
        <v>2</v>
      </c>
      <c r="D8" s="1">
        <v>6</v>
      </c>
    </row>
    <row r="9" spans="1:4">
      <c r="A9" s="1">
        <v>0</v>
      </c>
      <c r="B9" s="1">
        <v>4</v>
      </c>
      <c r="C9" s="1">
        <v>2</v>
      </c>
      <c r="D9" s="1">
        <v>3</v>
      </c>
    </row>
    <row r="10" spans="1:4">
      <c r="A10" s="1">
        <v>4</v>
      </c>
      <c r="B10" s="1">
        <v>4</v>
      </c>
      <c r="C10" s="1">
        <v>3</v>
      </c>
      <c r="D10" s="1">
        <v>1</v>
      </c>
    </row>
    <row r="11" spans="1:4">
      <c r="A11" s="1">
        <v>2</v>
      </c>
      <c r="B11" s="1">
        <v>4</v>
      </c>
      <c r="C11" s="1">
        <v>3</v>
      </c>
      <c r="D11" s="1">
        <v>2</v>
      </c>
    </row>
    <row r="12" spans="1:4">
      <c r="A12" s="1">
        <v>2</v>
      </c>
      <c r="B12" s="1">
        <v>5</v>
      </c>
      <c r="C12" s="1">
        <v>4</v>
      </c>
      <c r="D12" s="1">
        <v>2</v>
      </c>
    </row>
    <row r="13" spans="1:4">
      <c r="A13" s="1">
        <v>2</v>
      </c>
      <c r="B13" s="1">
        <v>4</v>
      </c>
      <c r="C13" s="1">
        <v>7</v>
      </c>
      <c r="D13" s="1">
        <v>2</v>
      </c>
    </row>
    <row r="14" spans="1:4">
      <c r="A14" s="1">
        <v>4</v>
      </c>
      <c r="B14" s="1">
        <v>2</v>
      </c>
      <c r="C14" s="1">
        <v>4</v>
      </c>
      <c r="D14" s="1">
        <v>5</v>
      </c>
    </row>
    <row r="15" spans="1:4">
      <c r="A15" s="1">
        <v>2</v>
      </c>
      <c r="B15" s="1">
        <v>5</v>
      </c>
      <c r="C15" s="1">
        <v>3</v>
      </c>
      <c r="D15" s="1">
        <v>5</v>
      </c>
    </row>
    <row r="16" spans="1:4">
      <c r="A16" s="1">
        <v>4</v>
      </c>
      <c r="B16" s="1">
        <v>4</v>
      </c>
      <c r="C16" s="1">
        <v>3</v>
      </c>
      <c r="D16" s="1">
        <v>4</v>
      </c>
    </row>
    <row r="17" spans="1:4">
      <c r="A17" s="1">
        <v>3</v>
      </c>
      <c r="B17" s="1">
        <v>4</v>
      </c>
      <c r="C17" s="1">
        <v>3</v>
      </c>
      <c r="D17" s="1">
        <v>7</v>
      </c>
    </row>
    <row r="18" spans="1:4">
      <c r="A18" s="1">
        <v>6</v>
      </c>
      <c r="B18" s="1">
        <v>4</v>
      </c>
      <c r="C18" s="1">
        <v>3</v>
      </c>
      <c r="D18" s="1">
        <v>0</v>
      </c>
    </row>
    <row r="19" spans="1:4">
      <c r="A19" s="1">
        <v>4</v>
      </c>
      <c r="B19" s="1">
        <v>8</v>
      </c>
      <c r="C19" s="1">
        <v>4</v>
      </c>
      <c r="D19" s="1">
        <v>3</v>
      </c>
    </row>
    <row r="20" spans="1:4">
      <c r="A20" s="1">
        <v>3</v>
      </c>
      <c r="B20" s="1">
        <v>2</v>
      </c>
      <c r="C20" s="1">
        <v>3</v>
      </c>
      <c r="D20" s="1">
        <v>3</v>
      </c>
    </row>
    <row r="21" spans="1:4">
      <c r="A21" s="1">
        <v>4</v>
      </c>
      <c r="B21" s="1">
        <v>6</v>
      </c>
      <c r="C21" s="1">
        <v>5</v>
      </c>
      <c r="D21" s="1">
        <v>6</v>
      </c>
    </row>
    <row r="22" spans="1:4">
      <c r="A22" s="1">
        <v>4</v>
      </c>
      <c r="B22" s="1">
        <v>3</v>
      </c>
      <c r="C22" s="1">
        <v>7</v>
      </c>
      <c r="D22" s="1">
        <v>1</v>
      </c>
    </row>
    <row r="23" spans="1:4">
      <c r="A23" s="1">
        <v>1</v>
      </c>
      <c r="B23" s="1">
        <v>4</v>
      </c>
      <c r="C23" s="1">
        <v>1</v>
      </c>
      <c r="D23" s="1">
        <v>3</v>
      </c>
    </row>
    <row r="24" spans="1:4">
      <c r="A24" s="1">
        <v>3</v>
      </c>
      <c r="B24" s="1">
        <v>4</v>
      </c>
      <c r="C24" s="1">
        <v>3</v>
      </c>
    </row>
    <row r="25" spans="1:4">
      <c r="A25" s="1">
        <v>4</v>
      </c>
      <c r="B25" s="1">
        <v>3</v>
      </c>
      <c r="C25" s="1">
        <v>3</v>
      </c>
      <c r="D25" s="1"/>
    </row>
    <row r="26" spans="1:4">
      <c r="A26" s="1">
        <v>6</v>
      </c>
      <c r="B26" s="1">
        <v>9</v>
      </c>
      <c r="C26" s="1">
        <v>5</v>
      </c>
    </row>
    <row r="27" spans="1:4">
      <c r="A27" s="1">
        <v>7</v>
      </c>
      <c r="B27" s="1">
        <v>7</v>
      </c>
      <c r="C27" s="1">
        <v>3</v>
      </c>
    </row>
    <row r="28" spans="1:4">
      <c r="B28" s="1">
        <v>4</v>
      </c>
      <c r="C28" s="1">
        <v>4</v>
      </c>
    </row>
    <row r="29" spans="1:4">
      <c r="B29" s="1">
        <v>2</v>
      </c>
      <c r="C29" s="1">
        <v>6</v>
      </c>
    </row>
    <row r="30" spans="1:4">
      <c r="B30" s="1">
        <v>6</v>
      </c>
      <c r="C30" s="1">
        <v>5</v>
      </c>
    </row>
    <row r="31" spans="1:4">
      <c r="A31" s="1"/>
      <c r="B31" s="1">
        <v>9</v>
      </c>
      <c r="C31" s="1">
        <v>5</v>
      </c>
    </row>
    <row r="32" spans="1:4">
      <c r="A32" s="1"/>
      <c r="B32" s="1">
        <v>5</v>
      </c>
    </row>
    <row r="33" spans="1:4">
      <c r="B33" s="1">
        <v>7</v>
      </c>
      <c r="D33" s="1"/>
    </row>
    <row r="34" spans="1:4">
      <c r="B34" s="1">
        <v>8</v>
      </c>
      <c r="D34" s="1"/>
    </row>
    <row r="35" spans="1:4">
      <c r="A35" s="1"/>
      <c r="B35" s="1">
        <v>4</v>
      </c>
      <c r="C35" s="1"/>
      <c r="D35" s="1"/>
    </row>
    <row r="36" spans="1:4">
      <c r="A36" s="1"/>
      <c r="B36" s="1">
        <v>0</v>
      </c>
      <c r="D36" s="1"/>
    </row>
    <row r="37" spans="1:4">
      <c r="A37" s="1"/>
      <c r="B37" s="1">
        <v>4</v>
      </c>
      <c r="D37" s="1"/>
    </row>
    <row r="38" spans="1:4">
      <c r="A38" s="1"/>
      <c r="C38" s="1"/>
      <c r="D38" s="1"/>
    </row>
    <row r="39" spans="1:4">
      <c r="A39" s="1"/>
      <c r="D39" s="1"/>
    </row>
    <row r="40" spans="1:4">
      <c r="A40" s="1"/>
      <c r="B40" s="1"/>
      <c r="D40" s="1"/>
    </row>
    <row r="41" spans="1:4">
      <c r="A41" s="1"/>
      <c r="B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5B41-4553-7441-979F-0FDC98DB3FA4}">
  <dimension ref="A1:H25"/>
  <sheetViews>
    <sheetView workbookViewId="0">
      <selection activeCell="A25" sqref="A25"/>
    </sheetView>
  </sheetViews>
  <sheetFormatPr baseColWidth="10" defaultRowHeight="16"/>
  <sheetData>
    <row r="1" spans="1:8">
      <c r="A1" s="32" t="s">
        <v>9</v>
      </c>
      <c r="B1" s="32"/>
      <c r="C1" s="6"/>
      <c r="D1" s="32" t="s">
        <v>10</v>
      </c>
      <c r="E1" s="32"/>
      <c r="F1" s="6"/>
      <c r="G1" s="32" t="s">
        <v>13</v>
      </c>
      <c r="H1" s="32"/>
    </row>
    <row r="2" spans="1:8" ht="18">
      <c r="A2" s="4" t="s">
        <v>5</v>
      </c>
      <c r="B2" s="4" t="s">
        <v>19</v>
      </c>
      <c r="C2" s="5"/>
      <c r="D2" s="4" t="s">
        <v>5</v>
      </c>
      <c r="E2" s="4" t="s">
        <v>19</v>
      </c>
      <c r="F2" s="5"/>
      <c r="G2" s="4" t="s">
        <v>5</v>
      </c>
      <c r="H2" s="4" t="s">
        <v>19</v>
      </c>
    </row>
    <row r="3" spans="1:8">
      <c r="A3" s="1">
        <v>5573</v>
      </c>
      <c r="B3" s="1">
        <v>8544</v>
      </c>
      <c r="D3" s="1">
        <v>32342</v>
      </c>
      <c r="E3" s="1">
        <v>41418</v>
      </c>
      <c r="G3" s="1">
        <v>17001</v>
      </c>
      <c r="H3" s="1">
        <v>14330</v>
      </c>
    </row>
    <row r="4" spans="1:8">
      <c r="A4" s="1">
        <v>3092</v>
      </c>
      <c r="B4" s="1">
        <v>2956</v>
      </c>
      <c r="D4" s="1">
        <v>52566</v>
      </c>
      <c r="E4" s="1">
        <v>52095</v>
      </c>
      <c r="G4" s="1">
        <v>24582</v>
      </c>
      <c r="H4" s="1">
        <v>20351</v>
      </c>
    </row>
    <row r="5" spans="1:8">
      <c r="A5" s="1">
        <v>215</v>
      </c>
      <c r="B5" s="1">
        <v>491</v>
      </c>
      <c r="D5" s="1">
        <v>35705</v>
      </c>
      <c r="E5" s="1">
        <v>26896</v>
      </c>
      <c r="G5" s="1">
        <v>28133</v>
      </c>
      <c r="H5" s="1">
        <v>12578</v>
      </c>
    </row>
    <row r="6" spans="1:8">
      <c r="A6" s="1">
        <v>1885</v>
      </c>
      <c r="B6" s="1">
        <v>4511</v>
      </c>
      <c r="D6" s="1">
        <v>45725</v>
      </c>
      <c r="E6" s="1">
        <v>20908</v>
      </c>
      <c r="G6" s="1">
        <v>27508</v>
      </c>
      <c r="H6" s="1">
        <v>15892</v>
      </c>
    </row>
    <row r="7" spans="1:8">
      <c r="A7" s="1">
        <v>4614</v>
      </c>
      <c r="B7" s="1">
        <v>11810</v>
      </c>
      <c r="D7" s="1">
        <v>19632</v>
      </c>
      <c r="E7" s="1">
        <v>15749</v>
      </c>
      <c r="G7" s="1">
        <v>25829</v>
      </c>
      <c r="H7" s="1">
        <v>23821</v>
      </c>
    </row>
    <row r="8" spans="1:8">
      <c r="A8" s="1">
        <v>0</v>
      </c>
      <c r="B8" s="1">
        <v>0</v>
      </c>
      <c r="D8" s="1">
        <v>14011</v>
      </c>
      <c r="E8" s="1">
        <v>15399</v>
      </c>
      <c r="G8" s="1">
        <v>26536</v>
      </c>
      <c r="H8" s="1">
        <v>28644</v>
      </c>
    </row>
    <row r="9" spans="1:8">
      <c r="A9" s="1">
        <v>0</v>
      </c>
      <c r="B9" s="1">
        <v>0</v>
      </c>
      <c r="D9" s="1">
        <v>7432</v>
      </c>
      <c r="E9" s="1">
        <v>25255</v>
      </c>
      <c r="G9" s="1">
        <v>13949</v>
      </c>
      <c r="H9" s="1">
        <v>21577</v>
      </c>
    </row>
    <row r="10" spans="1:8">
      <c r="A10" s="1">
        <v>4740</v>
      </c>
      <c r="B10" s="1">
        <v>6465</v>
      </c>
      <c r="D10" s="1">
        <v>33527</v>
      </c>
      <c r="E10" s="1">
        <v>25141</v>
      </c>
      <c r="G10" s="1">
        <v>36847</v>
      </c>
      <c r="H10" s="1">
        <v>24253</v>
      </c>
    </row>
    <row r="11" spans="1:8">
      <c r="A11" s="1">
        <v>4411</v>
      </c>
      <c r="B11" s="1">
        <v>6823</v>
      </c>
      <c r="D11" s="1">
        <v>34912</v>
      </c>
      <c r="E11" s="1">
        <v>39596</v>
      </c>
      <c r="G11" s="1">
        <v>27261</v>
      </c>
      <c r="H11" s="1">
        <v>30920</v>
      </c>
    </row>
    <row r="13" spans="1:8">
      <c r="A13" s="32" t="s">
        <v>11</v>
      </c>
      <c r="B13" s="32"/>
      <c r="C13" s="6"/>
      <c r="D13" s="32" t="s">
        <v>12</v>
      </c>
      <c r="E13" s="32"/>
      <c r="F13" s="6"/>
      <c r="G13" s="32" t="s">
        <v>14</v>
      </c>
      <c r="H13" s="32"/>
    </row>
    <row r="14" spans="1:8" ht="18">
      <c r="A14" s="4" t="s">
        <v>5</v>
      </c>
      <c r="B14" s="4" t="s">
        <v>19</v>
      </c>
      <c r="C14" s="5"/>
      <c r="D14" s="4" t="s">
        <v>5</v>
      </c>
      <c r="E14" s="4" t="s">
        <v>19</v>
      </c>
      <c r="F14" s="5"/>
      <c r="G14" s="4" t="s">
        <v>5</v>
      </c>
      <c r="H14" s="4" t="s">
        <v>19</v>
      </c>
    </row>
    <row r="15" spans="1:8">
      <c r="A15" s="1">
        <v>7.75</v>
      </c>
      <c r="B15" s="2" t="s">
        <v>15</v>
      </c>
      <c r="D15" s="1">
        <v>31.9</v>
      </c>
      <c r="E15" s="1">
        <v>35.200000000000003</v>
      </c>
      <c r="G15" s="1">
        <v>7.91</v>
      </c>
      <c r="H15" s="1">
        <v>5.84</v>
      </c>
    </row>
    <row r="16" spans="1:8">
      <c r="A16" s="1">
        <v>3.21</v>
      </c>
      <c r="B16" s="1">
        <v>2.89</v>
      </c>
      <c r="D16" s="1">
        <v>39.9</v>
      </c>
      <c r="E16" s="1">
        <v>39.6</v>
      </c>
      <c r="G16" s="1">
        <v>12.5</v>
      </c>
      <c r="H16" s="1">
        <v>12.3</v>
      </c>
    </row>
    <row r="17" spans="1:8">
      <c r="A17" s="1">
        <v>2.64</v>
      </c>
      <c r="B17" s="1">
        <v>3.35</v>
      </c>
      <c r="D17" s="1">
        <v>36.4</v>
      </c>
      <c r="E17" s="1">
        <v>30.3</v>
      </c>
      <c r="G17" s="1">
        <v>21.5</v>
      </c>
      <c r="H17" s="1">
        <v>7.61</v>
      </c>
    </row>
    <row r="18" spans="1:8">
      <c r="A18" s="1">
        <v>2.2999999999999998</v>
      </c>
      <c r="B18" s="1">
        <v>3.89</v>
      </c>
      <c r="D18" s="1">
        <v>39</v>
      </c>
      <c r="E18" s="1">
        <v>24.1</v>
      </c>
      <c r="G18" s="1">
        <v>20.100000000000001</v>
      </c>
      <c r="H18" s="1">
        <v>13.6</v>
      </c>
    </row>
    <row r="19" spans="1:8">
      <c r="A19" s="1">
        <v>3.99</v>
      </c>
      <c r="B19" s="1">
        <v>7.61</v>
      </c>
      <c r="D19" s="1">
        <v>27.4</v>
      </c>
      <c r="E19" s="1">
        <v>20.2</v>
      </c>
      <c r="G19" s="1">
        <v>14.2</v>
      </c>
      <c r="H19" s="1">
        <v>9.49</v>
      </c>
    </row>
    <row r="20" spans="1:8">
      <c r="A20" s="1">
        <v>1.86</v>
      </c>
      <c r="B20" s="1">
        <v>2.75</v>
      </c>
      <c r="D20" s="1">
        <v>27.1</v>
      </c>
      <c r="E20" s="1">
        <v>26.6</v>
      </c>
      <c r="G20" s="1">
        <v>14.2</v>
      </c>
      <c r="H20" s="1">
        <v>14.8</v>
      </c>
    </row>
    <row r="21" spans="1:8">
      <c r="A21" s="1">
        <v>0.96</v>
      </c>
      <c r="B21" s="1">
        <v>1.83</v>
      </c>
      <c r="D21" s="1">
        <v>18.899999999999999</v>
      </c>
      <c r="E21" s="1">
        <v>33.9</v>
      </c>
      <c r="G21" s="1">
        <v>2.14</v>
      </c>
      <c r="H21" s="1">
        <v>6.91</v>
      </c>
    </row>
    <row r="22" spans="1:8">
      <c r="A22" s="1">
        <v>4.8499999999999996</v>
      </c>
      <c r="B22" s="1">
        <v>4.88</v>
      </c>
      <c r="D22" s="1">
        <v>25.7</v>
      </c>
      <c r="E22" s="1">
        <v>21.2</v>
      </c>
      <c r="G22" s="1">
        <v>15.4</v>
      </c>
      <c r="H22" s="1">
        <v>5.24</v>
      </c>
    </row>
    <row r="23" spans="1:8">
      <c r="A23" s="1">
        <v>3.27</v>
      </c>
      <c r="B23" s="1">
        <v>5.82</v>
      </c>
      <c r="D23" s="1">
        <v>25.8</v>
      </c>
      <c r="E23" s="1">
        <v>25.4</v>
      </c>
      <c r="G23" s="1">
        <v>10.3</v>
      </c>
      <c r="H23" s="1">
        <v>12.3</v>
      </c>
    </row>
    <row r="25" spans="1:8">
      <c r="A25" s="3" t="s">
        <v>16</v>
      </c>
    </row>
  </sheetData>
  <mergeCells count="6">
    <mergeCell ref="A1:B1"/>
    <mergeCell ref="D1:E1"/>
    <mergeCell ref="G1:H1"/>
    <mergeCell ref="A13:B13"/>
    <mergeCell ref="D13:E13"/>
    <mergeCell ref="G13:H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C4EB-CAC8-D141-B563-34C45AC5C791}">
  <dimension ref="A1:AV24"/>
  <sheetViews>
    <sheetView workbookViewId="0">
      <selection activeCell="K25" sqref="K25"/>
    </sheetView>
  </sheetViews>
  <sheetFormatPr baseColWidth="10" defaultRowHeight="16"/>
  <cols>
    <col min="1" max="1" width="6.6640625" customWidth="1"/>
    <col min="2" max="3" width="8.6640625" customWidth="1"/>
    <col min="4" max="4" width="9.33203125" customWidth="1"/>
    <col min="5" max="5" width="4.83203125" customWidth="1"/>
    <col min="6" max="6" width="5.1640625" customWidth="1"/>
    <col min="7" max="7" width="4.5" customWidth="1"/>
    <col min="8" max="18" width="5" customWidth="1"/>
    <col min="19" max="19" width="4.6640625" customWidth="1"/>
    <col min="20" max="21" width="5.5" customWidth="1"/>
    <col min="22" max="22" width="4.33203125" customWidth="1"/>
    <col min="23" max="23" width="5.5" customWidth="1"/>
    <col min="24" max="24" width="4.33203125" customWidth="1"/>
    <col min="25" max="25" width="4.83203125" customWidth="1"/>
    <col min="26" max="26" width="5.1640625" customWidth="1"/>
    <col min="27" max="27" width="4.6640625" customWidth="1"/>
    <col min="28" max="29" width="5.1640625" customWidth="1"/>
    <col min="30" max="30" width="4.6640625" customWidth="1"/>
    <col min="31" max="31" width="5.1640625" customWidth="1"/>
    <col min="32" max="33" width="5.5" customWidth="1"/>
    <col min="34" max="35" width="4.83203125" customWidth="1"/>
    <col min="36" max="36" width="5.1640625" customWidth="1"/>
    <col min="37" max="37" width="4.5" customWidth="1"/>
    <col min="38" max="48" width="5" customWidth="1"/>
    <col min="49" max="49" width="4.6640625" customWidth="1"/>
    <col min="50" max="51" width="5.5" customWidth="1"/>
    <col min="52" max="52" width="4.33203125" customWidth="1"/>
    <col min="53" max="53" width="5.5" customWidth="1"/>
    <col min="54" max="54" width="4.33203125" customWidth="1"/>
    <col min="55" max="55" width="4.83203125" customWidth="1"/>
    <col min="56" max="56" width="5.1640625" customWidth="1"/>
    <col min="57" max="57" width="4.6640625" customWidth="1"/>
    <col min="58" max="58" width="5.1640625" customWidth="1"/>
  </cols>
  <sheetData>
    <row r="1" spans="1:48" ht="55" customHeight="1">
      <c r="A1" s="38" t="s">
        <v>114</v>
      </c>
      <c r="B1" s="38"/>
      <c r="C1" s="29"/>
      <c r="E1" s="33" t="s">
        <v>115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20">
      <c r="A2" s="15" t="s">
        <v>5</v>
      </c>
      <c r="B2" s="15" t="s">
        <v>44</v>
      </c>
      <c r="C2" s="15"/>
      <c r="E2" s="34" t="s">
        <v>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 t="s">
        <v>6</v>
      </c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spans="1:48">
      <c r="A3" s="1">
        <v>16</v>
      </c>
      <c r="B3" s="1">
        <v>22</v>
      </c>
      <c r="C3" s="1"/>
      <c r="D3" s="6" t="s">
        <v>39</v>
      </c>
      <c r="E3" s="1">
        <v>43.8</v>
      </c>
      <c r="F3" s="1">
        <v>35.700000000000003</v>
      </c>
      <c r="G3" s="1">
        <v>35</v>
      </c>
      <c r="H3" s="1">
        <v>35.700000000000003</v>
      </c>
      <c r="I3" s="1">
        <v>35.700000000000003</v>
      </c>
      <c r="J3" s="1">
        <v>33.299999999999997</v>
      </c>
      <c r="K3" s="1">
        <v>36</v>
      </c>
      <c r="L3" s="1">
        <v>40</v>
      </c>
      <c r="M3" s="1">
        <v>37.5</v>
      </c>
      <c r="N3" s="1">
        <v>44</v>
      </c>
      <c r="O3" s="1">
        <v>31.8</v>
      </c>
      <c r="P3" s="1">
        <v>38.1</v>
      </c>
      <c r="Q3" s="1">
        <v>35.299999999999997</v>
      </c>
      <c r="R3" s="1">
        <v>47.4</v>
      </c>
      <c r="S3" s="1">
        <v>33.299999999999997</v>
      </c>
      <c r="T3" s="1">
        <v>36.4</v>
      </c>
      <c r="U3" s="1">
        <v>40</v>
      </c>
      <c r="V3" s="1">
        <v>38.9</v>
      </c>
      <c r="W3" s="1">
        <v>32.43</v>
      </c>
      <c r="X3" s="1">
        <v>36.36</v>
      </c>
      <c r="Y3" s="1">
        <v>39.29</v>
      </c>
      <c r="Z3" s="1">
        <v>36</v>
      </c>
      <c r="AA3" s="1">
        <v>36.4</v>
      </c>
      <c r="AB3" s="1">
        <v>33.299999999999997</v>
      </c>
      <c r="AC3" s="1">
        <v>28.6</v>
      </c>
      <c r="AD3" s="1">
        <v>40</v>
      </c>
      <c r="AE3" s="1">
        <v>36.4</v>
      </c>
      <c r="AF3" s="1">
        <v>35</v>
      </c>
      <c r="AG3" s="1">
        <v>40.700000000000003</v>
      </c>
      <c r="AH3" s="1">
        <v>27.3</v>
      </c>
      <c r="AI3" s="1">
        <v>38.9</v>
      </c>
      <c r="AJ3" s="1">
        <v>38.9</v>
      </c>
      <c r="AK3" s="1">
        <v>33.299999999999997</v>
      </c>
      <c r="AL3" s="1">
        <v>45.5</v>
      </c>
      <c r="AM3" s="1">
        <v>46.7</v>
      </c>
      <c r="AN3" s="1">
        <v>34.5</v>
      </c>
      <c r="AO3" s="1">
        <v>38.1</v>
      </c>
      <c r="AP3" s="1">
        <v>29.63</v>
      </c>
      <c r="AQ3" s="1">
        <v>29.17</v>
      </c>
      <c r="AR3" s="1">
        <v>53.85</v>
      </c>
      <c r="AS3" s="1">
        <v>50</v>
      </c>
      <c r="AT3" s="1">
        <v>38.89</v>
      </c>
      <c r="AU3" s="1">
        <v>39.130000000000003</v>
      </c>
      <c r="AV3" s="1">
        <v>36.36</v>
      </c>
    </row>
    <row r="4" spans="1:48">
      <c r="A4" s="1">
        <v>14</v>
      </c>
      <c r="B4" s="1">
        <v>18</v>
      </c>
      <c r="C4" s="1"/>
      <c r="D4" s="6" t="s">
        <v>40</v>
      </c>
      <c r="E4" s="1">
        <v>31.3</v>
      </c>
      <c r="F4" s="1">
        <v>35.700000000000003</v>
      </c>
      <c r="G4" s="1">
        <v>35</v>
      </c>
      <c r="H4" s="1">
        <v>42.9</v>
      </c>
      <c r="I4" s="1">
        <v>35.700000000000003</v>
      </c>
      <c r="J4" s="1">
        <v>38.1</v>
      </c>
      <c r="K4" s="1">
        <v>36</v>
      </c>
      <c r="L4" s="1">
        <v>33.299999999999997</v>
      </c>
      <c r="M4" s="1">
        <v>31.3</v>
      </c>
      <c r="N4" s="1">
        <v>28</v>
      </c>
      <c r="O4" s="1">
        <v>27.3</v>
      </c>
      <c r="P4" s="1">
        <v>28.6</v>
      </c>
      <c r="Q4" s="1">
        <v>35.299999999999997</v>
      </c>
      <c r="R4" s="1">
        <v>36.799999999999997</v>
      </c>
      <c r="S4" s="1">
        <v>33.299999999999997</v>
      </c>
      <c r="T4" s="1">
        <v>27.3</v>
      </c>
      <c r="U4" s="1">
        <v>30</v>
      </c>
      <c r="V4" s="1">
        <v>33.299999999999997</v>
      </c>
      <c r="W4" s="1">
        <v>35.14</v>
      </c>
      <c r="X4" s="1">
        <v>27.27</v>
      </c>
      <c r="Y4" s="1">
        <v>32.14</v>
      </c>
      <c r="Z4" s="1">
        <v>36</v>
      </c>
      <c r="AA4" s="1">
        <v>27.3</v>
      </c>
      <c r="AB4" s="1">
        <v>33.299999999999997</v>
      </c>
      <c r="AC4" s="1">
        <v>42.9</v>
      </c>
      <c r="AD4" s="1">
        <v>24</v>
      </c>
      <c r="AE4" s="1">
        <v>31.8</v>
      </c>
      <c r="AF4" s="1">
        <v>30</v>
      </c>
      <c r="AG4" s="1">
        <v>33.299999999999997</v>
      </c>
      <c r="AH4" s="1">
        <v>40.9</v>
      </c>
      <c r="AI4" s="1">
        <v>33.299999999999997</v>
      </c>
      <c r="AJ4" s="1">
        <v>27.8</v>
      </c>
      <c r="AK4" s="1">
        <v>36.700000000000003</v>
      </c>
      <c r="AL4" s="1">
        <v>27.3</v>
      </c>
      <c r="AM4" s="1">
        <v>26.7</v>
      </c>
      <c r="AN4" s="1">
        <v>31</v>
      </c>
      <c r="AO4" s="1">
        <v>33.299999999999997</v>
      </c>
      <c r="AP4" s="1">
        <v>33.33</v>
      </c>
      <c r="AQ4" s="1">
        <v>33.33</v>
      </c>
      <c r="AR4" s="1">
        <v>15.38</v>
      </c>
      <c r="AS4" s="1">
        <v>21.43</v>
      </c>
      <c r="AT4" s="1">
        <v>27.78</v>
      </c>
      <c r="AU4" s="1">
        <v>26.09</v>
      </c>
      <c r="AV4" s="1">
        <v>27.27</v>
      </c>
    </row>
    <row r="5" spans="1:48">
      <c r="A5" s="1">
        <v>20</v>
      </c>
      <c r="B5" s="1">
        <v>14</v>
      </c>
      <c r="C5" s="1"/>
    </row>
    <row r="6" spans="1:48">
      <c r="A6" s="1">
        <v>14</v>
      </c>
      <c r="B6" s="1">
        <v>25</v>
      </c>
      <c r="C6" s="1"/>
    </row>
    <row r="7" spans="1:48">
      <c r="A7" s="1">
        <v>14</v>
      </c>
      <c r="B7" s="1">
        <v>22</v>
      </c>
      <c r="C7" s="1"/>
    </row>
    <row r="8" spans="1:48">
      <c r="A8" s="1">
        <v>21</v>
      </c>
      <c r="B8" s="1">
        <v>20</v>
      </c>
      <c r="C8" s="1"/>
    </row>
    <row r="9" spans="1:48">
      <c r="A9" s="1">
        <v>25</v>
      </c>
      <c r="B9" s="1">
        <v>27</v>
      </c>
      <c r="C9" s="1"/>
    </row>
    <row r="10" spans="1:48">
      <c r="A10" s="1">
        <v>15</v>
      </c>
      <c r="B10" s="1">
        <v>22</v>
      </c>
      <c r="C10" s="1"/>
    </row>
    <row r="11" spans="1:48">
      <c r="A11" s="1">
        <v>16</v>
      </c>
      <c r="B11" s="1">
        <v>18</v>
      </c>
      <c r="C11" s="1"/>
    </row>
    <row r="12" spans="1:48">
      <c r="A12" s="1">
        <v>25</v>
      </c>
      <c r="B12" s="1">
        <v>18</v>
      </c>
      <c r="C12" s="1"/>
    </row>
    <row r="13" spans="1:48">
      <c r="A13" s="1">
        <v>22</v>
      </c>
      <c r="B13" s="1">
        <v>30</v>
      </c>
      <c r="C13" s="1"/>
    </row>
    <row r="14" spans="1:48">
      <c r="A14" s="1">
        <v>21</v>
      </c>
      <c r="B14" s="1">
        <v>22</v>
      </c>
      <c r="C14" s="1"/>
    </row>
    <row r="15" spans="1:48">
      <c r="A15" s="1">
        <v>17</v>
      </c>
      <c r="B15" s="1">
        <v>15</v>
      </c>
      <c r="C15" s="1"/>
    </row>
    <row r="16" spans="1:48">
      <c r="A16" s="1">
        <v>19</v>
      </c>
      <c r="B16" s="1">
        <v>29</v>
      </c>
      <c r="C16" s="1"/>
    </row>
    <row r="17" spans="1:3">
      <c r="A17" s="1">
        <v>18</v>
      </c>
      <c r="B17" s="1">
        <v>21</v>
      </c>
      <c r="C17" s="1"/>
    </row>
    <row r="18" spans="1:3">
      <c r="A18" s="1">
        <v>11</v>
      </c>
      <c r="B18" s="1">
        <v>27</v>
      </c>
      <c r="C18" s="1"/>
    </row>
    <row r="19" spans="1:3">
      <c r="A19" s="1">
        <v>20</v>
      </c>
      <c r="B19" s="1">
        <v>24</v>
      </c>
      <c r="C19" s="1"/>
    </row>
    <row r="20" spans="1:3">
      <c r="A20" s="1">
        <v>18</v>
      </c>
      <c r="B20" s="1">
        <v>13</v>
      </c>
      <c r="C20" s="1"/>
    </row>
    <row r="21" spans="1:3">
      <c r="A21" s="1">
        <v>37</v>
      </c>
      <c r="B21" s="1">
        <v>14</v>
      </c>
      <c r="C21" s="1"/>
    </row>
    <row r="22" spans="1:3">
      <c r="A22" s="1">
        <v>22</v>
      </c>
      <c r="B22" s="1">
        <v>18</v>
      </c>
      <c r="C22" s="1"/>
    </row>
    <row r="23" spans="1:3">
      <c r="A23" s="1">
        <v>28</v>
      </c>
      <c r="B23" s="1">
        <v>23</v>
      </c>
      <c r="C23" s="1"/>
    </row>
    <row r="24" spans="1:3">
      <c r="A24" s="1">
        <v>25</v>
      </c>
      <c r="B24" s="1">
        <v>22</v>
      </c>
      <c r="C24" s="1"/>
    </row>
  </sheetData>
  <mergeCells count="4">
    <mergeCell ref="A1:B1"/>
    <mergeCell ref="E2:Z2"/>
    <mergeCell ref="AA2:AV2"/>
    <mergeCell ref="E1:AV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FF32-A1D0-D148-B8A2-9007925B17A2}">
  <dimension ref="A1:D23"/>
  <sheetViews>
    <sheetView workbookViewId="0">
      <selection activeCell="D23" sqref="D23"/>
    </sheetView>
  </sheetViews>
  <sheetFormatPr baseColWidth="10" defaultRowHeight="16"/>
  <sheetData>
    <row r="1" spans="1:4">
      <c r="A1" s="6" t="s">
        <v>46</v>
      </c>
      <c r="B1" s="6"/>
      <c r="C1" s="6"/>
      <c r="D1" s="6"/>
    </row>
    <row r="2" spans="1:4" ht="20">
      <c r="A2" s="15" t="s">
        <v>5</v>
      </c>
      <c r="B2" s="15" t="s">
        <v>44</v>
      </c>
      <c r="C2" s="15"/>
      <c r="D2" s="15"/>
    </row>
    <row r="3" spans="1:4">
      <c r="A3" s="1">
        <v>0.22988506</v>
      </c>
      <c r="B3" s="1">
        <v>-9.2592999999999998E-3</v>
      </c>
      <c r="C3" s="1"/>
      <c r="D3" s="1"/>
    </row>
    <row r="4" spans="1:4">
      <c r="A4" s="1">
        <v>-0.20634920000000001</v>
      </c>
      <c r="B4" s="1">
        <v>0.17525773</v>
      </c>
      <c r="C4" s="1"/>
      <c r="D4" s="1"/>
    </row>
    <row r="5" spans="1:4">
      <c r="A5" s="1">
        <v>-9.5975199999999997E-2</v>
      </c>
      <c r="B5" s="1">
        <v>0.18181818</v>
      </c>
      <c r="C5" s="1"/>
      <c r="D5" s="1"/>
    </row>
    <row r="6" spans="1:4">
      <c r="A6" s="1">
        <v>0.125</v>
      </c>
      <c r="B6" s="1">
        <v>-0.5</v>
      </c>
      <c r="C6" s="1"/>
      <c r="D6" s="1"/>
    </row>
    <row r="7" spans="1:4">
      <c r="A7" s="1">
        <v>0.35973597000000002</v>
      </c>
      <c r="B7" s="1">
        <v>-0.2490706</v>
      </c>
      <c r="C7" s="1"/>
      <c r="D7" s="1"/>
    </row>
    <row r="8" spans="1:4">
      <c r="A8" s="1">
        <v>0.11111111</v>
      </c>
      <c r="B8" s="1">
        <v>0.28037382999999999</v>
      </c>
      <c r="C8" s="1"/>
      <c r="D8" s="1"/>
    </row>
    <row r="9" spans="1:4">
      <c r="A9" s="1">
        <v>0.17404130000000001</v>
      </c>
      <c r="B9" s="1">
        <v>-5.3435099999999999E-2</v>
      </c>
      <c r="C9" s="1"/>
      <c r="D9" s="1"/>
    </row>
    <row r="10" spans="1:4">
      <c r="A10" s="1"/>
      <c r="B10" s="1">
        <v>-7.1428599999999995E-2</v>
      </c>
      <c r="C10" s="1"/>
      <c r="D10" s="1"/>
    </row>
    <row r="11" spans="1:4">
      <c r="A11" s="1">
        <v>-0.42372880000000002</v>
      </c>
      <c r="B11" s="1">
        <v>0.47712418000000001</v>
      </c>
      <c r="C11" s="1"/>
      <c r="D11" s="1"/>
    </row>
    <row r="12" spans="1:4">
      <c r="A12" s="1">
        <v>0.30434782999999999</v>
      </c>
      <c r="B12" s="1">
        <v>0.35555555999999999</v>
      </c>
      <c r="C12" s="1"/>
      <c r="D12" s="1"/>
    </row>
    <row r="13" spans="1:4">
      <c r="A13" s="1">
        <v>-0.35483870000000001</v>
      </c>
      <c r="B13" s="1">
        <v>-0.11340210000000001</v>
      </c>
      <c r="C13" s="1"/>
      <c r="D13" s="1"/>
    </row>
    <row r="14" spans="1:4">
      <c r="A14" s="1"/>
      <c r="B14" s="1">
        <v>0.88888889000000004</v>
      </c>
      <c r="C14" s="1"/>
      <c r="D14" s="1"/>
    </row>
    <row r="15" spans="1:4">
      <c r="A15" s="1">
        <v>-1</v>
      </c>
      <c r="B15" s="1">
        <v>0.64885495999999998</v>
      </c>
      <c r="C15" s="1"/>
      <c r="D15" s="1"/>
    </row>
    <row r="16" spans="1:4">
      <c r="A16" s="1">
        <v>-0.1016949</v>
      </c>
      <c r="B16" s="1">
        <v>1.111111E-2</v>
      </c>
      <c r="C16" s="1"/>
      <c r="D16" s="1"/>
    </row>
    <row r="17" spans="1:4">
      <c r="A17" s="1">
        <v>0.77049179999999995</v>
      </c>
      <c r="B17" s="1">
        <v>-1.79641E-2</v>
      </c>
      <c r="C17" s="1"/>
      <c r="D17" s="1"/>
    </row>
    <row r="18" spans="1:4">
      <c r="A18" s="1">
        <v>0.10714286000000001</v>
      </c>
      <c r="B18" s="1">
        <v>0.42564102999999998</v>
      </c>
      <c r="C18" s="1"/>
      <c r="D18" s="1"/>
    </row>
    <row r="19" spans="1:4">
      <c r="A19" s="1">
        <v>0.48235294000000001</v>
      </c>
      <c r="B19" s="1">
        <v>-0.22222220000000001</v>
      </c>
      <c r="C19" s="1"/>
      <c r="D19" s="1"/>
    </row>
    <row r="20" spans="1:4">
      <c r="A20" s="1">
        <v>-9.0909100000000007E-2</v>
      </c>
      <c r="B20" s="1">
        <v>0.49206348999999999</v>
      </c>
    </row>
    <row r="21" spans="1:4">
      <c r="A21" s="1">
        <v>-0.14767930000000001</v>
      </c>
      <c r="B21" s="1">
        <v>0.26315789000000001</v>
      </c>
    </row>
    <row r="22" spans="1:4">
      <c r="A22" s="1">
        <v>-0.483871</v>
      </c>
      <c r="B22" s="1">
        <v>-0.73333329999999997</v>
      </c>
    </row>
    <row r="23" spans="1:4">
      <c r="A23" s="1">
        <v>9.0909089999999998E-2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4290-A736-BD46-B0AB-A289C92EF8B7}">
  <dimension ref="A1:AT5"/>
  <sheetViews>
    <sheetView workbookViewId="0">
      <selection activeCell="AT10" sqref="AT10"/>
    </sheetView>
  </sheetViews>
  <sheetFormatPr baseColWidth="10" defaultRowHeight="16"/>
  <cols>
    <col min="1" max="1" width="7.5" customWidth="1"/>
    <col min="2" max="2" width="5.5" customWidth="1"/>
    <col min="3" max="3" width="6.1640625" customWidth="1"/>
    <col min="4" max="5" width="4.83203125" customWidth="1"/>
    <col min="6" max="6" width="5.1640625" customWidth="1"/>
    <col min="7" max="7" width="4.5" customWidth="1"/>
    <col min="8" max="8" width="5" customWidth="1"/>
    <col min="9" max="9" width="4.6640625" customWidth="1"/>
    <col min="10" max="11" width="5.5" customWidth="1"/>
    <col min="12" max="12" width="4.33203125" customWidth="1"/>
    <col min="13" max="18" width="5.5" customWidth="1"/>
    <col min="19" max="19" width="4.33203125" customWidth="1"/>
    <col min="20" max="20" width="4.83203125" customWidth="1"/>
    <col min="21" max="21" width="5.1640625" customWidth="1"/>
    <col min="22" max="22" width="4.6640625" customWidth="1"/>
    <col min="23" max="23" width="5.1640625" customWidth="1"/>
    <col min="24" max="24" width="2.83203125" customWidth="1"/>
    <col min="25" max="25" width="5.5" customWidth="1"/>
    <col min="26" max="26" width="6.1640625" customWidth="1"/>
    <col min="27" max="28" width="4.83203125" customWidth="1"/>
    <col min="29" max="29" width="5.1640625" customWidth="1"/>
    <col min="30" max="30" width="4.5" customWidth="1"/>
    <col min="31" max="31" width="5" customWidth="1"/>
    <col min="32" max="32" width="4.6640625" customWidth="1"/>
    <col min="33" max="34" width="5.5" customWidth="1"/>
    <col min="35" max="35" width="4.33203125" customWidth="1"/>
    <col min="36" max="41" width="5.5" customWidth="1"/>
    <col min="42" max="42" width="4.33203125" customWidth="1"/>
    <col min="43" max="43" width="4.83203125" customWidth="1"/>
    <col min="44" max="44" width="5.1640625" customWidth="1"/>
    <col min="45" max="46" width="10" customWidth="1"/>
  </cols>
  <sheetData>
    <row r="1" spans="1:46">
      <c r="B1" s="31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6"/>
      <c r="AT1" s="6"/>
    </row>
    <row r="2" spans="1:46">
      <c r="B2" s="34" t="s">
        <v>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9"/>
      <c r="Y2" s="34" t="s">
        <v>6</v>
      </c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0"/>
      <c r="AT2" s="30"/>
    </row>
    <row r="3" spans="1:46">
      <c r="A3" s="17" t="s">
        <v>62</v>
      </c>
      <c r="B3" s="1">
        <v>2</v>
      </c>
      <c r="C3" s="1">
        <v>0</v>
      </c>
      <c r="D3" s="1">
        <v>0</v>
      </c>
      <c r="E3" s="1">
        <v>1</v>
      </c>
      <c r="F3" s="1">
        <v>1</v>
      </c>
      <c r="G3" s="1">
        <v>1</v>
      </c>
      <c r="H3" s="1">
        <v>1</v>
      </c>
      <c r="I3" s="1">
        <v>0</v>
      </c>
      <c r="J3" s="1">
        <v>1</v>
      </c>
      <c r="K3" s="1">
        <v>2</v>
      </c>
      <c r="L3" s="1">
        <v>0</v>
      </c>
      <c r="M3" s="1">
        <v>1</v>
      </c>
      <c r="N3" s="1">
        <v>2</v>
      </c>
      <c r="O3" s="1">
        <v>1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Y3" s="1">
        <v>1</v>
      </c>
      <c r="Z3" s="1">
        <v>1</v>
      </c>
      <c r="AA3" s="1">
        <v>0</v>
      </c>
      <c r="AB3" s="1">
        <v>0</v>
      </c>
      <c r="AC3" s="1">
        <v>1</v>
      </c>
      <c r="AD3" s="1">
        <v>0</v>
      </c>
      <c r="AE3" s="1">
        <v>0</v>
      </c>
      <c r="AF3" s="1">
        <v>1</v>
      </c>
      <c r="AG3" s="1">
        <v>1</v>
      </c>
      <c r="AH3" s="1">
        <v>2</v>
      </c>
      <c r="AI3" s="1">
        <v>0</v>
      </c>
      <c r="AJ3" s="1">
        <v>2</v>
      </c>
      <c r="AK3" s="1">
        <v>1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</v>
      </c>
      <c r="AR3" s="1">
        <v>0</v>
      </c>
    </row>
    <row r="4" spans="1:46">
      <c r="A4" s="17" t="s">
        <v>63</v>
      </c>
      <c r="B4" s="1">
        <v>1</v>
      </c>
      <c r="C4" s="1">
        <v>0</v>
      </c>
      <c r="D4" s="1">
        <v>3</v>
      </c>
      <c r="E4" s="1">
        <v>2</v>
      </c>
      <c r="F4" s="1">
        <v>3</v>
      </c>
      <c r="G4" s="1">
        <v>2</v>
      </c>
      <c r="H4" s="1">
        <v>1</v>
      </c>
      <c r="I4" s="1">
        <v>2</v>
      </c>
      <c r="J4" s="1">
        <v>2</v>
      </c>
      <c r="K4" s="1">
        <v>2</v>
      </c>
      <c r="L4" s="1">
        <v>1</v>
      </c>
      <c r="M4" s="1">
        <v>3</v>
      </c>
      <c r="N4" s="1">
        <v>1</v>
      </c>
      <c r="O4" s="1">
        <v>0</v>
      </c>
      <c r="P4" s="1">
        <v>2</v>
      </c>
      <c r="Q4" s="1">
        <v>0</v>
      </c>
      <c r="R4" s="1">
        <v>2</v>
      </c>
      <c r="S4" s="1">
        <v>2</v>
      </c>
      <c r="T4" s="1">
        <v>1</v>
      </c>
      <c r="U4" s="1">
        <v>0</v>
      </c>
      <c r="V4" s="1">
        <v>1</v>
      </c>
      <c r="W4" s="1">
        <v>0</v>
      </c>
      <c r="Y4" s="1">
        <v>1</v>
      </c>
      <c r="Z4" s="1">
        <v>0</v>
      </c>
      <c r="AA4" s="1">
        <v>0</v>
      </c>
      <c r="AB4" s="1">
        <v>0</v>
      </c>
      <c r="AC4" s="1">
        <v>1</v>
      </c>
      <c r="AD4" s="1">
        <v>2</v>
      </c>
      <c r="AE4" s="1">
        <v>0</v>
      </c>
      <c r="AF4" s="1">
        <v>1</v>
      </c>
      <c r="AG4" s="1">
        <v>0</v>
      </c>
      <c r="AH4" s="1">
        <v>0</v>
      </c>
      <c r="AI4" s="1">
        <v>0</v>
      </c>
      <c r="AJ4" s="1">
        <v>3</v>
      </c>
      <c r="AK4" s="1">
        <v>1</v>
      </c>
      <c r="AL4" s="1">
        <v>1</v>
      </c>
      <c r="AM4" s="1">
        <v>1</v>
      </c>
      <c r="AN4" s="1">
        <v>1</v>
      </c>
      <c r="AO4" s="1">
        <v>0</v>
      </c>
      <c r="AP4" s="1">
        <v>2</v>
      </c>
      <c r="AQ4" s="1">
        <v>0</v>
      </c>
      <c r="AR4" s="1">
        <v>1</v>
      </c>
    </row>
    <row r="5" spans="1:46">
      <c r="A5" s="17" t="s">
        <v>64</v>
      </c>
      <c r="B5" s="1">
        <v>1</v>
      </c>
      <c r="C5" s="1">
        <v>0</v>
      </c>
      <c r="D5" s="1">
        <v>3</v>
      </c>
      <c r="E5" s="1">
        <v>4</v>
      </c>
      <c r="F5" s="1">
        <v>1</v>
      </c>
      <c r="G5" s="1">
        <v>1</v>
      </c>
      <c r="H5" s="1">
        <v>1</v>
      </c>
      <c r="I5" s="1">
        <v>2</v>
      </c>
      <c r="J5" s="1">
        <v>0</v>
      </c>
      <c r="K5" s="1">
        <v>3</v>
      </c>
      <c r="L5" s="1">
        <v>3</v>
      </c>
      <c r="M5" s="1">
        <v>3</v>
      </c>
      <c r="N5" s="1">
        <v>3</v>
      </c>
      <c r="O5" s="1">
        <v>0</v>
      </c>
      <c r="P5" s="1">
        <v>1</v>
      </c>
      <c r="Q5" s="1">
        <v>1</v>
      </c>
      <c r="R5" s="1">
        <v>1</v>
      </c>
      <c r="S5" s="1">
        <v>3</v>
      </c>
      <c r="T5" s="1">
        <v>3</v>
      </c>
      <c r="U5" s="1">
        <v>3</v>
      </c>
      <c r="V5" s="1">
        <v>0</v>
      </c>
      <c r="W5" s="1">
        <v>1</v>
      </c>
      <c r="Y5" s="1">
        <v>3</v>
      </c>
      <c r="Z5" s="1">
        <v>2</v>
      </c>
      <c r="AA5" s="1">
        <v>2</v>
      </c>
      <c r="AB5" s="1">
        <v>1</v>
      </c>
      <c r="AC5" s="1">
        <v>2</v>
      </c>
      <c r="AD5" s="1">
        <v>1</v>
      </c>
      <c r="AE5" s="1">
        <v>1</v>
      </c>
      <c r="AF5" s="1">
        <v>2</v>
      </c>
      <c r="AG5" s="1">
        <v>3</v>
      </c>
      <c r="AH5" s="1">
        <v>2</v>
      </c>
      <c r="AI5" s="1">
        <v>3</v>
      </c>
      <c r="AJ5" s="1">
        <v>3</v>
      </c>
      <c r="AK5" s="1">
        <v>2</v>
      </c>
      <c r="AL5" s="1">
        <v>2</v>
      </c>
      <c r="AM5" s="1">
        <v>7</v>
      </c>
      <c r="AN5" s="1">
        <v>5</v>
      </c>
      <c r="AO5" s="1">
        <v>0</v>
      </c>
      <c r="AP5" s="1">
        <v>4</v>
      </c>
      <c r="AQ5" s="1">
        <v>3</v>
      </c>
      <c r="AR5" s="1">
        <v>2</v>
      </c>
    </row>
  </sheetData>
  <mergeCells count="3">
    <mergeCell ref="B2:W2"/>
    <mergeCell ref="Y2:AR2"/>
    <mergeCell ref="C1:AR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2A32-E439-C44D-9133-0F73DEC0D3DE}">
  <dimension ref="A1:BZ4"/>
  <sheetViews>
    <sheetView tabSelected="1" workbookViewId="0">
      <selection activeCell="AJ13" sqref="AJ13"/>
    </sheetView>
  </sheetViews>
  <sheetFormatPr baseColWidth="10" defaultRowHeight="16"/>
  <cols>
    <col min="1" max="1" width="8.6640625" customWidth="1"/>
    <col min="2" max="2" width="5.5" customWidth="1"/>
    <col min="3" max="3" width="6.1640625" customWidth="1"/>
    <col min="4" max="5" width="4.83203125" customWidth="1"/>
    <col min="6" max="6" width="5.1640625" customWidth="1"/>
    <col min="7" max="7" width="4.5" customWidth="1"/>
    <col min="8" max="8" width="5" customWidth="1"/>
    <col min="9" max="9" width="4.6640625" customWidth="1"/>
    <col min="10" max="11" width="5.5" customWidth="1"/>
    <col min="12" max="12" width="4.33203125" customWidth="1"/>
    <col min="13" max="18" width="5.5" customWidth="1"/>
    <col min="19" max="19" width="4.33203125" customWidth="1"/>
    <col min="20" max="20" width="4.83203125" customWidth="1"/>
    <col min="21" max="21" width="5.1640625" customWidth="1"/>
    <col min="22" max="22" width="4.6640625" customWidth="1"/>
    <col min="23" max="23" width="5.1640625" customWidth="1"/>
    <col min="24" max="24" width="2.83203125" customWidth="1"/>
    <col min="25" max="25" width="5.5" customWidth="1"/>
    <col min="26" max="26" width="6.1640625" customWidth="1"/>
    <col min="27" max="28" width="4.83203125" customWidth="1"/>
    <col min="29" max="29" width="5.1640625" customWidth="1"/>
    <col min="30" max="30" width="4.5" customWidth="1"/>
    <col min="31" max="31" width="5" customWidth="1"/>
    <col min="32" max="32" width="4.6640625" customWidth="1"/>
    <col min="33" max="34" width="5.5" customWidth="1"/>
    <col min="35" max="35" width="4.33203125" customWidth="1"/>
    <col min="36" max="41" width="5.5" customWidth="1"/>
    <col min="42" max="42" width="4.33203125" customWidth="1"/>
    <col min="43" max="43" width="4.83203125" customWidth="1"/>
    <col min="44" max="44" width="5.1640625" customWidth="1"/>
    <col min="45" max="45" width="4.6640625" customWidth="1"/>
    <col min="46" max="46" width="5.1640625" customWidth="1"/>
  </cols>
  <sheetData>
    <row r="1" spans="1:78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</row>
    <row r="2" spans="1:78">
      <c r="B2" s="34" t="s">
        <v>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9"/>
      <c r="Y2" s="34" t="s">
        <v>6</v>
      </c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</row>
    <row r="3" spans="1:78">
      <c r="A3" s="17" t="s">
        <v>48</v>
      </c>
      <c r="B3" s="1">
        <v>104.2</v>
      </c>
      <c r="C3" s="1">
        <v>178.3</v>
      </c>
      <c r="D3" s="1">
        <v>108.2</v>
      </c>
      <c r="E3" s="1">
        <v>115.3</v>
      </c>
      <c r="F3" s="1">
        <v>166.5</v>
      </c>
      <c r="G3" s="1">
        <v>119.5</v>
      </c>
      <c r="H3" s="1">
        <v>145.5</v>
      </c>
      <c r="I3" s="1">
        <v>150.9</v>
      </c>
      <c r="J3" s="1">
        <v>197.8</v>
      </c>
      <c r="K3" s="1">
        <v>108.8</v>
      </c>
      <c r="L3" s="1">
        <v>81.3</v>
      </c>
      <c r="M3" s="1">
        <v>106.2</v>
      </c>
      <c r="N3" s="1">
        <v>118.9</v>
      </c>
      <c r="O3" s="1">
        <v>127.5</v>
      </c>
      <c r="P3" s="1">
        <v>39.9</v>
      </c>
      <c r="Q3" s="1">
        <v>130.1</v>
      </c>
      <c r="R3" s="1">
        <v>60.7</v>
      </c>
      <c r="S3" s="1">
        <v>77.099999999999994</v>
      </c>
      <c r="T3" s="1">
        <v>101.8</v>
      </c>
      <c r="U3" s="1">
        <v>117.9</v>
      </c>
      <c r="V3" s="1">
        <v>123.7</v>
      </c>
      <c r="W3" s="1">
        <v>127.8</v>
      </c>
      <c r="Y3" s="1">
        <v>96.5</v>
      </c>
      <c r="Z3" s="1">
        <v>59.3</v>
      </c>
      <c r="AA3" s="1">
        <v>108.1</v>
      </c>
      <c r="AB3" s="1">
        <v>109.2</v>
      </c>
      <c r="AC3" s="1">
        <v>99.3</v>
      </c>
      <c r="AD3" s="1">
        <v>75.7</v>
      </c>
      <c r="AE3" s="1">
        <v>118.6</v>
      </c>
      <c r="AF3" s="1">
        <v>89.1</v>
      </c>
      <c r="AG3" s="1">
        <v>79.8</v>
      </c>
      <c r="AH3" s="1">
        <v>117.1</v>
      </c>
      <c r="AI3" s="1">
        <v>138.80000000000001</v>
      </c>
      <c r="AJ3" s="1">
        <v>175.7</v>
      </c>
      <c r="AK3" s="1">
        <v>135.5</v>
      </c>
      <c r="AL3" s="1">
        <v>188.2</v>
      </c>
      <c r="AM3" s="1">
        <v>73.2</v>
      </c>
      <c r="AN3" s="1">
        <v>46.9</v>
      </c>
      <c r="AO3" s="1">
        <v>90.2</v>
      </c>
      <c r="AP3" s="1">
        <v>96.7</v>
      </c>
      <c r="AQ3" s="1">
        <v>100.9</v>
      </c>
      <c r="AR3" s="1">
        <v>133.80000000000001</v>
      </c>
      <c r="AS3" s="1">
        <v>89.3</v>
      </c>
      <c r="AT3" s="1">
        <v>108</v>
      </c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17" t="s">
        <v>49</v>
      </c>
      <c r="B4" s="1">
        <v>113.7</v>
      </c>
      <c r="C4" s="1">
        <v>119.3</v>
      </c>
      <c r="D4" s="1">
        <v>47.7</v>
      </c>
      <c r="E4" s="1">
        <v>24.2</v>
      </c>
      <c r="F4" s="1">
        <v>54.3</v>
      </c>
      <c r="G4" s="1">
        <v>62.3</v>
      </c>
      <c r="H4" s="1">
        <v>32.9</v>
      </c>
      <c r="I4" s="1">
        <v>76.099999999999994</v>
      </c>
      <c r="J4" s="1">
        <v>82.7</v>
      </c>
      <c r="K4" s="1">
        <v>104.8</v>
      </c>
      <c r="L4" s="1">
        <v>171.4</v>
      </c>
      <c r="M4" s="1">
        <v>45</v>
      </c>
      <c r="N4" s="1">
        <v>25.6</v>
      </c>
      <c r="O4" s="1">
        <v>39.4</v>
      </c>
      <c r="P4" s="1">
        <v>81.3</v>
      </c>
      <c r="Q4" s="1">
        <v>88.1</v>
      </c>
      <c r="R4" s="1">
        <v>40.799999999999997</v>
      </c>
      <c r="S4" s="1">
        <v>45.3</v>
      </c>
      <c r="T4" s="1">
        <v>76.8</v>
      </c>
      <c r="U4" s="1">
        <v>59.8</v>
      </c>
      <c r="V4" s="1">
        <v>66.8</v>
      </c>
      <c r="W4" s="1">
        <v>23.9</v>
      </c>
      <c r="Y4" s="1">
        <v>139.5</v>
      </c>
      <c r="Z4" s="1">
        <v>73.8</v>
      </c>
      <c r="AA4" s="1">
        <v>76.5</v>
      </c>
      <c r="AB4" s="1">
        <v>29.9</v>
      </c>
      <c r="AC4" s="1">
        <v>47.7</v>
      </c>
      <c r="AD4" s="1">
        <v>55.6</v>
      </c>
      <c r="AE4" s="1">
        <v>125.5</v>
      </c>
      <c r="AF4" s="1">
        <v>96</v>
      </c>
      <c r="AG4" s="1">
        <v>71.5</v>
      </c>
      <c r="AH4" s="1">
        <v>54.2</v>
      </c>
      <c r="AI4" s="1">
        <v>79.599999999999994</v>
      </c>
      <c r="AJ4" s="1">
        <v>78</v>
      </c>
      <c r="AK4" s="1">
        <v>77</v>
      </c>
      <c r="AL4" s="1">
        <v>86.7</v>
      </c>
      <c r="AM4" s="1">
        <v>89.3</v>
      </c>
      <c r="AN4" s="1">
        <v>117.1</v>
      </c>
      <c r="AO4" s="1">
        <v>86.4</v>
      </c>
      <c r="AP4" s="1">
        <v>49.4</v>
      </c>
      <c r="AQ4" s="1">
        <v>52.9</v>
      </c>
      <c r="AR4" s="1">
        <v>57.2</v>
      </c>
      <c r="AS4" s="1">
        <v>101</v>
      </c>
      <c r="AT4" s="1">
        <v>109.8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</sheetData>
  <mergeCells count="3">
    <mergeCell ref="B1:AT1"/>
    <mergeCell ref="B2:W2"/>
    <mergeCell ref="Y2:AT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C889-5D0E-364C-B10B-B1AE1737AA21}">
  <dimension ref="A1:S24"/>
  <sheetViews>
    <sheetView workbookViewId="0">
      <selection activeCell="H28" sqref="H28"/>
    </sheetView>
  </sheetViews>
  <sheetFormatPr baseColWidth="10" defaultRowHeight="16"/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80</v>
      </c>
      <c r="D2" s="18" t="s">
        <v>56</v>
      </c>
      <c r="E2" s="5"/>
      <c r="F2" s="18" t="s">
        <v>5</v>
      </c>
      <c r="G2" s="18" t="s">
        <v>67</v>
      </c>
      <c r="H2" s="18" t="s">
        <v>80</v>
      </c>
      <c r="I2" s="18" t="s">
        <v>56</v>
      </c>
      <c r="J2" s="5"/>
      <c r="K2" s="18" t="s">
        <v>5</v>
      </c>
      <c r="L2" s="18" t="s">
        <v>67</v>
      </c>
      <c r="M2" s="18" t="s">
        <v>80</v>
      </c>
      <c r="N2" s="18" t="s">
        <v>56</v>
      </c>
      <c r="P2" s="18" t="s">
        <v>5</v>
      </c>
      <c r="Q2" s="18" t="s">
        <v>67</v>
      </c>
      <c r="R2" s="18" t="s">
        <v>80</v>
      </c>
      <c r="S2" s="18" t="s">
        <v>56</v>
      </c>
    </row>
    <row r="3" spans="1:19">
      <c r="A3" s="1">
        <v>155384</v>
      </c>
      <c r="B3" s="1">
        <v>104600</v>
      </c>
      <c r="C3" s="1">
        <v>212875</v>
      </c>
      <c r="D3" s="1">
        <v>148551</v>
      </c>
      <c r="F3" s="1">
        <v>133352</v>
      </c>
      <c r="G3" s="1">
        <v>117574</v>
      </c>
      <c r="H3" s="1">
        <v>129802</v>
      </c>
      <c r="I3" s="1">
        <v>117047</v>
      </c>
      <c r="K3" s="1">
        <v>138237</v>
      </c>
      <c r="L3" s="1">
        <v>115999</v>
      </c>
      <c r="M3" s="1">
        <v>119171</v>
      </c>
      <c r="N3" s="1">
        <v>118104</v>
      </c>
      <c r="P3" s="1">
        <v>177828</v>
      </c>
      <c r="Q3" s="1">
        <v>104131</v>
      </c>
      <c r="R3" s="2" t="s">
        <v>134</v>
      </c>
      <c r="S3" s="1">
        <v>135163</v>
      </c>
    </row>
    <row r="4" spans="1:19">
      <c r="A4" s="1">
        <v>109411</v>
      </c>
      <c r="B4" s="1">
        <v>196322</v>
      </c>
      <c r="C4" s="1">
        <v>128062</v>
      </c>
      <c r="D4" s="1">
        <v>121881</v>
      </c>
      <c r="F4" s="1">
        <v>153993</v>
      </c>
      <c r="G4" s="1">
        <v>145248</v>
      </c>
      <c r="H4" s="1">
        <v>124094</v>
      </c>
      <c r="I4" s="1">
        <v>133352</v>
      </c>
      <c r="K4" s="1">
        <v>125779</v>
      </c>
      <c r="L4" s="1">
        <v>138860</v>
      </c>
      <c r="M4" s="1">
        <v>119171</v>
      </c>
      <c r="N4" s="1">
        <v>121881</v>
      </c>
      <c r="P4" s="1">
        <v>122431</v>
      </c>
      <c r="Q4" s="1">
        <v>93898</v>
      </c>
      <c r="R4" s="1">
        <v>108432</v>
      </c>
      <c r="S4" s="1">
        <v>145902</v>
      </c>
    </row>
    <row r="5" spans="1:19">
      <c r="A5" s="1">
        <v>177828</v>
      </c>
      <c r="B5" s="1">
        <v>140115</v>
      </c>
      <c r="C5" s="1">
        <v>128640</v>
      </c>
      <c r="D5" s="1">
        <v>124094</v>
      </c>
      <c r="F5" s="1">
        <v>134557</v>
      </c>
      <c r="G5" s="1">
        <v>132754</v>
      </c>
      <c r="H5" s="1">
        <v>137617</v>
      </c>
      <c r="I5" s="1">
        <v>113419</v>
      </c>
      <c r="K5" s="1">
        <v>114960</v>
      </c>
      <c r="L5" s="1">
        <v>117047</v>
      </c>
      <c r="M5" s="1">
        <v>118637</v>
      </c>
      <c r="N5" s="1">
        <v>108432</v>
      </c>
      <c r="P5" s="1">
        <v>122983</v>
      </c>
      <c r="Q5" s="1">
        <v>134557</v>
      </c>
      <c r="R5" s="1">
        <v>131565</v>
      </c>
      <c r="S5" s="1">
        <v>131565</v>
      </c>
    </row>
    <row r="6" spans="1:19">
      <c r="A6" s="1">
        <v>135773</v>
      </c>
      <c r="B6" s="1">
        <v>147221</v>
      </c>
      <c r="C6" s="1">
        <v>142018</v>
      </c>
      <c r="D6" s="1">
        <v>133352</v>
      </c>
      <c r="F6" s="1">
        <v>140115</v>
      </c>
      <c r="G6" s="1">
        <v>115999</v>
      </c>
      <c r="H6" s="1">
        <v>113419</v>
      </c>
      <c r="I6" s="1">
        <v>121335</v>
      </c>
      <c r="K6" s="1">
        <v>121881</v>
      </c>
      <c r="L6" s="1">
        <v>108432</v>
      </c>
      <c r="M6" s="1">
        <v>108920</v>
      </c>
      <c r="N6" s="1">
        <v>112911</v>
      </c>
      <c r="P6" s="1">
        <v>122431</v>
      </c>
      <c r="Q6" s="1">
        <v>103663</v>
      </c>
      <c r="R6" s="1">
        <v>103198</v>
      </c>
      <c r="S6" s="1">
        <v>132158</v>
      </c>
    </row>
    <row r="7" spans="1:19">
      <c r="A7" s="1">
        <v>190238</v>
      </c>
      <c r="B7" s="1">
        <v>270172</v>
      </c>
      <c r="C7" s="1">
        <v>292952</v>
      </c>
      <c r="D7" s="1">
        <v>176236</v>
      </c>
      <c r="F7" s="2" t="s">
        <v>151</v>
      </c>
      <c r="G7" s="1">
        <v>185173</v>
      </c>
      <c r="H7" s="1">
        <v>170008</v>
      </c>
      <c r="I7" s="2" t="s">
        <v>152</v>
      </c>
      <c r="K7" s="1">
        <v>132158</v>
      </c>
      <c r="L7" s="1">
        <v>130387</v>
      </c>
      <c r="M7" s="1">
        <v>124094</v>
      </c>
      <c r="N7" s="1">
        <v>130975</v>
      </c>
      <c r="P7" s="1">
        <v>154687</v>
      </c>
      <c r="Q7" s="1">
        <v>151247</v>
      </c>
      <c r="R7" s="2" t="s">
        <v>135</v>
      </c>
      <c r="S7" s="1">
        <v>143947</v>
      </c>
    </row>
    <row r="8" spans="1:19">
      <c r="A8" s="1">
        <v>113419</v>
      </c>
      <c r="B8" s="1">
        <v>111397</v>
      </c>
      <c r="C8" s="1">
        <v>271390</v>
      </c>
      <c r="D8" s="1">
        <v>147221</v>
      </c>
      <c r="F8" s="1">
        <v>139486</v>
      </c>
      <c r="G8" s="1">
        <v>140115</v>
      </c>
      <c r="H8" s="1">
        <v>139486</v>
      </c>
      <c r="I8" s="1">
        <v>121881</v>
      </c>
      <c r="K8" s="1">
        <v>128062</v>
      </c>
      <c r="L8" s="1">
        <v>123537</v>
      </c>
      <c r="M8" s="1">
        <v>132754</v>
      </c>
      <c r="N8" s="1">
        <v>156788</v>
      </c>
      <c r="P8" s="2" t="s">
        <v>136</v>
      </c>
      <c r="Q8" s="1">
        <v>110400</v>
      </c>
      <c r="R8" s="1">
        <v>112404</v>
      </c>
      <c r="S8" s="2" t="s">
        <v>137</v>
      </c>
    </row>
    <row r="9" spans="1:19">
      <c r="A9" s="1">
        <v>121335</v>
      </c>
      <c r="B9" s="1">
        <v>246932</v>
      </c>
      <c r="C9" s="1">
        <v>153302</v>
      </c>
      <c r="D9" s="1">
        <v>119171</v>
      </c>
      <c r="F9" s="1">
        <v>136999</v>
      </c>
      <c r="G9" s="1">
        <v>142658</v>
      </c>
      <c r="H9" s="1">
        <v>136385</v>
      </c>
      <c r="I9" s="1">
        <v>128062</v>
      </c>
      <c r="K9" s="1">
        <v>122983</v>
      </c>
      <c r="L9" s="1">
        <v>119709</v>
      </c>
      <c r="M9" s="1">
        <v>121881</v>
      </c>
      <c r="N9" s="1">
        <v>118637</v>
      </c>
      <c r="P9" s="1">
        <v>184342</v>
      </c>
      <c r="Q9" s="1">
        <v>120790</v>
      </c>
      <c r="R9" s="1">
        <v>113419</v>
      </c>
      <c r="S9" s="1">
        <v>125779</v>
      </c>
    </row>
    <row r="10" spans="1:19">
      <c r="A10" s="2" t="s">
        <v>128</v>
      </c>
      <c r="B10" s="1">
        <v>319085</v>
      </c>
      <c r="C10" s="1">
        <v>281332</v>
      </c>
      <c r="D10" s="1">
        <v>114960</v>
      </c>
      <c r="F10" s="2" t="s">
        <v>153</v>
      </c>
      <c r="G10" s="1">
        <v>145248</v>
      </c>
      <c r="H10" s="1">
        <v>161076</v>
      </c>
      <c r="I10" s="1">
        <v>133352</v>
      </c>
      <c r="K10" s="1">
        <v>129220</v>
      </c>
      <c r="L10" s="1">
        <v>118637</v>
      </c>
      <c r="M10" s="1">
        <v>142018</v>
      </c>
      <c r="N10" s="1">
        <v>135163</v>
      </c>
      <c r="P10" s="1">
        <v>173874</v>
      </c>
      <c r="Q10" s="1">
        <v>124653</v>
      </c>
      <c r="R10" s="1">
        <v>133953</v>
      </c>
      <c r="S10" s="1">
        <v>132158</v>
      </c>
    </row>
    <row r="11" spans="1:19"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>
      <c r="A12" s="2"/>
      <c r="B12" s="1"/>
      <c r="C12" s="1"/>
      <c r="D12" s="1"/>
      <c r="F12" s="1"/>
      <c r="G12" s="1"/>
      <c r="H12" s="1"/>
      <c r="I12" s="1"/>
      <c r="K12" s="1"/>
      <c r="L12" s="1"/>
      <c r="M12" s="1"/>
      <c r="N12" s="1"/>
      <c r="P12" s="1"/>
      <c r="Q12" s="1"/>
      <c r="R12" s="1"/>
      <c r="S12" s="1"/>
    </row>
    <row r="13" spans="1:19">
      <c r="A13" s="32" t="s">
        <v>11</v>
      </c>
      <c r="B13" s="32"/>
      <c r="C13" s="32"/>
      <c r="D13" s="32"/>
      <c r="E13" s="6"/>
      <c r="F13" s="32" t="s">
        <v>12</v>
      </c>
      <c r="G13" s="32"/>
      <c r="H13" s="32"/>
      <c r="I13" s="32"/>
      <c r="J13" s="6"/>
      <c r="K13" s="32" t="s">
        <v>66</v>
      </c>
      <c r="L13" s="32"/>
      <c r="M13" s="32"/>
      <c r="N13" s="32"/>
      <c r="P13" s="32" t="s">
        <v>14</v>
      </c>
      <c r="Q13" s="32"/>
      <c r="R13" s="32"/>
      <c r="S13" s="32"/>
    </row>
    <row r="14" spans="1:19" ht="34">
      <c r="A14" s="18" t="s">
        <v>5</v>
      </c>
      <c r="B14" s="18" t="s">
        <v>67</v>
      </c>
      <c r="C14" s="18" t="s">
        <v>80</v>
      </c>
      <c r="D14" s="18" t="s">
        <v>56</v>
      </c>
      <c r="E14" s="5"/>
      <c r="F14" s="18" t="s">
        <v>5</v>
      </c>
      <c r="G14" s="18" t="s">
        <v>67</v>
      </c>
      <c r="H14" s="18" t="s">
        <v>80</v>
      </c>
      <c r="I14" s="18" t="s">
        <v>56</v>
      </c>
      <c r="J14" s="5"/>
      <c r="K14" s="18" t="s">
        <v>5</v>
      </c>
      <c r="L14" s="18" t="s">
        <v>67</v>
      </c>
      <c r="M14" s="18" t="s">
        <v>80</v>
      </c>
      <c r="N14" s="18" t="s">
        <v>56</v>
      </c>
      <c r="P14" s="18" t="s">
        <v>5</v>
      </c>
      <c r="Q14" s="18" t="s">
        <v>67</v>
      </c>
      <c r="R14" s="18" t="s">
        <v>80</v>
      </c>
      <c r="S14" s="18" t="s">
        <v>56</v>
      </c>
    </row>
    <row r="15" spans="1:19">
      <c r="A15" s="1">
        <v>0.39</v>
      </c>
      <c r="B15" s="1">
        <v>0.4</v>
      </c>
      <c r="C15" s="1">
        <v>0.61</v>
      </c>
      <c r="D15" s="1">
        <v>0.62</v>
      </c>
      <c r="F15" s="1">
        <v>4.5599999999999996</v>
      </c>
      <c r="G15" s="1">
        <v>1.97</v>
      </c>
      <c r="H15" s="1">
        <v>3.65</v>
      </c>
      <c r="I15" s="1">
        <v>2.12</v>
      </c>
      <c r="K15" s="1">
        <v>2.2599999999999998</v>
      </c>
      <c r="L15" s="1">
        <v>0.44</v>
      </c>
      <c r="M15" s="1">
        <v>1.1100000000000001</v>
      </c>
      <c r="N15" s="1">
        <v>0.6</v>
      </c>
      <c r="P15" s="1">
        <v>0.7</v>
      </c>
      <c r="Q15" s="1">
        <v>0.34</v>
      </c>
      <c r="R15" s="1">
        <v>0.7</v>
      </c>
      <c r="S15" s="1">
        <v>0.61</v>
      </c>
    </row>
    <row r="16" spans="1:19">
      <c r="A16" s="1">
        <v>1.21</v>
      </c>
      <c r="B16" s="1">
        <v>0.39</v>
      </c>
      <c r="C16" s="1">
        <v>0.41</v>
      </c>
      <c r="D16" s="1">
        <v>0.61</v>
      </c>
      <c r="F16" s="1">
        <v>9.92</v>
      </c>
      <c r="G16" s="1">
        <v>8.02</v>
      </c>
      <c r="H16" s="1">
        <v>3.33</v>
      </c>
      <c r="I16" s="1">
        <v>3.9</v>
      </c>
      <c r="K16" s="1">
        <v>5.48</v>
      </c>
      <c r="L16" s="1">
        <v>2.8</v>
      </c>
      <c r="M16" s="1">
        <v>0.84</v>
      </c>
      <c r="N16" s="1">
        <v>1.19</v>
      </c>
      <c r="P16" s="1">
        <v>1.25</v>
      </c>
      <c r="Q16" s="1">
        <v>1.9</v>
      </c>
      <c r="R16" s="1">
        <v>0.73</v>
      </c>
      <c r="S16" s="1">
        <v>0.65</v>
      </c>
    </row>
    <row r="17" spans="1:19">
      <c r="A17" s="1">
        <v>0.77</v>
      </c>
      <c r="B17" s="1">
        <v>1.03</v>
      </c>
      <c r="C17" s="1">
        <v>2.0499999999999998</v>
      </c>
      <c r="D17" s="1">
        <v>0.74</v>
      </c>
      <c r="F17" s="1">
        <v>5.45</v>
      </c>
      <c r="G17" s="1">
        <v>5.86</v>
      </c>
      <c r="H17" s="1">
        <v>8.8800000000000008</v>
      </c>
      <c r="I17" s="1">
        <v>2.52</v>
      </c>
      <c r="K17" s="1">
        <v>1.61</v>
      </c>
      <c r="L17" s="1">
        <v>1.85</v>
      </c>
      <c r="M17" s="1">
        <v>2.96</v>
      </c>
      <c r="N17" s="1">
        <v>0.44</v>
      </c>
      <c r="P17" s="1">
        <v>1.83</v>
      </c>
      <c r="Q17" s="1">
        <v>2.12</v>
      </c>
      <c r="R17" s="1">
        <v>2.29</v>
      </c>
      <c r="S17" s="1">
        <v>0.45</v>
      </c>
    </row>
    <row r="18" spans="1:19">
      <c r="A18" s="1">
        <v>1.05</v>
      </c>
      <c r="B18" s="1">
        <v>0.99</v>
      </c>
      <c r="C18" s="1">
        <v>0.4</v>
      </c>
      <c r="D18" s="1">
        <v>0.73</v>
      </c>
      <c r="F18" s="1">
        <v>6.37</v>
      </c>
      <c r="G18" s="1">
        <v>2.2400000000000002</v>
      </c>
      <c r="H18" s="1">
        <v>2.2599999999999998</v>
      </c>
      <c r="I18" s="1">
        <v>4.5999999999999996</v>
      </c>
      <c r="K18" s="1">
        <v>2.08</v>
      </c>
      <c r="L18" s="1">
        <v>0.37</v>
      </c>
      <c r="M18" s="1">
        <v>0.42</v>
      </c>
      <c r="N18" s="1">
        <v>0.84</v>
      </c>
      <c r="P18" s="1">
        <v>1.26</v>
      </c>
      <c r="Q18" s="1">
        <v>0.52</v>
      </c>
      <c r="R18" s="1">
        <v>0.43</v>
      </c>
      <c r="S18" s="1">
        <v>0.69</v>
      </c>
    </row>
    <row r="19" spans="1:19">
      <c r="A19" s="1">
        <v>2.23</v>
      </c>
      <c r="B19" s="1">
        <v>1.35</v>
      </c>
      <c r="C19" s="1">
        <v>2.61</v>
      </c>
      <c r="D19" s="2" t="s">
        <v>129</v>
      </c>
      <c r="F19" s="2" t="s">
        <v>154</v>
      </c>
      <c r="G19" s="1">
        <v>21.4</v>
      </c>
      <c r="H19" s="1">
        <v>14.1</v>
      </c>
      <c r="I19" s="2" t="s">
        <v>155</v>
      </c>
      <c r="K19" s="2" t="s">
        <v>146</v>
      </c>
      <c r="L19" s="2" t="s">
        <v>147</v>
      </c>
      <c r="M19" s="2" t="s">
        <v>148</v>
      </c>
      <c r="N19" s="2" t="s">
        <v>149</v>
      </c>
      <c r="P19" s="2" t="s">
        <v>138</v>
      </c>
      <c r="Q19" s="2" t="s">
        <v>139</v>
      </c>
      <c r="R19" s="2" t="s">
        <v>140</v>
      </c>
      <c r="S19" s="2" t="s">
        <v>141</v>
      </c>
    </row>
    <row r="20" spans="1:19">
      <c r="A20" s="1">
        <v>2.64</v>
      </c>
      <c r="B20" s="1">
        <v>1.86</v>
      </c>
      <c r="C20" s="1">
        <v>1.42</v>
      </c>
      <c r="D20" s="2" t="s">
        <v>130</v>
      </c>
      <c r="F20" s="1">
        <v>8.82</v>
      </c>
      <c r="G20" s="1">
        <v>7.11</v>
      </c>
      <c r="H20" s="1">
        <v>6.6</v>
      </c>
      <c r="I20" s="1">
        <v>2.98</v>
      </c>
      <c r="K20" s="1">
        <v>0.86</v>
      </c>
      <c r="L20" s="1">
        <v>0.64</v>
      </c>
      <c r="M20" s="1">
        <v>0.62</v>
      </c>
      <c r="N20" s="1">
        <v>0.22</v>
      </c>
      <c r="P20" s="1">
        <v>0.44</v>
      </c>
      <c r="Q20" s="1">
        <v>0.33</v>
      </c>
      <c r="R20" s="1">
        <v>0.16</v>
      </c>
      <c r="S20" s="1">
        <v>6.3E-2</v>
      </c>
    </row>
    <row r="21" spans="1:19">
      <c r="A21" s="1">
        <v>0.46</v>
      </c>
      <c r="B21" s="1">
        <v>0.17</v>
      </c>
      <c r="C21" s="2" t="s">
        <v>131</v>
      </c>
      <c r="D21" s="1">
        <v>0.69</v>
      </c>
      <c r="F21" s="1">
        <v>5.6</v>
      </c>
      <c r="G21" s="1">
        <v>8.16</v>
      </c>
      <c r="H21" s="1">
        <v>13.4</v>
      </c>
      <c r="I21" s="1">
        <v>3.85</v>
      </c>
      <c r="K21" s="1">
        <v>2.54</v>
      </c>
      <c r="L21" s="1">
        <v>2.74</v>
      </c>
      <c r="M21" s="1">
        <v>3.25</v>
      </c>
      <c r="N21" s="1">
        <v>0.98</v>
      </c>
      <c r="P21" s="1">
        <v>2.2000000000000002</v>
      </c>
      <c r="Q21" s="1">
        <v>1.57</v>
      </c>
      <c r="R21" s="1">
        <v>4.72</v>
      </c>
      <c r="S21" s="1">
        <v>0.56999999999999995</v>
      </c>
    </row>
    <row r="22" spans="1:19">
      <c r="A22" s="2" t="s">
        <v>132</v>
      </c>
      <c r="B22" s="2" t="s">
        <v>133</v>
      </c>
      <c r="C22" s="1">
        <v>0.49</v>
      </c>
      <c r="D22" s="1">
        <v>0.61</v>
      </c>
      <c r="F22" s="2" t="s">
        <v>156</v>
      </c>
      <c r="G22" s="1">
        <v>15.1</v>
      </c>
      <c r="H22" s="1">
        <v>0.39</v>
      </c>
      <c r="I22" s="1">
        <v>0.38</v>
      </c>
      <c r="K22" s="2" t="s">
        <v>150</v>
      </c>
      <c r="L22" s="1">
        <v>5.36</v>
      </c>
      <c r="M22" s="1">
        <v>0.35</v>
      </c>
      <c r="N22" s="1">
        <v>1.59</v>
      </c>
      <c r="P22" s="2" t="s">
        <v>142</v>
      </c>
      <c r="Q22" s="2" t="s">
        <v>143</v>
      </c>
      <c r="R22" s="2" t="s">
        <v>144</v>
      </c>
      <c r="S22" s="2" t="s">
        <v>145</v>
      </c>
    </row>
    <row r="24" spans="1:19">
      <c r="A24" s="3" t="s">
        <v>16</v>
      </c>
    </row>
  </sheetData>
  <mergeCells count="8">
    <mergeCell ref="A1:D1"/>
    <mergeCell ref="F1:I1"/>
    <mergeCell ref="K1:N1"/>
    <mergeCell ref="P1:S1"/>
    <mergeCell ref="A13:D13"/>
    <mergeCell ref="F13:I13"/>
    <mergeCell ref="K13:N13"/>
    <mergeCell ref="P13:S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9B805-21F1-FF4A-9C1E-767B496C7F78}">
  <dimension ref="A1:S21"/>
  <sheetViews>
    <sheetView workbookViewId="0">
      <selection activeCell="J25" sqref="J25"/>
    </sheetView>
  </sheetViews>
  <sheetFormatPr baseColWidth="10" defaultRowHeight="16"/>
  <sheetData>
    <row r="1" spans="1:19">
      <c r="A1" s="32" t="s">
        <v>9</v>
      </c>
      <c r="B1" s="32"/>
      <c r="C1" s="32"/>
      <c r="D1" s="32"/>
      <c r="E1" s="6"/>
      <c r="F1" s="32" t="s">
        <v>10</v>
      </c>
      <c r="G1" s="32"/>
      <c r="H1" s="32"/>
      <c r="I1" s="32"/>
      <c r="J1" s="6"/>
      <c r="K1" s="32" t="s">
        <v>66</v>
      </c>
      <c r="L1" s="32"/>
      <c r="M1" s="32"/>
      <c r="N1" s="32"/>
      <c r="P1" s="32" t="s">
        <v>13</v>
      </c>
      <c r="Q1" s="32"/>
      <c r="R1" s="32"/>
      <c r="S1" s="32"/>
    </row>
    <row r="2" spans="1:19" ht="34">
      <c r="A2" s="18" t="s">
        <v>5</v>
      </c>
      <c r="B2" s="18" t="s">
        <v>67</v>
      </c>
      <c r="C2" s="18" t="s">
        <v>80</v>
      </c>
      <c r="D2" s="18" t="s">
        <v>56</v>
      </c>
      <c r="E2" s="5"/>
      <c r="F2" s="18" t="s">
        <v>5</v>
      </c>
      <c r="G2" s="18" t="s">
        <v>67</v>
      </c>
      <c r="H2" s="18" t="s">
        <v>80</v>
      </c>
      <c r="I2" s="18" t="s">
        <v>56</v>
      </c>
      <c r="J2" s="5"/>
      <c r="K2" s="18" t="s">
        <v>5</v>
      </c>
      <c r="L2" s="18" t="s">
        <v>67</v>
      </c>
      <c r="M2" s="18" t="s">
        <v>80</v>
      </c>
      <c r="N2" s="18" t="s">
        <v>56</v>
      </c>
      <c r="P2" s="18" t="s">
        <v>5</v>
      </c>
      <c r="Q2" s="18" t="s">
        <v>67</v>
      </c>
      <c r="R2" s="18" t="s">
        <v>80</v>
      </c>
      <c r="S2" s="18" t="s">
        <v>56</v>
      </c>
    </row>
    <row r="3" spans="1:19">
      <c r="A3" s="1">
        <v>240358</v>
      </c>
      <c r="B3" s="1">
        <v>136999</v>
      </c>
      <c r="C3" s="1">
        <v>336778</v>
      </c>
      <c r="D3" s="1">
        <v>478000</v>
      </c>
      <c r="F3" s="1">
        <v>376853</v>
      </c>
      <c r="G3" s="1">
        <v>373479</v>
      </c>
      <c r="H3" s="1">
        <v>326341</v>
      </c>
      <c r="I3" s="1">
        <v>387160</v>
      </c>
      <c r="K3" s="1">
        <v>289026</v>
      </c>
      <c r="L3" s="1">
        <v>309196</v>
      </c>
      <c r="M3" s="1">
        <v>204431</v>
      </c>
      <c r="N3" s="1">
        <v>339821</v>
      </c>
      <c r="P3" s="1">
        <v>418000</v>
      </c>
      <c r="Q3" s="1">
        <v>345989</v>
      </c>
      <c r="R3" s="1">
        <v>370134</v>
      </c>
      <c r="S3" s="1">
        <v>420000</v>
      </c>
    </row>
    <row r="4" spans="1:19">
      <c r="A4" s="1">
        <v>168485</v>
      </c>
      <c r="B4" s="1">
        <v>206278</v>
      </c>
      <c r="C4" s="1">
        <v>166228</v>
      </c>
      <c r="D4" s="1">
        <v>207208</v>
      </c>
      <c r="F4" s="1">
        <v>420000</v>
      </c>
      <c r="G4" s="1">
        <v>429000</v>
      </c>
      <c r="H4" s="1">
        <v>412000</v>
      </c>
      <c r="I4" s="1">
        <v>370134</v>
      </c>
      <c r="K4" s="1">
        <v>388905</v>
      </c>
      <c r="L4" s="1">
        <v>388905</v>
      </c>
      <c r="M4" s="1">
        <v>370134</v>
      </c>
      <c r="N4" s="1">
        <v>281332</v>
      </c>
      <c r="P4" s="1">
        <v>324877</v>
      </c>
      <c r="Q4" s="1">
        <v>332265</v>
      </c>
      <c r="R4" s="1">
        <v>321968</v>
      </c>
      <c r="S4" s="1">
        <v>307809</v>
      </c>
    </row>
    <row r="5" spans="1:19">
      <c r="A5" s="1">
        <v>388905</v>
      </c>
      <c r="B5" s="1">
        <v>252548</v>
      </c>
      <c r="C5" s="1">
        <v>474000</v>
      </c>
      <c r="D5" s="1">
        <v>355452</v>
      </c>
      <c r="F5" s="1">
        <v>306428</v>
      </c>
      <c r="G5" s="1">
        <v>358664</v>
      </c>
      <c r="H5" s="1">
        <v>437000</v>
      </c>
      <c r="I5" s="1">
        <v>902000</v>
      </c>
      <c r="K5" s="1">
        <v>210022</v>
      </c>
      <c r="L5" s="1">
        <v>228757</v>
      </c>
      <c r="M5" s="1">
        <v>268960</v>
      </c>
      <c r="N5" s="1">
        <v>661000</v>
      </c>
      <c r="P5" s="1">
        <v>296932</v>
      </c>
      <c r="Q5" s="1">
        <v>344437</v>
      </c>
      <c r="R5" s="1">
        <v>521000</v>
      </c>
      <c r="S5" s="1">
        <v>445000</v>
      </c>
    </row>
    <row r="6" spans="1:19">
      <c r="A6" s="1">
        <v>243623</v>
      </c>
      <c r="B6" s="1">
        <v>264165</v>
      </c>
      <c r="C6" s="1">
        <v>164000</v>
      </c>
      <c r="D6" s="1">
        <v>120248</v>
      </c>
      <c r="F6" s="1">
        <v>366820</v>
      </c>
      <c r="G6" s="1">
        <v>275076</v>
      </c>
      <c r="H6" s="1">
        <v>203514</v>
      </c>
      <c r="I6" s="1">
        <v>221668</v>
      </c>
      <c r="K6" s="1">
        <v>313396</v>
      </c>
      <c r="L6" s="1">
        <v>192822</v>
      </c>
      <c r="M6" s="1">
        <v>174658</v>
      </c>
      <c r="N6" s="1">
        <v>193691</v>
      </c>
      <c r="P6" s="1">
        <v>447000</v>
      </c>
      <c r="Q6" s="1">
        <v>380258</v>
      </c>
      <c r="R6" s="1">
        <v>213835</v>
      </c>
      <c r="S6" s="1">
        <v>196322</v>
      </c>
    </row>
    <row r="7" spans="1:19">
      <c r="A7" s="1"/>
      <c r="B7" s="1"/>
      <c r="C7" s="1"/>
      <c r="D7" s="1"/>
      <c r="F7" s="1"/>
      <c r="G7" s="1"/>
      <c r="H7" s="1"/>
      <c r="I7" s="1"/>
      <c r="K7" s="1"/>
      <c r="L7" s="1"/>
      <c r="M7" s="1"/>
      <c r="N7" s="1"/>
      <c r="P7" s="1"/>
      <c r="Q7" s="1"/>
      <c r="R7" s="1"/>
      <c r="S7" s="1"/>
    </row>
    <row r="8" spans="1:19">
      <c r="A8" s="1"/>
      <c r="B8" s="1"/>
      <c r="C8" s="1"/>
      <c r="D8" s="1"/>
      <c r="F8" s="1"/>
      <c r="G8" s="1"/>
      <c r="H8" s="1"/>
      <c r="I8" s="1"/>
      <c r="K8" s="1"/>
      <c r="L8" s="1"/>
      <c r="M8" s="1"/>
      <c r="N8" s="1"/>
      <c r="P8" s="1"/>
      <c r="Q8" s="1"/>
      <c r="R8" s="1"/>
      <c r="S8" s="1"/>
    </row>
    <row r="9" spans="1:19">
      <c r="A9" s="1"/>
      <c r="B9" s="1"/>
      <c r="C9" s="1"/>
      <c r="D9" s="1"/>
      <c r="F9" s="1"/>
      <c r="G9" s="1"/>
      <c r="H9" s="1"/>
      <c r="I9" s="1"/>
      <c r="K9" s="1"/>
      <c r="L9" s="1"/>
      <c r="M9" s="1"/>
      <c r="N9" s="1"/>
      <c r="P9" s="1"/>
      <c r="Q9" s="1"/>
      <c r="R9" s="1"/>
      <c r="S9" s="1"/>
    </row>
    <row r="10" spans="1:19">
      <c r="A10" s="2"/>
      <c r="B10" s="2"/>
      <c r="C10" s="1"/>
      <c r="D10" s="1"/>
      <c r="F10" s="1"/>
      <c r="G10" s="1"/>
      <c r="H10" s="1"/>
      <c r="I10" s="1"/>
      <c r="K10" s="2"/>
      <c r="L10" s="1"/>
      <c r="M10" s="1"/>
      <c r="N10" s="1"/>
      <c r="P10" s="2"/>
      <c r="Q10" s="1"/>
      <c r="R10" s="1"/>
      <c r="S10" s="1"/>
    </row>
    <row r="11" spans="1:19">
      <c r="A11" s="1"/>
      <c r="B11" s="1"/>
      <c r="C11" s="1"/>
      <c r="D11" s="1"/>
      <c r="F11" s="1"/>
      <c r="G11" s="1"/>
      <c r="H11" s="1"/>
      <c r="I11" s="1"/>
      <c r="K11" s="1"/>
      <c r="L11" s="1"/>
      <c r="M11" s="1"/>
      <c r="N11" s="1"/>
      <c r="P11" s="1"/>
      <c r="Q11" s="1"/>
      <c r="R11" s="1"/>
      <c r="S11" s="1"/>
    </row>
    <row r="12" spans="1:19">
      <c r="A12" s="32" t="s">
        <v>11</v>
      </c>
      <c r="B12" s="32"/>
      <c r="C12" s="32"/>
      <c r="D12" s="32"/>
      <c r="E12" s="6"/>
      <c r="F12" s="32" t="s">
        <v>12</v>
      </c>
      <c r="G12" s="32"/>
      <c r="H12" s="32"/>
      <c r="I12" s="32"/>
      <c r="J12" s="6"/>
      <c r="K12" s="32" t="s">
        <v>66</v>
      </c>
      <c r="L12" s="32"/>
      <c r="M12" s="32"/>
      <c r="N12" s="32"/>
      <c r="P12" s="32" t="s">
        <v>14</v>
      </c>
      <c r="Q12" s="32"/>
      <c r="R12" s="32"/>
      <c r="S12" s="32"/>
    </row>
    <row r="13" spans="1:19" ht="34">
      <c r="A13" s="18" t="s">
        <v>5</v>
      </c>
      <c r="B13" s="18" t="s">
        <v>67</v>
      </c>
      <c r="C13" s="18" t="s">
        <v>80</v>
      </c>
      <c r="D13" s="18" t="s">
        <v>56</v>
      </c>
      <c r="E13" s="5"/>
      <c r="F13" s="18" t="s">
        <v>5</v>
      </c>
      <c r="G13" s="18" t="s">
        <v>67</v>
      </c>
      <c r="H13" s="18" t="s">
        <v>80</v>
      </c>
      <c r="I13" s="18" t="s">
        <v>56</v>
      </c>
      <c r="J13" s="5"/>
      <c r="K13" s="18" t="s">
        <v>5</v>
      </c>
      <c r="L13" s="18" t="s">
        <v>67</v>
      </c>
      <c r="M13" s="18" t="s">
        <v>80</v>
      </c>
      <c r="N13" s="18" t="s">
        <v>56</v>
      </c>
      <c r="P13" s="18" t="s">
        <v>5</v>
      </c>
      <c r="Q13" s="18" t="s">
        <v>67</v>
      </c>
      <c r="R13" s="18" t="s">
        <v>80</v>
      </c>
      <c r="S13" s="18" t="s">
        <v>56</v>
      </c>
    </row>
    <row r="14" spans="1:19">
      <c r="A14" s="1">
        <v>54.7</v>
      </c>
      <c r="B14" s="1">
        <v>45.1</v>
      </c>
      <c r="C14" s="1">
        <v>69.599999999999994</v>
      </c>
      <c r="D14" s="1">
        <v>69.8</v>
      </c>
      <c r="F14" s="1">
        <v>80.3</v>
      </c>
      <c r="G14" s="1">
        <v>79.900000000000006</v>
      </c>
      <c r="H14" s="1">
        <v>74.099999999999994</v>
      </c>
      <c r="I14" s="1">
        <v>82.2</v>
      </c>
      <c r="K14" s="1">
        <v>72.400000000000006</v>
      </c>
      <c r="L14" s="1">
        <v>75.599999999999994</v>
      </c>
      <c r="M14" s="1">
        <v>53.4</v>
      </c>
      <c r="N14" s="1">
        <v>80.2</v>
      </c>
      <c r="P14" s="1">
        <v>85.7</v>
      </c>
      <c r="Q14" s="1">
        <v>73.400000000000006</v>
      </c>
      <c r="R14" s="1">
        <v>83.2</v>
      </c>
      <c r="S14" s="1">
        <v>80.599999999999994</v>
      </c>
    </row>
    <row r="15" spans="1:19">
      <c r="A15" s="1">
        <v>48.4</v>
      </c>
      <c r="B15" s="1">
        <v>50.7</v>
      </c>
      <c r="C15" s="1">
        <v>47.7</v>
      </c>
      <c r="D15" s="1">
        <v>51.4</v>
      </c>
      <c r="F15" s="1">
        <v>85.2</v>
      </c>
      <c r="G15" s="1">
        <v>87.2</v>
      </c>
      <c r="H15" s="1">
        <v>85.2</v>
      </c>
      <c r="I15" s="1">
        <v>79.3</v>
      </c>
      <c r="K15" s="1">
        <v>79.5</v>
      </c>
      <c r="L15" s="1">
        <v>80</v>
      </c>
      <c r="M15" s="1">
        <v>78.3</v>
      </c>
      <c r="N15" s="1">
        <v>69.400000000000006</v>
      </c>
      <c r="P15" s="1">
        <v>88.7</v>
      </c>
      <c r="Q15" s="1">
        <v>93.1</v>
      </c>
      <c r="R15" s="1">
        <v>89.8</v>
      </c>
      <c r="S15" s="1">
        <v>84.1</v>
      </c>
    </row>
    <row r="16" spans="1:19">
      <c r="A16" s="1">
        <v>73.3</v>
      </c>
      <c r="B16" s="1">
        <v>58.5</v>
      </c>
      <c r="C16" s="1">
        <v>85</v>
      </c>
      <c r="D16" s="1">
        <v>59.3</v>
      </c>
      <c r="F16" s="1">
        <v>71.7</v>
      </c>
      <c r="G16" s="1">
        <v>78.3</v>
      </c>
      <c r="H16" s="1">
        <v>84.4</v>
      </c>
      <c r="I16" s="1">
        <v>98</v>
      </c>
      <c r="K16" s="1">
        <v>54.6</v>
      </c>
      <c r="L16" s="1">
        <v>59.5</v>
      </c>
      <c r="M16" s="1">
        <v>69</v>
      </c>
      <c r="N16" s="1">
        <v>88</v>
      </c>
      <c r="P16" s="1">
        <v>73.8</v>
      </c>
      <c r="Q16" s="1">
        <v>74.3</v>
      </c>
      <c r="R16" s="1">
        <v>90.3</v>
      </c>
      <c r="S16" s="1">
        <v>96.3</v>
      </c>
    </row>
    <row r="17" spans="1:19">
      <c r="A17" s="1">
        <v>54.3</v>
      </c>
      <c r="B17" s="1">
        <v>61</v>
      </c>
      <c r="C17" s="1">
        <v>45.9</v>
      </c>
      <c r="D17" s="1">
        <v>40.299999999999997</v>
      </c>
      <c r="F17" s="1">
        <v>79.5</v>
      </c>
      <c r="G17" s="1">
        <v>66.900000000000006</v>
      </c>
      <c r="H17" s="1">
        <v>52.3</v>
      </c>
      <c r="I17" s="1">
        <v>56.3</v>
      </c>
      <c r="K17" s="1">
        <v>75.2</v>
      </c>
      <c r="L17" s="1">
        <v>50</v>
      </c>
      <c r="M17" s="1">
        <v>43.9</v>
      </c>
      <c r="N17" s="1">
        <v>50.4</v>
      </c>
      <c r="P17" s="1">
        <v>83.8</v>
      </c>
      <c r="Q17" s="1">
        <v>81.7</v>
      </c>
      <c r="R17" s="1">
        <v>55.2</v>
      </c>
      <c r="S17" s="1">
        <v>52</v>
      </c>
    </row>
    <row r="18" spans="1:19">
      <c r="A18" s="1"/>
      <c r="B18" s="1"/>
      <c r="C18" s="1"/>
      <c r="D18" s="1"/>
      <c r="F18" s="1"/>
      <c r="G18" s="1"/>
      <c r="H18" s="1"/>
      <c r="I18" s="1"/>
      <c r="K18" s="1"/>
      <c r="L18" s="1"/>
      <c r="M18" s="1"/>
      <c r="N18" s="1"/>
      <c r="P18" s="1"/>
      <c r="Q18" s="1"/>
      <c r="R18" s="1"/>
      <c r="S18" s="1"/>
    </row>
    <row r="19" spans="1:19">
      <c r="A19" s="1"/>
      <c r="B19" s="1"/>
      <c r="C19" s="1"/>
      <c r="D19" s="1"/>
      <c r="F19" s="1"/>
      <c r="G19" s="1"/>
      <c r="H19" s="1"/>
      <c r="I19" s="1"/>
      <c r="K19" s="1"/>
      <c r="L19" s="1"/>
      <c r="M19" s="1"/>
      <c r="N19" s="1"/>
      <c r="P19" s="1"/>
      <c r="Q19" s="1"/>
      <c r="R19" s="1"/>
      <c r="S19" s="1"/>
    </row>
    <row r="20" spans="1:19">
      <c r="A20" s="1"/>
      <c r="B20" s="1"/>
      <c r="C20" s="1"/>
      <c r="D20" s="1"/>
      <c r="F20" s="1"/>
      <c r="G20" s="1"/>
      <c r="H20" s="1"/>
      <c r="I20" s="1"/>
      <c r="K20" s="1"/>
      <c r="L20" s="1"/>
      <c r="M20" s="1"/>
      <c r="N20" s="1"/>
      <c r="P20" s="1"/>
      <c r="Q20" s="1"/>
      <c r="R20" s="1"/>
      <c r="S20" s="1"/>
    </row>
    <row r="21" spans="1:19">
      <c r="A21" s="2"/>
      <c r="B21" s="1"/>
      <c r="C21" s="1"/>
      <c r="D21" s="1"/>
      <c r="F21" s="1"/>
      <c r="G21" s="1"/>
      <c r="H21" s="1"/>
      <c r="I21" s="1"/>
      <c r="K21" s="2"/>
      <c r="L21" s="1"/>
      <c r="M21" s="1"/>
      <c r="N21" s="1"/>
      <c r="P21" s="2"/>
      <c r="Q21" s="1"/>
      <c r="R21" s="1"/>
      <c r="S21" s="1"/>
    </row>
  </sheetData>
  <mergeCells count="8">
    <mergeCell ref="A1:D1"/>
    <mergeCell ref="F1:I1"/>
    <mergeCell ref="K1:N1"/>
    <mergeCell ref="P1:S1"/>
    <mergeCell ref="A12:D12"/>
    <mergeCell ref="F12:I12"/>
    <mergeCell ref="K12:N12"/>
    <mergeCell ref="P12:S1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9E7D-4FE1-454C-A39B-DF2C48013453}">
  <dimension ref="A1:N14"/>
  <sheetViews>
    <sheetView workbookViewId="0">
      <selection activeCell="Y43" sqref="Y43"/>
    </sheetView>
  </sheetViews>
  <sheetFormatPr baseColWidth="10" defaultRowHeight="16"/>
  <sheetData>
    <row r="1" spans="1:14">
      <c r="A1" s="35" t="s">
        <v>158</v>
      </c>
      <c r="B1" s="35"/>
      <c r="C1" s="35"/>
      <c r="D1" s="35"/>
      <c r="F1" s="35" t="s">
        <v>157</v>
      </c>
      <c r="G1" s="35"/>
      <c r="H1" s="35"/>
      <c r="I1" s="35"/>
      <c r="K1" s="35" t="s">
        <v>159</v>
      </c>
      <c r="L1" s="35"/>
      <c r="M1" s="35"/>
      <c r="N1" s="35"/>
    </row>
    <row r="2" spans="1:14" ht="34">
      <c r="A2" s="18" t="s">
        <v>5</v>
      </c>
      <c r="B2" s="18" t="s">
        <v>67</v>
      </c>
      <c r="C2" s="18" t="s">
        <v>68</v>
      </c>
      <c r="D2" s="18" t="s">
        <v>59</v>
      </c>
      <c r="F2" s="18" t="s">
        <v>5</v>
      </c>
      <c r="G2" s="18" t="s">
        <v>67</v>
      </c>
      <c r="H2" s="18" t="s">
        <v>68</v>
      </c>
      <c r="I2" s="18" t="s">
        <v>59</v>
      </c>
      <c r="K2" s="18" t="s">
        <v>5</v>
      </c>
      <c r="L2" s="18" t="s">
        <v>67</v>
      </c>
      <c r="M2" s="18" t="s">
        <v>68</v>
      </c>
      <c r="N2" s="18" t="s">
        <v>59</v>
      </c>
    </row>
    <row r="3" spans="1:14">
      <c r="A3" s="1">
        <v>0.13</v>
      </c>
      <c r="B3" s="1">
        <v>0.21</v>
      </c>
      <c r="C3" s="1">
        <v>0.15</v>
      </c>
      <c r="D3" s="1">
        <v>0.12</v>
      </c>
      <c r="F3" s="1">
        <v>0.13</v>
      </c>
      <c r="G3" s="1">
        <v>0.16</v>
      </c>
      <c r="H3" s="1">
        <v>0.04</v>
      </c>
      <c r="I3" s="1">
        <v>0.1</v>
      </c>
      <c r="K3" s="1">
        <v>0.12</v>
      </c>
      <c r="L3" s="1">
        <v>0.19</v>
      </c>
      <c r="M3" s="1">
        <v>0.17</v>
      </c>
      <c r="N3" s="1">
        <v>0.12</v>
      </c>
    </row>
    <row r="4" spans="1:14">
      <c r="A4" s="1">
        <v>0.21</v>
      </c>
      <c r="B4" s="1">
        <v>0.22</v>
      </c>
      <c r="C4" s="1">
        <v>0.2</v>
      </c>
      <c r="D4" s="1">
        <v>0.14000000000000001</v>
      </c>
      <c r="F4" s="1">
        <v>0.2</v>
      </c>
      <c r="G4" s="1">
        <v>0.21</v>
      </c>
      <c r="H4" s="1">
        <v>0.16</v>
      </c>
      <c r="I4" s="1">
        <v>0.21</v>
      </c>
      <c r="K4" s="1">
        <v>0.23</v>
      </c>
      <c r="L4" s="1">
        <v>0.25</v>
      </c>
      <c r="M4" s="1">
        <v>0.19</v>
      </c>
      <c r="N4" s="1">
        <v>0.13</v>
      </c>
    </row>
    <row r="5" spans="1:14">
      <c r="A5" s="1">
        <v>0.21</v>
      </c>
      <c r="B5" s="1">
        <v>0.1</v>
      </c>
      <c r="C5" s="1">
        <v>0.2</v>
      </c>
      <c r="D5" s="1">
        <v>0.2</v>
      </c>
      <c r="F5" s="1">
        <v>0.23</v>
      </c>
      <c r="G5" s="1">
        <v>0.04</v>
      </c>
      <c r="H5" s="1">
        <v>0.16</v>
      </c>
      <c r="I5" s="1">
        <v>0.23</v>
      </c>
      <c r="K5" s="1">
        <v>0.24</v>
      </c>
      <c r="L5" s="1">
        <v>0.08</v>
      </c>
      <c r="M5" s="1">
        <v>0.27</v>
      </c>
      <c r="N5" s="1">
        <v>0.22</v>
      </c>
    </row>
    <row r="6" spans="1:14">
      <c r="A6" s="1">
        <v>0.09</v>
      </c>
      <c r="B6" s="1">
        <v>0.13</v>
      </c>
      <c r="C6" s="1">
        <v>0.09</v>
      </c>
      <c r="D6" s="1">
        <v>0.08</v>
      </c>
      <c r="F6" s="1">
        <v>0.03</v>
      </c>
      <c r="G6" s="1">
        <v>7.0000000000000007E-2</v>
      </c>
      <c r="H6" s="1">
        <v>0.03</v>
      </c>
      <c r="I6" s="1">
        <v>0.18</v>
      </c>
      <c r="K6" s="1">
        <v>0.09</v>
      </c>
      <c r="L6" s="1">
        <v>0.09</v>
      </c>
      <c r="M6" s="1">
        <v>0.08</v>
      </c>
      <c r="N6" s="1">
        <v>0.21</v>
      </c>
    </row>
    <row r="7" spans="1:14">
      <c r="A7" s="1">
        <v>0.11</v>
      </c>
      <c r="B7" s="1">
        <v>7.0000000000000007E-2</v>
      </c>
      <c r="C7" s="1">
        <v>0.12</v>
      </c>
      <c r="D7" s="1">
        <v>0.08</v>
      </c>
      <c r="F7" s="1">
        <v>0.04</v>
      </c>
      <c r="G7" s="1">
        <v>0.03</v>
      </c>
      <c r="H7" s="1">
        <v>0.06</v>
      </c>
      <c r="I7" s="1">
        <v>0.03</v>
      </c>
      <c r="K7" s="1">
        <v>0.12</v>
      </c>
      <c r="L7" s="1">
        <v>7.0000000000000007E-2</v>
      </c>
      <c r="M7" s="1">
        <v>0.1</v>
      </c>
      <c r="N7" s="1">
        <v>0.06</v>
      </c>
    </row>
    <row r="8" spans="1:14">
      <c r="A8" s="1">
        <v>0.08</v>
      </c>
      <c r="B8" s="1">
        <v>0.14000000000000001</v>
      </c>
      <c r="C8" s="1">
        <v>7.0000000000000007E-2</v>
      </c>
      <c r="D8" s="1">
        <v>0.1</v>
      </c>
      <c r="F8" s="1">
        <v>0.03</v>
      </c>
      <c r="G8" s="1">
        <v>0.12</v>
      </c>
      <c r="H8" s="1">
        <v>0.03</v>
      </c>
      <c r="I8" s="1">
        <v>0.06</v>
      </c>
      <c r="K8" s="1">
        <v>7.0000000000000007E-2</v>
      </c>
      <c r="L8" s="1">
        <v>0.14000000000000001</v>
      </c>
      <c r="M8" s="1">
        <v>7.0000000000000007E-2</v>
      </c>
      <c r="N8" s="1">
        <v>0.09</v>
      </c>
    </row>
    <row r="9" spans="1:14">
      <c r="A9" s="1">
        <v>0.12</v>
      </c>
      <c r="B9" s="1">
        <v>0.15</v>
      </c>
      <c r="C9" s="1">
        <v>0.13</v>
      </c>
      <c r="D9" s="1">
        <v>0.06</v>
      </c>
      <c r="F9" s="1">
        <v>0.08</v>
      </c>
      <c r="G9" s="1">
        <v>0.09</v>
      </c>
      <c r="H9" s="1">
        <v>0.1</v>
      </c>
      <c r="I9" s="1">
        <v>0.02</v>
      </c>
      <c r="K9" s="1">
        <v>0.12</v>
      </c>
      <c r="L9" s="1">
        <v>0.18</v>
      </c>
      <c r="M9" s="1">
        <v>0.14000000000000001</v>
      </c>
      <c r="N9" s="1">
        <v>0.06</v>
      </c>
    </row>
    <row r="10" spans="1:14">
      <c r="A10" s="1"/>
      <c r="B10" s="1"/>
      <c r="C10" s="1"/>
      <c r="D10" s="1"/>
    </row>
    <row r="11" spans="1:14">
      <c r="A11" s="1"/>
      <c r="B11" s="1"/>
      <c r="C11" s="1"/>
      <c r="D11" s="1"/>
    </row>
    <row r="12" spans="1:14">
      <c r="A12" s="1"/>
      <c r="B12" s="1"/>
      <c r="C12" s="1"/>
      <c r="D12" s="1"/>
    </row>
    <row r="13" spans="1:14">
      <c r="A13" s="1"/>
      <c r="B13" s="1"/>
      <c r="C13" s="1"/>
      <c r="D13" s="1"/>
    </row>
    <row r="14" spans="1:14">
      <c r="A14" s="1"/>
      <c r="B14" s="1"/>
      <c r="C14" s="1"/>
      <c r="D14" s="1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800D-8E4F-6D4A-92C7-77588F53B8AF}">
  <dimension ref="A1:H10"/>
  <sheetViews>
    <sheetView workbookViewId="0">
      <selection activeCell="M11" sqref="M11"/>
    </sheetView>
  </sheetViews>
  <sheetFormatPr baseColWidth="10" defaultRowHeight="16"/>
  <cols>
    <col min="3" max="3" width="2.33203125" customWidth="1"/>
    <col min="6" max="6" width="2.83203125" customWidth="1"/>
  </cols>
  <sheetData>
    <row r="1" spans="1:8" ht="30" customHeight="1">
      <c r="A1" s="35" t="s">
        <v>124</v>
      </c>
      <c r="B1" s="35"/>
      <c r="D1" s="32" t="s">
        <v>125</v>
      </c>
      <c r="E1" s="32"/>
      <c r="G1" s="32" t="s">
        <v>126</v>
      </c>
      <c r="H1" s="32"/>
    </row>
    <row r="2" spans="1:8">
      <c r="A2" s="25" t="s">
        <v>121</v>
      </c>
      <c r="B2" s="25" t="s">
        <v>122</v>
      </c>
      <c r="C2" s="26"/>
      <c r="D2" s="25" t="s">
        <v>121</v>
      </c>
      <c r="E2" s="25" t="s">
        <v>122</v>
      </c>
      <c r="F2" s="26"/>
      <c r="G2" s="25" t="s">
        <v>121</v>
      </c>
      <c r="H2" s="25" t="s">
        <v>122</v>
      </c>
    </row>
    <row r="3" spans="1:8">
      <c r="A3" s="14">
        <v>26.4</v>
      </c>
      <c r="B3" s="14">
        <v>28.2</v>
      </c>
      <c r="C3" s="26"/>
      <c r="D3" s="14">
        <v>5.13</v>
      </c>
      <c r="E3" s="14">
        <v>1.06</v>
      </c>
      <c r="F3" s="26"/>
      <c r="G3" s="19" t="s">
        <v>123</v>
      </c>
      <c r="H3" s="14">
        <v>18.13</v>
      </c>
    </row>
    <row r="4" spans="1:8">
      <c r="A4" s="14">
        <v>26.4</v>
      </c>
      <c r="B4" s="14">
        <v>32.799999999999997</v>
      </c>
      <c r="C4" s="26"/>
      <c r="D4" s="14">
        <v>1.96</v>
      </c>
      <c r="E4" s="14">
        <v>1.69</v>
      </c>
      <c r="F4" s="26"/>
      <c r="G4" s="14">
        <v>30.27</v>
      </c>
      <c r="H4" s="14">
        <v>29.04</v>
      </c>
    </row>
    <row r="5" spans="1:8">
      <c r="A5" s="14">
        <v>27.4</v>
      </c>
      <c r="B5" s="14">
        <v>28.1</v>
      </c>
      <c r="C5" s="26"/>
      <c r="D5" s="14">
        <v>2.0699999999999998</v>
      </c>
      <c r="E5" s="14">
        <v>0.86</v>
      </c>
      <c r="F5" s="26"/>
      <c r="G5" s="14">
        <v>19.559999999999999</v>
      </c>
      <c r="H5" s="14">
        <v>11.88</v>
      </c>
    </row>
    <row r="6" spans="1:8">
      <c r="A6" s="14">
        <v>26.1</v>
      </c>
      <c r="B6" s="14">
        <v>29.4</v>
      </c>
      <c r="C6" s="26"/>
      <c r="D6" s="14">
        <v>2.11</v>
      </c>
      <c r="E6" s="14">
        <v>0.38</v>
      </c>
      <c r="F6" s="26"/>
      <c r="G6" s="14">
        <v>32.67</v>
      </c>
      <c r="H6" s="14">
        <v>5.39</v>
      </c>
    </row>
    <row r="7" spans="1:8">
      <c r="A7" s="14">
        <v>25</v>
      </c>
      <c r="B7" s="26"/>
      <c r="C7" s="26"/>
      <c r="D7" s="14">
        <v>3.58</v>
      </c>
      <c r="E7" s="26"/>
      <c r="F7" s="26"/>
      <c r="G7" s="14">
        <v>51.63</v>
      </c>
      <c r="H7" s="26"/>
    </row>
    <row r="8" spans="1:8">
      <c r="A8" s="14">
        <v>23.9</v>
      </c>
      <c r="B8" s="14"/>
      <c r="C8" s="26"/>
      <c r="D8" s="14">
        <v>3.41</v>
      </c>
      <c r="E8" s="14"/>
      <c r="F8" s="26"/>
      <c r="G8" s="14">
        <v>46.53</v>
      </c>
      <c r="H8" s="14"/>
    </row>
    <row r="10" spans="1:8">
      <c r="A10" s="2" t="s">
        <v>127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21D2-8C94-FC45-B3E2-D7BBF1780BD5}">
  <dimension ref="A1:H25"/>
  <sheetViews>
    <sheetView workbookViewId="0">
      <selection activeCell="H30" sqref="H30"/>
    </sheetView>
  </sheetViews>
  <sheetFormatPr baseColWidth="10" defaultRowHeight="16"/>
  <sheetData>
    <row r="1" spans="1:8">
      <c r="A1" s="32" t="s">
        <v>9</v>
      </c>
      <c r="B1" s="32"/>
      <c r="C1" s="6"/>
      <c r="D1" s="32" t="s">
        <v>10</v>
      </c>
      <c r="E1" s="32"/>
      <c r="F1" s="6"/>
      <c r="G1" s="32" t="s">
        <v>13</v>
      </c>
      <c r="H1" s="32"/>
    </row>
    <row r="2" spans="1:8" ht="18">
      <c r="A2" s="4" t="s">
        <v>5</v>
      </c>
      <c r="B2" s="4" t="s">
        <v>19</v>
      </c>
      <c r="C2" s="5"/>
      <c r="D2" s="4" t="s">
        <v>5</v>
      </c>
      <c r="E2" s="4" t="s">
        <v>19</v>
      </c>
      <c r="F2" s="5"/>
      <c r="G2" s="4" t="s">
        <v>5</v>
      </c>
      <c r="H2" s="4" t="s">
        <v>19</v>
      </c>
    </row>
    <row r="3" spans="1:8">
      <c r="A3" s="1">
        <v>221668</v>
      </c>
      <c r="B3" s="1">
        <v>275076</v>
      </c>
      <c r="D3" s="1">
        <v>704000</v>
      </c>
      <c r="E3" s="1">
        <v>965000</v>
      </c>
      <c r="G3" s="1">
        <v>441000</v>
      </c>
      <c r="H3" s="1">
        <v>451000</v>
      </c>
    </row>
    <row r="4" spans="1:8">
      <c r="A4" s="1">
        <v>125215</v>
      </c>
      <c r="B4" s="1">
        <v>130975</v>
      </c>
      <c r="D4" s="1">
        <v>714000</v>
      </c>
      <c r="E4" s="1">
        <v>809000</v>
      </c>
      <c r="G4" s="1">
        <v>463000</v>
      </c>
      <c r="H4" s="1">
        <v>470000</v>
      </c>
    </row>
    <row r="5" spans="1:8">
      <c r="A5" s="1">
        <v>94746</v>
      </c>
      <c r="B5" s="1">
        <v>183515</v>
      </c>
      <c r="D5" s="1">
        <v>470000</v>
      </c>
      <c r="E5" s="1">
        <v>424000</v>
      </c>
      <c r="G5" s="1">
        <v>376853</v>
      </c>
      <c r="H5" s="1">
        <v>261799</v>
      </c>
    </row>
    <row r="6" spans="1:8">
      <c r="A6" s="1">
        <v>107461</v>
      </c>
      <c r="B6" s="1">
        <v>175445</v>
      </c>
      <c r="D6" s="1">
        <v>370134</v>
      </c>
      <c r="E6" s="1">
        <v>303684</v>
      </c>
      <c r="G6" s="1">
        <v>244721</v>
      </c>
      <c r="H6" s="1">
        <v>248045</v>
      </c>
    </row>
    <row r="7" spans="1:8">
      <c r="A7" s="1">
        <v>115999</v>
      </c>
      <c r="B7" s="1">
        <v>103198</v>
      </c>
      <c r="D7" s="1">
        <v>521000</v>
      </c>
      <c r="E7" s="1">
        <v>361904</v>
      </c>
      <c r="G7" s="1">
        <v>457000</v>
      </c>
      <c r="H7" s="1">
        <v>303684</v>
      </c>
    </row>
    <row r="8" spans="1:8">
      <c r="A8" s="1">
        <v>88965</v>
      </c>
      <c r="B8" s="1">
        <v>90988</v>
      </c>
      <c r="D8" s="1">
        <v>503000</v>
      </c>
      <c r="E8" s="1">
        <v>365174</v>
      </c>
      <c r="G8" s="1">
        <v>339821</v>
      </c>
      <c r="H8" s="1">
        <v>277562</v>
      </c>
    </row>
    <row r="9" spans="1:8">
      <c r="A9" s="1">
        <v>72015</v>
      </c>
      <c r="B9" s="1">
        <v>80947</v>
      </c>
      <c r="D9" s="1">
        <v>854000</v>
      </c>
      <c r="E9" s="1">
        <v>591000</v>
      </c>
      <c r="G9" s="1">
        <v>463000</v>
      </c>
      <c r="H9" s="1">
        <v>309196</v>
      </c>
    </row>
    <row r="10" spans="1:8">
      <c r="A10" s="1">
        <v>136999</v>
      </c>
      <c r="B10" s="1">
        <v>177030</v>
      </c>
      <c r="D10" s="1">
        <v>403000</v>
      </c>
      <c r="E10" s="1">
        <v>457000</v>
      </c>
      <c r="G10" s="1">
        <v>370134</v>
      </c>
      <c r="H10" s="1">
        <v>339821</v>
      </c>
    </row>
    <row r="11" spans="1:8">
      <c r="A11" s="1">
        <v>103198</v>
      </c>
      <c r="B11" s="1">
        <v>90173</v>
      </c>
      <c r="D11" s="1">
        <v>457000</v>
      </c>
      <c r="E11" s="1">
        <v>468000</v>
      </c>
      <c r="G11" s="1">
        <v>361904</v>
      </c>
      <c r="H11" s="1">
        <v>371803</v>
      </c>
    </row>
    <row r="13" spans="1:8">
      <c r="A13" s="32" t="s">
        <v>11</v>
      </c>
      <c r="B13" s="32"/>
      <c r="C13" s="6"/>
      <c r="D13" s="32" t="s">
        <v>12</v>
      </c>
      <c r="E13" s="32"/>
      <c r="F13" s="6"/>
      <c r="G13" s="32" t="s">
        <v>14</v>
      </c>
      <c r="H13" s="32"/>
    </row>
    <row r="14" spans="1:8" ht="18">
      <c r="A14" s="4" t="s">
        <v>5</v>
      </c>
      <c r="B14" s="4" t="s">
        <v>19</v>
      </c>
      <c r="C14" s="5"/>
      <c r="D14" s="4" t="s">
        <v>5</v>
      </c>
      <c r="E14" s="4" t="s">
        <v>19</v>
      </c>
      <c r="F14" s="5"/>
      <c r="G14" s="4" t="s">
        <v>5</v>
      </c>
      <c r="H14" s="4" t="s">
        <v>19</v>
      </c>
    </row>
    <row r="15" spans="1:8">
      <c r="A15" s="2" t="s">
        <v>17</v>
      </c>
      <c r="B15" s="1">
        <v>54.9</v>
      </c>
      <c r="D15" s="1">
        <v>86.9</v>
      </c>
      <c r="E15" s="1">
        <v>81.7</v>
      </c>
      <c r="G15" s="1">
        <v>93.9</v>
      </c>
      <c r="H15" s="1">
        <v>94.3</v>
      </c>
    </row>
    <row r="16" spans="1:8">
      <c r="A16" s="1">
        <v>44.6</v>
      </c>
      <c r="B16" s="1">
        <v>42.5</v>
      </c>
      <c r="D16" s="1">
        <v>92.7</v>
      </c>
      <c r="E16" s="1">
        <v>92.8</v>
      </c>
      <c r="G16" s="1">
        <v>96.3</v>
      </c>
      <c r="H16" s="1">
        <v>96</v>
      </c>
    </row>
    <row r="17" spans="1:8">
      <c r="A17" s="1">
        <v>38</v>
      </c>
      <c r="B17" s="1">
        <v>48.5</v>
      </c>
      <c r="D17" s="1">
        <v>73.5</v>
      </c>
      <c r="E17" s="1">
        <v>64.3</v>
      </c>
      <c r="G17" s="1">
        <v>78.2</v>
      </c>
      <c r="H17" s="1">
        <v>64</v>
      </c>
    </row>
    <row r="18" spans="1:8">
      <c r="A18" s="1">
        <v>39.799999999999997</v>
      </c>
      <c r="B18" s="1">
        <v>47.6</v>
      </c>
      <c r="D18" s="1">
        <v>59.9</v>
      </c>
      <c r="E18" s="1">
        <v>52.1</v>
      </c>
      <c r="G18" s="2" t="s">
        <v>18</v>
      </c>
      <c r="H18" s="1">
        <v>59.7</v>
      </c>
    </row>
    <row r="19" spans="1:8">
      <c r="A19" s="1">
        <v>38.799999999999997</v>
      </c>
      <c r="B19" s="1">
        <v>36.5</v>
      </c>
      <c r="D19" s="1">
        <v>83.5</v>
      </c>
      <c r="E19" s="1">
        <v>60.7</v>
      </c>
      <c r="G19" s="1">
        <v>89.8</v>
      </c>
      <c r="H19" s="1">
        <v>80.900000000000006</v>
      </c>
    </row>
    <row r="20" spans="1:8">
      <c r="A20" s="1">
        <v>37.200000000000003</v>
      </c>
      <c r="B20" s="1">
        <v>37.299999999999997</v>
      </c>
      <c r="D20" s="1">
        <v>73.8</v>
      </c>
      <c r="E20" s="1">
        <v>73.099999999999994</v>
      </c>
      <c r="G20" s="1">
        <v>86.5</v>
      </c>
      <c r="H20" s="1">
        <v>78.2</v>
      </c>
    </row>
    <row r="21" spans="1:8">
      <c r="A21" s="1">
        <v>34.6</v>
      </c>
      <c r="B21" s="1">
        <v>34.5</v>
      </c>
      <c r="D21" s="1">
        <v>63.4</v>
      </c>
      <c r="E21" s="1">
        <v>72.099999999999994</v>
      </c>
      <c r="G21" s="1">
        <v>94.4</v>
      </c>
      <c r="H21" s="1">
        <v>86.6</v>
      </c>
    </row>
    <row r="22" spans="1:8">
      <c r="A22" s="1">
        <v>43.1</v>
      </c>
      <c r="B22" s="1">
        <v>48.5</v>
      </c>
      <c r="D22" s="1">
        <v>72.400000000000006</v>
      </c>
      <c r="E22" s="1">
        <v>74.599999999999994</v>
      </c>
      <c r="G22" s="1">
        <v>100</v>
      </c>
      <c r="H22" s="1">
        <v>94.2</v>
      </c>
    </row>
    <row r="23" spans="1:8">
      <c r="A23" s="1">
        <v>38.299999999999997</v>
      </c>
      <c r="B23" s="1">
        <v>35.9</v>
      </c>
      <c r="D23" s="1">
        <v>75.900000000000006</v>
      </c>
      <c r="E23" s="1">
        <v>66.7</v>
      </c>
      <c r="G23" s="1">
        <v>100</v>
      </c>
      <c r="H23" s="1">
        <v>95.3</v>
      </c>
    </row>
    <row r="25" spans="1:8">
      <c r="A25" s="3" t="s">
        <v>16</v>
      </c>
    </row>
  </sheetData>
  <mergeCells count="6">
    <mergeCell ref="A1:B1"/>
    <mergeCell ref="D1:E1"/>
    <mergeCell ref="G1:H1"/>
    <mergeCell ref="A13:B13"/>
    <mergeCell ref="D13:E13"/>
    <mergeCell ref="G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4B7E-BDA6-7C4A-851D-9076B1C36F11}">
  <dimension ref="A1:N77"/>
  <sheetViews>
    <sheetView topLeftCell="A25" workbookViewId="0">
      <selection activeCell="N83" sqref="N83"/>
    </sheetView>
  </sheetViews>
  <sheetFormatPr baseColWidth="10" defaultRowHeight="16"/>
  <sheetData>
    <row r="1" spans="1:14" ht="16" customHeight="1">
      <c r="A1" s="32" t="s">
        <v>20</v>
      </c>
      <c r="B1" s="32"/>
      <c r="C1" s="6"/>
      <c r="D1" s="32" t="s">
        <v>21</v>
      </c>
      <c r="E1" s="32"/>
      <c r="F1" s="6"/>
      <c r="G1" s="32" t="s">
        <v>22</v>
      </c>
      <c r="H1" s="32"/>
      <c r="J1" s="32" t="s">
        <v>23</v>
      </c>
      <c r="K1" s="32"/>
      <c r="L1" s="6"/>
      <c r="M1" s="32" t="s">
        <v>24</v>
      </c>
      <c r="N1" s="32"/>
    </row>
    <row r="2" spans="1:14" ht="18">
      <c r="A2" s="4" t="s">
        <v>5</v>
      </c>
      <c r="B2" s="4" t="s">
        <v>19</v>
      </c>
      <c r="C2" s="5"/>
      <c r="D2" s="4" t="s">
        <v>5</v>
      </c>
      <c r="E2" s="4" t="s">
        <v>19</v>
      </c>
      <c r="F2" s="5"/>
      <c r="G2" s="4" t="s">
        <v>5</v>
      </c>
      <c r="H2" s="4" t="s">
        <v>19</v>
      </c>
      <c r="J2" s="4" t="s">
        <v>5</v>
      </c>
      <c r="K2" s="4" t="s">
        <v>19</v>
      </c>
      <c r="L2" s="5"/>
      <c r="M2" s="4" t="s">
        <v>5</v>
      </c>
      <c r="N2" s="4" t="s">
        <v>19</v>
      </c>
    </row>
    <row r="3" spans="1:14">
      <c r="A3" s="7">
        <v>1.1392599999999999</v>
      </c>
      <c r="B3" s="7">
        <v>1.0218</v>
      </c>
      <c r="C3" s="7"/>
      <c r="D3" s="7">
        <v>1.4320299999999999</v>
      </c>
      <c r="E3" s="7">
        <v>0.57106999999999997</v>
      </c>
      <c r="F3" s="7"/>
      <c r="G3" s="7">
        <v>0.79177200000000003</v>
      </c>
      <c r="H3" s="7">
        <v>0.83039499999999999</v>
      </c>
      <c r="I3" s="7"/>
      <c r="J3" s="7">
        <v>0.84911599999999998</v>
      </c>
      <c r="K3" s="7">
        <v>1.2182999999999999</v>
      </c>
      <c r="L3" s="7"/>
      <c r="M3" s="7">
        <v>1.07847</v>
      </c>
      <c r="N3" s="7">
        <v>1.2299899999999999</v>
      </c>
    </row>
    <row r="4" spans="1:14">
      <c r="A4" s="7">
        <v>1.0531699999999999</v>
      </c>
      <c r="B4" s="7">
        <v>0.85728499999999996</v>
      </c>
      <c r="C4" s="7"/>
      <c r="D4" s="7">
        <v>0.692075</v>
      </c>
      <c r="E4" s="7">
        <v>1.1969799999999999</v>
      </c>
      <c r="F4" s="7"/>
      <c r="G4" s="7">
        <v>0.695214</v>
      </c>
      <c r="H4" s="7">
        <v>0.71452599999999999</v>
      </c>
      <c r="I4" s="7"/>
      <c r="J4" s="7">
        <v>0.88603399999999999</v>
      </c>
      <c r="K4" s="7">
        <v>1.0337099999999999</v>
      </c>
      <c r="L4" s="7"/>
      <c r="M4" s="7">
        <v>0.96260100000000004</v>
      </c>
      <c r="N4" s="7">
        <v>1.4795499999999999</v>
      </c>
    </row>
    <row r="5" spans="1:14">
      <c r="A5" s="7">
        <v>0.97207900000000003</v>
      </c>
      <c r="B5" s="7">
        <v>0.98008799999999996</v>
      </c>
      <c r="C5" s="7"/>
      <c r="D5" s="7">
        <v>0.71731999999999996</v>
      </c>
      <c r="E5" s="7">
        <v>0.61198600000000003</v>
      </c>
      <c r="F5" s="7"/>
      <c r="G5" s="7">
        <v>1.15869</v>
      </c>
      <c r="H5" s="7">
        <v>0.75314899999999996</v>
      </c>
      <c r="I5" s="7"/>
      <c r="J5" s="7">
        <v>0.88603399999999999</v>
      </c>
      <c r="K5" s="7">
        <v>1.0706199999999999</v>
      </c>
      <c r="L5" s="7"/>
      <c r="M5" s="7">
        <v>0.92694900000000002</v>
      </c>
      <c r="N5" s="7">
        <v>1.4439</v>
      </c>
    </row>
    <row r="6" spans="1:14">
      <c r="A6" s="7">
        <v>1.23637</v>
      </c>
      <c r="B6" s="7">
        <v>1.00545</v>
      </c>
      <c r="C6" s="7"/>
      <c r="D6" s="7">
        <v>0.40653899999999998</v>
      </c>
      <c r="E6" s="7">
        <v>3.97573</v>
      </c>
      <c r="F6" s="7"/>
      <c r="G6" s="7">
        <v>0.695214</v>
      </c>
      <c r="H6" s="7">
        <v>0.79177200000000003</v>
      </c>
      <c r="I6" s="7"/>
      <c r="J6" s="7">
        <v>0.88603399999999999</v>
      </c>
      <c r="K6" s="7">
        <v>1.0706199999999999</v>
      </c>
      <c r="L6" s="7"/>
      <c r="M6" s="7">
        <v>0.73977700000000002</v>
      </c>
      <c r="N6" s="7">
        <v>2.0589</v>
      </c>
    </row>
    <row r="7" spans="1:14">
      <c r="A7" s="7">
        <v>1.15829</v>
      </c>
      <c r="B7" s="7">
        <v>0.92502700000000004</v>
      </c>
      <c r="C7" s="7"/>
      <c r="D7" s="7">
        <v>0.79131600000000002</v>
      </c>
      <c r="E7" s="7">
        <v>2.4026700000000001</v>
      </c>
      <c r="F7" s="7"/>
      <c r="G7" s="7">
        <v>1.6221699999999999</v>
      </c>
      <c r="H7" s="7">
        <v>0.77246000000000004</v>
      </c>
      <c r="I7" s="7"/>
      <c r="J7" s="7">
        <v>1.10754</v>
      </c>
      <c r="K7" s="7">
        <v>1.14446</v>
      </c>
      <c r="L7" s="7"/>
      <c r="M7" s="7">
        <v>0.81108100000000005</v>
      </c>
      <c r="N7" s="7">
        <v>1.4706399999999999</v>
      </c>
    </row>
    <row r="8" spans="1:14">
      <c r="A8" s="7">
        <v>1.1916599999999999</v>
      </c>
      <c r="B8" s="7">
        <v>0.93670600000000004</v>
      </c>
      <c r="C8" s="7"/>
      <c r="D8" s="7">
        <v>1.2231000000000001</v>
      </c>
      <c r="E8" s="7">
        <v>0.99937299999999996</v>
      </c>
      <c r="F8" s="7"/>
      <c r="G8" s="7">
        <v>0.695214</v>
      </c>
      <c r="H8" s="7">
        <v>0.75314899999999996</v>
      </c>
      <c r="I8" s="7"/>
      <c r="J8" s="7">
        <v>0.84911599999999998</v>
      </c>
      <c r="K8" s="7">
        <v>1.14446</v>
      </c>
      <c r="L8" s="7"/>
      <c r="M8" s="7">
        <v>0.56151700000000004</v>
      </c>
      <c r="N8" s="7">
        <v>1.40825</v>
      </c>
    </row>
    <row r="9" spans="1:14">
      <c r="A9" s="7">
        <v>1.0755300000000001</v>
      </c>
      <c r="B9" s="7">
        <v>1.04349</v>
      </c>
      <c r="C9" s="7"/>
      <c r="D9" s="7">
        <v>1.76718</v>
      </c>
      <c r="E9" s="7">
        <v>0.64506600000000003</v>
      </c>
      <c r="F9" s="7"/>
      <c r="G9" s="7">
        <v>0.65659100000000004</v>
      </c>
      <c r="H9" s="7">
        <v>0.811083</v>
      </c>
      <c r="I9" s="7"/>
      <c r="J9" s="7">
        <v>0.81219799999999998</v>
      </c>
      <c r="K9" s="7">
        <v>1.2182999999999999</v>
      </c>
      <c r="L9" s="7"/>
      <c r="M9" s="7">
        <v>0.79325500000000004</v>
      </c>
      <c r="N9" s="7">
        <v>1.5865100000000001</v>
      </c>
    </row>
    <row r="10" spans="1:14">
      <c r="A10" s="7">
        <v>1.09388</v>
      </c>
      <c r="B10" s="7">
        <v>1.11958</v>
      </c>
      <c r="C10" s="7"/>
      <c r="D10" s="7">
        <v>0.83571300000000004</v>
      </c>
      <c r="E10" s="7">
        <v>1.5739300000000001</v>
      </c>
      <c r="F10" s="7"/>
      <c r="G10" s="7">
        <v>1.81528</v>
      </c>
      <c r="H10" s="7">
        <v>0.88832900000000004</v>
      </c>
      <c r="I10" s="7"/>
      <c r="J10" s="7">
        <v>1.14446</v>
      </c>
      <c r="K10" s="7">
        <v>1.2552099999999999</v>
      </c>
      <c r="L10" s="7"/>
      <c r="M10" s="7">
        <v>0.68629899999999999</v>
      </c>
      <c r="N10" s="7">
        <v>1.3458600000000001</v>
      </c>
    </row>
    <row r="11" spans="1:14">
      <c r="A11" s="7">
        <v>1.26207</v>
      </c>
      <c r="B11" s="7">
        <v>0.99543800000000005</v>
      </c>
      <c r="C11" s="7"/>
      <c r="D11" s="7">
        <v>0.58238699999999999</v>
      </c>
      <c r="E11" s="7">
        <v>0.68859300000000001</v>
      </c>
      <c r="F11" s="7"/>
      <c r="G11" s="7">
        <v>0.75314899999999996</v>
      </c>
      <c r="H11" s="7">
        <v>0.84970599999999996</v>
      </c>
      <c r="I11" s="7"/>
      <c r="J11" s="7">
        <v>0.95987</v>
      </c>
      <c r="K11" s="7">
        <v>1.1813800000000001</v>
      </c>
      <c r="L11" s="7"/>
      <c r="M11" s="7">
        <v>0.704125</v>
      </c>
      <c r="N11" s="7">
        <v>2.35303</v>
      </c>
    </row>
    <row r="12" spans="1:14">
      <c r="A12" s="7">
        <v>1.09622</v>
      </c>
      <c r="B12" s="7">
        <v>0.97207900000000003</v>
      </c>
      <c r="C12" s="7"/>
      <c r="D12" s="7">
        <v>0.50142799999999998</v>
      </c>
      <c r="E12" s="7">
        <v>0.50578000000000001</v>
      </c>
      <c r="F12" s="7"/>
      <c r="G12" s="7">
        <v>0.695214</v>
      </c>
      <c r="H12" s="7">
        <v>0.811083</v>
      </c>
      <c r="I12" s="7"/>
      <c r="J12" s="7">
        <v>0.88603399999999999</v>
      </c>
      <c r="K12" s="7">
        <v>1.14446</v>
      </c>
      <c r="L12" s="7"/>
      <c r="M12" s="7">
        <v>0.69521200000000005</v>
      </c>
      <c r="N12" s="7">
        <v>2.6204100000000001</v>
      </c>
    </row>
    <row r="13" spans="1:14">
      <c r="A13" s="7">
        <v>1.0187999999999999</v>
      </c>
      <c r="B13" s="7">
        <v>1.02047</v>
      </c>
      <c r="C13" s="7"/>
      <c r="D13" s="7">
        <v>0.85399400000000003</v>
      </c>
      <c r="E13" s="7">
        <v>2.3722099999999999</v>
      </c>
      <c r="F13" s="7"/>
      <c r="G13" s="7">
        <v>0.71452599999999999</v>
      </c>
      <c r="H13" s="7">
        <v>0.86901799999999996</v>
      </c>
      <c r="I13" s="7"/>
      <c r="J13" s="7">
        <v>0.88603399999999999</v>
      </c>
      <c r="K13" s="7">
        <v>1.1813800000000001</v>
      </c>
      <c r="L13" s="7"/>
      <c r="M13" s="7">
        <v>0.74868999999999997</v>
      </c>
      <c r="N13" s="7">
        <v>2.85215</v>
      </c>
    </row>
    <row r="14" spans="1:14">
      <c r="A14" s="7">
        <v>1.0384899999999999</v>
      </c>
      <c r="B14" s="7">
        <v>1.0341499999999999</v>
      </c>
      <c r="C14" s="7"/>
      <c r="D14" s="7">
        <v>0.77477499999999999</v>
      </c>
      <c r="E14" s="7">
        <v>0.62156100000000003</v>
      </c>
      <c r="F14" s="7"/>
      <c r="G14" s="7">
        <v>0.73383699999999996</v>
      </c>
      <c r="H14" s="7">
        <v>0.90764100000000003</v>
      </c>
      <c r="I14" s="7"/>
      <c r="J14" s="7">
        <v>0.88603399999999999</v>
      </c>
      <c r="K14" s="7">
        <v>1.1813800000000001</v>
      </c>
      <c r="L14" s="7"/>
      <c r="M14" s="7">
        <v>0.73086399999999996</v>
      </c>
      <c r="N14" s="7">
        <v>2.7362799999999998</v>
      </c>
    </row>
    <row r="15" spans="1:14">
      <c r="A15" s="7">
        <v>1.0802</v>
      </c>
      <c r="B15" s="7">
        <v>1.0578399999999999</v>
      </c>
      <c r="C15" s="7"/>
      <c r="D15" s="7">
        <v>0.74865899999999996</v>
      </c>
      <c r="E15" s="7">
        <v>0.884463</v>
      </c>
      <c r="F15" s="7"/>
      <c r="G15" s="7">
        <v>1.2745599999999999</v>
      </c>
      <c r="H15" s="7">
        <v>0.88832900000000004</v>
      </c>
      <c r="I15" s="7"/>
      <c r="J15" s="7">
        <v>1.10754</v>
      </c>
      <c r="K15" s="7">
        <v>1.14446</v>
      </c>
      <c r="L15" s="7"/>
      <c r="M15" s="7">
        <v>1.0963000000000001</v>
      </c>
      <c r="N15" s="7">
        <v>3.1017100000000002</v>
      </c>
    </row>
    <row r="16" spans="1:14">
      <c r="A16" s="7">
        <v>0.92669500000000005</v>
      </c>
      <c r="B16" s="7">
        <v>0.87163400000000002</v>
      </c>
      <c r="C16" s="7"/>
      <c r="D16" s="7">
        <v>1.2248399999999999</v>
      </c>
      <c r="E16" s="7">
        <v>1.03942</v>
      </c>
      <c r="F16" s="7"/>
      <c r="G16" s="7">
        <v>1.1973100000000001</v>
      </c>
      <c r="H16" s="7">
        <v>0.77246000000000004</v>
      </c>
      <c r="I16" s="7"/>
      <c r="J16" s="7">
        <v>1.0706199999999999</v>
      </c>
      <c r="K16" s="7">
        <v>1.0337099999999999</v>
      </c>
      <c r="L16" s="7"/>
      <c r="M16" s="7">
        <v>1.3726</v>
      </c>
      <c r="N16" s="7">
        <v>2.6293299999999999</v>
      </c>
    </row>
    <row r="17" spans="1:14">
      <c r="A17" s="7">
        <v>0.82725199999999999</v>
      </c>
      <c r="B17" s="7">
        <v>0.74749600000000005</v>
      </c>
      <c r="C17" s="7"/>
      <c r="D17" s="7">
        <v>1.0933900000000001</v>
      </c>
      <c r="E17" s="7">
        <v>1.19089</v>
      </c>
      <c r="F17" s="7"/>
      <c r="G17" s="7">
        <v>1.0428200000000001</v>
      </c>
      <c r="H17" s="7">
        <v>0.61796799999999996</v>
      </c>
      <c r="I17" s="7"/>
      <c r="J17" s="7">
        <v>0.99678800000000001</v>
      </c>
      <c r="K17" s="7">
        <v>0.88603399999999999</v>
      </c>
      <c r="L17" s="7"/>
      <c r="M17" s="7">
        <v>1.46173</v>
      </c>
      <c r="N17" s="7">
        <v>2.1569400000000001</v>
      </c>
    </row>
    <row r="18" spans="1:14">
      <c r="A18" s="7">
        <v>1.0384899999999999</v>
      </c>
      <c r="B18" s="7">
        <v>1.0515000000000001</v>
      </c>
      <c r="C18" s="7"/>
      <c r="D18" s="7">
        <v>0.70165100000000002</v>
      </c>
      <c r="E18" s="7">
        <v>1.00024</v>
      </c>
      <c r="F18" s="7"/>
      <c r="G18" s="7">
        <v>1.21662</v>
      </c>
      <c r="H18" s="7">
        <v>0.94626399999999999</v>
      </c>
      <c r="I18" s="7"/>
      <c r="J18" s="7">
        <v>1.0706199999999999</v>
      </c>
      <c r="K18" s="7">
        <v>1.10754</v>
      </c>
      <c r="L18" s="7"/>
      <c r="M18" s="7">
        <v>1.2032499999999999</v>
      </c>
      <c r="N18" s="7">
        <v>2.8432400000000002</v>
      </c>
    </row>
    <row r="19" spans="1:14">
      <c r="A19" s="7">
        <v>0.90433699999999995</v>
      </c>
      <c r="B19" s="7">
        <v>0.88264600000000004</v>
      </c>
      <c r="C19" s="7"/>
      <c r="D19" s="7">
        <v>1.9883</v>
      </c>
      <c r="E19" s="7">
        <v>5.3224499999999999</v>
      </c>
      <c r="F19" s="7"/>
      <c r="G19" s="7">
        <v>1.1973100000000001</v>
      </c>
      <c r="H19" s="7">
        <v>0.71452599999999999</v>
      </c>
      <c r="I19" s="7"/>
      <c r="J19" s="7">
        <v>1.0337099999999999</v>
      </c>
      <c r="K19" s="7">
        <v>0.95987</v>
      </c>
      <c r="L19" s="7"/>
      <c r="M19" s="7">
        <v>0.98042700000000005</v>
      </c>
      <c r="N19" s="7">
        <v>3.0928</v>
      </c>
    </row>
    <row r="20" spans="1:14">
      <c r="A20" s="7">
        <v>0.95305799999999996</v>
      </c>
      <c r="B20" s="7">
        <v>0.80823</v>
      </c>
      <c r="C20" s="7"/>
      <c r="D20" s="7">
        <v>1.0080800000000001</v>
      </c>
      <c r="E20" s="7">
        <v>0.99676200000000004</v>
      </c>
      <c r="F20" s="7"/>
      <c r="G20" s="7">
        <v>1.1779999999999999</v>
      </c>
      <c r="H20" s="7">
        <v>0.73383699999999996</v>
      </c>
      <c r="I20" s="7"/>
      <c r="J20" s="7">
        <v>1.10754</v>
      </c>
      <c r="K20" s="7">
        <v>0.95987</v>
      </c>
      <c r="L20" s="7"/>
      <c r="M20" s="7">
        <v>1.08738</v>
      </c>
      <c r="N20" s="7">
        <v>2.3351999999999999</v>
      </c>
    </row>
    <row r="21" spans="1:14">
      <c r="A21" s="7">
        <v>0.91234599999999999</v>
      </c>
      <c r="B21" s="7">
        <v>1.01413</v>
      </c>
      <c r="C21" s="7"/>
      <c r="D21" s="7">
        <v>1.3606400000000001</v>
      </c>
      <c r="E21" s="7">
        <v>0.70252099999999995</v>
      </c>
      <c r="F21" s="7"/>
      <c r="G21" s="7">
        <v>1.1200699999999999</v>
      </c>
      <c r="H21" s="7">
        <v>0.84970599999999996</v>
      </c>
      <c r="I21" s="7"/>
      <c r="J21" s="7">
        <v>1.0706199999999999</v>
      </c>
      <c r="K21" s="7">
        <v>1.10754</v>
      </c>
      <c r="L21" s="7"/>
      <c r="M21" s="7">
        <v>0.86455800000000005</v>
      </c>
      <c r="N21" s="7">
        <v>2.8254100000000002</v>
      </c>
    </row>
    <row r="22" spans="1:14">
      <c r="A22" s="7">
        <v>1.0404899999999999</v>
      </c>
      <c r="B22" s="7">
        <v>1.05918</v>
      </c>
      <c r="C22" s="7"/>
      <c r="D22" s="7">
        <v>0.48401699999999998</v>
      </c>
      <c r="E22" s="7">
        <v>0.70600300000000005</v>
      </c>
      <c r="F22" s="7"/>
      <c r="G22" s="7">
        <v>1.33249</v>
      </c>
      <c r="H22" s="7">
        <v>0.90764100000000003</v>
      </c>
      <c r="I22" s="7"/>
      <c r="J22" s="7">
        <v>1.14446</v>
      </c>
      <c r="K22" s="7">
        <v>1.14446</v>
      </c>
      <c r="L22" s="7"/>
      <c r="M22" s="7">
        <v>1.12303</v>
      </c>
      <c r="N22" s="7">
        <v>2.85215</v>
      </c>
    </row>
    <row r="23" spans="1:14">
      <c r="A23" s="7">
        <v>0.929365</v>
      </c>
      <c r="B23" s="7">
        <v>1.0057799999999999</v>
      </c>
      <c r="C23" s="7"/>
      <c r="D23" s="7">
        <v>0.827878</v>
      </c>
      <c r="E23" s="7">
        <v>0.94278799999999996</v>
      </c>
      <c r="F23" s="7"/>
      <c r="G23" s="7">
        <v>1.23594</v>
      </c>
      <c r="H23" s="7">
        <v>0.90764100000000003</v>
      </c>
      <c r="I23" s="7"/>
      <c r="J23" s="7">
        <v>1.0706199999999999</v>
      </c>
      <c r="K23" s="7">
        <v>1.10754</v>
      </c>
      <c r="L23" s="7"/>
      <c r="M23" s="7">
        <v>1.1676</v>
      </c>
      <c r="N23" s="7">
        <v>3.5295399999999999</v>
      </c>
    </row>
    <row r="24" spans="1:14">
      <c r="A24" s="7">
        <v>1.10256</v>
      </c>
      <c r="B24" s="7">
        <v>0.95506000000000002</v>
      </c>
      <c r="C24" s="7"/>
      <c r="D24" s="7">
        <v>0.84615899999999999</v>
      </c>
      <c r="E24" s="7">
        <v>1.1369199999999999</v>
      </c>
      <c r="F24" s="7"/>
      <c r="G24" s="7">
        <v>1.33249</v>
      </c>
      <c r="H24" s="7">
        <v>0.84970599999999996</v>
      </c>
      <c r="I24" s="7"/>
      <c r="J24" s="7">
        <v>1.14446</v>
      </c>
      <c r="K24" s="7">
        <v>1.0706199999999999</v>
      </c>
      <c r="L24" s="7"/>
      <c r="M24" s="7">
        <v>0.96260100000000004</v>
      </c>
      <c r="N24" s="7">
        <v>2.4421499999999998</v>
      </c>
    </row>
    <row r="25" spans="1:14">
      <c r="A25" s="7">
        <v>0.96173399999999998</v>
      </c>
      <c r="B25" s="7">
        <v>0.92502700000000004</v>
      </c>
      <c r="C25" s="7"/>
      <c r="D25" s="7">
        <v>0.67379299999999998</v>
      </c>
      <c r="E25" s="7">
        <v>1.2344200000000001</v>
      </c>
      <c r="F25" s="7"/>
      <c r="G25" s="7">
        <v>1.2938700000000001</v>
      </c>
      <c r="H25" s="7">
        <v>0.77246000000000004</v>
      </c>
      <c r="I25" s="7"/>
      <c r="J25" s="7">
        <v>1.14446</v>
      </c>
      <c r="K25" s="7">
        <v>1.0337099999999999</v>
      </c>
      <c r="L25" s="7"/>
      <c r="M25" s="7">
        <v>1.3726</v>
      </c>
      <c r="N25" s="7">
        <v>2.8967200000000002</v>
      </c>
    </row>
    <row r="26" spans="1:14">
      <c r="A26" s="7">
        <v>0.94771899999999998</v>
      </c>
      <c r="B26" s="7">
        <v>1.0641799999999999</v>
      </c>
      <c r="C26" s="7"/>
      <c r="D26" s="7">
        <v>1.1073200000000001</v>
      </c>
      <c r="E26" s="7">
        <v>0.70077999999999996</v>
      </c>
      <c r="F26" s="7"/>
      <c r="G26" s="7">
        <v>1.1779999999999999</v>
      </c>
      <c r="H26" s="7">
        <v>0.90764100000000003</v>
      </c>
      <c r="I26" s="7"/>
      <c r="J26" s="7">
        <v>1.0337099999999999</v>
      </c>
      <c r="K26" s="7">
        <v>1.10754</v>
      </c>
      <c r="L26" s="7"/>
      <c r="M26" s="7">
        <v>1.11412</v>
      </c>
      <c r="N26" s="7">
        <v>2.4778099999999998</v>
      </c>
    </row>
    <row r="27" spans="1:14">
      <c r="A27" s="7">
        <v>0.91067799999999999</v>
      </c>
      <c r="B27" s="7">
        <v>1.2050000000000001</v>
      </c>
      <c r="C27" s="7"/>
      <c r="D27" s="7">
        <v>0.85399400000000003</v>
      </c>
      <c r="E27" s="7">
        <v>0.74343599999999999</v>
      </c>
      <c r="F27" s="7"/>
      <c r="G27" s="7">
        <v>1.1393800000000001</v>
      </c>
      <c r="H27" s="7">
        <v>0.926952</v>
      </c>
      <c r="I27" s="7"/>
      <c r="J27" s="7">
        <v>1.0706199999999999</v>
      </c>
      <c r="K27" s="7">
        <v>1.0706199999999999</v>
      </c>
      <c r="L27" s="7"/>
      <c r="M27" s="7">
        <v>1.0963000000000001</v>
      </c>
      <c r="N27" s="7">
        <v>1.96977</v>
      </c>
    </row>
    <row r="28" spans="1:14">
      <c r="A28" s="7">
        <v>0.91234599999999999</v>
      </c>
      <c r="B28" s="7">
        <v>1.0031099999999999</v>
      </c>
      <c r="C28" s="7"/>
      <c r="D28" s="7">
        <v>1.2675000000000001</v>
      </c>
      <c r="E28" s="7">
        <v>0.85747600000000002</v>
      </c>
      <c r="F28" s="7"/>
      <c r="G28" s="7">
        <v>1.0042</v>
      </c>
      <c r="H28" s="7">
        <v>0.61796799999999996</v>
      </c>
      <c r="I28" s="7"/>
      <c r="J28" s="7">
        <v>1.0337099999999999</v>
      </c>
      <c r="K28" s="7">
        <v>0.95987</v>
      </c>
      <c r="L28" s="7"/>
      <c r="M28" s="7">
        <v>1.3012900000000001</v>
      </c>
      <c r="N28" s="7">
        <v>1.0071699999999999</v>
      </c>
    </row>
    <row r="29" spans="1:14">
      <c r="A29" s="7">
        <v>1.04783</v>
      </c>
      <c r="B29" s="7">
        <v>1.0311399999999999</v>
      </c>
      <c r="C29" s="7"/>
      <c r="D29" s="7">
        <v>1.52779</v>
      </c>
      <c r="E29" s="7">
        <v>0.965422</v>
      </c>
      <c r="F29" s="7"/>
      <c r="G29" s="7">
        <v>1.31318</v>
      </c>
      <c r="H29" s="7">
        <v>0.61796799999999996</v>
      </c>
      <c r="I29" s="7"/>
      <c r="J29" s="7">
        <v>1.10754</v>
      </c>
      <c r="K29" s="7">
        <v>0.99678800000000001</v>
      </c>
      <c r="L29" s="7"/>
      <c r="M29" s="7">
        <v>1.41716</v>
      </c>
      <c r="N29" s="7">
        <v>1.08738</v>
      </c>
    </row>
    <row r="30" spans="1:14">
      <c r="A30" s="7">
        <v>0.87864200000000003</v>
      </c>
      <c r="B30" s="7">
        <v>1.0451600000000001</v>
      </c>
      <c r="C30" s="7"/>
      <c r="D30" s="7">
        <v>0.84964099999999998</v>
      </c>
      <c r="E30" s="7">
        <v>0.49446299999999999</v>
      </c>
      <c r="F30" s="7"/>
      <c r="G30" s="7">
        <v>0.79177200000000003</v>
      </c>
      <c r="H30" s="7">
        <v>0.65659100000000004</v>
      </c>
      <c r="I30" s="7"/>
      <c r="J30" s="7">
        <v>0.95987</v>
      </c>
      <c r="K30" s="7">
        <v>1.10754</v>
      </c>
      <c r="L30" s="7"/>
      <c r="M30" s="7">
        <v>0.97151399999999999</v>
      </c>
      <c r="N30" s="7">
        <v>0.85564499999999999</v>
      </c>
    </row>
    <row r="31" spans="1:14">
      <c r="A31" s="7">
        <v>0.92636200000000002</v>
      </c>
      <c r="B31" s="7">
        <v>1.0321499999999999</v>
      </c>
      <c r="C31" s="7"/>
      <c r="D31" s="7">
        <v>0.84964099999999998</v>
      </c>
      <c r="E31" s="7">
        <v>0.410022</v>
      </c>
      <c r="F31" s="7"/>
      <c r="G31" s="7">
        <v>0.86901799999999996</v>
      </c>
      <c r="H31" s="7">
        <v>0.63727999999999996</v>
      </c>
      <c r="I31" s="7"/>
      <c r="J31" s="7">
        <v>0.95987</v>
      </c>
      <c r="K31" s="7">
        <v>1.0706199999999999</v>
      </c>
      <c r="L31" s="7"/>
      <c r="M31" s="7">
        <v>0.69521200000000005</v>
      </c>
      <c r="N31" s="7">
        <v>1.2745599999999999</v>
      </c>
    </row>
    <row r="32" spans="1:14">
      <c r="A32" s="7">
        <v>0.90700700000000001</v>
      </c>
      <c r="B32" s="7">
        <v>1.1639600000000001</v>
      </c>
      <c r="C32" s="7"/>
      <c r="D32" s="7">
        <v>1.1238600000000001</v>
      </c>
      <c r="E32" s="7">
        <v>0.88968599999999998</v>
      </c>
      <c r="F32" s="7"/>
      <c r="G32" s="7">
        <v>0.88832900000000004</v>
      </c>
      <c r="H32" s="7">
        <v>0.695214</v>
      </c>
      <c r="I32" s="7"/>
      <c r="J32" s="7">
        <v>0.95987</v>
      </c>
      <c r="K32" s="7">
        <v>1.0706199999999999</v>
      </c>
      <c r="L32" s="7"/>
      <c r="M32" s="7">
        <v>1.0517300000000001</v>
      </c>
      <c r="N32" s="7">
        <v>1.3369500000000001</v>
      </c>
    </row>
    <row r="33" spans="1:14">
      <c r="A33" s="7">
        <v>0.93804100000000001</v>
      </c>
      <c r="B33" s="7">
        <v>1.03315</v>
      </c>
      <c r="C33" s="7"/>
      <c r="D33" s="7">
        <v>0.64071299999999998</v>
      </c>
      <c r="E33" s="7">
        <v>0.71383799999999997</v>
      </c>
      <c r="F33" s="7"/>
      <c r="G33" s="7">
        <v>0.811083</v>
      </c>
      <c r="H33" s="7">
        <v>0.65659100000000004</v>
      </c>
      <c r="I33" s="7"/>
      <c r="J33" s="7">
        <v>0.99678800000000001</v>
      </c>
      <c r="K33" s="7">
        <v>1.0706199999999999</v>
      </c>
      <c r="L33" s="7"/>
      <c r="M33" s="7">
        <v>0.92694900000000002</v>
      </c>
      <c r="N33" s="7">
        <v>1.3012900000000001</v>
      </c>
    </row>
    <row r="34" spans="1:14">
      <c r="A34" s="7">
        <v>1.0081199999999999</v>
      </c>
      <c r="B34" s="7">
        <v>1.0648500000000001</v>
      </c>
      <c r="C34" s="7"/>
      <c r="D34" s="7">
        <v>2.2120299999999999</v>
      </c>
      <c r="E34" s="7">
        <v>0.57629399999999997</v>
      </c>
      <c r="F34" s="7"/>
      <c r="G34" s="7">
        <v>0.811083</v>
      </c>
      <c r="H34" s="7">
        <v>0.67590300000000003</v>
      </c>
      <c r="I34" s="7"/>
      <c r="J34" s="7">
        <v>0.95987</v>
      </c>
      <c r="K34" s="7">
        <v>1.10754</v>
      </c>
      <c r="L34" s="7"/>
      <c r="M34" s="7">
        <v>1.0249900000000001</v>
      </c>
      <c r="N34" s="7">
        <v>0.84673299999999996</v>
      </c>
    </row>
    <row r="35" spans="1:14">
      <c r="A35" s="7">
        <v>0.94371400000000005</v>
      </c>
      <c r="B35" s="7">
        <v>0.975082</v>
      </c>
      <c r="C35" s="7"/>
      <c r="D35" s="7">
        <v>1.0733699999999999</v>
      </c>
      <c r="E35" s="7">
        <v>0.61720900000000001</v>
      </c>
      <c r="F35" s="7"/>
      <c r="G35" s="7">
        <v>0.84970599999999996</v>
      </c>
      <c r="H35" s="7">
        <v>0.67590300000000003</v>
      </c>
      <c r="I35" s="7"/>
      <c r="J35" s="7">
        <v>0.99678800000000001</v>
      </c>
      <c r="K35" s="7">
        <v>1.10754</v>
      </c>
      <c r="L35" s="7"/>
      <c r="M35" s="7">
        <v>0.86455800000000005</v>
      </c>
      <c r="N35" s="7">
        <v>0.99825299999999995</v>
      </c>
    </row>
    <row r="36" spans="1:14">
      <c r="A36" s="7">
        <v>0.86629500000000004</v>
      </c>
      <c r="B36" s="7">
        <v>0.93537199999999998</v>
      </c>
      <c r="C36" s="7"/>
      <c r="D36" s="7">
        <v>0.62765499999999996</v>
      </c>
      <c r="E36" s="7">
        <v>2.3095300000000001</v>
      </c>
      <c r="F36" s="7"/>
      <c r="G36" s="7">
        <v>0.84970599999999996</v>
      </c>
      <c r="H36" s="7">
        <v>0.811083</v>
      </c>
      <c r="I36" s="7"/>
      <c r="J36" s="7">
        <v>1.0337099999999999</v>
      </c>
      <c r="K36" s="7">
        <v>1.6613100000000001</v>
      </c>
      <c r="L36" s="7"/>
      <c r="M36" s="7">
        <v>1.0160800000000001</v>
      </c>
      <c r="N36" s="7">
        <v>1.5330299999999999</v>
      </c>
    </row>
    <row r="37" spans="1:14">
      <c r="A37" s="7">
        <v>0.82324699999999995</v>
      </c>
      <c r="B37" s="7">
        <v>0.99643899999999996</v>
      </c>
      <c r="C37" s="7"/>
      <c r="D37" s="7">
        <v>0.83571300000000004</v>
      </c>
      <c r="E37" s="7">
        <v>0.91232000000000002</v>
      </c>
      <c r="F37" s="7"/>
      <c r="G37" s="7">
        <v>0.84970599999999996</v>
      </c>
      <c r="H37" s="7">
        <v>0.94626399999999999</v>
      </c>
      <c r="I37" s="7"/>
      <c r="J37" s="7">
        <v>0.95987</v>
      </c>
      <c r="K37" s="7">
        <v>1.9566600000000001</v>
      </c>
      <c r="L37" s="7"/>
      <c r="M37" s="7">
        <v>0.91803599999999996</v>
      </c>
      <c r="N37" s="7">
        <v>1.94303</v>
      </c>
    </row>
    <row r="38" spans="1:14">
      <c r="A38" s="7">
        <v>0.96974300000000002</v>
      </c>
      <c r="B38" s="7">
        <v>1.0364800000000001</v>
      </c>
      <c r="C38" s="7"/>
      <c r="D38" s="7">
        <v>1.9648000000000001</v>
      </c>
      <c r="E38" s="7">
        <v>1.3554200000000001</v>
      </c>
      <c r="F38" s="7"/>
      <c r="G38" s="7">
        <v>0.90764100000000003</v>
      </c>
      <c r="H38" s="7">
        <v>0.88832900000000004</v>
      </c>
      <c r="I38" s="7"/>
      <c r="J38" s="7">
        <v>0.95987</v>
      </c>
      <c r="K38" s="7">
        <v>1.9566600000000001</v>
      </c>
      <c r="L38" s="7"/>
      <c r="M38" s="7">
        <v>1.15869</v>
      </c>
      <c r="N38" s="7">
        <v>1.75586</v>
      </c>
    </row>
    <row r="39" spans="1:14">
      <c r="A39" s="7">
        <v>0.95706199999999997</v>
      </c>
      <c r="B39" s="7">
        <v>0.84226800000000002</v>
      </c>
      <c r="C39" s="7"/>
      <c r="D39" s="7">
        <v>1.3206</v>
      </c>
      <c r="E39" s="7">
        <v>2.0318299999999998</v>
      </c>
      <c r="F39" s="7"/>
      <c r="G39" s="7">
        <v>0.86901799999999996</v>
      </c>
      <c r="H39" s="7">
        <v>0.73383699999999996</v>
      </c>
      <c r="I39" s="7"/>
      <c r="J39" s="7">
        <v>0.95987</v>
      </c>
      <c r="K39" s="7">
        <v>1.6613100000000001</v>
      </c>
      <c r="L39" s="7"/>
      <c r="M39" s="7">
        <v>1.10521</v>
      </c>
      <c r="N39" s="7">
        <v>1.97868</v>
      </c>
    </row>
    <row r="40" spans="1:14">
      <c r="A40" s="7">
        <v>0.94171199999999999</v>
      </c>
      <c r="B40" s="7">
        <v>0.92903100000000005</v>
      </c>
      <c r="C40" s="7"/>
      <c r="D40" s="7">
        <v>1.2936099999999999</v>
      </c>
      <c r="E40" s="7">
        <v>0.844418</v>
      </c>
      <c r="F40" s="7"/>
      <c r="G40" s="7">
        <v>0.90764100000000003</v>
      </c>
      <c r="H40" s="7">
        <v>0.811083</v>
      </c>
      <c r="I40" s="7"/>
      <c r="J40" s="7">
        <v>0.99678800000000001</v>
      </c>
      <c r="K40" s="7">
        <v>1.73515</v>
      </c>
      <c r="L40" s="7"/>
      <c r="M40" s="7">
        <v>1.13195</v>
      </c>
      <c r="N40" s="7">
        <v>1.6399900000000001</v>
      </c>
    </row>
    <row r="41" spans="1:14">
      <c r="A41" s="7">
        <v>0.88264600000000004</v>
      </c>
      <c r="B41" s="7">
        <v>1.1119000000000001</v>
      </c>
      <c r="C41" s="7"/>
      <c r="D41" s="7">
        <v>0.56758799999999998</v>
      </c>
      <c r="E41" s="7">
        <v>1.4877400000000001</v>
      </c>
      <c r="F41" s="7"/>
      <c r="G41" s="7">
        <v>0.75314899999999996</v>
      </c>
      <c r="H41" s="7">
        <v>0.96557499999999996</v>
      </c>
      <c r="I41" s="7"/>
      <c r="J41" s="7">
        <v>0.92295199999999999</v>
      </c>
      <c r="K41" s="7">
        <v>1.8828199999999999</v>
      </c>
      <c r="L41" s="7"/>
      <c r="M41" s="7">
        <v>1.07847</v>
      </c>
      <c r="N41" s="7">
        <v>2.3975900000000001</v>
      </c>
    </row>
    <row r="42" spans="1:14">
      <c r="A42" s="7">
        <v>0.87964299999999995</v>
      </c>
      <c r="B42" s="7">
        <v>0.97941999999999996</v>
      </c>
      <c r="C42" s="7"/>
      <c r="D42" s="7">
        <v>0.44832499999999997</v>
      </c>
      <c r="E42" s="7">
        <v>1.14998</v>
      </c>
      <c r="F42" s="7"/>
      <c r="G42" s="7">
        <v>0.811083</v>
      </c>
      <c r="H42" s="7">
        <v>0.88832900000000004</v>
      </c>
      <c r="I42" s="7"/>
      <c r="J42" s="7">
        <v>0.92295199999999999</v>
      </c>
      <c r="K42" s="7">
        <v>1.77207</v>
      </c>
      <c r="L42" s="7"/>
      <c r="M42" s="7">
        <v>0.873471</v>
      </c>
      <c r="N42" s="7">
        <v>1.8093300000000001</v>
      </c>
    </row>
    <row r="43" spans="1:14">
      <c r="A43" s="7">
        <v>0.92569400000000002</v>
      </c>
      <c r="B43" s="7">
        <v>0.887652</v>
      </c>
      <c r="C43" s="7"/>
      <c r="D43" s="7">
        <v>0.55975299999999995</v>
      </c>
      <c r="E43" s="7">
        <v>1.1421399999999999</v>
      </c>
      <c r="F43" s="7"/>
      <c r="G43" s="7">
        <v>0.84970599999999996</v>
      </c>
      <c r="H43" s="7">
        <v>0.79177200000000003</v>
      </c>
      <c r="I43" s="7"/>
      <c r="J43" s="7">
        <v>0.92295199999999999</v>
      </c>
      <c r="K43" s="7">
        <v>1.73515</v>
      </c>
      <c r="L43" s="7"/>
      <c r="M43" s="7">
        <v>0.98934</v>
      </c>
      <c r="N43" s="7">
        <v>1.14086</v>
      </c>
    </row>
    <row r="44" spans="1:14">
      <c r="A44" s="7">
        <v>1.18231</v>
      </c>
      <c r="B44" s="7">
        <v>0.96907600000000005</v>
      </c>
      <c r="C44" s="7"/>
      <c r="D44" s="7">
        <v>1.0098199999999999</v>
      </c>
      <c r="E44" s="7">
        <v>1.12473</v>
      </c>
      <c r="F44" s="7"/>
      <c r="G44" s="7">
        <v>1.0042</v>
      </c>
      <c r="H44" s="7">
        <v>0.90764100000000003</v>
      </c>
      <c r="I44" s="7"/>
      <c r="J44" s="7">
        <v>1.0706199999999999</v>
      </c>
      <c r="K44" s="7">
        <v>2.0304899999999999</v>
      </c>
      <c r="L44" s="7"/>
      <c r="M44" s="7">
        <v>1.0339</v>
      </c>
      <c r="N44" s="7">
        <v>1.2478199999999999</v>
      </c>
    </row>
    <row r="45" spans="1:14">
      <c r="A45" s="7">
        <v>1.0942099999999999</v>
      </c>
      <c r="B45" s="7">
        <v>1.1125700000000001</v>
      </c>
      <c r="C45" s="7"/>
      <c r="D45" s="7">
        <v>1.0402899999999999</v>
      </c>
      <c r="E45" s="7">
        <v>0.70426200000000005</v>
      </c>
      <c r="F45" s="7"/>
      <c r="G45" s="7">
        <v>1.33249</v>
      </c>
      <c r="H45" s="7">
        <v>1.0042</v>
      </c>
      <c r="I45" s="7"/>
      <c r="J45" s="7">
        <v>1.0706199999999999</v>
      </c>
      <c r="K45" s="7">
        <v>2.0674100000000002</v>
      </c>
      <c r="L45" s="7"/>
      <c r="M45" s="7">
        <v>1.0695600000000001</v>
      </c>
      <c r="N45" s="7">
        <v>1.62216</v>
      </c>
    </row>
    <row r="46" spans="1:14">
      <c r="A46" s="7">
        <v>1.02013</v>
      </c>
      <c r="B46" s="7">
        <v>0.82858600000000004</v>
      </c>
      <c r="C46" s="7"/>
      <c r="D46" s="7">
        <v>1.0341899999999999</v>
      </c>
      <c r="E46" s="7">
        <v>1.0455099999999999</v>
      </c>
      <c r="F46" s="7"/>
      <c r="G46" s="7">
        <v>0.90764100000000003</v>
      </c>
      <c r="H46" s="7">
        <v>0.79177200000000003</v>
      </c>
      <c r="I46" s="7"/>
      <c r="J46" s="7">
        <v>1.0337099999999999</v>
      </c>
      <c r="K46" s="7">
        <v>1.6613100000000001</v>
      </c>
      <c r="L46" s="7"/>
      <c r="M46" s="7">
        <v>1.0160800000000001</v>
      </c>
      <c r="N46" s="7">
        <v>1.96085</v>
      </c>
    </row>
    <row r="47" spans="1:14">
      <c r="A47" s="7">
        <v>0.90500499999999995</v>
      </c>
      <c r="B47" s="7">
        <v>0.79388099999999995</v>
      </c>
      <c r="C47" s="7"/>
      <c r="D47" s="7">
        <v>1.86555</v>
      </c>
      <c r="E47" s="7">
        <v>2.7134499999999999</v>
      </c>
      <c r="F47" s="7"/>
      <c r="G47" s="7">
        <v>0.86901799999999996</v>
      </c>
      <c r="H47" s="7">
        <v>0.73383699999999996</v>
      </c>
      <c r="I47" s="7"/>
      <c r="J47" s="7">
        <v>1.0337099999999999</v>
      </c>
      <c r="K47" s="7">
        <v>1.58748</v>
      </c>
      <c r="L47" s="7"/>
      <c r="M47" s="7">
        <v>1.1765099999999999</v>
      </c>
      <c r="N47" s="7">
        <v>1.5330299999999999</v>
      </c>
    </row>
    <row r="48" spans="1:14">
      <c r="A48" s="7">
        <v>1.11958</v>
      </c>
      <c r="B48" s="7">
        <v>0.87296899999999999</v>
      </c>
      <c r="C48" s="7"/>
      <c r="D48" s="7">
        <v>0.39087</v>
      </c>
      <c r="E48" s="7">
        <v>2.34348</v>
      </c>
      <c r="F48" s="7"/>
      <c r="G48" s="7">
        <v>0.98488699999999996</v>
      </c>
      <c r="H48" s="7">
        <v>0.71452599999999999</v>
      </c>
      <c r="I48" s="7"/>
      <c r="J48" s="7">
        <v>1.0337099999999999</v>
      </c>
      <c r="K48" s="7">
        <v>1.5505599999999999</v>
      </c>
      <c r="L48" s="7"/>
      <c r="M48" s="7">
        <v>0.83782000000000001</v>
      </c>
      <c r="N48" s="7">
        <v>2.0767199999999999</v>
      </c>
    </row>
    <row r="49" spans="1:14">
      <c r="A49" s="7"/>
      <c r="B49" s="7">
        <v>0.89399200000000001</v>
      </c>
      <c r="C49" s="7"/>
      <c r="D49" s="7"/>
      <c r="E49" s="7">
        <v>1.21875</v>
      </c>
      <c r="F49" s="7"/>
      <c r="G49" s="7"/>
      <c r="H49" s="7">
        <v>0.811083</v>
      </c>
      <c r="I49" s="7"/>
      <c r="J49" s="7"/>
      <c r="K49" s="7">
        <v>1.8459000000000001</v>
      </c>
      <c r="L49" s="7"/>
      <c r="M49" s="7"/>
      <c r="N49" s="7">
        <v>1.2834700000000001</v>
      </c>
    </row>
    <row r="50" spans="1:14">
      <c r="A50" s="7"/>
      <c r="B50" s="7">
        <v>0.73948700000000001</v>
      </c>
      <c r="C50" s="7"/>
      <c r="D50" s="7"/>
      <c r="E50" s="7">
        <v>1.9090800000000001</v>
      </c>
      <c r="F50" s="7"/>
      <c r="G50" s="7"/>
      <c r="H50" s="7">
        <v>0.65659100000000004</v>
      </c>
      <c r="I50" s="7"/>
      <c r="J50" s="7"/>
      <c r="K50" s="7">
        <v>1.47672</v>
      </c>
      <c r="L50" s="7"/>
      <c r="M50" s="7"/>
      <c r="N50" s="7">
        <v>1.3369500000000001</v>
      </c>
    </row>
    <row r="51" spans="1:14">
      <c r="A51" s="7"/>
      <c r="B51" s="7">
        <v>0.91234599999999999</v>
      </c>
      <c r="C51" s="7"/>
      <c r="D51" s="7"/>
      <c r="E51" s="7">
        <v>0.77129300000000001</v>
      </c>
      <c r="F51" s="7"/>
      <c r="G51" s="7"/>
      <c r="H51" s="7">
        <v>0.811083</v>
      </c>
      <c r="I51" s="7"/>
      <c r="J51" s="7"/>
      <c r="K51" s="7">
        <v>1.73515</v>
      </c>
      <c r="L51" s="7"/>
      <c r="M51" s="7"/>
      <c r="N51" s="7">
        <v>1.3369500000000001</v>
      </c>
    </row>
    <row r="52" spans="1:14">
      <c r="A52" s="7"/>
      <c r="B52" s="7">
        <v>0.89432599999999995</v>
      </c>
      <c r="C52" s="7"/>
      <c r="D52" s="7"/>
      <c r="E52" s="7">
        <v>0.75562399999999996</v>
      </c>
      <c r="F52" s="7"/>
      <c r="G52" s="7"/>
      <c r="H52" s="7">
        <v>0.811083</v>
      </c>
      <c r="I52" s="7"/>
      <c r="J52" s="7"/>
      <c r="K52" s="7">
        <v>1.6982299999999999</v>
      </c>
      <c r="L52" s="7"/>
      <c r="M52" s="7"/>
      <c r="N52" s="7">
        <v>1.4706399999999999</v>
      </c>
    </row>
    <row r="53" spans="1:14">
      <c r="A53" s="7"/>
      <c r="B53" s="7">
        <v>0.81824200000000002</v>
      </c>
      <c r="C53" s="7"/>
      <c r="D53" s="7"/>
      <c r="E53" s="7">
        <v>1.9839500000000001</v>
      </c>
      <c r="F53" s="7"/>
      <c r="G53" s="7"/>
      <c r="H53" s="7">
        <v>0.695214</v>
      </c>
      <c r="I53" s="7"/>
      <c r="J53" s="7"/>
      <c r="K53" s="7">
        <v>1.5136400000000001</v>
      </c>
      <c r="L53" s="7"/>
      <c r="M53" s="7"/>
      <c r="N53" s="7">
        <v>1.5419400000000001</v>
      </c>
    </row>
    <row r="54" spans="1:14">
      <c r="A54" s="7"/>
      <c r="B54" s="7">
        <v>0.92769599999999997</v>
      </c>
      <c r="C54" s="7"/>
      <c r="D54" s="7"/>
      <c r="E54" s="7">
        <v>1.80288</v>
      </c>
      <c r="F54" s="7"/>
      <c r="G54" s="7"/>
      <c r="H54" s="7">
        <v>0.811083</v>
      </c>
      <c r="I54" s="7"/>
      <c r="J54" s="7"/>
      <c r="K54" s="7">
        <v>1.77207</v>
      </c>
      <c r="L54" s="7"/>
      <c r="M54" s="7"/>
      <c r="N54" s="7">
        <v>1.4973799999999999</v>
      </c>
    </row>
    <row r="55" spans="1:14">
      <c r="A55" s="7"/>
      <c r="B55" s="7">
        <v>0.77285800000000004</v>
      </c>
      <c r="C55" s="7"/>
      <c r="D55" s="7"/>
      <c r="E55" s="7">
        <v>2.0535899999999998</v>
      </c>
      <c r="F55" s="7"/>
      <c r="G55" s="7"/>
      <c r="H55" s="7">
        <v>0.695214</v>
      </c>
      <c r="I55" s="7"/>
      <c r="J55" s="7"/>
      <c r="K55" s="7">
        <v>1.40289</v>
      </c>
      <c r="L55" s="7"/>
      <c r="M55" s="7"/>
      <c r="N55" s="7">
        <v>1.8539000000000001</v>
      </c>
    </row>
    <row r="56" spans="1:14">
      <c r="A56" s="7"/>
      <c r="B56" s="7">
        <v>0.87997700000000001</v>
      </c>
      <c r="C56" s="7"/>
      <c r="D56" s="7"/>
      <c r="E56" s="7">
        <v>1.8759999999999999</v>
      </c>
      <c r="F56" s="7"/>
      <c r="G56" s="7"/>
      <c r="H56" s="7">
        <v>0.73383699999999996</v>
      </c>
      <c r="I56" s="7"/>
      <c r="J56" s="7"/>
      <c r="K56" s="7">
        <v>1.5505599999999999</v>
      </c>
      <c r="L56" s="7"/>
      <c r="M56" s="7"/>
      <c r="N56" s="7">
        <v>1.2299899999999999</v>
      </c>
    </row>
    <row r="57" spans="1:14">
      <c r="A57" s="7"/>
      <c r="B57" s="7">
        <v>0.98843000000000003</v>
      </c>
      <c r="C57" s="7"/>
      <c r="D57" s="7"/>
      <c r="E57" s="7">
        <v>2.0152899999999998</v>
      </c>
      <c r="F57" s="7"/>
      <c r="G57" s="7"/>
      <c r="H57" s="7">
        <v>0.84970599999999996</v>
      </c>
      <c r="I57" s="7"/>
      <c r="J57" s="7"/>
      <c r="K57" s="7">
        <v>1.6982299999999999</v>
      </c>
      <c r="L57" s="7"/>
      <c r="M57" s="7"/>
      <c r="N57" s="7">
        <v>1.7647699999999999</v>
      </c>
    </row>
    <row r="58" spans="1:14">
      <c r="A58" s="7"/>
      <c r="B58" s="7">
        <v>0.93203499999999995</v>
      </c>
      <c r="C58" s="7"/>
      <c r="D58" s="7"/>
      <c r="E58" s="7">
        <v>1.0324500000000001</v>
      </c>
      <c r="F58" s="7"/>
      <c r="G58" s="7"/>
      <c r="H58" s="7">
        <v>1.8345899999999999</v>
      </c>
      <c r="I58" s="7"/>
      <c r="J58" s="7"/>
      <c r="K58" s="7">
        <v>1.43981</v>
      </c>
      <c r="L58" s="7"/>
      <c r="M58" s="7"/>
      <c r="N58" s="7">
        <v>1.3191200000000001</v>
      </c>
    </row>
    <row r="59" spans="1:14">
      <c r="A59" s="7"/>
      <c r="B59" s="7">
        <v>0.94972100000000004</v>
      </c>
      <c r="C59" s="7"/>
      <c r="D59" s="7"/>
      <c r="E59" s="7">
        <v>1.4607600000000001</v>
      </c>
      <c r="F59" s="7"/>
      <c r="G59" s="7"/>
      <c r="H59" s="7">
        <v>1.7959700000000001</v>
      </c>
      <c r="I59" s="7"/>
      <c r="J59" s="7"/>
      <c r="K59" s="7">
        <v>1.3659699999999999</v>
      </c>
      <c r="L59" s="7"/>
      <c r="M59" s="7"/>
      <c r="N59" s="7">
        <v>1.2656400000000001</v>
      </c>
    </row>
    <row r="60" spans="1:14">
      <c r="A60" s="7"/>
      <c r="B60" s="7">
        <v>1.1232500000000001</v>
      </c>
      <c r="C60" s="7"/>
      <c r="D60" s="7"/>
      <c r="E60" s="7">
        <v>0.78435100000000002</v>
      </c>
      <c r="F60" s="7"/>
      <c r="G60" s="7"/>
      <c r="H60" s="7">
        <v>2.16289</v>
      </c>
      <c r="I60" s="7"/>
      <c r="J60" s="7"/>
      <c r="K60" s="7">
        <v>1.6613100000000001</v>
      </c>
      <c r="L60" s="7"/>
      <c r="M60" s="7"/>
      <c r="N60" s="7">
        <v>1.19434</v>
      </c>
    </row>
    <row r="61" spans="1:14">
      <c r="A61" s="7"/>
      <c r="B61" s="7">
        <v>0.87196799999999997</v>
      </c>
      <c r="C61" s="7"/>
      <c r="D61" s="7"/>
      <c r="E61" s="7">
        <v>0.71645000000000003</v>
      </c>
      <c r="F61" s="7"/>
      <c r="G61" s="7"/>
      <c r="H61" s="7">
        <v>1.6800999999999999</v>
      </c>
      <c r="I61" s="7"/>
      <c r="J61" s="7"/>
      <c r="K61" s="7">
        <v>1.40289</v>
      </c>
      <c r="L61" s="7"/>
      <c r="M61" s="7"/>
      <c r="N61" s="7">
        <v>1.2210799999999999</v>
      </c>
    </row>
    <row r="62" spans="1:14">
      <c r="A62" s="7"/>
      <c r="B62" s="7">
        <v>1.07786</v>
      </c>
      <c r="C62" s="7"/>
      <c r="D62" s="7"/>
      <c r="E62" s="7">
        <v>0.58325800000000005</v>
      </c>
      <c r="F62" s="7"/>
      <c r="G62" s="7"/>
      <c r="H62" s="7">
        <v>2.0856400000000002</v>
      </c>
      <c r="I62" s="7"/>
      <c r="J62" s="7"/>
      <c r="K62" s="7">
        <v>1.58748</v>
      </c>
      <c r="L62" s="7"/>
      <c r="M62" s="7"/>
      <c r="N62" s="7">
        <v>1.35477</v>
      </c>
    </row>
    <row r="63" spans="1:14">
      <c r="A63" s="7"/>
      <c r="B63" s="7">
        <v>0.89232400000000001</v>
      </c>
      <c r="C63" s="7"/>
      <c r="D63" s="7"/>
      <c r="E63" s="7">
        <v>3.8016200000000002</v>
      </c>
      <c r="F63" s="7"/>
      <c r="G63" s="7"/>
      <c r="H63" s="7">
        <v>1.6221699999999999</v>
      </c>
      <c r="I63" s="7"/>
      <c r="J63" s="7"/>
      <c r="K63" s="7">
        <v>1.2552099999999999</v>
      </c>
      <c r="L63" s="7"/>
      <c r="M63" s="7"/>
      <c r="N63" s="7">
        <v>2.0589</v>
      </c>
    </row>
    <row r="64" spans="1:14">
      <c r="A64" s="7"/>
      <c r="B64" s="7">
        <v>0.86462600000000001</v>
      </c>
      <c r="C64" s="7"/>
      <c r="D64" s="7"/>
      <c r="E64" s="7">
        <v>0.64941800000000005</v>
      </c>
      <c r="F64" s="7"/>
      <c r="G64" s="7"/>
      <c r="H64" s="7">
        <v>1.66079</v>
      </c>
      <c r="I64" s="7"/>
      <c r="J64" s="7"/>
      <c r="K64" s="7">
        <v>1.40289</v>
      </c>
      <c r="L64" s="7"/>
      <c r="M64" s="7"/>
      <c r="N64" s="7">
        <v>1.1765099999999999</v>
      </c>
    </row>
    <row r="65" spans="1:14">
      <c r="A65" s="7"/>
      <c r="B65" s="7">
        <v>0.94137800000000005</v>
      </c>
      <c r="C65" s="7"/>
      <c r="D65" s="7"/>
      <c r="E65" s="7">
        <v>0.81830199999999997</v>
      </c>
      <c r="F65" s="7"/>
      <c r="G65" s="7"/>
      <c r="H65" s="7">
        <v>1.91184</v>
      </c>
      <c r="I65" s="7"/>
      <c r="J65" s="7"/>
      <c r="K65" s="7">
        <v>1.5136400000000001</v>
      </c>
      <c r="L65" s="7"/>
      <c r="M65" s="7"/>
      <c r="N65" s="7">
        <v>1.3726</v>
      </c>
    </row>
    <row r="66" spans="1:14">
      <c r="A66" s="7"/>
      <c r="B66" s="7">
        <v>0.94371400000000005</v>
      </c>
      <c r="C66" s="7"/>
      <c r="D66" s="7"/>
      <c r="E66" s="7">
        <v>0.76258800000000004</v>
      </c>
      <c r="F66" s="7"/>
      <c r="G66" s="7"/>
      <c r="H66" s="7">
        <v>1.89253</v>
      </c>
      <c r="I66" s="7"/>
      <c r="J66" s="7"/>
      <c r="K66" s="7">
        <v>1.5136400000000001</v>
      </c>
      <c r="L66" s="7"/>
      <c r="M66" s="7"/>
      <c r="N66" s="7">
        <v>1.3369500000000001</v>
      </c>
    </row>
    <row r="67" spans="1:14">
      <c r="A67" s="7"/>
      <c r="B67" s="7">
        <v>1.02013</v>
      </c>
      <c r="C67" s="7"/>
      <c r="D67" s="7"/>
      <c r="E67" s="7">
        <v>1.1682600000000001</v>
      </c>
      <c r="F67" s="7"/>
      <c r="G67" s="7"/>
      <c r="H67" s="7">
        <v>1.9311499999999999</v>
      </c>
      <c r="I67" s="7"/>
      <c r="J67" s="7"/>
      <c r="K67" s="7">
        <v>1.5505599999999999</v>
      </c>
      <c r="L67" s="7"/>
      <c r="M67" s="7"/>
      <c r="N67" s="7">
        <v>1.13195</v>
      </c>
    </row>
    <row r="68" spans="1:14">
      <c r="A68" s="7"/>
      <c r="B68" s="7">
        <v>0.97441500000000003</v>
      </c>
      <c r="C68" s="7"/>
      <c r="D68" s="7"/>
      <c r="E68" s="7">
        <v>1.25183</v>
      </c>
      <c r="F68" s="7"/>
      <c r="G68" s="7"/>
      <c r="H68" s="7">
        <v>1.8732200000000001</v>
      </c>
      <c r="I68" s="7"/>
      <c r="J68" s="7"/>
      <c r="K68" s="7">
        <v>1.47672</v>
      </c>
      <c r="L68" s="7"/>
      <c r="M68" s="7"/>
      <c r="N68" s="7">
        <v>1.39934</v>
      </c>
    </row>
    <row r="69" spans="1:14">
      <c r="A69" s="7"/>
      <c r="B69" s="7">
        <v>1.09955</v>
      </c>
      <c r="C69" s="7"/>
      <c r="D69" s="7"/>
      <c r="E69" s="7">
        <v>1.5808899999999999</v>
      </c>
      <c r="F69" s="7"/>
      <c r="G69" s="7"/>
      <c r="H69" s="7">
        <v>2.1049500000000001</v>
      </c>
      <c r="I69" s="7"/>
      <c r="J69" s="7"/>
      <c r="K69" s="7">
        <v>1.6244000000000001</v>
      </c>
      <c r="L69" s="7"/>
      <c r="M69" s="7"/>
      <c r="N69" s="7">
        <v>1.3458600000000001</v>
      </c>
    </row>
    <row r="70" spans="1:14">
      <c r="A70" s="7"/>
      <c r="B70" s="7">
        <v>1.00979</v>
      </c>
      <c r="C70" s="7"/>
      <c r="D70" s="7"/>
      <c r="E70" s="7">
        <v>0.72689599999999999</v>
      </c>
      <c r="F70" s="7"/>
      <c r="G70" s="7"/>
      <c r="H70" s="7">
        <v>1.9311499999999999</v>
      </c>
      <c r="I70" s="7"/>
      <c r="J70" s="7"/>
      <c r="K70" s="7">
        <v>1.58748</v>
      </c>
      <c r="L70" s="7"/>
      <c r="M70" s="7"/>
      <c r="N70" s="7">
        <v>1.0339</v>
      </c>
    </row>
    <row r="71" spans="1:14">
      <c r="A71" s="7"/>
      <c r="B71" s="7">
        <v>0.94137800000000005</v>
      </c>
      <c r="C71" s="7"/>
      <c r="D71" s="7"/>
      <c r="E71" s="7">
        <v>1.0872999999999999</v>
      </c>
      <c r="F71" s="7"/>
      <c r="G71" s="7"/>
      <c r="H71" s="7">
        <v>1.8345899999999999</v>
      </c>
      <c r="I71" s="7"/>
      <c r="J71" s="7"/>
      <c r="K71" s="7">
        <v>1.5136400000000001</v>
      </c>
      <c r="L71" s="7"/>
      <c r="M71" s="7"/>
      <c r="N71" s="7">
        <v>1.2299899999999999</v>
      </c>
    </row>
    <row r="72" spans="1:14">
      <c r="A72" s="7"/>
      <c r="B72" s="7">
        <v>0.95072199999999996</v>
      </c>
      <c r="C72" s="7"/>
      <c r="D72" s="7"/>
      <c r="E72" s="7">
        <v>2.5141</v>
      </c>
      <c r="F72" s="7"/>
      <c r="G72" s="7"/>
      <c r="H72" s="7">
        <v>1.6994100000000001</v>
      </c>
      <c r="I72" s="7"/>
      <c r="J72" s="7"/>
      <c r="K72" s="7">
        <v>1.3290500000000001</v>
      </c>
      <c r="L72" s="7"/>
      <c r="M72" s="7"/>
      <c r="N72" s="7">
        <v>1.73803</v>
      </c>
    </row>
    <row r="73" spans="1:14">
      <c r="A73" s="7"/>
      <c r="B73" s="7">
        <v>0.96340300000000001</v>
      </c>
      <c r="C73" s="7"/>
      <c r="D73" s="7"/>
      <c r="E73" s="7">
        <v>1.75587</v>
      </c>
      <c r="F73" s="7"/>
      <c r="G73" s="7"/>
      <c r="H73" s="7">
        <v>1.7959700000000001</v>
      </c>
      <c r="I73" s="7"/>
      <c r="J73" s="7"/>
      <c r="K73" s="7">
        <v>1.40289</v>
      </c>
      <c r="L73" s="7"/>
      <c r="M73" s="7"/>
      <c r="N73" s="7">
        <v>1.35477</v>
      </c>
    </row>
    <row r="74" spans="1:14">
      <c r="A74" s="7"/>
      <c r="B74" s="7">
        <v>0.933369</v>
      </c>
      <c r="C74" s="7"/>
      <c r="D74" s="7"/>
      <c r="E74" s="7">
        <v>0.87924000000000002</v>
      </c>
      <c r="F74" s="7"/>
      <c r="G74" s="7"/>
      <c r="H74" s="7">
        <v>1.7766599999999999</v>
      </c>
      <c r="I74" s="7"/>
      <c r="J74" s="7"/>
      <c r="K74" s="7">
        <v>1.3659699999999999</v>
      </c>
      <c r="L74" s="7"/>
      <c r="M74" s="7"/>
      <c r="N74" s="7">
        <v>2.2906300000000002</v>
      </c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DC8B-9992-F441-8079-67F581549998}">
  <dimension ref="A1:K6"/>
  <sheetViews>
    <sheetView workbookViewId="0">
      <selection sqref="A1:B1"/>
    </sheetView>
  </sheetViews>
  <sheetFormatPr baseColWidth="10" defaultRowHeight="16"/>
  <cols>
    <col min="11" max="11" width="13.83203125" customWidth="1"/>
  </cols>
  <sheetData>
    <row r="1" spans="1:11">
      <c r="A1" s="32" t="s">
        <v>29</v>
      </c>
      <c r="B1" s="32"/>
      <c r="D1" s="32" t="s">
        <v>30</v>
      </c>
      <c r="E1" s="32"/>
      <c r="G1" s="32" t="s">
        <v>31</v>
      </c>
      <c r="H1" s="32"/>
      <c r="J1" s="32" t="s">
        <v>32</v>
      </c>
      <c r="K1" s="32"/>
    </row>
    <row r="2" spans="1:11" ht="18">
      <c r="A2" s="4" t="s">
        <v>5</v>
      </c>
      <c r="B2" s="4" t="s">
        <v>19</v>
      </c>
      <c r="D2" s="4" t="s">
        <v>5</v>
      </c>
      <c r="E2" s="4" t="s">
        <v>19</v>
      </c>
      <c r="G2" s="4" t="s">
        <v>5</v>
      </c>
      <c r="H2" s="4" t="s">
        <v>19</v>
      </c>
      <c r="J2" s="4" t="s">
        <v>5</v>
      </c>
      <c r="K2" s="4" t="s">
        <v>19</v>
      </c>
    </row>
    <row r="3" spans="1:11">
      <c r="A3" s="1">
        <v>1.2829999999999999</v>
      </c>
      <c r="B3" s="1">
        <v>0.83199999999999996</v>
      </c>
      <c r="D3" s="1">
        <v>19.5</v>
      </c>
      <c r="E3" s="1">
        <v>17</v>
      </c>
      <c r="G3" s="1">
        <v>12.125999999999999</v>
      </c>
      <c r="H3" s="1">
        <v>7.5162000000000004</v>
      </c>
      <c r="J3" s="1">
        <v>32.447000000000003</v>
      </c>
      <c r="K3" s="1">
        <v>14.52</v>
      </c>
    </row>
    <row r="4" spans="1:11">
      <c r="A4" s="1">
        <v>1.0640000000000001</v>
      </c>
      <c r="B4" s="1">
        <v>1.177</v>
      </c>
      <c r="D4" s="1">
        <v>17.399999999999999</v>
      </c>
      <c r="E4" s="1">
        <v>17.100000000000001</v>
      </c>
      <c r="G4" s="1">
        <v>10.266999999999999</v>
      </c>
      <c r="H4" s="1">
        <v>8.7543000000000006</v>
      </c>
      <c r="J4" s="1">
        <v>26.908999999999999</v>
      </c>
      <c r="K4" s="1">
        <v>18.765000000000001</v>
      </c>
    </row>
    <row r="5" spans="1:11">
      <c r="A5" s="1">
        <v>1.357</v>
      </c>
      <c r="B5" s="1">
        <v>0.90800000000000003</v>
      </c>
      <c r="D5" s="1">
        <v>26.1</v>
      </c>
      <c r="E5" s="1">
        <v>13.4</v>
      </c>
      <c r="G5" s="1">
        <v>12.21</v>
      </c>
      <c r="H5" s="1">
        <v>6.6345999999999998</v>
      </c>
      <c r="J5" s="1">
        <v>26.355</v>
      </c>
      <c r="K5" s="1">
        <v>20.393000000000001</v>
      </c>
    </row>
    <row r="6" spans="1:11">
      <c r="A6" s="1">
        <v>1.137</v>
      </c>
      <c r="B6" s="1">
        <v>0.89200000000000002</v>
      </c>
      <c r="D6" s="1">
        <v>20.8</v>
      </c>
      <c r="E6" s="1">
        <v>11.4</v>
      </c>
      <c r="G6" s="1">
        <v>14.824999999999999</v>
      </c>
      <c r="H6" s="1">
        <v>7.1601999999999997</v>
      </c>
      <c r="J6" s="1">
        <v>32.222999999999999</v>
      </c>
      <c r="K6" s="1">
        <v>17.268000000000001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A823-46B0-1A42-BC2E-E992048A9722}">
  <dimension ref="A1:K6"/>
  <sheetViews>
    <sheetView topLeftCell="B1" workbookViewId="0">
      <selection activeCell="J45" sqref="J45"/>
    </sheetView>
  </sheetViews>
  <sheetFormatPr baseColWidth="10" defaultRowHeight="16"/>
  <cols>
    <col min="11" max="11" width="13" customWidth="1"/>
  </cols>
  <sheetData>
    <row r="1" spans="1:11">
      <c r="A1" s="32" t="s">
        <v>33</v>
      </c>
      <c r="B1" s="32"/>
      <c r="D1" s="32" t="s">
        <v>34</v>
      </c>
      <c r="E1" s="32"/>
      <c r="G1" s="32" t="s">
        <v>35</v>
      </c>
      <c r="H1" s="32"/>
      <c r="J1" s="32" t="s">
        <v>36</v>
      </c>
      <c r="K1" s="32"/>
    </row>
    <row r="2" spans="1:11">
      <c r="A2" s="4" t="s">
        <v>37</v>
      </c>
      <c r="B2" s="4" t="s">
        <v>38</v>
      </c>
      <c r="D2" s="4" t="s">
        <v>37</v>
      </c>
      <c r="E2" s="4" t="s">
        <v>38</v>
      </c>
      <c r="G2" s="4" t="s">
        <v>37</v>
      </c>
      <c r="H2" s="4" t="s">
        <v>38</v>
      </c>
      <c r="J2" s="4" t="s">
        <v>37</v>
      </c>
      <c r="K2" s="4" t="s">
        <v>38</v>
      </c>
    </row>
    <row r="3" spans="1:11">
      <c r="A3" s="1">
        <v>0.1731</v>
      </c>
      <c r="B3" s="1">
        <v>0.11269999999999999</v>
      </c>
      <c r="D3" s="1">
        <v>0.97940000000000005</v>
      </c>
      <c r="E3" s="1">
        <v>2.5139999999999998</v>
      </c>
      <c r="G3" s="1">
        <v>1.1892</v>
      </c>
      <c r="H3" s="1">
        <v>1.2397</v>
      </c>
      <c r="J3" s="1">
        <v>1.1728000000000001</v>
      </c>
      <c r="K3" s="1">
        <v>0.83509999999999995</v>
      </c>
    </row>
    <row r="4" spans="1:11">
      <c r="A4" s="1">
        <v>0.12239999999999999</v>
      </c>
      <c r="B4" s="1">
        <v>0.13120000000000001</v>
      </c>
      <c r="D4" s="1">
        <v>1.2141999999999999</v>
      </c>
      <c r="E4" s="1">
        <v>1.7901</v>
      </c>
      <c r="G4" s="1">
        <v>1.1892</v>
      </c>
      <c r="H4" s="1">
        <v>0.85260000000000002</v>
      </c>
      <c r="J4" s="1">
        <v>1.0943000000000001</v>
      </c>
      <c r="K4" s="1">
        <v>0.74229999999999996</v>
      </c>
    </row>
    <row r="5" spans="1:11">
      <c r="A5" s="1">
        <v>0.1119</v>
      </c>
      <c r="B5" s="1">
        <v>9.6100000000000005E-2</v>
      </c>
      <c r="D5" s="1">
        <v>1.5801000000000001</v>
      </c>
      <c r="E5" s="1">
        <v>1.6586000000000001</v>
      </c>
      <c r="G5" s="1">
        <v>1.3194999999999999</v>
      </c>
      <c r="H5" s="1">
        <v>1.0867</v>
      </c>
      <c r="J5" s="1">
        <v>1.0644</v>
      </c>
      <c r="K5" s="1">
        <v>0.89500000000000002</v>
      </c>
    </row>
    <row r="6" spans="1:11">
      <c r="A6" s="1">
        <v>0.183</v>
      </c>
      <c r="B6" s="1">
        <v>0.1142</v>
      </c>
      <c r="D6" s="1">
        <v>2.7321</v>
      </c>
      <c r="E6" s="1">
        <v>1.5911</v>
      </c>
      <c r="G6" s="1">
        <v>1.4641</v>
      </c>
      <c r="H6" s="1">
        <v>0.87660000000000005</v>
      </c>
      <c r="J6" s="1">
        <v>1.2569999999999999</v>
      </c>
      <c r="K6" s="1">
        <v>0.75260000000000005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8F35-CDAD-104B-8935-B2DDCE9F2907}">
  <dimension ref="A1:DH25"/>
  <sheetViews>
    <sheetView workbookViewId="0">
      <selection activeCell="BF17" sqref="BF17"/>
    </sheetView>
  </sheetViews>
  <sheetFormatPr baseColWidth="10" defaultRowHeight="16"/>
  <cols>
    <col min="1" max="1" width="6.83203125" customWidth="1"/>
    <col min="2" max="3" width="9" customWidth="1"/>
    <col min="4" max="4" width="8.5" customWidth="1"/>
    <col min="5" max="5" width="3.83203125" customWidth="1"/>
    <col min="6" max="6" width="7.5" customWidth="1"/>
    <col min="7" max="7" width="5.5" customWidth="1"/>
    <col min="8" max="8" width="6.1640625" customWidth="1"/>
    <col min="9" max="10" width="4.83203125" customWidth="1"/>
    <col min="11" max="11" width="5.1640625" customWidth="1"/>
    <col min="12" max="12" width="4.5" customWidth="1"/>
    <col min="13" max="13" width="5" customWidth="1"/>
    <col min="14" max="14" width="4.6640625" customWidth="1"/>
    <col min="15" max="16" width="5.5" customWidth="1"/>
    <col min="17" max="17" width="4.33203125" customWidth="1"/>
    <col min="18" max="18" width="5.5" customWidth="1"/>
    <col min="19" max="19" width="4.33203125" customWidth="1"/>
    <col min="20" max="20" width="4.83203125" customWidth="1"/>
    <col min="21" max="21" width="5.1640625" customWidth="1"/>
    <col min="22" max="22" width="4.6640625" customWidth="1"/>
    <col min="23" max="23" width="5.1640625" customWidth="1"/>
    <col min="24" max="24" width="5" customWidth="1"/>
    <col min="25" max="25" width="2.83203125" customWidth="1"/>
    <col min="26" max="26" width="5.5" customWidth="1"/>
    <col min="27" max="27" width="5.33203125" customWidth="1"/>
    <col min="28" max="29" width="4.83203125" customWidth="1"/>
    <col min="30" max="30" width="5.1640625" customWidth="1"/>
    <col min="31" max="31" width="4.5" customWidth="1"/>
    <col min="32" max="32" width="5" customWidth="1"/>
    <col min="33" max="33" width="4.6640625" customWidth="1"/>
    <col min="34" max="35" width="5.5" customWidth="1"/>
    <col min="36" max="36" width="4.33203125" customWidth="1"/>
    <col min="37" max="37" width="5.5" customWidth="1"/>
    <col min="38" max="38" width="4.6640625" customWidth="1"/>
    <col min="39" max="39" width="4.83203125" customWidth="1"/>
    <col min="40" max="40" width="5.1640625" customWidth="1"/>
    <col min="41" max="41" width="4.6640625" customWidth="1"/>
    <col min="42" max="42" width="5.1640625" customWidth="1"/>
    <col min="43" max="43" width="5" customWidth="1"/>
    <col min="44" max="44" width="5.5" customWidth="1"/>
    <col min="45" max="45" width="6.1640625" customWidth="1"/>
    <col min="46" max="46" width="3" customWidth="1"/>
    <col min="47" max="47" width="4.6640625" customWidth="1"/>
    <col min="48" max="49" width="5.5" customWidth="1"/>
    <col min="50" max="50" width="4.33203125" customWidth="1"/>
    <col min="51" max="51" width="4.83203125" customWidth="1"/>
    <col min="52" max="52" width="4.5" customWidth="1"/>
    <col min="53" max="53" width="4.83203125" customWidth="1"/>
    <col min="54" max="54" width="5.1640625" customWidth="1"/>
    <col min="55" max="55" width="4.6640625" customWidth="1"/>
    <col min="56" max="56" width="5.1640625" customWidth="1"/>
    <col min="57" max="57" width="5" customWidth="1"/>
    <col min="58" max="58" width="5.5" customWidth="1"/>
    <col min="59" max="59" width="5.33203125" customWidth="1"/>
    <col min="60" max="61" width="4.83203125" customWidth="1"/>
    <col min="62" max="62" width="5.1640625" customWidth="1"/>
    <col min="63" max="63" width="4.5" customWidth="1"/>
    <col min="64" max="64" width="5" customWidth="1"/>
    <col min="65" max="65" width="4.6640625" customWidth="1"/>
    <col min="66" max="67" width="5.5" customWidth="1"/>
    <col min="68" max="68" width="4.33203125" customWidth="1"/>
    <col min="69" max="69" width="5.5" customWidth="1"/>
    <col min="70" max="70" width="1.83203125" customWidth="1"/>
    <col min="71" max="71" width="4.83203125" customWidth="1"/>
    <col min="72" max="72" width="5.1640625" customWidth="1"/>
    <col min="73" max="73" width="4.6640625" customWidth="1"/>
    <col min="74" max="74" width="5.1640625" customWidth="1"/>
    <col min="75" max="76" width="5" customWidth="1"/>
    <col min="77" max="77" width="5.5" customWidth="1"/>
    <col min="78" max="80" width="4.83203125" customWidth="1"/>
    <col min="81" max="81" width="5.1640625" customWidth="1"/>
    <col min="82" max="82" width="4.5" customWidth="1"/>
    <col min="83" max="83" width="5" customWidth="1"/>
    <col min="84" max="84" width="4.6640625" customWidth="1"/>
    <col min="85" max="86" width="5.5" customWidth="1"/>
    <col min="87" max="87" width="4.33203125" customWidth="1"/>
    <col min="88" max="88" width="5.5" customWidth="1"/>
    <col min="89" max="89" width="3.83203125" customWidth="1"/>
    <col min="90" max="90" width="4.83203125" customWidth="1"/>
    <col min="91" max="91" width="5.1640625" customWidth="1"/>
    <col min="92" max="92" width="4.6640625" customWidth="1"/>
    <col min="93" max="93" width="5.1640625" customWidth="1"/>
    <col min="94" max="94" width="5" customWidth="1"/>
    <col min="95" max="95" width="5.5" customWidth="1"/>
    <col min="96" max="96" width="6.1640625" customWidth="1"/>
    <col min="97" max="98" width="4.83203125" customWidth="1"/>
    <col min="99" max="99" width="5.1640625" customWidth="1"/>
    <col min="100" max="100" width="4.5" customWidth="1"/>
    <col min="101" max="101" width="5" customWidth="1"/>
    <col min="102" max="102" width="4.6640625" customWidth="1"/>
    <col min="103" max="104" width="5.5" customWidth="1"/>
    <col min="105" max="105" width="4.33203125" customWidth="1"/>
    <col min="106" max="106" width="5.5" customWidth="1"/>
    <col min="107" max="107" width="3.83203125" customWidth="1"/>
    <col min="108" max="108" width="4.83203125" customWidth="1"/>
    <col min="109" max="109" width="5.1640625" customWidth="1"/>
    <col min="110" max="110" width="4.6640625" customWidth="1"/>
    <col min="111" max="111" width="5.1640625" customWidth="1"/>
    <col min="112" max="112" width="5" customWidth="1"/>
  </cols>
  <sheetData>
    <row r="1" spans="1:112">
      <c r="A1" s="33" t="s">
        <v>45</v>
      </c>
      <c r="B1" s="33"/>
      <c r="C1" s="33"/>
      <c r="D1" s="33"/>
      <c r="F1" s="33" t="s">
        <v>42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</row>
    <row r="2" spans="1:112" ht="34">
      <c r="A2" s="15" t="s">
        <v>5</v>
      </c>
      <c r="B2" s="15" t="s">
        <v>44</v>
      </c>
      <c r="C2" s="15" t="s">
        <v>43</v>
      </c>
      <c r="D2" s="15" t="s">
        <v>59</v>
      </c>
      <c r="G2" s="34" t="s">
        <v>5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9"/>
      <c r="Z2" s="34" t="s">
        <v>6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U2" s="34" t="s">
        <v>60</v>
      </c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S2" s="34" t="s">
        <v>59</v>
      </c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</row>
    <row r="3" spans="1:112">
      <c r="A3" s="14">
        <v>27</v>
      </c>
      <c r="B3" s="14">
        <v>22</v>
      </c>
      <c r="C3" s="14">
        <v>18</v>
      </c>
      <c r="D3" s="14">
        <v>22</v>
      </c>
      <c r="F3" s="16" t="s">
        <v>39</v>
      </c>
      <c r="G3" s="12">
        <v>33.33</v>
      </c>
      <c r="H3" s="12">
        <v>36.36</v>
      </c>
      <c r="I3" s="12">
        <v>42.31</v>
      </c>
      <c r="J3" s="12">
        <v>40.909999999999997</v>
      </c>
      <c r="K3" s="12">
        <v>47.06</v>
      </c>
      <c r="L3" s="12">
        <v>35.71</v>
      </c>
      <c r="M3" s="12">
        <v>35</v>
      </c>
      <c r="N3" s="12">
        <v>36.36</v>
      </c>
      <c r="O3" s="12">
        <v>40</v>
      </c>
      <c r="P3" s="12">
        <v>40</v>
      </c>
      <c r="Q3" s="12">
        <v>35.29</v>
      </c>
      <c r="R3" s="12">
        <v>33.33</v>
      </c>
      <c r="S3" s="12">
        <v>25</v>
      </c>
      <c r="T3" s="12">
        <v>38.1</v>
      </c>
      <c r="U3" s="12">
        <v>28.57</v>
      </c>
      <c r="V3" s="12">
        <v>40</v>
      </c>
      <c r="W3" s="12">
        <v>38.89</v>
      </c>
      <c r="X3" s="12">
        <v>36.840000000000003</v>
      </c>
      <c r="Y3" s="12"/>
      <c r="Z3" s="12">
        <v>40.909999999999997</v>
      </c>
      <c r="AA3" s="12">
        <v>38.1</v>
      </c>
      <c r="AB3" s="12">
        <v>40.909999999999997</v>
      </c>
      <c r="AC3" s="12">
        <v>34.78</v>
      </c>
      <c r="AD3" s="12">
        <v>33.33</v>
      </c>
      <c r="AE3" s="12">
        <v>36.36</v>
      </c>
      <c r="AF3" s="12">
        <v>37.5</v>
      </c>
      <c r="AG3" s="12">
        <v>42.86</v>
      </c>
      <c r="AH3" s="12">
        <v>34.619999999999997</v>
      </c>
      <c r="AI3" s="12">
        <v>36.36</v>
      </c>
      <c r="AJ3" s="12">
        <v>33.33</v>
      </c>
      <c r="AK3" s="12">
        <v>26.67</v>
      </c>
      <c r="AL3" s="12">
        <v>36.36</v>
      </c>
      <c r="AM3" s="12">
        <v>35</v>
      </c>
      <c r="AN3" s="12">
        <v>23.33</v>
      </c>
      <c r="AO3" s="12">
        <v>26.92</v>
      </c>
      <c r="AP3" s="12">
        <v>35</v>
      </c>
      <c r="AQ3" s="12">
        <v>41.67</v>
      </c>
      <c r="AR3" s="12">
        <v>27.27</v>
      </c>
      <c r="AS3" s="12">
        <v>25</v>
      </c>
      <c r="AT3" s="12"/>
      <c r="AU3" s="12">
        <v>38.89</v>
      </c>
      <c r="AV3" s="12">
        <v>37.5</v>
      </c>
      <c r="AW3" s="12">
        <v>25.93</v>
      </c>
      <c r="AX3" s="12">
        <v>35.71</v>
      </c>
      <c r="AY3" s="12">
        <v>36.36</v>
      </c>
      <c r="AZ3" s="12">
        <v>38.1</v>
      </c>
      <c r="BA3" s="12">
        <v>38.89</v>
      </c>
      <c r="BB3" s="12">
        <v>34.479999999999997</v>
      </c>
      <c r="BC3" s="12">
        <v>32.14</v>
      </c>
      <c r="BD3" s="12">
        <v>38.89</v>
      </c>
      <c r="BE3" s="12">
        <v>36.840000000000003</v>
      </c>
      <c r="BF3" s="12">
        <v>33.33</v>
      </c>
      <c r="BG3" s="12">
        <v>41.18</v>
      </c>
      <c r="BH3" s="12">
        <v>33.33</v>
      </c>
      <c r="BI3" s="12">
        <v>38.1</v>
      </c>
      <c r="BJ3" s="12">
        <v>37.04</v>
      </c>
      <c r="BK3" s="12">
        <v>38.46</v>
      </c>
      <c r="BL3" s="12">
        <v>38.89</v>
      </c>
      <c r="BM3" s="12">
        <v>28.57</v>
      </c>
      <c r="BN3" s="12">
        <v>45</v>
      </c>
      <c r="BO3" s="12">
        <v>26.67</v>
      </c>
      <c r="BP3" s="12">
        <v>33.33</v>
      </c>
      <c r="BQ3" s="12">
        <v>36.840000000000003</v>
      </c>
      <c r="BR3" s="13"/>
      <c r="BS3" s="12">
        <v>40.909999999999997</v>
      </c>
      <c r="BT3" s="12">
        <v>40.909999999999997</v>
      </c>
      <c r="BU3" s="12">
        <v>31.25</v>
      </c>
      <c r="BV3" s="12">
        <v>36.36</v>
      </c>
      <c r="BW3" s="12">
        <v>37.04</v>
      </c>
      <c r="BX3" s="12">
        <v>33.33</v>
      </c>
      <c r="BY3" s="12">
        <v>25</v>
      </c>
      <c r="BZ3" s="12">
        <v>40</v>
      </c>
      <c r="CA3" s="12">
        <v>40.630000000000003</v>
      </c>
      <c r="CB3" s="12">
        <v>37.04</v>
      </c>
      <c r="CC3" s="12">
        <v>38.46</v>
      </c>
      <c r="CD3" s="12">
        <v>35.71</v>
      </c>
      <c r="CE3" s="12">
        <v>35</v>
      </c>
      <c r="CF3" s="12">
        <v>38.46</v>
      </c>
      <c r="CG3" s="12">
        <v>30</v>
      </c>
      <c r="CH3" s="12">
        <v>46.67</v>
      </c>
      <c r="CI3" s="12">
        <v>40</v>
      </c>
      <c r="CJ3" s="12">
        <v>35</v>
      </c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</row>
    <row r="4" spans="1:112">
      <c r="A4" s="14">
        <v>22</v>
      </c>
      <c r="B4" s="14">
        <v>21</v>
      </c>
      <c r="C4" s="14">
        <v>16</v>
      </c>
      <c r="D4" s="14">
        <v>22</v>
      </c>
      <c r="F4" s="16" t="s">
        <v>40</v>
      </c>
      <c r="G4" s="12">
        <v>33.33</v>
      </c>
      <c r="H4" s="12">
        <v>27.27</v>
      </c>
      <c r="I4" s="12">
        <v>34.619999999999997</v>
      </c>
      <c r="J4" s="12">
        <v>27.27</v>
      </c>
      <c r="K4" s="12">
        <v>23.53</v>
      </c>
      <c r="L4" s="12">
        <v>35.71</v>
      </c>
      <c r="M4" s="12">
        <v>35</v>
      </c>
      <c r="N4" s="12">
        <v>31.82</v>
      </c>
      <c r="O4" s="12">
        <v>20</v>
      </c>
      <c r="P4" s="12">
        <v>28</v>
      </c>
      <c r="Q4" s="12">
        <v>41.18</v>
      </c>
      <c r="R4" s="12">
        <v>33.33</v>
      </c>
      <c r="S4" s="12">
        <v>41.67</v>
      </c>
      <c r="T4" s="12">
        <v>33.33</v>
      </c>
      <c r="U4" s="12">
        <v>28.57</v>
      </c>
      <c r="V4" s="12">
        <v>24</v>
      </c>
      <c r="W4" s="12">
        <v>27.78</v>
      </c>
      <c r="X4" s="12">
        <v>31.58</v>
      </c>
      <c r="Y4" s="12"/>
      <c r="Z4" s="12">
        <v>27.27</v>
      </c>
      <c r="AA4" s="12">
        <v>23.81</v>
      </c>
      <c r="AB4" s="12">
        <v>22.73</v>
      </c>
      <c r="AC4" s="12">
        <v>26.09</v>
      </c>
      <c r="AD4" s="12">
        <v>28.57</v>
      </c>
      <c r="AE4" s="12">
        <v>31.82</v>
      </c>
      <c r="AF4" s="12">
        <v>25</v>
      </c>
      <c r="AG4" s="12">
        <v>28.57</v>
      </c>
      <c r="AH4" s="12">
        <v>30.77</v>
      </c>
      <c r="AI4" s="12">
        <v>31.82</v>
      </c>
      <c r="AJ4" s="12">
        <v>33.33</v>
      </c>
      <c r="AK4" s="12">
        <v>33.33</v>
      </c>
      <c r="AL4" s="12">
        <v>27.27</v>
      </c>
      <c r="AM4" s="12">
        <v>35</v>
      </c>
      <c r="AN4" s="12">
        <v>40</v>
      </c>
      <c r="AO4" s="12">
        <v>30.77</v>
      </c>
      <c r="AP4" s="12">
        <v>35</v>
      </c>
      <c r="AQ4" s="12">
        <v>33.33</v>
      </c>
      <c r="AR4" s="12">
        <v>45.45</v>
      </c>
      <c r="AS4" s="12">
        <v>37.5</v>
      </c>
      <c r="AT4" s="12"/>
      <c r="AU4" s="12">
        <v>22.22</v>
      </c>
      <c r="AV4" s="12">
        <v>31.25</v>
      </c>
      <c r="AW4" s="12">
        <v>37.04</v>
      </c>
      <c r="AX4" s="12">
        <v>35.71</v>
      </c>
      <c r="AY4" s="12">
        <v>36.36</v>
      </c>
      <c r="AZ4" s="12">
        <v>23.81</v>
      </c>
      <c r="BA4" s="12">
        <v>27.78</v>
      </c>
      <c r="BB4" s="12">
        <v>34.479999999999997</v>
      </c>
      <c r="BC4" s="12">
        <v>32.14</v>
      </c>
      <c r="BD4" s="12">
        <v>22.22</v>
      </c>
      <c r="BE4" s="12">
        <v>31.58</v>
      </c>
      <c r="BF4" s="12">
        <v>33.33</v>
      </c>
      <c r="BG4" s="12">
        <v>29.41</v>
      </c>
      <c r="BH4" s="12">
        <v>33.33</v>
      </c>
      <c r="BI4" s="12">
        <v>23.81</v>
      </c>
      <c r="BJ4" s="12">
        <v>33.33</v>
      </c>
      <c r="BK4" s="12">
        <v>30.77</v>
      </c>
      <c r="BL4" s="12">
        <v>22.22</v>
      </c>
      <c r="BM4" s="12">
        <v>28.57</v>
      </c>
      <c r="BN4" s="12">
        <v>25</v>
      </c>
      <c r="BO4" s="12">
        <v>33.33</v>
      </c>
      <c r="BP4" s="12">
        <v>33.33</v>
      </c>
      <c r="BQ4" s="12">
        <v>36.840000000000003</v>
      </c>
      <c r="BR4" s="13"/>
      <c r="BS4" s="12">
        <v>31.82</v>
      </c>
      <c r="BT4" s="12">
        <v>27.27</v>
      </c>
      <c r="BU4" s="12">
        <v>37.5</v>
      </c>
      <c r="BV4" s="12">
        <v>40.909999999999997</v>
      </c>
      <c r="BW4" s="12">
        <v>33.33</v>
      </c>
      <c r="BX4" s="12">
        <v>27.78</v>
      </c>
      <c r="BY4" s="12">
        <v>41.67</v>
      </c>
      <c r="BZ4" s="12">
        <v>35</v>
      </c>
      <c r="CA4" s="12">
        <v>25</v>
      </c>
      <c r="CB4" s="12">
        <v>25.93</v>
      </c>
      <c r="CC4" s="12">
        <v>26.92</v>
      </c>
      <c r="CD4" s="12">
        <v>28.57</v>
      </c>
      <c r="CE4" s="12">
        <v>25</v>
      </c>
      <c r="CF4" s="12">
        <v>30.77</v>
      </c>
      <c r="CG4" s="12">
        <v>35</v>
      </c>
      <c r="CH4" s="12">
        <v>20</v>
      </c>
      <c r="CI4" s="12">
        <v>33.33</v>
      </c>
      <c r="CJ4" s="12">
        <v>30</v>
      </c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</row>
    <row r="5" spans="1:112">
      <c r="A5" s="14">
        <v>26</v>
      </c>
      <c r="B5" s="14">
        <v>22</v>
      </c>
      <c r="C5" s="14">
        <v>27</v>
      </c>
      <c r="D5" s="14">
        <v>16</v>
      </c>
    </row>
    <row r="6" spans="1:112">
      <c r="A6" s="14">
        <v>22</v>
      </c>
      <c r="B6" s="14">
        <v>23</v>
      </c>
      <c r="C6" s="14">
        <v>27</v>
      </c>
      <c r="D6" s="14">
        <v>22</v>
      </c>
    </row>
    <row r="7" spans="1:112">
      <c r="A7" s="14">
        <v>17</v>
      </c>
      <c r="B7" s="14">
        <v>14</v>
      </c>
      <c r="C7" s="14">
        <v>11</v>
      </c>
      <c r="D7" s="14">
        <v>21</v>
      </c>
    </row>
    <row r="8" spans="1:112">
      <c r="A8" s="14">
        <v>14</v>
      </c>
      <c r="B8" s="14">
        <v>22</v>
      </c>
      <c r="C8" s="14">
        <v>21</v>
      </c>
      <c r="D8" s="14">
        <v>18</v>
      </c>
    </row>
    <row r="9" spans="1:112">
      <c r="A9" s="14">
        <v>20</v>
      </c>
      <c r="B9" s="14">
        <v>16</v>
      </c>
      <c r="C9" s="14">
        <v>18</v>
      </c>
      <c r="D9" s="14">
        <v>12</v>
      </c>
    </row>
    <row r="10" spans="1:112">
      <c r="A10" s="14">
        <v>22</v>
      </c>
      <c r="B10" s="14">
        <v>21</v>
      </c>
      <c r="C10" s="14">
        <v>29</v>
      </c>
      <c r="D10" s="14">
        <v>20</v>
      </c>
    </row>
    <row r="11" spans="1:112">
      <c r="A11" s="14">
        <v>20</v>
      </c>
      <c r="B11" s="14">
        <v>26</v>
      </c>
      <c r="C11" s="14">
        <v>28</v>
      </c>
      <c r="D11" s="14">
        <v>32</v>
      </c>
    </row>
    <row r="12" spans="1:112">
      <c r="A12" s="14">
        <v>25</v>
      </c>
      <c r="B12" s="14">
        <v>22</v>
      </c>
      <c r="C12" s="14">
        <v>18</v>
      </c>
      <c r="D12" s="14">
        <v>27</v>
      </c>
    </row>
    <row r="13" spans="1:112">
      <c r="A13" s="14">
        <v>17</v>
      </c>
      <c r="B13" s="14">
        <v>30</v>
      </c>
      <c r="C13" s="14">
        <v>19</v>
      </c>
      <c r="D13" s="14">
        <v>26</v>
      </c>
    </row>
    <row r="14" spans="1:112">
      <c r="A14" s="14">
        <v>27</v>
      </c>
      <c r="B14" s="14">
        <v>15</v>
      </c>
      <c r="C14" s="14">
        <v>15</v>
      </c>
      <c r="D14" s="14">
        <v>14</v>
      </c>
    </row>
    <row r="15" spans="1:112">
      <c r="A15" s="14">
        <v>12</v>
      </c>
      <c r="B15" s="14">
        <v>11</v>
      </c>
      <c r="C15" s="14">
        <v>17</v>
      </c>
      <c r="D15" s="14">
        <v>20</v>
      </c>
    </row>
    <row r="16" spans="1:112">
      <c r="A16" s="14">
        <v>21</v>
      </c>
      <c r="B16" s="14">
        <v>20</v>
      </c>
      <c r="C16" s="14">
        <v>18</v>
      </c>
      <c r="D16" s="14">
        <v>26</v>
      </c>
    </row>
    <row r="17" spans="1:4">
      <c r="A17" s="14">
        <v>14</v>
      </c>
      <c r="B17" s="14">
        <v>30</v>
      </c>
      <c r="C17" s="14">
        <v>21</v>
      </c>
      <c r="D17" s="14">
        <v>20</v>
      </c>
    </row>
    <row r="18" spans="1:4">
      <c r="A18" s="14">
        <v>25</v>
      </c>
      <c r="B18" s="14">
        <v>26</v>
      </c>
      <c r="C18" s="14">
        <v>27</v>
      </c>
      <c r="D18" s="14">
        <v>15</v>
      </c>
    </row>
    <row r="19" spans="1:4">
      <c r="A19" s="14">
        <v>18</v>
      </c>
      <c r="B19" s="14">
        <v>20</v>
      </c>
      <c r="C19" s="14">
        <v>26</v>
      </c>
      <c r="D19" s="14">
        <v>15</v>
      </c>
    </row>
    <row r="20" spans="1:4">
      <c r="A20" s="14">
        <v>19</v>
      </c>
      <c r="B20" s="14">
        <v>12</v>
      </c>
      <c r="C20" s="14">
        <v>18</v>
      </c>
      <c r="D20" s="14">
        <v>20</v>
      </c>
    </row>
    <row r="21" spans="1:4">
      <c r="A21" s="14"/>
      <c r="B21" s="14">
        <v>11</v>
      </c>
      <c r="C21" s="14">
        <v>21</v>
      </c>
      <c r="D21" s="14"/>
    </row>
    <row r="22" spans="1:4">
      <c r="A22" s="14"/>
      <c r="B22" s="14">
        <v>16</v>
      </c>
      <c r="C22" s="14">
        <v>20</v>
      </c>
      <c r="D22" s="14"/>
    </row>
    <row r="23" spans="1:4">
      <c r="A23" s="14"/>
      <c r="B23" s="14"/>
      <c r="C23" s="14">
        <v>15</v>
      </c>
      <c r="D23" s="14"/>
    </row>
    <row r="24" spans="1:4">
      <c r="A24" s="14"/>
      <c r="B24" s="14"/>
      <c r="C24" s="14">
        <v>30</v>
      </c>
      <c r="D24" s="14"/>
    </row>
    <row r="25" spans="1:4">
      <c r="A25" s="14"/>
      <c r="B25" s="14"/>
      <c r="C25" s="14">
        <v>19</v>
      </c>
      <c r="D25" s="14"/>
    </row>
  </sheetData>
  <mergeCells count="6">
    <mergeCell ref="A1:D1"/>
    <mergeCell ref="F1:CJ1"/>
    <mergeCell ref="G2:X2"/>
    <mergeCell ref="Z2:AS2"/>
    <mergeCell ref="AU2:BQ2"/>
    <mergeCell ref="BS2:C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71BE-EC04-B54D-978B-6E39139FF9DE}">
  <dimension ref="A1:D25"/>
  <sheetViews>
    <sheetView workbookViewId="0">
      <selection activeCell="J23" sqref="J23"/>
    </sheetView>
  </sheetViews>
  <sheetFormatPr baseColWidth="10" defaultRowHeight="16"/>
  <sheetData>
    <row r="1" spans="1:4">
      <c r="A1" s="35" t="s">
        <v>46</v>
      </c>
      <c r="B1" s="35"/>
      <c r="C1" s="35"/>
      <c r="D1" s="35"/>
    </row>
    <row r="2" spans="1:4" ht="34">
      <c r="A2" s="15" t="s">
        <v>5</v>
      </c>
      <c r="B2" s="15" t="s">
        <v>44</v>
      </c>
      <c r="C2" s="15" t="s">
        <v>61</v>
      </c>
      <c r="D2" s="15" t="s">
        <v>59</v>
      </c>
    </row>
    <row r="3" spans="1:4">
      <c r="A3" s="1">
        <v>0.23255814</v>
      </c>
      <c r="B3" s="1">
        <v>-0.14049590000000001</v>
      </c>
      <c r="C3" s="1">
        <v>-0.50450450000000002</v>
      </c>
      <c r="D3" s="1">
        <v>-0.21212120000000001</v>
      </c>
    </row>
    <row r="4" spans="1:4">
      <c r="A4" s="1">
        <v>0.83333332999999998</v>
      </c>
      <c r="B4" s="1">
        <v>-0.81318679999999999</v>
      </c>
      <c r="C4" s="1">
        <v>-1</v>
      </c>
      <c r="D4" s="1">
        <v>0.24489796</v>
      </c>
    </row>
    <row r="5" spans="1:4">
      <c r="A5" s="1">
        <v>0.19047618999999999</v>
      </c>
      <c r="B5" s="1">
        <v>-0.21739130000000001</v>
      </c>
      <c r="C5" s="1">
        <v>0.33333332999999998</v>
      </c>
      <c r="D5" s="1">
        <v>0.14285713999999999</v>
      </c>
    </row>
    <row r="6" spans="1:4">
      <c r="A6" s="1">
        <v>1</v>
      </c>
      <c r="B6" s="1">
        <v>0.48936170000000001</v>
      </c>
      <c r="C6" s="1">
        <v>5.2631579999999997E-2</v>
      </c>
      <c r="D6" s="1">
        <v>0.5</v>
      </c>
    </row>
    <row r="7" spans="1:4">
      <c r="A7" s="1">
        <v>1</v>
      </c>
      <c r="B7" s="1">
        <v>0.40336134000000001</v>
      </c>
      <c r="C7" s="1">
        <v>-0.5</v>
      </c>
      <c r="D7" s="1">
        <v>0.32727273000000001</v>
      </c>
    </row>
    <row r="8" spans="1:4">
      <c r="A8" s="1">
        <v>-0.3043478</v>
      </c>
      <c r="B8" s="1">
        <v>-9.0909100000000007E-2</v>
      </c>
      <c r="C8" s="1">
        <v>1</v>
      </c>
      <c r="D8" s="1">
        <v>-0.36470590000000003</v>
      </c>
    </row>
    <row r="9" spans="1:4">
      <c r="A9" s="1">
        <v>0.34567900000000001</v>
      </c>
      <c r="B9" s="1">
        <v>7.8125E-2</v>
      </c>
      <c r="C9" s="1">
        <v>0.47826087</v>
      </c>
      <c r="D9" s="1">
        <v>0.27868852</v>
      </c>
    </row>
    <row r="10" spans="1:4">
      <c r="A10" s="1">
        <v>-0.18182000000000001</v>
      </c>
      <c r="B10" s="1">
        <v>0.56410256000000003</v>
      </c>
      <c r="C10" s="1">
        <v>0.66265059999999998</v>
      </c>
      <c r="D10" s="1">
        <v>-2.7026999999999999E-2</v>
      </c>
    </row>
    <row r="11" spans="1:4">
      <c r="A11" s="1">
        <v>-0.16128999999999999</v>
      </c>
      <c r="B11" s="1">
        <v>4.9180330000000001E-2</v>
      </c>
      <c r="C11" s="1">
        <v>0.53703699999999999</v>
      </c>
      <c r="D11" s="1">
        <v>0.58490565999999999</v>
      </c>
    </row>
    <row r="12" spans="1:4">
      <c r="A12" s="1">
        <v>0.29347800000000002</v>
      </c>
      <c r="B12" s="1">
        <v>-0.60824999999999996</v>
      </c>
      <c r="C12" s="1">
        <v>-0.84553999999999996</v>
      </c>
      <c r="D12" s="1">
        <v>-0.5</v>
      </c>
    </row>
    <row r="13" spans="1:4">
      <c r="A13" s="1">
        <v>0.90476199999999996</v>
      </c>
      <c r="B13" s="1">
        <v>-0.32074999999999998</v>
      </c>
      <c r="C13" s="1">
        <v>-4.8779999999999997E-2</v>
      </c>
      <c r="D13" s="1">
        <v>-0.48570999999999998</v>
      </c>
    </row>
    <row r="14" spans="1:4">
      <c r="A14" s="1">
        <v>-4.0719999999999999E-2</v>
      </c>
      <c r="B14" s="1">
        <v>-0.66886999999999996</v>
      </c>
      <c r="C14" s="1">
        <v>-3.7039999999999997E-2</v>
      </c>
      <c r="D14" s="1">
        <v>-0.13846</v>
      </c>
    </row>
    <row r="15" spans="1:4">
      <c r="A15" s="1">
        <v>0.15</v>
      </c>
      <c r="B15" s="1">
        <v>-0.75651999999999997</v>
      </c>
      <c r="C15" s="1">
        <v>2.5125999999999999E-2</v>
      </c>
      <c r="D15" s="1">
        <v>-1</v>
      </c>
    </row>
    <row r="16" spans="1:4">
      <c r="B16" s="1">
        <v>-0.63829999999999998</v>
      </c>
      <c r="C16" s="1">
        <v>0.37755100000000003</v>
      </c>
      <c r="D16" s="1">
        <v>-0.23871000000000001</v>
      </c>
    </row>
    <row r="17" spans="1:4">
      <c r="B17" s="1">
        <v>-0.73397000000000001</v>
      </c>
      <c r="C17" s="1">
        <v>0.118644</v>
      </c>
      <c r="D17" s="1">
        <v>1</v>
      </c>
    </row>
    <row r="18" spans="1:4">
      <c r="C18" s="1">
        <v>-4.8189999999999997E-2</v>
      </c>
      <c r="D18" s="1">
        <v>-0.78261000000000003</v>
      </c>
    </row>
    <row r="19" spans="1:4">
      <c r="A19" s="1"/>
      <c r="C19" s="1">
        <v>7.6189999999999994E-2</v>
      </c>
    </row>
    <row r="20" spans="1:4">
      <c r="A20" s="1"/>
      <c r="C20" s="1">
        <v>0.463918</v>
      </c>
    </row>
    <row r="21" spans="1:4">
      <c r="B21" s="1"/>
      <c r="C21" s="1">
        <v>-0.40372999999999998</v>
      </c>
      <c r="D21" s="1"/>
    </row>
    <row r="22" spans="1:4">
      <c r="A22" s="3"/>
      <c r="B22" s="1"/>
      <c r="D22" s="1"/>
    </row>
    <row r="23" spans="1:4">
      <c r="A23" s="1"/>
      <c r="B23" s="1"/>
      <c r="D23" s="1"/>
    </row>
    <row r="24" spans="1:4">
      <c r="A24" s="1"/>
      <c r="B24" s="1"/>
      <c r="D24" s="1"/>
    </row>
    <row r="25" spans="1:4">
      <c r="A25" s="1"/>
      <c r="B25" s="1"/>
      <c r="D25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 1G</vt:lpstr>
      <vt:lpstr>Fig 1H</vt:lpstr>
      <vt:lpstr>Fig 2H</vt:lpstr>
      <vt:lpstr>Fig 2I</vt:lpstr>
      <vt:lpstr>Fig 2L</vt:lpstr>
      <vt:lpstr>Fig 3F</vt:lpstr>
      <vt:lpstr>Fig 3G</vt:lpstr>
      <vt:lpstr>Fig 4A</vt:lpstr>
      <vt:lpstr>Fig 4B</vt:lpstr>
      <vt:lpstr>Fig 4C</vt:lpstr>
      <vt:lpstr>Fig 4D</vt:lpstr>
      <vt:lpstr>Fig 5A</vt:lpstr>
      <vt:lpstr>Fig 5B</vt:lpstr>
      <vt:lpstr>Fig 5C</vt:lpstr>
      <vt:lpstr>Fig 5D</vt:lpstr>
      <vt:lpstr>Fig 6A</vt:lpstr>
      <vt:lpstr>Fig 6B</vt:lpstr>
      <vt:lpstr>Fig 6C</vt:lpstr>
      <vt:lpstr>Fig 6D</vt:lpstr>
      <vt:lpstr>Fig 7C</vt:lpstr>
      <vt:lpstr>Fig 7E, F</vt:lpstr>
      <vt:lpstr>Fig 7H</vt:lpstr>
      <vt:lpstr>Fig 7J</vt:lpstr>
      <vt:lpstr>Fig 7L, M</vt:lpstr>
      <vt:lpstr>Fig 7O, P</vt:lpstr>
      <vt:lpstr>Fig S2</vt:lpstr>
      <vt:lpstr>Fig S4A</vt:lpstr>
      <vt:lpstr>Fig S4B</vt:lpstr>
      <vt:lpstr>FigS4C</vt:lpstr>
      <vt:lpstr>Fig S5A</vt:lpstr>
      <vt:lpstr>Fig S5B</vt:lpstr>
      <vt:lpstr>Fig S5C</vt:lpstr>
      <vt:lpstr>Fig S5D</vt:lpstr>
      <vt:lpstr>FigS6A</vt:lpstr>
      <vt:lpstr>FigS6B</vt:lpstr>
      <vt:lpstr>FigS7</vt:lpstr>
      <vt:lpstr>FigS9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Chitu</dc:creator>
  <cp:lastModifiedBy>Violeta Chitu</cp:lastModifiedBy>
  <dcterms:created xsi:type="dcterms:W3CDTF">2025-09-11T21:16:51Z</dcterms:created>
  <dcterms:modified xsi:type="dcterms:W3CDTF">2025-12-30T21:13:16Z</dcterms:modified>
</cp:coreProperties>
</file>