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yang6/Desktop/ChenLab_project/Project_REV-ERB_in_PC_summarize/*Final/Submission/submission for NCB-12-2024/final-submission/SupplementaryTables-finalfinal/"/>
    </mc:Choice>
  </mc:AlternateContent>
  <xr:revisionPtr revIDLastSave="0" documentId="13_ncr:1_{28D19685-01B2-5346-84BA-1B3E82E2F608}" xr6:coauthVersionLast="47" xr6:coauthVersionMax="47" xr10:uidLastSave="{00000000-0000-0000-0000-000000000000}"/>
  <bookViews>
    <workbookView xWindow="-27800" yWindow="3060" windowWidth="27640" windowHeight="16940" activeTab="5" xr2:uid="{1157351E-AEB4-2544-B398-D544B3AA9F7F}"/>
  </bookViews>
  <sheets>
    <sheet name="lncap-k4-high-GO" sheetId="1" r:id="rId1"/>
    <sheet name="lncap-k27-high-GO" sheetId="2" r:id="rId2"/>
    <sheet name="lncap-k4-equal-k27-GO" sheetId="5" r:id="rId3"/>
    <sheet name="42d-k4-high-GO" sheetId="3" r:id="rId4"/>
    <sheet name="42d-k27-high-GO" sheetId="4" r:id="rId5"/>
    <sheet name="42d-k4-equal-k27-GO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25" i="6" l="1"/>
  <c r="N1824" i="6"/>
  <c r="N1823" i="6"/>
  <c r="N1822" i="6"/>
  <c r="N1821" i="6"/>
  <c r="N1820" i="6"/>
  <c r="N1819" i="6"/>
  <c r="N1818" i="6"/>
  <c r="N1817" i="6"/>
  <c r="N1816" i="6"/>
  <c r="N1815" i="6"/>
  <c r="N1814" i="6"/>
  <c r="N1813" i="6"/>
  <c r="N1812" i="6"/>
  <c r="N1811" i="6"/>
  <c r="N1810" i="6"/>
  <c r="N1809" i="6"/>
  <c r="N1808" i="6"/>
  <c r="N1807" i="6"/>
  <c r="N1806" i="6"/>
  <c r="N1805" i="6"/>
  <c r="N1804" i="6"/>
  <c r="N1803" i="6"/>
  <c r="N1802" i="6"/>
  <c r="N1801" i="6"/>
  <c r="N1800" i="6"/>
  <c r="N1799" i="6"/>
  <c r="N1798" i="6"/>
  <c r="N1797" i="6"/>
  <c r="N1796" i="6"/>
  <c r="N1795" i="6"/>
  <c r="N1794" i="6"/>
  <c r="N1793" i="6"/>
  <c r="N1792" i="6"/>
  <c r="N1791" i="6"/>
  <c r="N1790" i="6"/>
  <c r="N1789" i="6"/>
  <c r="N1788" i="6"/>
  <c r="N1787" i="6"/>
  <c r="N1786" i="6"/>
  <c r="N1785" i="6"/>
  <c r="N1784" i="6"/>
  <c r="N1783" i="6"/>
  <c r="N1782" i="6"/>
  <c r="N1781" i="6"/>
  <c r="N1780" i="6"/>
  <c r="N1779" i="6"/>
  <c r="N1778" i="6"/>
  <c r="N1777" i="6"/>
  <c r="N1776" i="6"/>
  <c r="N1775" i="6"/>
  <c r="N1774" i="6"/>
  <c r="N1773" i="6"/>
  <c r="N1772" i="6"/>
  <c r="N1771" i="6"/>
  <c r="N1770" i="6"/>
  <c r="N1769" i="6"/>
  <c r="N1768" i="6"/>
  <c r="N1767" i="6"/>
  <c r="N1766" i="6"/>
  <c r="N1765" i="6"/>
  <c r="N1764" i="6"/>
  <c r="N1763" i="6"/>
  <c r="N1762" i="6"/>
  <c r="N1761" i="6"/>
  <c r="N1760" i="6"/>
  <c r="N1759" i="6"/>
  <c r="N1758" i="6"/>
  <c r="N1757" i="6"/>
  <c r="N1756" i="6"/>
  <c r="N1755" i="6"/>
  <c r="N1754" i="6"/>
  <c r="N1753" i="6"/>
  <c r="N1752" i="6"/>
  <c r="N1751" i="6"/>
  <c r="N1750" i="6"/>
  <c r="N1749" i="6"/>
  <c r="N1748" i="6"/>
  <c r="N1747" i="6"/>
  <c r="N1746" i="6"/>
  <c r="N1745" i="6"/>
  <c r="N1744" i="6"/>
  <c r="N1743" i="6"/>
  <c r="N1742" i="6"/>
  <c r="N1741" i="6"/>
  <c r="N1740" i="6"/>
  <c r="N1739" i="6"/>
  <c r="N1738" i="6"/>
  <c r="N1737" i="6"/>
  <c r="N1736" i="6"/>
  <c r="N1735" i="6"/>
  <c r="N1734" i="6"/>
  <c r="N1733" i="6"/>
  <c r="N1732" i="6"/>
  <c r="N1731" i="6"/>
  <c r="N1730" i="6"/>
  <c r="N1729" i="6"/>
  <c r="N1728" i="6"/>
  <c r="N1727" i="6"/>
  <c r="N1726" i="6"/>
  <c r="N1725" i="6"/>
  <c r="N1724" i="6"/>
  <c r="N1723" i="6"/>
  <c r="N1722" i="6"/>
  <c r="N1721" i="6"/>
  <c r="N1720" i="6"/>
  <c r="N1719" i="6"/>
  <c r="N1718" i="6"/>
  <c r="N1717" i="6"/>
  <c r="N1716" i="6"/>
  <c r="N1715" i="6"/>
  <c r="N1714" i="6"/>
  <c r="N1713" i="6"/>
  <c r="N1712" i="6"/>
  <c r="N1711" i="6"/>
  <c r="N1710" i="6"/>
  <c r="N1709" i="6"/>
  <c r="N1708" i="6"/>
  <c r="N1707" i="6"/>
  <c r="N1706" i="6"/>
  <c r="N1705" i="6"/>
  <c r="N1704" i="6"/>
  <c r="N1703" i="6"/>
  <c r="N1702" i="6"/>
  <c r="N1701" i="6"/>
  <c r="N1700" i="6"/>
  <c r="N1699" i="6"/>
  <c r="N1698" i="6"/>
  <c r="N1697" i="6"/>
  <c r="N1696" i="6"/>
  <c r="N1695" i="6"/>
  <c r="N1694" i="6"/>
  <c r="N1693" i="6"/>
  <c r="N1692" i="6"/>
  <c r="N1691" i="6"/>
  <c r="N1690" i="6"/>
  <c r="N1689" i="6"/>
  <c r="N1688" i="6"/>
  <c r="N1687" i="6"/>
  <c r="N1686" i="6"/>
  <c r="N1685" i="6"/>
  <c r="N1684" i="6"/>
  <c r="N1683" i="6"/>
  <c r="N1682" i="6"/>
  <c r="N1681" i="6"/>
  <c r="N1680" i="6"/>
  <c r="N1679" i="6"/>
  <c r="N1678" i="6"/>
  <c r="N1677" i="6"/>
  <c r="N1676" i="6"/>
  <c r="N1675" i="6"/>
  <c r="N1674" i="6"/>
  <c r="N1673" i="6"/>
  <c r="N1672" i="6"/>
  <c r="N1671" i="6"/>
  <c r="N1670" i="6"/>
  <c r="N1669" i="6"/>
  <c r="N1668" i="6"/>
  <c r="N1667" i="6"/>
  <c r="N1666" i="6"/>
  <c r="N1665" i="6"/>
  <c r="N1664" i="6"/>
  <c r="N1663" i="6"/>
  <c r="N1662" i="6"/>
  <c r="N1661" i="6"/>
  <c r="N1660" i="6"/>
  <c r="N1659" i="6"/>
  <c r="N1658" i="6"/>
  <c r="N1657" i="6"/>
  <c r="N1656" i="6"/>
  <c r="N1655" i="6"/>
  <c r="N1654" i="6"/>
  <c r="N1653" i="6"/>
  <c r="N1652" i="6"/>
  <c r="N1651" i="6"/>
  <c r="N1650" i="6"/>
  <c r="N1649" i="6"/>
  <c r="N1648" i="6"/>
  <c r="N1647" i="6"/>
  <c r="N1646" i="6"/>
  <c r="N1645" i="6"/>
  <c r="N1644" i="6"/>
  <c r="N1643" i="6"/>
  <c r="N1642" i="6"/>
  <c r="N1641" i="6"/>
  <c r="N1640" i="6"/>
  <c r="N1639" i="6"/>
  <c r="N1638" i="6"/>
  <c r="N1637" i="6"/>
  <c r="N1636" i="6"/>
  <c r="N1635" i="6"/>
  <c r="N1634" i="6"/>
  <c r="N1633" i="6"/>
  <c r="N1632" i="6"/>
  <c r="N1631" i="6"/>
  <c r="N1630" i="6"/>
  <c r="N1629" i="6"/>
  <c r="N1628" i="6"/>
  <c r="N1627" i="6"/>
  <c r="N1626" i="6"/>
  <c r="N1625" i="6"/>
  <c r="N1624" i="6"/>
  <c r="N1623" i="6"/>
  <c r="N1622" i="6"/>
  <c r="N1621" i="6"/>
  <c r="N1620" i="6"/>
  <c r="N1619" i="6"/>
  <c r="N1618" i="6"/>
  <c r="N1617" i="6"/>
  <c r="N1616" i="6"/>
  <c r="N1615" i="6"/>
  <c r="N1614" i="6"/>
  <c r="N1613" i="6"/>
  <c r="N1612" i="6"/>
  <c r="N1611" i="6"/>
  <c r="N1610" i="6"/>
  <c r="N1609" i="6"/>
  <c r="N1608" i="6"/>
  <c r="N1607" i="6"/>
  <c r="N1606" i="6"/>
  <c r="N1605" i="6"/>
  <c r="N1604" i="6"/>
  <c r="N1603" i="6"/>
  <c r="N1602" i="6"/>
  <c r="N1601" i="6"/>
  <c r="N1600" i="6"/>
  <c r="N1599" i="6"/>
  <c r="N1598" i="6"/>
  <c r="N1597" i="6"/>
  <c r="N1596" i="6"/>
  <c r="N1595" i="6"/>
  <c r="N1594" i="6"/>
  <c r="N1593" i="6"/>
  <c r="N1592" i="6"/>
  <c r="N1591" i="6"/>
  <c r="N1590" i="6"/>
  <c r="N1589" i="6"/>
  <c r="N1588" i="6"/>
  <c r="N1587" i="6"/>
  <c r="N1586" i="6"/>
  <c r="N1585" i="6"/>
  <c r="N1584" i="6"/>
  <c r="N1583" i="6"/>
  <c r="N1582" i="6"/>
  <c r="N1581" i="6"/>
  <c r="N1580" i="6"/>
  <c r="N1579" i="6"/>
  <c r="N1578" i="6"/>
  <c r="N1577" i="6"/>
  <c r="N1576" i="6"/>
  <c r="N1575" i="6"/>
  <c r="N1574" i="6"/>
  <c r="N1573" i="6"/>
  <c r="N1572" i="6"/>
  <c r="N1571" i="6"/>
  <c r="N1570" i="6"/>
  <c r="N1569" i="6"/>
  <c r="N1568" i="6"/>
  <c r="N1567" i="6"/>
  <c r="N1566" i="6"/>
  <c r="N1565" i="6"/>
  <c r="N1564" i="6"/>
  <c r="N1563" i="6"/>
  <c r="N1562" i="6"/>
  <c r="N1561" i="6"/>
  <c r="N1560" i="6"/>
  <c r="N1559" i="6"/>
  <c r="N1558" i="6"/>
  <c r="N1557" i="6"/>
  <c r="N1556" i="6"/>
  <c r="N1555" i="6"/>
  <c r="N1554" i="6"/>
  <c r="N1553" i="6"/>
  <c r="N1552" i="6"/>
  <c r="N1551" i="6"/>
  <c r="N1550" i="6"/>
  <c r="N1549" i="6"/>
  <c r="N1548" i="6"/>
  <c r="N1547" i="6"/>
  <c r="N1546" i="6"/>
  <c r="N1545" i="6"/>
  <c r="N1544" i="6"/>
  <c r="N1543" i="6"/>
  <c r="N1542" i="6"/>
  <c r="N1541" i="6"/>
  <c r="N1540" i="6"/>
  <c r="N1539" i="6"/>
  <c r="N1538" i="6"/>
  <c r="N1537" i="6"/>
  <c r="N1536" i="6"/>
  <c r="N1535" i="6"/>
  <c r="N1534" i="6"/>
  <c r="N1533" i="6"/>
  <c r="N1532" i="6"/>
  <c r="N1531" i="6"/>
  <c r="N1530" i="6"/>
  <c r="N1529" i="6"/>
  <c r="N1528" i="6"/>
  <c r="N1527" i="6"/>
  <c r="N1526" i="6"/>
  <c r="N1525" i="6"/>
  <c r="N1524" i="6"/>
  <c r="N1523" i="6"/>
  <c r="N1522" i="6"/>
  <c r="N1521" i="6"/>
  <c r="N1520" i="6"/>
  <c r="N1519" i="6"/>
  <c r="N1518" i="6"/>
  <c r="N1517" i="6"/>
  <c r="N1516" i="6"/>
  <c r="N1515" i="6"/>
  <c r="N1514" i="6"/>
  <c r="N1513" i="6"/>
  <c r="N1512" i="6"/>
  <c r="N1511" i="6"/>
  <c r="N1510" i="6"/>
  <c r="N1509" i="6"/>
  <c r="N1508" i="6"/>
  <c r="N1507" i="6"/>
  <c r="N1506" i="6"/>
  <c r="N1505" i="6"/>
  <c r="N1504" i="6"/>
  <c r="N1503" i="6"/>
  <c r="N1502" i="6"/>
  <c r="N1501" i="6"/>
  <c r="N1500" i="6"/>
  <c r="N1499" i="6"/>
  <c r="N1498" i="6"/>
  <c r="N1497" i="6"/>
  <c r="N1496" i="6"/>
  <c r="N1495" i="6"/>
  <c r="N1494" i="6"/>
  <c r="N1493" i="6"/>
  <c r="N1492" i="6"/>
  <c r="N1491" i="6"/>
  <c r="N1490" i="6"/>
  <c r="N1489" i="6"/>
  <c r="N1488" i="6"/>
  <c r="N1487" i="6"/>
  <c r="N1486" i="6"/>
  <c r="N1485" i="6"/>
  <c r="N1484" i="6"/>
  <c r="N1483" i="6"/>
  <c r="N1482" i="6"/>
  <c r="N1481" i="6"/>
  <c r="N1480" i="6"/>
  <c r="N1479" i="6"/>
  <c r="N1478" i="6"/>
  <c r="N1477" i="6"/>
  <c r="N1476" i="6"/>
  <c r="N1475" i="6"/>
  <c r="N1474" i="6"/>
  <c r="N1473" i="6"/>
  <c r="N1472" i="6"/>
  <c r="N1471" i="6"/>
  <c r="N1470" i="6"/>
  <c r="N1469" i="6"/>
  <c r="N1468" i="6"/>
  <c r="N1467" i="6"/>
  <c r="N1466" i="6"/>
  <c r="N1465" i="6"/>
  <c r="N1464" i="6"/>
  <c r="N1463" i="6"/>
  <c r="N1462" i="6"/>
  <c r="N1461" i="6"/>
  <c r="N1460" i="6"/>
  <c r="N1459" i="6"/>
  <c r="N1458" i="6"/>
  <c r="N1457" i="6"/>
  <c r="N1456" i="6"/>
  <c r="N1455" i="6"/>
  <c r="N1454" i="6"/>
  <c r="N1453" i="6"/>
  <c r="N1452" i="6"/>
  <c r="N1451" i="6"/>
  <c r="N1450" i="6"/>
  <c r="N1449" i="6"/>
  <c r="N1448" i="6"/>
  <c r="N1447" i="6"/>
  <c r="N1446" i="6"/>
  <c r="N1445" i="6"/>
  <c r="N1444" i="6"/>
  <c r="N1443" i="6"/>
  <c r="N1442" i="6"/>
  <c r="N1441" i="6"/>
  <c r="N1440" i="6"/>
  <c r="N1439" i="6"/>
  <c r="N1438" i="6"/>
  <c r="N1437" i="6"/>
  <c r="N1436" i="6"/>
  <c r="N1435" i="6"/>
  <c r="N1434" i="6"/>
  <c r="N1433" i="6"/>
  <c r="N1432" i="6"/>
  <c r="N1431" i="6"/>
  <c r="N1430" i="6"/>
  <c r="N1429" i="6"/>
  <c r="N1428" i="6"/>
  <c r="N1427" i="6"/>
  <c r="N1426" i="6"/>
  <c r="N1425" i="6"/>
  <c r="N1424" i="6"/>
  <c r="N1423" i="6"/>
  <c r="N1422" i="6"/>
  <c r="N1421" i="6"/>
  <c r="N1420" i="6"/>
  <c r="N1419" i="6"/>
  <c r="N1418" i="6"/>
  <c r="N1417" i="6"/>
  <c r="N1416" i="6"/>
  <c r="N1415" i="6"/>
  <c r="N1414" i="6"/>
  <c r="N1413" i="6"/>
  <c r="N1412" i="6"/>
  <c r="N1411" i="6"/>
  <c r="N1410" i="6"/>
  <c r="N1409" i="6"/>
  <c r="N1408" i="6"/>
  <c r="N1407" i="6"/>
  <c r="N1406" i="6"/>
  <c r="N1405" i="6"/>
  <c r="N1404" i="6"/>
  <c r="N1403" i="6"/>
  <c r="N1402" i="6"/>
  <c r="N1401" i="6"/>
  <c r="N1400" i="6"/>
  <c r="N1399" i="6"/>
  <c r="N1398" i="6"/>
  <c r="N1397" i="6"/>
  <c r="N1396" i="6"/>
  <c r="N1395" i="6"/>
  <c r="N1394" i="6"/>
  <c r="N1393" i="6"/>
  <c r="N1392" i="6"/>
  <c r="N1391" i="6"/>
  <c r="N1390" i="6"/>
  <c r="N1389" i="6"/>
  <c r="N1388" i="6"/>
  <c r="N1387" i="6"/>
  <c r="N1386" i="6"/>
  <c r="N1385" i="6"/>
  <c r="N1384" i="6"/>
  <c r="N1383" i="6"/>
  <c r="N1382" i="6"/>
  <c r="N1381" i="6"/>
  <c r="N1380" i="6"/>
  <c r="N1379" i="6"/>
  <c r="N1378" i="6"/>
  <c r="N1377" i="6"/>
  <c r="N1376" i="6"/>
  <c r="N1375" i="6"/>
  <c r="N1374" i="6"/>
  <c r="N1373" i="6"/>
  <c r="N1372" i="6"/>
  <c r="N1371" i="6"/>
  <c r="N1370" i="6"/>
  <c r="N1369" i="6"/>
  <c r="N1368" i="6"/>
  <c r="N1367" i="6"/>
  <c r="N1366" i="6"/>
  <c r="N1365" i="6"/>
  <c r="N1364" i="6"/>
  <c r="N1363" i="6"/>
  <c r="N1362" i="6"/>
  <c r="N1361" i="6"/>
  <c r="N1360" i="6"/>
  <c r="N1359" i="6"/>
  <c r="N1358" i="6"/>
  <c r="N1357" i="6"/>
  <c r="N1356" i="6"/>
  <c r="N1355" i="6"/>
  <c r="N1354" i="6"/>
  <c r="N1353" i="6"/>
  <c r="N1352" i="6"/>
  <c r="N1351" i="6"/>
  <c r="N1350" i="6"/>
  <c r="N1349" i="6"/>
  <c r="N1348" i="6"/>
  <c r="N1347" i="6"/>
  <c r="N1346" i="6"/>
  <c r="N1345" i="6"/>
  <c r="N1344" i="6"/>
  <c r="N1343" i="6"/>
  <c r="N1342" i="6"/>
  <c r="N1341" i="6"/>
  <c r="N1340" i="6"/>
  <c r="N1339" i="6"/>
  <c r="N1338" i="6"/>
  <c r="N1337" i="6"/>
  <c r="N1336" i="6"/>
  <c r="N1335" i="6"/>
  <c r="N1334" i="6"/>
  <c r="N1333" i="6"/>
  <c r="N1332" i="6"/>
  <c r="N1331" i="6"/>
  <c r="N1330" i="6"/>
  <c r="N1329" i="6"/>
  <c r="N1328" i="6"/>
  <c r="N1327" i="6"/>
  <c r="N1326" i="6"/>
  <c r="N1325" i="6"/>
  <c r="N1324" i="6"/>
  <c r="N1323" i="6"/>
  <c r="N1322" i="6"/>
  <c r="N1321" i="6"/>
  <c r="N1320" i="6"/>
  <c r="N1319" i="6"/>
  <c r="N1318" i="6"/>
  <c r="N1317" i="6"/>
  <c r="N1316" i="6"/>
  <c r="N1315" i="6"/>
  <c r="N1314" i="6"/>
  <c r="N1313" i="6"/>
  <c r="N1312" i="6"/>
  <c r="N1311" i="6"/>
  <c r="N1310" i="6"/>
  <c r="N1309" i="6"/>
  <c r="N1308" i="6"/>
  <c r="N1307" i="6"/>
  <c r="N1306" i="6"/>
  <c r="N1305" i="6"/>
  <c r="N1304" i="6"/>
  <c r="N1303" i="6"/>
  <c r="N1302" i="6"/>
  <c r="N1301" i="6"/>
  <c r="N1300" i="6"/>
  <c r="N1299" i="6"/>
  <c r="N1298" i="6"/>
  <c r="N1297" i="6"/>
  <c r="N1296" i="6"/>
  <c r="N1295" i="6"/>
  <c r="N1294" i="6"/>
  <c r="N1293" i="6"/>
  <c r="N1292" i="6"/>
  <c r="N1291" i="6"/>
  <c r="N1290" i="6"/>
  <c r="N1289" i="6"/>
  <c r="N1288" i="6"/>
  <c r="N1287" i="6"/>
  <c r="N1286" i="6"/>
  <c r="N1285" i="6"/>
  <c r="N1284" i="6"/>
  <c r="N1283" i="6"/>
  <c r="N1282" i="6"/>
  <c r="N1281" i="6"/>
  <c r="N1280" i="6"/>
  <c r="N1279" i="6"/>
  <c r="N1278" i="6"/>
  <c r="N1277" i="6"/>
  <c r="N1276" i="6"/>
  <c r="N1275" i="6"/>
  <c r="N1274" i="6"/>
  <c r="N1273" i="6"/>
  <c r="N1272" i="6"/>
  <c r="N1271" i="6"/>
  <c r="N1270" i="6"/>
  <c r="N1269" i="6"/>
  <c r="N1268" i="6"/>
  <c r="N1267" i="6"/>
  <c r="N1266" i="6"/>
  <c r="N1265" i="6"/>
  <c r="N1264" i="6"/>
  <c r="N1263" i="6"/>
  <c r="N1262" i="6"/>
  <c r="N1261" i="6"/>
  <c r="N1260" i="6"/>
  <c r="N1259" i="6"/>
  <c r="N1258" i="6"/>
  <c r="N1257" i="6"/>
  <c r="N1256" i="6"/>
  <c r="N1255" i="6"/>
  <c r="N1254" i="6"/>
  <c r="N1253" i="6"/>
  <c r="N1252" i="6"/>
  <c r="N1251" i="6"/>
  <c r="N1250" i="6"/>
  <c r="N1249" i="6"/>
  <c r="N1248" i="6"/>
  <c r="N1247" i="6"/>
  <c r="N1246" i="6"/>
  <c r="N1245" i="6"/>
  <c r="N1244" i="6"/>
  <c r="N1243" i="6"/>
  <c r="N1242" i="6"/>
  <c r="N1241" i="6"/>
  <c r="N1240" i="6"/>
  <c r="N1239" i="6"/>
  <c r="N1238" i="6"/>
  <c r="N1237" i="6"/>
  <c r="N1236" i="6"/>
  <c r="N1235" i="6"/>
  <c r="N1234" i="6"/>
  <c r="N1233" i="6"/>
  <c r="N1232" i="6"/>
  <c r="N1231" i="6"/>
  <c r="N1230" i="6"/>
  <c r="N1229" i="6"/>
  <c r="N1228" i="6"/>
  <c r="N1227" i="6"/>
  <c r="N1226" i="6"/>
  <c r="N1225" i="6"/>
  <c r="N1224" i="6"/>
  <c r="N1223" i="6"/>
  <c r="N1222" i="6"/>
  <c r="N1221" i="6"/>
  <c r="N1220" i="6"/>
  <c r="N1219" i="6"/>
  <c r="N1218" i="6"/>
  <c r="N1217" i="6"/>
  <c r="N1216" i="6"/>
  <c r="N1215" i="6"/>
  <c r="N1214" i="6"/>
  <c r="N1213" i="6"/>
  <c r="N1212" i="6"/>
  <c r="N1211" i="6"/>
  <c r="N1210" i="6"/>
  <c r="N1209" i="6"/>
  <c r="N1208" i="6"/>
  <c r="N1207" i="6"/>
  <c r="N1206" i="6"/>
  <c r="N1205" i="6"/>
  <c r="N1204" i="6"/>
  <c r="N1203" i="6"/>
  <c r="N1202" i="6"/>
  <c r="N1201" i="6"/>
  <c r="N1200" i="6"/>
  <c r="N1199" i="6"/>
  <c r="N1198" i="6"/>
  <c r="N1197" i="6"/>
  <c r="N1196" i="6"/>
  <c r="N1195" i="6"/>
  <c r="N1194" i="6"/>
  <c r="N1193" i="6"/>
  <c r="N1192" i="6"/>
  <c r="N1191" i="6"/>
  <c r="N1190" i="6"/>
  <c r="N1189" i="6"/>
  <c r="N1188" i="6"/>
  <c r="N1187" i="6"/>
  <c r="N1186" i="6"/>
  <c r="N1185" i="6"/>
  <c r="N1184" i="6"/>
  <c r="N1183" i="6"/>
  <c r="N1182" i="6"/>
  <c r="N1181" i="6"/>
  <c r="N1180" i="6"/>
  <c r="N1179" i="6"/>
  <c r="N1178" i="6"/>
  <c r="N1177" i="6"/>
  <c r="N1176" i="6"/>
  <c r="N1175" i="6"/>
  <c r="N1174" i="6"/>
  <c r="N1173" i="6"/>
  <c r="N1172" i="6"/>
  <c r="N1171" i="6"/>
  <c r="N1170" i="6"/>
  <c r="N1169" i="6"/>
  <c r="N1168" i="6"/>
  <c r="N1167" i="6"/>
  <c r="N1166" i="6"/>
  <c r="N1165" i="6"/>
  <c r="N1164" i="6"/>
  <c r="N1163" i="6"/>
  <c r="N1162" i="6"/>
  <c r="N1161" i="6"/>
  <c r="N1160" i="6"/>
  <c r="N1159" i="6"/>
  <c r="N1158" i="6"/>
  <c r="N1157" i="6"/>
  <c r="N1156" i="6"/>
  <c r="N1155" i="6"/>
  <c r="N1154" i="6"/>
  <c r="N1153" i="6"/>
  <c r="N1152" i="6"/>
  <c r="N1151" i="6"/>
  <c r="N1150" i="6"/>
  <c r="N1149" i="6"/>
  <c r="N1148" i="6"/>
  <c r="N1147" i="6"/>
  <c r="N1146" i="6"/>
  <c r="N1145" i="6"/>
  <c r="N1144" i="6"/>
  <c r="N1143" i="6"/>
  <c r="N1142" i="6"/>
  <c r="N1141" i="6"/>
  <c r="N1140" i="6"/>
  <c r="N1139" i="6"/>
  <c r="N1138" i="6"/>
  <c r="N1137" i="6"/>
  <c r="N1136" i="6"/>
  <c r="N1135" i="6"/>
  <c r="N1134" i="6"/>
  <c r="N1133" i="6"/>
  <c r="N1132" i="6"/>
  <c r="N1131" i="6"/>
  <c r="N1130" i="6"/>
  <c r="N1129" i="6"/>
  <c r="N1128" i="6"/>
  <c r="N1127" i="6"/>
  <c r="N1126" i="6"/>
  <c r="N1125" i="6"/>
  <c r="N1124" i="6"/>
  <c r="N1123" i="6"/>
  <c r="N1122" i="6"/>
  <c r="N1121" i="6"/>
  <c r="N1120" i="6"/>
  <c r="N1119" i="6"/>
  <c r="N1118" i="6"/>
  <c r="N1117" i="6"/>
  <c r="N1116" i="6"/>
  <c r="N1115" i="6"/>
  <c r="N1114" i="6"/>
  <c r="N1113" i="6"/>
  <c r="N1112" i="6"/>
  <c r="N1111" i="6"/>
  <c r="N1110" i="6"/>
  <c r="N1109" i="6"/>
  <c r="N1108" i="6"/>
  <c r="N1107" i="6"/>
  <c r="N1106" i="6"/>
  <c r="N1105" i="6"/>
  <c r="N1104" i="6"/>
  <c r="N1103" i="6"/>
  <c r="N1102" i="6"/>
  <c r="N1101" i="6"/>
  <c r="N1100" i="6"/>
  <c r="N1099" i="6"/>
  <c r="N1098" i="6"/>
  <c r="N1097" i="6"/>
  <c r="N1096" i="6"/>
  <c r="N1095" i="6"/>
  <c r="N1094" i="6"/>
  <c r="N1093" i="6"/>
  <c r="N1092" i="6"/>
  <c r="N1091" i="6"/>
  <c r="N1090" i="6"/>
  <c r="N1089" i="6"/>
  <c r="N1088" i="6"/>
  <c r="N1087" i="6"/>
  <c r="N1086" i="6"/>
  <c r="N1085" i="6"/>
  <c r="N1084" i="6"/>
  <c r="N1083" i="6"/>
  <c r="N1082" i="6"/>
  <c r="N1081" i="6"/>
  <c r="N1080" i="6"/>
  <c r="N1079" i="6"/>
  <c r="N1078" i="6"/>
  <c r="N1077" i="6"/>
  <c r="N1076" i="6"/>
  <c r="N1075" i="6"/>
  <c r="N1074" i="6"/>
  <c r="N1073" i="6"/>
  <c r="N1072" i="6"/>
  <c r="N1071" i="6"/>
  <c r="N1070" i="6"/>
  <c r="N1069" i="6"/>
  <c r="N1068" i="6"/>
  <c r="N1067" i="6"/>
  <c r="N1066" i="6"/>
  <c r="N1065" i="6"/>
  <c r="N1064" i="6"/>
  <c r="N1063" i="6"/>
  <c r="N1062" i="6"/>
  <c r="N1061" i="6"/>
  <c r="N1060" i="6"/>
  <c r="N1059" i="6"/>
  <c r="N1058" i="6"/>
  <c r="N1057" i="6"/>
  <c r="N1056" i="6"/>
  <c r="N1055" i="6"/>
  <c r="N1054" i="6"/>
  <c r="N1053" i="6"/>
  <c r="N1052" i="6"/>
  <c r="N1051" i="6"/>
  <c r="N1050" i="6"/>
  <c r="N1049" i="6"/>
  <c r="N1048" i="6"/>
  <c r="N1047" i="6"/>
  <c r="N1046" i="6"/>
  <c r="N1045" i="6"/>
  <c r="N1044" i="6"/>
  <c r="N1043" i="6"/>
  <c r="N1042" i="6"/>
  <c r="N1041" i="6"/>
  <c r="N1040" i="6"/>
  <c r="N1039" i="6"/>
  <c r="N1038" i="6"/>
  <c r="N1037" i="6"/>
  <c r="N1036" i="6"/>
  <c r="N1035" i="6"/>
  <c r="N1034" i="6"/>
  <c r="N1033" i="6"/>
  <c r="N1032" i="6"/>
  <c r="N1031" i="6"/>
  <c r="N1030" i="6"/>
  <c r="N1029" i="6"/>
  <c r="N1028" i="6"/>
  <c r="N1027" i="6"/>
  <c r="N1026" i="6"/>
  <c r="N1025" i="6"/>
  <c r="N1024" i="6"/>
  <c r="N1023" i="6"/>
  <c r="N1022" i="6"/>
  <c r="N1021" i="6"/>
  <c r="N1020" i="6"/>
  <c r="N1019" i="6"/>
  <c r="N1018" i="6"/>
  <c r="N1017" i="6"/>
  <c r="N1016" i="6"/>
  <c r="N1015" i="6"/>
  <c r="N1014" i="6"/>
  <c r="N1013" i="6"/>
  <c r="N1012" i="6"/>
  <c r="N1011" i="6"/>
  <c r="N1010" i="6"/>
  <c r="N1009" i="6"/>
  <c r="N1008" i="6"/>
  <c r="N1007" i="6"/>
  <c r="N1006" i="6"/>
  <c r="N1005" i="6"/>
  <c r="N1004" i="6"/>
  <c r="N1003" i="6"/>
  <c r="N1002" i="6"/>
  <c r="N1001" i="6"/>
  <c r="N1000" i="6"/>
  <c r="N999" i="6"/>
  <c r="N998" i="6"/>
  <c r="N997" i="6"/>
  <c r="N996" i="6"/>
  <c r="N995" i="6"/>
  <c r="N994" i="6"/>
  <c r="N993" i="6"/>
  <c r="N992" i="6"/>
  <c r="N991" i="6"/>
  <c r="N990" i="6"/>
  <c r="N989" i="6"/>
  <c r="N988" i="6"/>
  <c r="N987" i="6"/>
  <c r="N986" i="6"/>
  <c r="N985" i="6"/>
  <c r="N984" i="6"/>
  <c r="N983" i="6"/>
  <c r="N982" i="6"/>
  <c r="N981" i="6"/>
  <c r="N980" i="6"/>
  <c r="N979" i="6"/>
  <c r="N978" i="6"/>
  <c r="N977" i="6"/>
  <c r="N976" i="6"/>
  <c r="N975" i="6"/>
  <c r="N974" i="6"/>
  <c r="N973" i="6"/>
  <c r="N972" i="6"/>
  <c r="N971" i="6"/>
  <c r="N970" i="6"/>
  <c r="N969" i="6"/>
  <c r="N968" i="6"/>
  <c r="N967" i="6"/>
  <c r="N966" i="6"/>
  <c r="N965" i="6"/>
  <c r="N964" i="6"/>
  <c r="N963" i="6"/>
  <c r="N962" i="6"/>
  <c r="N961" i="6"/>
  <c r="N960" i="6"/>
  <c r="N959" i="6"/>
  <c r="N958" i="6"/>
  <c r="N957" i="6"/>
  <c r="N956" i="6"/>
  <c r="N955" i="6"/>
  <c r="N954" i="6"/>
  <c r="N953" i="6"/>
  <c r="N952" i="6"/>
  <c r="N951" i="6"/>
  <c r="N950" i="6"/>
  <c r="N949" i="6"/>
  <c r="N948" i="6"/>
  <c r="N947" i="6"/>
  <c r="N946" i="6"/>
  <c r="N945" i="6"/>
  <c r="N944" i="6"/>
  <c r="N943" i="6"/>
  <c r="N942" i="6"/>
  <c r="N941" i="6"/>
  <c r="N940" i="6"/>
  <c r="N939" i="6"/>
  <c r="N938" i="6"/>
  <c r="N937" i="6"/>
  <c r="N936" i="6"/>
  <c r="N935" i="6"/>
  <c r="N934" i="6"/>
  <c r="N933" i="6"/>
  <c r="N932" i="6"/>
  <c r="N931" i="6"/>
  <c r="N930" i="6"/>
  <c r="N929" i="6"/>
  <c r="N928" i="6"/>
  <c r="N927" i="6"/>
  <c r="N926" i="6"/>
  <c r="N925" i="6"/>
  <c r="N924" i="6"/>
  <c r="N923" i="6"/>
  <c r="N922" i="6"/>
  <c r="N921" i="6"/>
  <c r="N920" i="6"/>
  <c r="N919" i="6"/>
  <c r="N918" i="6"/>
  <c r="N917" i="6"/>
  <c r="N916" i="6"/>
  <c r="N915" i="6"/>
  <c r="N914" i="6"/>
  <c r="N913" i="6"/>
  <c r="N912" i="6"/>
  <c r="N911" i="6"/>
  <c r="N910" i="6"/>
  <c r="N909" i="6"/>
  <c r="N908" i="6"/>
  <c r="N907" i="6"/>
  <c r="N906" i="6"/>
  <c r="N905" i="6"/>
  <c r="N904" i="6"/>
  <c r="N903" i="6"/>
  <c r="N902" i="6"/>
  <c r="N901" i="6"/>
  <c r="N900" i="6"/>
  <c r="N899" i="6"/>
  <c r="N898" i="6"/>
  <c r="N897" i="6"/>
  <c r="N896" i="6"/>
  <c r="N895" i="6"/>
  <c r="N894" i="6"/>
  <c r="N893" i="6"/>
  <c r="N892" i="6"/>
  <c r="N891" i="6"/>
  <c r="N890" i="6"/>
  <c r="N889" i="6"/>
  <c r="N888" i="6"/>
  <c r="N887" i="6"/>
  <c r="N886" i="6"/>
  <c r="N885" i="6"/>
  <c r="N884" i="6"/>
  <c r="N883" i="6"/>
  <c r="N882" i="6"/>
  <c r="N881" i="6"/>
  <c r="N880" i="6"/>
  <c r="N879" i="6"/>
  <c r="N878" i="6"/>
  <c r="N877" i="6"/>
  <c r="N876" i="6"/>
  <c r="N875" i="6"/>
  <c r="N874" i="6"/>
  <c r="N873" i="6"/>
  <c r="N872" i="6"/>
  <c r="N871" i="6"/>
  <c r="N870" i="6"/>
  <c r="N869" i="6"/>
  <c r="N868" i="6"/>
  <c r="N867" i="6"/>
  <c r="N866" i="6"/>
  <c r="N865" i="6"/>
  <c r="N864" i="6"/>
  <c r="N863" i="6"/>
  <c r="N862" i="6"/>
  <c r="N861" i="6"/>
  <c r="N860" i="6"/>
  <c r="N859" i="6"/>
  <c r="N858" i="6"/>
  <c r="N857" i="6"/>
  <c r="N856" i="6"/>
  <c r="N855" i="6"/>
  <c r="N854" i="6"/>
  <c r="N853" i="6"/>
  <c r="N852" i="6"/>
  <c r="N851" i="6"/>
  <c r="N850" i="6"/>
  <c r="N849" i="6"/>
  <c r="N848" i="6"/>
  <c r="N847" i="6"/>
  <c r="N846" i="6"/>
  <c r="N845" i="6"/>
  <c r="N844" i="6"/>
  <c r="N843" i="6"/>
  <c r="N842" i="6"/>
  <c r="N841" i="6"/>
  <c r="N840" i="6"/>
  <c r="N839" i="6"/>
  <c r="N838" i="6"/>
  <c r="N837" i="6"/>
  <c r="N836" i="6"/>
  <c r="N835" i="6"/>
  <c r="N834" i="6"/>
  <c r="N833" i="6"/>
  <c r="N832" i="6"/>
  <c r="N831" i="6"/>
  <c r="N830" i="6"/>
  <c r="N829" i="6"/>
  <c r="N828" i="6"/>
  <c r="N827" i="6"/>
  <c r="N826" i="6"/>
  <c r="N825" i="6"/>
  <c r="N824" i="6"/>
  <c r="N823" i="6"/>
  <c r="N822" i="6"/>
  <c r="N821" i="6"/>
  <c r="N820" i="6"/>
  <c r="N819" i="6"/>
  <c r="N818" i="6"/>
  <c r="N817" i="6"/>
  <c r="N816" i="6"/>
  <c r="N815" i="6"/>
  <c r="N814" i="6"/>
  <c r="N813" i="6"/>
  <c r="N812" i="6"/>
  <c r="N811" i="6"/>
  <c r="N810" i="6"/>
  <c r="N809" i="6"/>
  <c r="N808" i="6"/>
  <c r="N807" i="6"/>
  <c r="N806" i="6"/>
  <c r="N805" i="6"/>
  <c r="N804" i="6"/>
  <c r="N803" i="6"/>
  <c r="N802" i="6"/>
  <c r="N801" i="6"/>
  <c r="N800" i="6"/>
  <c r="N799" i="6"/>
  <c r="N798" i="6"/>
  <c r="N797" i="6"/>
  <c r="N796" i="6"/>
  <c r="N795" i="6"/>
  <c r="N794" i="6"/>
  <c r="N793" i="6"/>
  <c r="N792" i="6"/>
  <c r="N791" i="6"/>
  <c r="N790" i="6"/>
  <c r="N789" i="6"/>
  <c r="N788" i="6"/>
  <c r="N787" i="6"/>
  <c r="N786" i="6"/>
  <c r="N785" i="6"/>
  <c r="N784" i="6"/>
  <c r="N783" i="6"/>
  <c r="N782" i="6"/>
  <c r="N781" i="6"/>
  <c r="N780" i="6"/>
  <c r="N779" i="6"/>
  <c r="N778" i="6"/>
  <c r="N777" i="6"/>
  <c r="N776" i="6"/>
  <c r="N775" i="6"/>
  <c r="N774" i="6"/>
  <c r="N773" i="6"/>
  <c r="N772" i="6"/>
  <c r="N771" i="6"/>
  <c r="N770" i="6"/>
  <c r="N769" i="6"/>
  <c r="N768" i="6"/>
  <c r="N767" i="6"/>
  <c r="N766" i="6"/>
  <c r="N765" i="6"/>
  <c r="N764" i="6"/>
  <c r="N763" i="6"/>
  <c r="N762" i="6"/>
  <c r="N761" i="6"/>
  <c r="N760" i="6"/>
  <c r="N759" i="6"/>
  <c r="N758" i="6"/>
  <c r="N757" i="6"/>
  <c r="N756" i="6"/>
  <c r="N755" i="6"/>
  <c r="N754" i="6"/>
  <c r="N753" i="6"/>
  <c r="N752" i="6"/>
  <c r="N751" i="6"/>
  <c r="N750" i="6"/>
  <c r="N749" i="6"/>
  <c r="N748" i="6"/>
  <c r="N747" i="6"/>
  <c r="N746" i="6"/>
  <c r="N745" i="6"/>
  <c r="N744" i="6"/>
  <c r="N743" i="6"/>
  <c r="N742" i="6"/>
  <c r="N741" i="6"/>
  <c r="N740" i="6"/>
  <c r="N739" i="6"/>
  <c r="N738" i="6"/>
  <c r="N737" i="6"/>
  <c r="N736" i="6"/>
  <c r="N735" i="6"/>
  <c r="N734" i="6"/>
  <c r="N733" i="6"/>
  <c r="N732" i="6"/>
  <c r="N731" i="6"/>
  <c r="N730" i="6"/>
  <c r="N729" i="6"/>
  <c r="N728" i="6"/>
  <c r="N727" i="6"/>
  <c r="N726" i="6"/>
  <c r="N725" i="6"/>
  <c r="N724" i="6"/>
  <c r="N723" i="6"/>
  <c r="N722" i="6"/>
  <c r="N721" i="6"/>
  <c r="N720" i="6"/>
  <c r="N719" i="6"/>
  <c r="N718" i="6"/>
  <c r="N717" i="6"/>
  <c r="N716" i="6"/>
  <c r="N715" i="6"/>
  <c r="N714" i="6"/>
  <c r="N713" i="6"/>
  <c r="N712" i="6"/>
  <c r="N711" i="6"/>
  <c r="N710" i="6"/>
  <c r="N709" i="6"/>
  <c r="N708" i="6"/>
  <c r="N707" i="6"/>
  <c r="N706" i="6"/>
  <c r="N705" i="6"/>
  <c r="N704" i="6"/>
  <c r="N703" i="6"/>
  <c r="N702" i="6"/>
  <c r="N701" i="6"/>
  <c r="N700" i="6"/>
  <c r="N699" i="6"/>
  <c r="N698" i="6"/>
  <c r="N697" i="6"/>
  <c r="N696" i="6"/>
  <c r="N695" i="6"/>
  <c r="N694" i="6"/>
  <c r="N693" i="6"/>
  <c r="N692" i="6"/>
  <c r="N691" i="6"/>
  <c r="N690" i="6"/>
  <c r="N689" i="6"/>
  <c r="N688" i="6"/>
  <c r="N687" i="6"/>
  <c r="N686" i="6"/>
  <c r="N685" i="6"/>
  <c r="N684" i="6"/>
  <c r="N683" i="6"/>
  <c r="N682" i="6"/>
  <c r="N681" i="6"/>
  <c r="N680" i="6"/>
  <c r="N679" i="6"/>
  <c r="N678" i="6"/>
  <c r="N677" i="6"/>
  <c r="N676" i="6"/>
  <c r="N675" i="6"/>
  <c r="N674" i="6"/>
  <c r="N673" i="6"/>
  <c r="N672" i="6"/>
  <c r="N671" i="6"/>
  <c r="N670" i="6"/>
  <c r="N669" i="6"/>
  <c r="N668" i="6"/>
  <c r="N667" i="6"/>
  <c r="N666" i="6"/>
  <c r="N665" i="6"/>
  <c r="N664" i="6"/>
  <c r="N663" i="6"/>
  <c r="N662" i="6"/>
  <c r="N661" i="6"/>
  <c r="N660" i="6"/>
  <c r="N659" i="6"/>
  <c r="N658" i="6"/>
  <c r="N657" i="6"/>
  <c r="N656" i="6"/>
  <c r="N655" i="6"/>
  <c r="N654" i="6"/>
  <c r="N653" i="6"/>
  <c r="N652" i="6"/>
  <c r="N651" i="6"/>
  <c r="N650" i="6"/>
  <c r="N649" i="6"/>
  <c r="N648" i="6"/>
  <c r="N647" i="6"/>
  <c r="N646" i="6"/>
  <c r="N645" i="6"/>
  <c r="N644" i="6"/>
  <c r="N643" i="6"/>
  <c r="N642" i="6"/>
  <c r="N641" i="6"/>
  <c r="N640" i="6"/>
  <c r="N639" i="6"/>
  <c r="N638" i="6"/>
  <c r="N637" i="6"/>
  <c r="N636" i="6"/>
  <c r="N635" i="6"/>
  <c r="N634" i="6"/>
  <c r="N633" i="6"/>
  <c r="N632" i="6"/>
  <c r="N631" i="6"/>
  <c r="N630" i="6"/>
  <c r="N629" i="6"/>
  <c r="N628" i="6"/>
  <c r="N627" i="6"/>
  <c r="N626" i="6"/>
  <c r="N625" i="6"/>
  <c r="N624" i="6"/>
  <c r="N623" i="6"/>
  <c r="N622" i="6"/>
  <c r="N621" i="6"/>
  <c r="N620" i="6"/>
  <c r="N619" i="6"/>
  <c r="N618" i="6"/>
  <c r="N617" i="6"/>
  <c r="N616" i="6"/>
  <c r="N615" i="6"/>
  <c r="N614" i="6"/>
  <c r="N613" i="6"/>
  <c r="N612" i="6"/>
  <c r="N611" i="6"/>
  <c r="N610" i="6"/>
  <c r="N609" i="6"/>
  <c r="N608" i="6"/>
  <c r="N607" i="6"/>
  <c r="N606" i="6"/>
  <c r="N605" i="6"/>
  <c r="N604" i="6"/>
  <c r="N603" i="6"/>
  <c r="N602" i="6"/>
  <c r="N601" i="6"/>
  <c r="N600" i="6"/>
  <c r="N599" i="6"/>
  <c r="N598" i="6"/>
  <c r="N597" i="6"/>
  <c r="N596" i="6"/>
  <c r="N595" i="6"/>
  <c r="N594" i="6"/>
  <c r="N593" i="6"/>
  <c r="N592" i="6"/>
  <c r="N591" i="6"/>
  <c r="N590" i="6"/>
  <c r="N589" i="6"/>
  <c r="N588" i="6"/>
  <c r="N587" i="6"/>
  <c r="N586" i="6"/>
  <c r="N585" i="6"/>
  <c r="N584" i="6"/>
  <c r="N583" i="6"/>
  <c r="N582" i="6"/>
  <c r="N581" i="6"/>
  <c r="N580" i="6"/>
  <c r="N579" i="6"/>
  <c r="N578" i="6"/>
  <c r="N577" i="6"/>
  <c r="N576" i="6"/>
  <c r="N575" i="6"/>
  <c r="N574" i="6"/>
  <c r="N573" i="6"/>
  <c r="N572" i="6"/>
  <c r="N571" i="6"/>
  <c r="N570" i="6"/>
  <c r="N569" i="6"/>
  <c r="N568" i="6"/>
  <c r="N567" i="6"/>
  <c r="N566" i="6"/>
  <c r="N565" i="6"/>
  <c r="N564" i="6"/>
  <c r="N563" i="6"/>
  <c r="N562" i="6"/>
  <c r="N561" i="6"/>
  <c r="N560" i="6"/>
  <c r="N559" i="6"/>
  <c r="N558" i="6"/>
  <c r="N557" i="6"/>
  <c r="N556" i="6"/>
  <c r="N555" i="6"/>
  <c r="N554" i="6"/>
  <c r="N553" i="6"/>
  <c r="N552" i="6"/>
  <c r="N551" i="6"/>
  <c r="N550" i="6"/>
  <c r="N549" i="6"/>
  <c r="N548" i="6"/>
  <c r="N547" i="6"/>
  <c r="N546" i="6"/>
  <c r="N545" i="6"/>
  <c r="N544" i="6"/>
  <c r="N543" i="6"/>
  <c r="N542" i="6"/>
  <c r="N541" i="6"/>
  <c r="N540" i="6"/>
  <c r="N539" i="6"/>
  <c r="N538" i="6"/>
  <c r="N537" i="6"/>
  <c r="N536" i="6"/>
  <c r="N535" i="6"/>
  <c r="N534" i="6"/>
  <c r="N533" i="6"/>
  <c r="N532" i="6"/>
  <c r="N531" i="6"/>
  <c r="N530" i="6"/>
  <c r="N529" i="6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2" i="6"/>
  <c r="N313" i="5"/>
  <c r="N312" i="5"/>
  <c r="N311" i="5"/>
  <c r="N310" i="5"/>
  <c r="N309" i="5"/>
  <c r="N308" i="5"/>
  <c r="N307" i="5"/>
  <c r="N306" i="5"/>
  <c r="N305" i="5"/>
  <c r="N304" i="5"/>
  <c r="N303" i="5"/>
  <c r="N302" i="5"/>
  <c r="N301" i="5"/>
  <c r="N300" i="5"/>
  <c r="N299" i="5"/>
  <c r="N298" i="5"/>
  <c r="N297" i="5"/>
  <c r="N296" i="5"/>
  <c r="N295" i="5"/>
  <c r="N294" i="5"/>
  <c r="N293" i="5"/>
  <c r="N292" i="5"/>
  <c r="N291" i="5"/>
  <c r="N290" i="5"/>
  <c r="N289" i="5"/>
  <c r="N288" i="5"/>
  <c r="N287" i="5"/>
  <c r="N286" i="5"/>
  <c r="N285" i="5"/>
  <c r="N284" i="5"/>
  <c r="N283" i="5"/>
  <c r="N282" i="5"/>
  <c r="N281" i="5"/>
  <c r="N280" i="5"/>
  <c r="N279" i="5"/>
  <c r="N278" i="5"/>
  <c r="N277" i="5"/>
  <c r="N276" i="5"/>
  <c r="N275" i="5"/>
  <c r="N274" i="5"/>
  <c r="N273" i="5"/>
  <c r="N272" i="5"/>
  <c r="N271" i="5"/>
  <c r="N270" i="5"/>
  <c r="N269" i="5"/>
  <c r="N268" i="5"/>
  <c r="N267" i="5"/>
  <c r="N266" i="5"/>
  <c r="N265" i="5"/>
  <c r="N264" i="5"/>
  <c r="N263" i="5"/>
  <c r="N262" i="5"/>
  <c r="N261" i="5"/>
  <c r="N260" i="5"/>
  <c r="N259" i="5"/>
  <c r="N258" i="5"/>
  <c r="N257" i="5"/>
  <c r="N256" i="5"/>
  <c r="N255" i="5"/>
  <c r="N254" i="5"/>
  <c r="N253" i="5"/>
  <c r="N252" i="5"/>
  <c r="N251" i="5"/>
  <c r="N250" i="5"/>
  <c r="N249" i="5"/>
  <c r="N248" i="5"/>
  <c r="N247" i="5"/>
  <c r="N246" i="5"/>
  <c r="N245" i="5"/>
  <c r="N244" i="5"/>
  <c r="N243" i="5"/>
  <c r="N242" i="5"/>
  <c r="N241" i="5"/>
  <c r="N240" i="5"/>
  <c r="N239" i="5"/>
  <c r="N238" i="5"/>
  <c r="N237" i="5"/>
  <c r="N236" i="5"/>
  <c r="N235" i="5"/>
  <c r="N234" i="5"/>
  <c r="N233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N1633" i="2"/>
  <c r="N1632" i="2"/>
  <c r="N1631" i="2"/>
  <c r="N1630" i="2"/>
  <c r="N1629" i="2"/>
  <c r="N1628" i="2"/>
  <c r="N1627" i="2"/>
  <c r="N1626" i="2"/>
  <c r="N1625" i="2"/>
  <c r="N1624" i="2"/>
  <c r="N1623" i="2"/>
  <c r="N1622" i="2"/>
  <c r="N1621" i="2"/>
  <c r="N1620" i="2"/>
  <c r="N1619" i="2"/>
  <c r="N1618" i="2"/>
  <c r="N1617" i="2"/>
  <c r="N1616" i="2"/>
  <c r="N1615" i="2"/>
  <c r="N1614" i="2"/>
  <c r="N1613" i="2"/>
  <c r="N1612" i="2"/>
  <c r="N1611" i="2"/>
  <c r="N1610" i="2"/>
  <c r="N1609" i="2"/>
  <c r="N1608" i="2"/>
  <c r="N1607" i="2"/>
  <c r="N1606" i="2"/>
  <c r="N1605" i="2"/>
  <c r="N1604" i="2"/>
  <c r="N1603" i="2"/>
  <c r="N1602" i="2"/>
  <c r="N1601" i="2"/>
  <c r="N1600" i="2"/>
  <c r="N1599" i="2"/>
  <c r="N1598" i="2"/>
  <c r="N1597" i="2"/>
  <c r="N1596" i="2"/>
  <c r="N1595" i="2"/>
  <c r="N1594" i="2"/>
  <c r="N1593" i="2"/>
  <c r="N1592" i="2"/>
  <c r="N1591" i="2"/>
  <c r="N1590" i="2"/>
  <c r="N1589" i="2"/>
  <c r="N1588" i="2"/>
  <c r="N1587" i="2"/>
  <c r="N1586" i="2"/>
  <c r="N1585" i="2"/>
  <c r="N1584" i="2"/>
  <c r="N1583" i="2"/>
  <c r="N1582" i="2"/>
  <c r="N1581" i="2"/>
  <c r="N1580" i="2"/>
  <c r="N1579" i="2"/>
  <c r="N1578" i="2"/>
  <c r="N1577" i="2"/>
  <c r="N1576" i="2"/>
  <c r="N1575" i="2"/>
  <c r="N1574" i="2"/>
  <c r="N1573" i="2"/>
  <c r="N1572" i="2"/>
  <c r="N1571" i="2"/>
  <c r="N1570" i="2"/>
  <c r="N1569" i="2"/>
  <c r="N1568" i="2"/>
  <c r="N1567" i="2"/>
  <c r="N1566" i="2"/>
  <c r="N1565" i="2"/>
  <c r="N1564" i="2"/>
  <c r="N1563" i="2"/>
  <c r="N1562" i="2"/>
  <c r="N1561" i="2"/>
  <c r="N1560" i="2"/>
  <c r="N1559" i="2"/>
  <c r="N1558" i="2"/>
  <c r="N1557" i="2"/>
  <c r="N1556" i="2"/>
  <c r="N1555" i="2"/>
  <c r="N1554" i="2"/>
  <c r="N1553" i="2"/>
  <c r="N1552" i="2"/>
  <c r="N1551" i="2"/>
  <c r="N1550" i="2"/>
  <c r="N1549" i="2"/>
  <c r="N1548" i="2"/>
  <c r="N1547" i="2"/>
  <c r="N1546" i="2"/>
  <c r="N1545" i="2"/>
  <c r="N1544" i="2"/>
  <c r="N1543" i="2"/>
  <c r="N1542" i="2"/>
  <c r="N1541" i="2"/>
  <c r="N1540" i="2"/>
  <c r="N1539" i="2"/>
  <c r="N1538" i="2"/>
  <c r="N1537" i="2"/>
  <c r="N1536" i="2"/>
  <c r="N1535" i="2"/>
  <c r="N1534" i="2"/>
  <c r="N1533" i="2"/>
  <c r="N1532" i="2"/>
  <c r="N1531" i="2"/>
  <c r="N1530" i="2"/>
  <c r="N1529" i="2"/>
  <c r="N1528" i="2"/>
  <c r="N1527" i="2"/>
  <c r="N1526" i="2"/>
  <c r="N1525" i="2"/>
  <c r="N1524" i="2"/>
  <c r="N1523" i="2"/>
  <c r="N1522" i="2"/>
  <c r="N1521" i="2"/>
  <c r="N1520" i="2"/>
  <c r="N1519" i="2"/>
  <c r="N1518" i="2"/>
  <c r="N1517" i="2"/>
  <c r="N1516" i="2"/>
  <c r="N1515" i="2"/>
  <c r="N1514" i="2"/>
  <c r="N1513" i="2"/>
  <c r="N1512" i="2"/>
  <c r="N1511" i="2"/>
  <c r="N1510" i="2"/>
  <c r="N1509" i="2"/>
  <c r="N1508" i="2"/>
  <c r="N1507" i="2"/>
  <c r="N1506" i="2"/>
  <c r="N1505" i="2"/>
  <c r="N1504" i="2"/>
  <c r="N1503" i="2"/>
  <c r="N1502" i="2"/>
  <c r="N1501" i="2"/>
  <c r="N1500" i="2"/>
  <c r="N1499" i="2"/>
  <c r="N1498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9" i="2"/>
  <c r="N1478" i="2"/>
  <c r="N1477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8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80" i="2"/>
  <c r="N1279" i="2"/>
  <c r="N1278" i="2"/>
  <c r="N1277" i="2"/>
  <c r="N1276" i="2"/>
  <c r="N1275" i="2"/>
  <c r="N1274" i="2"/>
  <c r="N1273" i="2"/>
  <c r="N1272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<sst xmlns="http://schemas.openxmlformats.org/spreadsheetml/2006/main" count="28722" uniqueCount="10577">
  <si>
    <t>ONTOLOGY</t>
  </si>
  <si>
    <t>ID</t>
  </si>
  <si>
    <t>Description</t>
  </si>
  <si>
    <t>GeneRatio</t>
  </si>
  <si>
    <t>BgRatio</t>
  </si>
  <si>
    <t>RichFactor</t>
  </si>
  <si>
    <t>FoldEnrichment</t>
  </si>
  <si>
    <t>zScore</t>
  </si>
  <si>
    <t>pvalue</t>
  </si>
  <si>
    <t>p.adjust</t>
  </si>
  <si>
    <t>qvalue</t>
  </si>
  <si>
    <t>geneID</t>
  </si>
  <si>
    <t>Count</t>
  </si>
  <si>
    <t>BP</t>
  </si>
  <si>
    <t>GO:0007264</t>
  </si>
  <si>
    <t>small GTPase mediated signal transduction</t>
  </si>
  <si>
    <t>79/1537</t>
  </si>
  <si>
    <t>491/18870</t>
  </si>
  <si>
    <t>ARHGAP26/KITLG/ARHGEF1/ARHGAP39/IQSEC2/SH2B2/ABR/RTN4R/EPS8/F2R/RALGPS1/DOCK3/ARFGAP1/RIPOR2/FGD1/RIPOR1/CSF1/ARHGAP27/KNDC1/CELSR1/SIPA1L1/RERG/RASA2/GIT2/RHEB/ARHGAP42/MRAS/RABGEF1/MAP4K4/PSD3/RAB12/RASGEF1B/BCR/CYRIB/ARHGEF18/RAB39B/DENND3/CDC42EP2/DOCK11/LAT/DNMBP/EPHB2/RAPGEFL1/ARHGAP31/RHOF/RASA3/LIMK1/DOCK6/ADGRG1/CADM4/HEG1/BCL6/SIPA1/TNK2/RAB15/ARHGAP21/CYTH3/KRIT1/PLD2/RAPGEF2/RASGEF1C/FLCN/ROBO1/KANK2/WASF1/GARRE1/RGS19/CGNL1/SDCBP/ARHGAP29/CDKN2A/CDON/ARHGEF40/HRAS/PLK2/CDC42EP1/HACE1/GPSM2/ARHGEF28</t>
  </si>
  <si>
    <t>GO:1902903</t>
  </si>
  <si>
    <t>regulation of supramolecular fiber organization</t>
  </si>
  <si>
    <t>65/1537</t>
  </si>
  <si>
    <t>389/18870</t>
  </si>
  <si>
    <t>ANKRD53/KANK3/TBCD/NCK2/TUBB4A/ADD3/HDGFL3/SPTBN1/EPS8/CD47/CLU/CHRNA7/SPTBN4/DCTN1/SVIL/DMTN/PDE4DIP/MIR149/SNX9/APC/SLAIN1/APP/RGCC/PROX1/PFN3/FER/TMSB4X/EVL/CYRIB/ARHGEF18/WNT4/SCIN/PRKCE/MAP2/TMOD2/DLG1/CDC42EP2/CFL2/TACSTD2/PHLDB2/SHANK3/MID1/RHPN2/TMSB15A/TJP1/LIMK1/ACTG1/SMAD3/PPM1E/PLEKHG2/TMEFF2/MAP6D1/CORO1A/SORBS3/EFEMP2/TGFB3/KANK2/SPEF1/WASF1/MAP1B/FHOD3/CGNL1/RNH1/CDC42EP1/GSN</t>
  </si>
  <si>
    <t>GO:0007015</t>
  </si>
  <si>
    <t>actin filament organization</t>
  </si>
  <si>
    <t>72/1537</t>
  </si>
  <si>
    <t>464/18870</t>
  </si>
  <si>
    <t>KANK3/NCK2/ADD3/SPTBN1/MARCKSL1/PLEC/EPS8/CD47/ARPC1B/CORO7/SPTBN4/SVIL/DMTN/TPM2/MICAL3/BCAR1/MIR149/SNX9/DBN1/EMP2/SPIRE1/RGCC/PROX1/PFN3/TPM4/FER/TMSB4X/EVL/CYRIB/FAM171A1/ARHGEF18/WNT4/SCIN/PRKCE/SH3KBP1/TMOD2/DLG1/CDC42EP2/MYO1B/CFL2/TACSTD2/PHLDB2/SHANK3/RHPN2/TMSB15A/RHOF/TJP1/LIMK1/ACTG1/SMAD3/SHROOM2/ACTL8/PPM1E/PLEKHG2/TMEFF2/MYO5B/CORO1A/SORBS3/TGFB3/KANK2/WASF1/MYO1C/PPARGC1B/ITGB5/FHOD3/MYO5A/CGNL1/CORO6/RNH1/CNN2/CDC42EP1/GSN</t>
  </si>
  <si>
    <t>GO:1902904</t>
  </si>
  <si>
    <t>negative regulation of supramolecular fiber organization</t>
  </si>
  <si>
    <t>35/1537</t>
  </si>
  <si>
    <t>167/18870</t>
  </si>
  <si>
    <t>KANK3/TBCD/TUBB4A/ADD3/HDGFL3/SPTBN1/EPS8/CLU/SPTBN4/SVIL/DMTN/MIR149/APC/TMSB4X/CYRIB/ARHGEF18/SCIN/MAP2/TMOD2/TACSTD2/PHLDB2/SHANK3/MID1/RHPN2/TMSB15A/TJP1/TMEFF2/MAP6D1/CORO1A/KANK2/SPEF1/MAP1B/FHOD3/CGNL1/GSN</t>
  </si>
  <si>
    <t>GO:0007265</t>
  </si>
  <si>
    <t>Ras protein signal transduction</t>
  </si>
  <si>
    <t>54/1537</t>
  </si>
  <si>
    <t>341/18870</t>
  </si>
  <si>
    <t>KITLG/ARHGEF1/IQSEC2/SH2B2/RTN4R/EPS8/F2R/RALGPS1/ARFGAP1/RIPOR2/RIPOR1/CSF1/CELSR1/RASA2/GIT2/ARHGAP42/MRAS/RABGEF1/MAP4K4/PSD3/RAB12/RASGEF1B/BCR/ARHGEF18/RAB39B/DENND3/CDC42EP2/LAT/EPHB2/RAPGEFL1/RASA3/LIMK1/ADGRG1/CADM4/HEG1/BCL6/RAB15/CYTH3/RAPGEF2/RASGEF1C/FLCN/ROBO1/KANK2/WASF1/GARRE1/SDCBP/ARHGAP29/CDKN2A/HRAS/PLK2/CDC42EP1/HACE1/GPSM2/ARHGEF28</t>
  </si>
  <si>
    <t>GO:0051494</t>
  </si>
  <si>
    <t>negative regulation of cytoskeleton organization</t>
  </si>
  <si>
    <t>34/1537</t>
  </si>
  <si>
    <t>163/18870</t>
  </si>
  <si>
    <t>KANK3/TBCD/TUBB4A/ADD3/HDGFL3/SPTBN1/EPS8/SPTBN4/SVIL/DMTN/MIR149/APC/TMSB4X/CYRIB/ARHGEF18/SCIN/MAP2/TMOD2/TACSTD2/PHLDB2/SHANK3/MID1/RHPN2/TMSB15A/TJP1/TMEFF2/MAP6D1/CORO1A/KANK2/SPEF1/MAP1B/FHOD3/CGNL1/GSN</t>
  </si>
  <si>
    <t>GO:0048562</t>
  </si>
  <si>
    <t>embryonic organ morphogenesis</t>
  </si>
  <si>
    <t>50/1537</t>
  </si>
  <si>
    <t>295/18870</t>
  </si>
  <si>
    <t>ALDH1A3/TMIE/ANKRD24/FOXG1/SATB2/HOXB9/DNAAF1/FZD3/SOD1/OTX1/VAX2/SMO/BMI1/TTC39C/CLUAP1/GBX2/CHD7/CCDC40/WNT5A/SIX2/PROX1/BCR/SOBP/HLX/TFAP2A/KCNQ1/FOXN4/DLG1/NKX3-2/KCNQ4/MMP16/GLI1/EPHB2/OVOL2/SMAD3/HOXC9/PTK7/MTHFD1L/LRIG1/TGFB3/MIB1/WHRN/STOX1/HIPK2/EIF4A3/MAFB/RARG/FZD2/GSC/PDZD7</t>
  </si>
  <si>
    <t>GO:0010975</t>
  </si>
  <si>
    <t>regulation of neuron projection development</t>
  </si>
  <si>
    <t>68/1537</t>
  </si>
  <si>
    <t>453/18870</t>
  </si>
  <si>
    <t>CAMK2B/EPHB3/SRCIN1/NPTN/RGS2/RTN4R/BRSK2/NCS1/AMIGO1/TNIK/CDKL5/PTPRG/NDEL1/CFLAR/NR2F1/NIN/KNDC1/SIPA1L1/MAP2K1/KREMEN1/PPP2R5B/ENC1/PLXNA2/LRRC4C/DBN1/NEDD4/WNT5A/EPHA7/MARK1/AP2A1/CERS2/FKBP1B/PPFIA2/IL15RA/MAP2/CUX1/STK11/KIF13B/SHANK3/NTNG1/PLXNA3/EPHB2/ROR1/SEMA6C/RGMA/IGF1R/SDC2/LIMK1/SEMA3F/PAFAH1B1/SKIL/SEMA4C/EZH2/RAB29/PTK7/RAPGEF2/TSKU/ROBO1/CDH1/CAMK2G/MAP1B/RTN4/RTN4RL2/UST/TANC2/ULK2/FYN/CARM1</t>
  </si>
  <si>
    <t>GO:0051056</t>
  </si>
  <si>
    <t>regulation of small GTPase mediated signal transduction</t>
  </si>
  <si>
    <t>48/1537</t>
  </si>
  <si>
    <t>ARHGAP26/KITLG/ARHGEF1/ARHGAP39/IQSEC2/SH2B2/ABR/RTN4R/EPS8/F2R/RALGPS1/DOCK3/ARFGAP1/RIPOR2/FGD1/CSF1/ARHGAP27/SIPA1L1/RASA2/GIT2/ARHGAP42/RABGEF1/MAP4K4/PSD3/BCR/CYRIB/ARHGEF18/DENND3/DNMBP/EPHB2/ARHGAP31/RHOF/RASA3/ADGRG1/CADM4/HEG1/BCL6/SIPA1/ARHGAP21/CYTH3/FLCN/ROBO1/KANK2/CGNL1/ARHGAP29/CDON/ARHGEF40/ARHGEF28</t>
  </si>
  <si>
    <t>GO:0110053</t>
  </si>
  <si>
    <t>regulation of actin filament organization</t>
  </si>
  <si>
    <t>47/1537</t>
  </si>
  <si>
    <t>273/18870</t>
  </si>
  <si>
    <t>KANK3/NCK2/ADD3/SPTBN1/EPS8/CD47/SPTBN4/SVIL/DMTN/MIR149/SNX9/RGCC/PFN3/FER/TMSB4X/EVL/CYRIB/ARHGEF18/WNT4/SCIN/PRKCE/TMOD2/DLG1/CDC42EP2/CFL2/TACSTD2/PHLDB2/SHANK3/RHPN2/TMSB15A/TJP1/LIMK1/ACTG1/SMAD3/PPM1E/PLEKHG2/TMEFF2/CORO1A/SORBS3/TGFB3/KANK2/WASF1/FHOD3/CGNL1/RNH1/CDC42EP1/GSN</t>
  </si>
  <si>
    <t>GO:0042472</t>
  </si>
  <si>
    <t>inner ear morphogenesis</t>
  </si>
  <si>
    <t>25/1537</t>
  </si>
  <si>
    <t>105/18870</t>
  </si>
  <si>
    <t>ALDH1A3/TMIE/ANKRD24/FOXG1/FZD3/SOD1/OTX1/TTC39C/GBX2/CHD7/WNT5A/PROX1/BCR/SOBP/TFAP2A/KCNQ1/KCNQ4/EPHB2/PTK7/LRIG1/WHRN/STOX1/MAFB/FZD2/PDZD7</t>
  </si>
  <si>
    <t>GO:0042471</t>
  </si>
  <si>
    <t>ear morphogenesis</t>
  </si>
  <si>
    <t>28/1537</t>
  </si>
  <si>
    <t>126/18870</t>
  </si>
  <si>
    <t>ALDH1A3/TMIE/ANKRD24/FOXG1/FZD3/SOD1/OTX1/TTC39C/GBX2/CHD7/WNT5A/SIX2/PROX1/BCR/SOBP/TFAP2A/KCNQ1/NKX3-2/KCNQ4/EPHB2/PTK7/LRIG1/WHRN/STOX1/MAFB/FZD2/GSC/PDZD7</t>
  </si>
  <si>
    <t>GO:0016055</t>
  </si>
  <si>
    <t>Wnt signaling pathway</t>
  </si>
  <si>
    <t>459/18870</t>
  </si>
  <si>
    <t>FZD7/TERT/NKD2/CELSR3/NXN/LYPD6/FZD3/TNIK/FZD8/GPC4/FZD9/LEF1/CSNK2A2/VAX2/GNAQ/RBPJ/TMEM88/EMD/TRABD2B/CSNK1G3/CELSR1/KREMEN1/CMAHP/TMEM170B/SNAI2/DIXDC1/APC/APCDD1/APP/WNT5A/MLLT3/TLE2/MARK1/WNT4/FRAT1/GPRC5B/BCL9L/LATS2/EGR1/NKD1/STK11/GLI1/LRRFIP2/WNK2/TLE1/PRICKLE2/ANKRD6/AXIN2/SMAD3/WNT9A/AMFR/FOXO1/AMOTL2/PTK7/MITF/EGFR/TSKU/SPEF1/NDRG2/LRP1/RARG/FZD2/BAMBI/GSC/RAB5A</t>
  </si>
  <si>
    <t>GO:1990778</t>
  </si>
  <si>
    <t>protein localization to cell periphery</t>
  </si>
  <si>
    <t>56/1537</t>
  </si>
  <si>
    <t>353/18870</t>
  </si>
  <si>
    <t>NHERF2/EFR3B/ACTB/NKD2/IQSEC2/LARGE1/SPTBN1/PALS1/TSPAN33/ATP2C1/TTC7A/TNIK/GPC4/VAMP5/PKDCC/PKP3/TMEM88/HYCC1/SPTBN4/AKAP5/RAB40B/APPL1/GNAI1/ZDHHC2/AR/RAB12/EMP2/PTCH1/LGALS3/GAS6/PRKCE/DLG1/EPHB2/STXBP1/CPLX1/SORL1/OPTN/TUB/TTC7B/ACSL3/SLC4A1/RAB29/CACNB2/GGA2/EGFR/RAPGEF2/CDH1/LRP1/NHLRC1/PLEKHF1/MYO5A/WNK3/EPB41L2/HRAS/PRNP/GPSM2</t>
  </si>
  <si>
    <t>GO:0034329</t>
  </si>
  <si>
    <t>cell junction assembly</t>
  </si>
  <si>
    <t>66/1537</t>
  </si>
  <si>
    <t>446/18870</t>
  </si>
  <si>
    <t>ACTB/LRFN4/EPHB3/TBCD/LGI2/NPTN/LARGE1/PLEC/PRKCA/AMIGO1/GPC4/CLDN1/PKP1/PKP3/SLITRK3/DMTN/CLSTN3/GJD3/PKP4/CLDN23/SNAI2/ARVCF/CNTN5/APC/ZDHHC2/MAP4K4/APP/WNT5A/CHD4/AGRN/EPHA7/CDH7/BCR/FER/WNT4/GJB2/ACTN3/FARP1/DLG1/CDH15/PHLDB2/PCLO/AJUBA/SHANK3/DUSP22/AMIGO2/EPHB2/TJP1/ACTG1/SMAD7/SMAD3/RAB29/PRKACA/RAPGEF2/LRRN1/NLGN2/FLCN/CDH1/GJC1/MYO1C/MAP1B/ITGA2/LAMA3/SDCBP/PTPRK/BSN</t>
  </si>
  <si>
    <t>GO:0032970</t>
  </si>
  <si>
    <t>regulation of actin filament-based process</t>
  </si>
  <si>
    <t>58/1537</t>
  </si>
  <si>
    <t>379/18870</t>
  </si>
  <si>
    <t>ATP2A1/KANK3/NCK2/ADD3/SPTBN1/EPS8/CD47/DSC2/SPTBN4/SVIL/DMTN/MIR149/CELSR1/SNX9/DIXDC1/RGCC/PROX1/PFN3/FER/TMSB4X/EVL/CYRIB/ARHGEF18/WNT4/SCIN/PRKCE/CAMK2D/TMOD2/DLG1/CDC42EP2/CFL2/TACSTD2/PHLDB2/SHANK3/RHPN2/TMSB15A/TJP1/LIMK1/FRMD6/ACTG1/SMAD3/EPHA5/PPM1E/PLEKHG2/TMEFF2/CORO1A/SORBS3/TGFB3/KANK2/WASF1/LRP1/FHOD3/CGNL1/RNH1/CNN2/HRAS/CDC42EP1/GSN</t>
  </si>
  <si>
    <t>GO:0032956</t>
  </si>
  <si>
    <t>regulation of actin cytoskeleton organization</t>
  </si>
  <si>
    <t>53/1537</t>
  </si>
  <si>
    <t>337/18870</t>
  </si>
  <si>
    <t>KANK3/NCK2/ADD3/SPTBN1/EPS8/CD47/SPTBN4/SVIL/DMTN/MIR149/CELSR1/SNX9/DIXDC1/RGCC/PROX1/PFN3/FER/TMSB4X/EVL/CYRIB/ARHGEF18/WNT4/SCIN/PRKCE/TMOD2/DLG1/CDC42EP2/CFL2/TACSTD2/PHLDB2/SHANK3/RHPN2/TMSB15A/TJP1/LIMK1/ACTG1/SMAD3/EPHA5/PPM1E/PLEKHG2/TMEFF2/CORO1A/SORBS3/TGFB3/KANK2/WASF1/LRP1/FHOD3/CGNL1/RNH1/HRAS/CDC42EP1/GSN</t>
  </si>
  <si>
    <t>GO:0051258</t>
  </si>
  <si>
    <t>protein polymerization</t>
  </si>
  <si>
    <t>286/18870</t>
  </si>
  <si>
    <t>FBXO5/ANKRD53/KANK3/TBCD/NCK2/TUBB4A/ADD3/HDGFL3/NEDD1/SPTBN1/EPS8/GOLGA2/HSP90AA1/NDEL1/CORO7/SPTBN4/DCTN1/SVIL/DMTN/PDE4DIP/NIN/SNX9/SLAIN1/SPIRE1/PFN3/FER/TMSB4X/EVL/CYRIB/SCIN/PRKCE/MAP2/TMOD2/DLG1/CDC42EP2/TMSB15A/MAP7D3/CHMP4A/PLEKHG2/TPPP/CORO1A/KANK2/WASF1/MAP1B/FHOD3/CDC42EP1/GSN</t>
  </si>
  <si>
    <t>GO:0043087</t>
  </si>
  <si>
    <t>regulation of GTPase activity</t>
  </si>
  <si>
    <t>45/1537</t>
  </si>
  <si>
    <t>307/18870</t>
  </si>
  <si>
    <t>ABR/EPHB3/TBC1D20/GPR137B/RANGAP1/RTN4R/GPSM1/F2R/RALGPS1/SOD1/CDKL5/RIPOR2/TBC1D9B/NDEL1/FGD1/ARHGAP27/SIPA1L1/SNX9/PKP4/ARHGAP42/PLXNA2/MAP4K4/AGRN/RGS10/RASGEF1B/BCR/TBC1D16/SNX18/DOCK11/SGSM1/ADRB1/PLXNA3/TBC1D4/PRKG1/RAPGEFL1/DOCK6/SIPA1/EPHA5/EZH2/RAPGEF2/RASGEF1C/ARHGAP29/BVES/ADAP2/HRAS</t>
  </si>
  <si>
    <t>GO:0043954</t>
  </si>
  <si>
    <t>cellular component maintenance</t>
  </si>
  <si>
    <t>19/1537</t>
  </si>
  <si>
    <t>72/18870</t>
  </si>
  <si>
    <t>PLEKHA7/CTBP2/F2R/CLDN1/DCTN1/APPL1/SORT1/DLG1/PCLO/IGF1R/TJP1/ERC1/CD177/NLGN2/WHRN/BSN/PRNP/FYN/INSR</t>
  </si>
  <si>
    <t>GO:0072659</t>
  </si>
  <si>
    <t>protein localization to plasma membrane</t>
  </si>
  <si>
    <t>290/18870</t>
  </si>
  <si>
    <t>NHERF2/EFR3B/ACTB/NKD2/LARGE1/SPTBN1/PALS1/TSPAN33/ATP2C1/TTC7A/TNIK/VAMP5/PKDCC/PKP3/TMEM88/HYCC1/SPTBN4/AKAP5/RAB40B/APPL1/ZDHHC2/AR/RAB12/EMP2/PTCH1/LGALS3/GAS6/PRKCE/DLG1/EPHB2/STXBP1/SORL1/OPTN/TTC7B/ACSL3/SLC4A1/CACNB2/GGA2/EGFR/RAPGEF2/CDH1/LRP1/NHLRC1/PLEKHF1/MYO5A/WNK3/PRNP</t>
  </si>
  <si>
    <t>GO:0007178</t>
  </si>
  <si>
    <t>transmembrane receptor protein serine/threonine kinase signaling pathway</t>
  </si>
  <si>
    <t>52/1537</t>
  </si>
  <si>
    <t>410/18870</t>
  </si>
  <si>
    <t>LTBP1/INHBB/ARK2C/FURIN/SPTBN1/PALS1/CD109/LEF1/FUT8/FSTL1/PPARA/CCN3/RBPJ/KCNQ1OT1/SPRED1/ONECUT1/APPL1/HPGD/ARID4A/RGMB/WNT5A/TET1/GAS6/FOS/IL17RD/ZBTB7A/BCL9L/LATS2/TGIF2/ONECUT2/EGR1/STK11/DUSP22/RGMA/SORL1/OVOL2/SKIL/SMAD7/PCSK6/SMAD3/RBPMS/FAM83G/FLCN/TGFB3/LRP1/HIPK2/ITGB5/SDCBP/ELAPOR2/PTPRK/BAMBI/TGFBR3</t>
  </si>
  <si>
    <t>GO:0050808</t>
  </si>
  <si>
    <t>synapse organization</t>
  </si>
  <si>
    <t>483/18870</t>
  </si>
  <si>
    <t>ACTB/ARHGAP39/CAMK2B/LRFN4/EPHB3/SRCIN1/CTBP2/LGI2/NPTN/LARGE1/DOK7/F2R/AMIGO1/GPC4/CDKL5/CHRNA7/FZD9/SPTBN4/DCTN1/SLITRK3/SIPA1L1/CLSTN3/APPL1/CNTN5/ZDHHC2/LRRC4C/DBN1/NEDD4/APP/WNT5A/CHD4/AGRN/EPHA7/ZC4H2/SORT1/RAB39B/FARP1/PPFIA2/PPFIA3/DLG1/DMPK/PCLO/SHANK3/AMIGO2/PPFIA4/NTNG1/EPHB2/IGF1R/SEMA3F/ACTG1/PAFAH1B1/ERC1/SYN1/RAB29/CACNB2/PTK7/LRRN1/NLGN2/CDH1/WASF1/MAP1B/SDCBP/GPHN/TANC2/BSN/PRNP/FYN/INSR</t>
  </si>
  <si>
    <t>GO:0048839</t>
  </si>
  <si>
    <t>inner ear development</t>
  </si>
  <si>
    <t>194/18870</t>
  </si>
  <si>
    <t>ALDH1A3/TMIE/ANKRD24/FOXG1/SLC25A27/FZD3/SOD1/OTX1/RBPJ/TTC39C/GBX2/CHD7/WNT5A/PROX1/BCR/MYCL/GJB2/SOBP/TFAP2A/KCNQ1/KCNQ4/EPHB2/ROR1/CEBPA/PAFAH1B1/PTK7/LRIG1/TSKU/MAF/TGFB3/WHRN/STOX1/MAFB/FZD2/PDZD7</t>
  </si>
  <si>
    <t>GO:0032271</t>
  </si>
  <si>
    <t>regulation of protein polymerization</t>
  </si>
  <si>
    <t>36/1537</t>
  </si>
  <si>
    <t>204/18870</t>
  </si>
  <si>
    <t>ANKRD53/KANK3/TBCD/NCK2/TUBB4A/ADD3/SPTBN1/EPS8/HSP90AA1/SPTBN4/DCTN1/SVIL/DMTN/PDE4DIP/SNX9/SLAIN1/PFN3/FER/TMSB4X/EVL/CYRIB/SCIN/PRKCE/MAP2/TMOD2/DLG1/CDC42EP2/TMSB15A/PLEKHG2/TPPP/CORO1A/KANK2/MAP1B/FHOD3/CDC42EP1/GSN</t>
  </si>
  <si>
    <t>GO:0050770</t>
  </si>
  <si>
    <t>regulation of axonogenesis</t>
  </si>
  <si>
    <t>30/1537</t>
  </si>
  <si>
    <t>157/18870</t>
  </si>
  <si>
    <t>EPHB3/RTN4R/BRSK2/AMIGO1/CDKL5/NIN/SIPA1L1/MAP2K1/PLXNA2/LRRC4C/WNT5A/EPHA7/MAP2/STK11/KIF13B/PLXNA3/EPHB2/SEMA6C/RGMA/LIMK1/SEMA3F/PAFAH1B1/SKIL/SEMA4C/ROBO1/CDH1/MAP1B/RTN4/UST/ULK2</t>
  </si>
  <si>
    <t>GO:0198738</t>
  </si>
  <si>
    <t>cell-cell signaling by wnt</t>
  </si>
  <si>
    <t>461/18870</t>
  </si>
  <si>
    <t>GO:0048568</t>
  </si>
  <si>
    <t>embryonic organ development</t>
  </si>
  <si>
    <t>78/1537</t>
  </si>
  <si>
    <t>ALDH1A3/KITLG/DNAJB6/TMIE/NR2F2/ANKRD24/FOXG1/SATB2/HOXB9/DNAAF1/CIMAP3/FZD3/COL18A1/ST14/VASH2/SOD1/LEF1/OTX1/VAX2/HEY1/PKDCC/RBPJ/SMO/BMI1/TTC39C/CLUAP1/ZFPM1/GBX2/ECE1/MAP2K1/PDGFB/CHD7/NCOA1/WDR48/CCDC40/WNT5A/PTCH1/SIX2/PROX1/BCR/LIF/SOBP/TBX4/HLX/TFAP2A/KCNQ1/FOXN4/DLG1/NKX3-2/VASH1/KCNQ4/ATF4/TEAD1/MMP16/GLI1/PRDM1/EPHB2/OVOL2/CEBPA/PBX3/SMAD3/KMT2A/HOXC9/PTK7/EGFR/MTHFD1L/LRIG1/TGFB3/MIB1/WHRN/STOX1/HIPK2/EIF4A3/MAFB/RARG/FZD2/GSC/PDZD7</t>
  </si>
  <si>
    <t>GO:0071560</t>
  </si>
  <si>
    <t>cellular response to transforming growth factor beta stimulus</t>
  </si>
  <si>
    <t>42/1537</t>
  </si>
  <si>
    <t>287/18870</t>
  </si>
  <si>
    <t>LTBP1/FURIN/PALS1/CD109/CLDN1/PDE3A/FUT8/PPARA/CFLAR/SPRED1/ONECUT1/APPL1/HPGD/ARID4A/NFKBIZ/WNT5A/TET1/WNT4/FOS/NFATC1/IL17RD/ZBTB7A/BCL9L/LATS2/ONECUT2/STK11/DUSP22/IGF1R/OVOL2/SKIL/SMAD7/SMAD3/KMT2A/FLCN/TGFB3/HIPK2/ITGB5/SDCBP/PTPRK/BAMBI/FYN/TGFBR3</t>
  </si>
  <si>
    <t>GO:0043583</t>
  </si>
  <si>
    <t>ear development</t>
  </si>
  <si>
    <t>40/1537</t>
  </si>
  <si>
    <t>221/18870</t>
  </si>
  <si>
    <t>ALDH1A3/TMIE/ANKRD24/FOXG1/SLC25A27/FZD3/SOD1/OTX1/RBPJ/TTC39C/GBX2/ECE1/CHD7/WNT5A/SIX2/PROX1/BCR/MYCL/GJB2/SOBP/TFAP2A/KCNQ1/NKX3-2/KCNQ4/EPHB2/ROR1/CEBPA/PAFAH1B1/SHROOM2/PTK7/LRIG1/TSKU/MAF/TGFB3/WHRN/STOX1/MAFB/FZD2/GSC/PDZD7</t>
  </si>
  <si>
    <t>GO:0034331</t>
  </si>
  <si>
    <t>cell junction maintenance</t>
  </si>
  <si>
    <t>15/1537</t>
  </si>
  <si>
    <t>45/18870</t>
  </si>
  <si>
    <t>PLEKHA7/CTBP2/F2R/CLDN1/DCTN1/APPL1/SORT1/DLG1/PCLO/TJP1/ERC1/CD177/NLGN2/WHRN/BSN</t>
  </si>
  <si>
    <t>GO:0045787</t>
  </si>
  <si>
    <t>positive regulation of cell cycle</t>
  </si>
  <si>
    <t>334/18870</t>
  </si>
  <si>
    <t>ANAPC11/FBXO5/TERT/FOXG1/MAP3K20/PRKCA/USP2/PLCB1/OVOL1/ADAMTS1/CDC14B/SVIL/STAT5B/SSTR5/PKP4/PDGFB/CENPV/APP/WNT5A/SCAND3/DYRK3/RGCC/PROX1/ASNS/DYNC1LI1/MBLAC1/WNT4/TGFA/LSM11/PRKCE/GLI1/PLSCR1/IGF1R/CDC25A/PAFAH1B1/EZH2/FAM83D/EGFR/SPHK1/NUSAP1/STOX1/MARK4/BTC/INSR/GPSM2/TFDP1/MAPK15</t>
  </si>
  <si>
    <t>GO:0032535</t>
  </si>
  <si>
    <t>regulation of cellular component size</t>
  </si>
  <si>
    <t>55/1537</t>
  </si>
  <si>
    <t>370/18870</t>
  </si>
  <si>
    <t>RAB22A/KANK3/NCK2/ADD3/KCNMA1/SPTBN1/RTN4R/EPS8/HSP90AA1/CDKL5/SPTBN4/SVIL/DMTN/SLC12A9/SNX9/SLC12A7/WNT5A/PFN3/EPHA7/FER/TMSB4X/EVL/CYRIB/SCIN/PRKCE/MAP2/TMOD2/DLG1/CDC42EP2/CFL2/SHANK3/TMSB15A/PLXNA3/SLC12A2/SEMA6C/RGMA/LIMK1/SEMA3F/PAFAH1B1/SEMA4C/PLEKHG2/CLN8/CORO1A/PRR16/CDH1/KANK2/MAP1B/RTN4/FHOD3/WNK3/RARG/ULK2/CDC42EP1/RAB5A/GSN</t>
  </si>
  <si>
    <t>GO:0099177</t>
  </si>
  <si>
    <t>regulation of trans-synaptic signaling</t>
  </si>
  <si>
    <t>490/18870</t>
  </si>
  <si>
    <t>BACE1/IQSEC2/CAMK2B/ABR/NPTN/LARGE1/MCTP1/PDE9A/F2R/CDKL5/CHRNA7/ASIC1/SYNGR1/PLCB1/CYP46A1/SERPINE2/AKAP5/SIPA1L1/CLSTN3/DGKZ/SEPTIN5/ZDHHC2/LRRC4C/DBN1/APP/WNT5A/EPHA7/ADORA2B/BCR/S1PR2/AKAP12/ADCY1/PPFIA2/PPFIA3/PRKCE/DMPK/CSPG5/ATF4/SHANK3/NTNG1/EPHB2/SLC12A2/STXBP1/CPLX1/FBXO2/GABBR1/OTOF/PAFAH1B1/ERC1/SYN1/KMT2A/SYT7/PRKACA/RAPGEF2/NLGN2/NTF4/CDH1/MAP1B/RTN4/EIF4A3/SLC38A1/APBA1/NMU/HRAS/PLK2/PRNP/FYN/RAB5A</t>
  </si>
  <si>
    <t>GO:0048638</t>
  </si>
  <si>
    <t>regulation of developmental growth</t>
  </si>
  <si>
    <t>328/18870</t>
  </si>
  <si>
    <t>DUSP6/MAPK11/RGS2/RTN4R/SOD1/CDKL5/PLCB1/PPARA/RBPJ/SPTBN4/SMO/STAT5B/CSF1/CHD7/SPAAR/WWC1/AR/APP/WNT5A/PTCH1/PROX1/AGRN/EPHA7/SOCS2/MAEL/ACTN3/HLX/LATS2/MAP2/WWC3/NKD1/GLI1/TLL2/ADRB1/PLXNA3/SEMA6C/RGMA/LIMK1/SEMA3F/PAFAH1B1/SMAD7/SEMA4C/PLAC8/CDH1/MAP1B/RNF157/RTN4/ULK2/TGFBR3/INSR</t>
  </si>
  <si>
    <t>GO:0051960</t>
  </si>
  <si>
    <t>regulation of nervous system development</t>
  </si>
  <si>
    <t>466/18870</t>
  </si>
  <si>
    <t>PRTG/CAMK2B/EPHB3/FOXG1/NPTN/TMEM98/RTN4R/FZD3/HOOK3/AMIGO1/CDKL5/LEF1/HEY1/SERPINE2/SMO/SLITRK3/HES6/HES7/NIN/GBX2/MAP2K1/CLSTN3/RHEB/CHD7/PLXNA2/DBN1/WNT5A/LHX2/PROX1/AGRN/MYB/EPHA7/LIF/CERS2/MAP2/DLG1/CLCF1/CUX1/STK11/SHANK3/AMIGO2/PLXNA3/EPHB2/SEMA6C/RGMA/SORL1/LIMK1/SEMA3F/PAFAH1B1/SKIL/SEMA4C/EZH2/TPPP/RAPGEF2/LRRN1/NLGN2/ROBO1/CDH1/MAP1B/RTN4/TNFRSF21/RARG/ELAPOR2/CDON/ULK2</t>
  </si>
  <si>
    <t>GO:0090596</t>
  </si>
  <si>
    <t>sensory organ morphogenesis</t>
  </si>
  <si>
    <t>44/1537</t>
  </si>
  <si>
    <t>277/18870</t>
  </si>
  <si>
    <t>ALDH1A3/TMIE/ANKRD24/FOXG1/TBC1D20/LARGE1/FZD3/SOD1/OTX1/VAX2/AGTPBP1/TTC39C/GBX2/CHD7/TDRD7/WNT5A/SIX2/PROX1/BCR/SOBP/TFAP2A/KCNQ1/FOXN4/NKX3-2/KCNQ4/ATF4/NKD1/PRDM1/EPHB2/WNT9A/SHROOM2/PTPRM/PTK7/LRIG1/TSKU/WHRN/STOX1/HIPK2/MAFB/RARG/FZD2/CDON/GSC/PDZD7</t>
  </si>
  <si>
    <t>GO:0018107</t>
  </si>
  <si>
    <t>peptidyl-threonine phosphorylation</t>
  </si>
  <si>
    <t>22/1537</t>
  </si>
  <si>
    <t>100/18870</t>
  </si>
  <si>
    <t>PRKAG2/PRKCA/CSNK2A2/DMTN/SPRED1/APP/WNT5A/DYRK3/SBK1/S1PR2/CAMK2D/STK11/CDC42BPA/CADM4/SMAD7/LMTK2/SPHK1/DGKQ/STOX1/HIPK2/WNK3/MAP3K10</t>
  </si>
  <si>
    <t>GO:0018210</t>
  </si>
  <si>
    <t>peptidyl-threonine modification</t>
  </si>
  <si>
    <t>23/1537</t>
  </si>
  <si>
    <t>110/18870</t>
  </si>
  <si>
    <t>PRKAG2/PRKCA/CSNK2A2/DMTN/SPRED1/APP/WNT5A/DYRK3/GALNT2/SBK1/S1PR2/CAMK2D/STK11/CDC42BPA/CADM4/SMAD7/LMTK2/SPHK1/DGKQ/STOX1/HIPK2/WNK3/MAP3K10</t>
  </si>
  <si>
    <t>GO:0045216</t>
  </si>
  <si>
    <t>cell-cell junction organization</t>
  </si>
  <si>
    <t>214/18870</t>
  </si>
  <si>
    <t>ACTB/PLEKHA7/TBCD/PLEC/F2R/PRKCA/CLDN1/PKP1/PKP3/GJD3/PKP4/CLDN23/SNAI2/ARVCF/APC/CDH7/FER/GJB2/DLG1/CDH15/EPHB2/TJP1/HEG1/ACTG1/SMAD7/SMAD3/CD177/PRKACA/NLGN2/FLCN/TGFB3/WHRN/CDH1/GJC1/MYO1C/GRHL1</t>
  </si>
  <si>
    <t>GO:0001837</t>
  </si>
  <si>
    <t>epithelial to mesenchymal transition</t>
  </si>
  <si>
    <t>29/1537</t>
  </si>
  <si>
    <t>178/18870</t>
  </si>
  <si>
    <t>LEF1/HEY1/RBPJ/SPRED1/MIR149/SNAI2/WNT5A/EMP2/RGCC/MARK1/WNT4/ADAM8/IL17RD/BCL9L/PHLDB2/GLIPR2/OVOL2/SMAD7/AXIN2/SMAD3/EZH2/FAM83D/TGFB3/RTN4/SDCBP/BAMBI/GSC/TGFBR3/FGFR1</t>
  </si>
  <si>
    <t>GO:0021953</t>
  </si>
  <si>
    <t>central nervous system neuron differentiation</t>
  </si>
  <si>
    <t>32/1537</t>
  </si>
  <si>
    <t>181/18870</t>
  </si>
  <si>
    <t>EPHB3/FOXG1/PALS1/DCLK2/HSP90AA1/NFIB/NDEL1/AGTPBP1/SPTBN4/SMO/RORA/NIN/KNDC1/LHX4/GBX2/PTCH1/PROX1/ZC4H2/FOXN4/MAP2/MNX1/B4GALT6/SHANK3/PLXNA3/ISL2/EPHB2/PAFAH1B1/CLN8/RAPGEF2/ZSWIM6/TSKU/ARHGEF28</t>
  </si>
  <si>
    <t>GO:1905475</t>
  </si>
  <si>
    <t>regulation of protein localization to membrane</t>
  </si>
  <si>
    <t>ACTB/NKD2/IQSEC2/SPTBN1/GPC1/ATP2C1/GPC4/FZD9/PKDCC/AKAP5/DMTN/APPL1/ZDHHC2/AR/LGALS3/PRKCE/DLG1/MIEF1/EPHB2/CPLX1/ACSL3/EGFR/NLGN2/MYO1C/LRP1/NHLRC1/WNK3/TCAF1/HRAS/PRNP/FYN/GSN</t>
  </si>
  <si>
    <t>GO:0030833</t>
  </si>
  <si>
    <t>regulation of actin filament polymerization</t>
  </si>
  <si>
    <t>26/1537</t>
  </si>
  <si>
    <t>136/18870</t>
  </si>
  <si>
    <t>KANK3/NCK2/ADD3/SPTBN1/EPS8/SPTBN4/SVIL/DMTN/SNX9/PFN3/FER/TMSB4X/EVL/CYRIB/SCIN/PRKCE/TMOD2/DLG1/CDC42EP2/TMSB15A/PLEKHG2/CORO1A/KANK2/FHOD3/CDC42EP1/GSN</t>
  </si>
  <si>
    <t>GO:1904375</t>
  </si>
  <si>
    <t>regulation of protein localization to cell periphery</t>
  </si>
  <si>
    <t>137/18870</t>
  </si>
  <si>
    <t>ACTB/NKD2/IQSEC2/SPTBN1/ATP2C1/GPC4/PKDCC/AKAP5/APPL1/GNAI1/ZDHHC2/AR/LGALS3/PRKCE/DLG1/EPHB2/CPLX1/ACSL3/EGFR/LRP1/NHLRC1/WNK3/EPB41L2/HRAS/PRNP/GPSM2</t>
  </si>
  <si>
    <t>GO:0048640</t>
  </si>
  <si>
    <t>negative regulation of developmental growth</t>
  </si>
  <si>
    <t>115/18870</t>
  </si>
  <si>
    <t>MAPK11/RGS2/RTN4R/PPARA/WWC1/WNT5A/PTCH1/EPHA7/SOCS2/MAP2/WWC3/NKD1/TLL2/ADRB1/PLXNA3/SEMA6C/RGMA/SEMA3F/SEMA4C/PLAC8/CDH1/RTN4/ULK2</t>
  </si>
  <si>
    <t>GO:0099172</t>
  </si>
  <si>
    <t>presynapse organization</t>
  </si>
  <si>
    <t>14/1537</t>
  </si>
  <si>
    <t>52/18870</t>
  </si>
  <si>
    <t>LRFN4/GPC4/SLITRK3/CLSTN3/CNTN5/APP/WNT5A/CHD4/FARP1/PPFIA2/PCLO/NLGN2/SDCBP/BSN</t>
  </si>
  <si>
    <t>GO:0032272</t>
  </si>
  <si>
    <t>negative regulation of protein polymerization</t>
  </si>
  <si>
    <t>18/1537</t>
  </si>
  <si>
    <t>80/18870</t>
  </si>
  <si>
    <t>KANK3/TBCD/TUBB4A/ADD3/SPTBN1/EPS8/SPTBN4/SVIL/DMTN/TMSB4X/CYRIB/SCIN/MAP2/TMOD2/TMSB15A/KANK2/FHOD3/GSN</t>
  </si>
  <si>
    <t>GO:1904377</t>
  </si>
  <si>
    <t>positive regulation of protein localization to cell periphery</t>
  </si>
  <si>
    <t>17/1537</t>
  </si>
  <si>
    <t>73/18870</t>
  </si>
  <si>
    <t>NKD2/SPTBN1/ATP2C1/AKAP5/GNAI1/ZDHHC2/LGALS3/PRKCE/DLG1/EPHB2/ACSL3/EGFR/LRP1/WNK3/EPB41L2/PRNP/GPSM2</t>
  </si>
  <si>
    <t>GO:0032330</t>
  </si>
  <si>
    <t>regulation of chondrocyte differentiation</t>
  </si>
  <si>
    <t>53/18870</t>
  </si>
  <si>
    <t>PKDCC/ZNF219/SNAI2/ADAMTS7/SIX2/SCIN/NKX3-2/SMAD7/AXIN2/SMAD3/WNT9A/MAF/TRPS1/RARG</t>
  </si>
  <si>
    <t>GO:0097485</t>
  </si>
  <si>
    <t>neuron projection guidance</t>
  </si>
  <si>
    <t>37/1537</t>
  </si>
  <si>
    <t>233/18870</t>
  </si>
  <si>
    <t>EPHB3/FOXG1/ARK2C/TUBB3/FZD3/NRXN3/NFIB/SMO/LHX4/GBX2/ECE1/PLXNA2/CNTN5/APP/WNT5A/LHX2/PTCH1/EPHA7/PALLD/UNC5B/KIF5C/B3GNT2/PLXNA3/ISL2/EPHB2/SEMA6C/EFNA4/SEMA3F/NOTCH3/SEMA4C/EPHA5/PTPRM/PTK7/ROBO1/ARHGEF40/FYN/EPHB6</t>
  </si>
  <si>
    <t>GO:0031032</t>
  </si>
  <si>
    <t>actomyosin structure organization</t>
  </si>
  <si>
    <t>208/18870</t>
  </si>
  <si>
    <t>PLEC/CD47/CFLAR/MYH14/EPB41L1/MIR149/RGCC/PROX1/EVL/FAM171A1/ARHGEF18/WNT4/FRMD5/TMOD2/CFL2/TACSTD2/PHLDB2/RHPN2/CDC42BPA/TJP1/LIMK1/ACTG1/SMAD3/ACTL8/PPM1E/TMEFF2/SORBS3/TGFB3/ITGB5/ADPRHL1/FHOD3/CGNL1/CNN2/EPB41L2</t>
  </si>
  <si>
    <t>GO:0030900</t>
  </si>
  <si>
    <t>forebrain development</t>
  </si>
  <si>
    <t>407/18870</t>
  </si>
  <si>
    <t>ALDH1A3/NR2F2/INHBB/PCDH9/EPHB3/FOXG1/LARGE1/PALS1/RTN4R/DCLK2/HOOK3/LEF1/CSNK2A2/OTX1/VAX2/PLCB1/NFIB/NDEL1/AGTPBP1/RBPJ/SMO/NIN/GBX2/CHD7/TUBB2A/NCOA1/DIXDC1/APP/WNT5A/LHX2/PROX1/BNIP3/WNT4/FAT4/GLI1/SHANK3/PLXNA3/EPHB2/PRKG1/IGF1R/ADGRG1/PAFAH1B1/NOTCH3/EPHA5/EZH2/EGFR/RAPGEF2/ZSWIM6/TSKU/ROBO1/CDH1/RTN4/CDON/FYN/CCDC85C/GSC</t>
  </si>
  <si>
    <t>GO:1902905</t>
  </si>
  <si>
    <t>positive regulation of supramolecular fiber organization</t>
  </si>
  <si>
    <t>175/18870</t>
  </si>
  <si>
    <t>ANKRD53/NCK2/CD47/CLU/DCTN1/PDE4DIP/SNX9/SLAIN1/APP/RGCC/PROX1/PFN3/FER/EVL/WNT4/SCIN/PRKCE/DLG1/CDC42EP2/CFL2/LIMK1/SMAD3/PPM1E/SORBS3/EFEMP2/TGFB3/WASF1/MAP1B/CDC42EP1/GSN</t>
  </si>
  <si>
    <t>GO:0030041</t>
  </si>
  <si>
    <t>actin filament polymerization</t>
  </si>
  <si>
    <t>KANK3/NCK2/ADD3/SPTBN1/EPS8/CORO7/SPTBN4/SVIL/DMTN/SNX9/SPIRE1/PFN3/FER/TMSB4X/EVL/CYRIB/SCIN/PRKCE/TMOD2/DLG1/CDC42EP2/TMSB15A/PLEKHG2/CORO1A/KANK2/WASF1/FHOD3/CDC42EP1/GSN</t>
  </si>
  <si>
    <t>GO:0007389</t>
  </si>
  <si>
    <t>pattern specification process</t>
  </si>
  <si>
    <t>63/1537</t>
  </si>
  <si>
    <t>475/18870</t>
  </si>
  <si>
    <t>ETS2/IRX4/DRC1/NR2F2/RNF2/FOXG1/SATB2/SP8/HOXB9/DNAAF1/CIMAP3/LEF1/OTX1/VAX2/HEY1/RBPJ/SMO/HES6/IRX2/BMI1/CLUAP1/HES7/GBX2/PLXNA2/APC/AR/CCDC40/TDRD7/WNT5A/LHX2/PTCH1/SIX2/MLLT3/MEIS3P1/HES4/FOXN4/NKX3-2/NKD1/GLI1/TLL2/MID1/GPR161/ADGRG1/OVOL2/SEMA3F/PBX3/AXIN2/PCSK6/SMAD3/KMT2A/HOXC9/PRKACA/MIB1/NTF4/ROBO1/ANKS6/LMX1B/HIPK2/MAFB/BMP1/RARG/CDON/GSC</t>
  </si>
  <si>
    <t>GO:0021954</t>
  </si>
  <si>
    <t>central nervous system neuron development</t>
  </si>
  <si>
    <t>89/18870</t>
  </si>
  <si>
    <t>EPHB3/FOXG1/PALS1/DCLK2/HSP90AA1/NFIB/NDEL1/AGTPBP1/SPTBN4/NIN/GBX2/MAP2/B4GALT6/PLXNA3/EPHB2/PAFAH1B1/RAPGEF2/TSKU/ARHGEF28</t>
  </si>
  <si>
    <t>GO:0051495</t>
  </si>
  <si>
    <t>positive regulation of cytoskeleton organization</t>
  </si>
  <si>
    <t>31/1537</t>
  </si>
  <si>
    <t>184/18870</t>
  </si>
  <si>
    <t>ANKRD53/NCK2/ADD3/CD47/DCTN1/PDE4DIP/SNX9/SLAIN1/RGCC/PROX1/PFN3/FER/EVL/WNT4/SCIN/PRKCE/DLG1/CDC42EP2/CFL2/PLXNA3/LIMK1/SMAD3/PPM1E/SORBS3/TGFB3/WASF1/MAP1B/CDC42EP1/GSN/GPSM2/MAPK15</t>
  </si>
  <si>
    <t>GO:0007517</t>
  </si>
  <si>
    <t>muscle organ development</t>
  </si>
  <si>
    <t>354/18870</t>
  </si>
  <si>
    <t>ZBTB18/RCAN1/NR2F2/LARGE1/NR4A1/MYLK/PLEC/GPC1/FGFRL1/MAFF/USP2/LEF1/RIPOR2/VAMP5/CFLAR/RBPJ/MYH14/SMO/EMD/SVIL/ZFPM1/CHD7/WNT5A/HBEGF/PROX1/LIF/HLF/RBM24/FOXO4/ACTN3/FOS/HLX/BCL9L/CFL2/EGR1/TLL2/SMTN/POPDC3/HEG1/SFMBT1/SMAD7/SMAD3/TRIM72/PRR14/EFEMP2/BVES/FZD2/CDON/GSC/TGFBR3</t>
  </si>
  <si>
    <t>GO:0003002</t>
  </si>
  <si>
    <t>regionalization</t>
  </si>
  <si>
    <t>430/18870</t>
  </si>
  <si>
    <t>ETS2/DRC1/NR2F2/RNF2/FOXG1/SP8/HOXB9/DNAAF1/CIMAP3/LEF1/OTX1/VAX2/HEY1/RBPJ/SMO/HES6/IRX2/BMI1/CLUAP1/HES7/GBX2/PLXNA2/AR/CCDC40/TDRD7/WNT5A/LHX2/PTCH1/SIX2/MLLT3/HES4/FOXN4/NKX3-2/NKD1/GLI1/TLL2/GPR161/ADGRG1/OVOL2/SEMA3F/PBX3/AXIN2/PCSK6/SMAD3/KMT2A/HOXC9/PRKACA/MIB1/NTF4/ROBO1/ANKS6/LMX1B/HIPK2/MAFB/BMP1/RARG/CDON/GSC</t>
  </si>
  <si>
    <t>GO:0040029</t>
  </si>
  <si>
    <t>epigenetic regulation of gene expression</t>
  </si>
  <si>
    <t>229/18870</t>
  </si>
  <si>
    <t>NOC2L/RNF2/SPHK2/SCMH1/CDYL/L3MBTL1/KCNQ1OT1/BMI1/TFAP2C/SIRT7/ARID4A/CENPV/LHX2/LMNB2/TET1/MAEL/H3-3B/BEND3/KCNQ1/STPG4/UHRF1/BCL6/MACROH2A2/EZH2/KMT2A/KLF2/MSL3/BAHD1/DNMT3A/HDAC5/KDM1B/PADI2/HIPK2/SAMD1/PCGF5/LMNA</t>
  </si>
  <si>
    <t>GO:0008064</t>
  </si>
  <si>
    <t>regulation of actin polymerization or depolymerization</t>
  </si>
  <si>
    <t>27/1537</t>
  </si>
  <si>
    <t>154/18870</t>
  </si>
  <si>
    <t>KANK3/NCK2/ADD3/SPTBN1/EPS8/SPTBN4/SVIL/DMTN/SNX9/PFN3/FER/TMSB4X/EVL/CYRIB/SCIN/PRKCE/TMOD2/DLG1/CDC42EP2/CFL2/TMSB15A/PLEKHG2/CORO1A/KANK2/FHOD3/CDC42EP1/GSN</t>
  </si>
  <si>
    <t>GO:0032967</t>
  </si>
  <si>
    <t>positive regulation of collagen biosynthetic process</t>
  </si>
  <si>
    <t>9/1537</t>
  </si>
  <si>
    <t>26/18870</t>
  </si>
  <si>
    <t>LARP6/F2R/MIR149/RGCC/MYB/WNT4/CBX8/TGFB3/ITGA2</t>
  </si>
  <si>
    <t>GO:0007409</t>
  </si>
  <si>
    <t>axonogenesis</t>
  </si>
  <si>
    <t>74/1537</t>
  </si>
  <si>
    <t>448/18870</t>
  </si>
  <si>
    <t>ACTB/EPHB3/FOXG1/ARK2C/RTN4R/TUBB3/BRSK2/FZD3/AMIGO1/HSP90AA1/NRXN3/CDKL5/VAX2/NFIB/NDEL1/SPTBN4/SMO/SLITRK3/NIN/LHX4/GBX2/ECE1/SIPA1L1/MAP2K1/APBB1/PLXNA2/CNTN5/LRRC4C/APP/WNT5A/LHX2/PTCH1/EPHA7/PALLD/UNC5B/KIF5C/APLP2/ADCY1/B3GNT2/MAP2/B4GALT6/STK11/KIF13B/NTNG1/PLXNA3/ISL2/EPHB2/SEMA6C/STXBP1/RGMA/PRKG1/IGF1R/LIMK1/EFNA4/SEMA3F/ACTG1/PAFAH1B1/NOTCH3/SKIL/SEMA4C/EPHA5/PTPRM/PTK7/TSKU/ROBO1/CDH1/MAP1B/RTN4/UST/ARHGEF40/ULK2/FYN/EPHB6/ARHGEF28</t>
  </si>
  <si>
    <t>GO:0050804</t>
  </si>
  <si>
    <t>modulation of chemical synaptic transmission</t>
  </si>
  <si>
    <t>489/18870</t>
  </si>
  <si>
    <t>GO:0043244</t>
  </si>
  <si>
    <t>regulation of protein-containing complex disassembly</t>
  </si>
  <si>
    <t>123/18870</t>
  </si>
  <si>
    <t>SHFL/ETF1/ADD3/HDGFL3/SPTBN1/EPS8/EIF5A2/SPTBN4/SVIL/DMTN/APC/BNIP3/SCIN/TMOD2/SCAF4/CFL2/MID1/IGF1R/MAP6D1/SPEF1/MAP1B/GSN/INSR</t>
  </si>
  <si>
    <t>GO:0050678</t>
  </si>
  <si>
    <t>regulation of epithelial cell proliferation</t>
  </si>
  <si>
    <t>FZD7/PDX1/NR2F2/NR4A1/EGFL7/PRKCA/CD109/VASH2/CLDN1/FBXW7/NFIB/CFLAR/OVOL1/RBPJ/SMO/NR4A3/MIR149/PDGFB/PIK3CD/WDR48/SNAI2/AR/WNT5A/SCAND3/IL12A/PTCH1/RGCC/PROX1/JCAD/HLX/TGFA/DLG1/TACSTD2/VASH1/STK11/GLI1/UHRF1/OVOL2/SMAD3/RREB1/EMC10/PTPRM/KRIT1/MYDGF/EGFR/FLCN/ROBO1/DEAF1/RTN4/IRS2/PTPRK/HRAS/TGFBR3/FGFR1/NOD2</t>
  </si>
  <si>
    <t>GO:0007411</t>
  </si>
  <si>
    <t>axon guidance</t>
  </si>
  <si>
    <t>GO:0072520</t>
  </si>
  <si>
    <t>seminiferous tubule development</t>
  </si>
  <si>
    <t>7/1537</t>
  </si>
  <si>
    <t>16/18870</t>
  </si>
  <si>
    <t>INHBB/TBC1D20/WDR48/AR/FER/ADGRG1/SCAPER</t>
  </si>
  <si>
    <t>GO:0030832</t>
  </si>
  <si>
    <t>regulation of actin filament length</t>
  </si>
  <si>
    <t>GO:0009064</t>
  </si>
  <si>
    <t>glutamine family amino acid metabolic process</t>
  </si>
  <si>
    <t>79/18870</t>
  </si>
  <si>
    <t>DDAH1/ADSS1/RIMKLB/GLS2/RIMKLA/ALDH5A1/GLUD2/AMDHD1/ASNS/GFPT1/ASRGL1/ADHFE1/GCLM/FTCD/GFPT2/GLS/SLC38A1</t>
  </si>
  <si>
    <t>GO:0046578</t>
  </si>
  <si>
    <t>regulation of Ras protein signal transduction</t>
  </si>
  <si>
    <t>183/18870</t>
  </si>
  <si>
    <t>KITLG/IQSEC2/SH2B2/RTN4R/EPS8/F2R/RALGPS1/ARFGAP1/RIPOR2/CSF1/RASA2/GIT2/ARHGAP42/RABGEF1/MAP4K4/PSD3/BCR/ARHGEF18/DENND3/EPHB2/RASA3/ADGRG1/CADM4/HEG1/BCL6/CYTH3/FLCN/ROBO1/KANK2/ARHGEF28</t>
  </si>
  <si>
    <t>GO:0061035</t>
  </si>
  <si>
    <t>regulation of cartilage development</t>
  </si>
  <si>
    <t>16/1537</t>
  </si>
  <si>
    <t>PKDCC/ZNF219/SNAI2/WNT5A/ADAMTS7/SIX2/SCIN/NKX3-2/SMAD7/AXIN2/SMAD3/WNT9A/MAF/TRPS1/BMP1/RARG</t>
  </si>
  <si>
    <t>GO:0010799</t>
  </si>
  <si>
    <t>regulation of peptidyl-threonine phosphorylation</t>
  </si>
  <si>
    <t>12/1537</t>
  </si>
  <si>
    <t>PRKAG2/DMTN/SPRED1/APP/WNT5A/S1PR2/CADM4/SMAD7/SPHK1/DGKQ/STOX1/WNK3</t>
  </si>
  <si>
    <t>GO:0010714</t>
  </si>
  <si>
    <t>positive regulation of collagen metabolic process</t>
  </si>
  <si>
    <t>27/18870</t>
  </si>
  <si>
    <t>GO:0021955</t>
  </si>
  <si>
    <t>central nervous system neuron axonogenesis</t>
  </si>
  <si>
    <t>11/1537</t>
  </si>
  <si>
    <t>39/18870</t>
  </si>
  <si>
    <t>EPHB3/HSP90AA1/NFIB/NDEL1/SPTBN4/NIN/B4GALT6/EPHB2/PAFAH1B1/TSKU/ARHGEF28</t>
  </si>
  <si>
    <t>GO:0042060</t>
  </si>
  <si>
    <t>wound healing</t>
  </si>
  <si>
    <t>423/18870</t>
  </si>
  <si>
    <t>MERTK/ACTB/FZD7/PLAUR/MYLK/PLEC/F2R/PRKCA/CD109/CLDN1/PPARA/GNAQ/CFLAR/GNAS/SERPINE2/DMTN/HPS6/AK3/PAPSS2/PDGFB/DGKZ/WNT5A/ENTPD2/HBEGF/DGKD/WNT4/GAS6/NFATC1/CHMP6/PRKCE/ELK3/GP9/PHLDB2/AJUBA/PLSCR1/EPHB2/SLC12A2/STXBP1/PRKG1/CADM4/ACTG1/CHMP4A/SMAD3/RREB1/TRIM72/SLC4A1/TMEFF2/SYT7/PTK7/PROS1/TSKU/DGKQ/ITGA2/AHNAK/CNN2/HRAS</t>
  </si>
  <si>
    <t>GO:0003012</t>
  </si>
  <si>
    <t>muscle system process</t>
  </si>
  <si>
    <t>59/1537</t>
  </si>
  <si>
    <t>452/18870</t>
  </si>
  <si>
    <t>ATP2A1/CAMK2B/KCNN2/KCNMA1/LARGE1/RGS2/NR4A1/MYLK/PDE9A/F2R/PRKCA/DSC2/HSP90AA1/SOD1/SCN4B/PPARA/CFLAR/MYH14/EMD/TPM2/NR4A3/APBB1/ARHGAP42/GTF2IRD1/KCND2/CYBA/ATP1A1/ADORA2B/TPM4/ACTN3/NFATC1/FBXO32/ZDHHC21/FKBP1B/CAMK2D/KCNQ1/TMOD2/DLG1/DMPK/SMTN/TMEM38A/PRKG1/KCND3/CAMTA2/SMAD7/SMAD3/EZH2/TRIM72/FOXO1/CACNB2/PRKACA/SPHK1/GJC1/CAMK2G/ITGA2/CACNA1D/NMU/GSN/LMNA</t>
  </si>
  <si>
    <t>GO:0048169</t>
  </si>
  <si>
    <t>regulation of long-term neuronal synaptic plasticity</t>
  </si>
  <si>
    <t>8/1537</t>
  </si>
  <si>
    <t>22/18870</t>
  </si>
  <si>
    <t>CAMK2B/NPTN/SYNGR1/APP/SHANK3/EPHB2/HRAS/RAB5A</t>
  </si>
  <si>
    <t>GO:1900273</t>
  </si>
  <si>
    <t>positive regulation of long-term synaptic potentiation</t>
  </si>
  <si>
    <t>PDE9A/CHRNA7/AKAP5/ZDHHC2/APP/ADCY1/SHANK3/EPHB2</t>
  </si>
  <si>
    <t>GO:0030837</t>
  </si>
  <si>
    <t>negative regulation of actin filament polymerization</t>
  </si>
  <si>
    <t>66/18870</t>
  </si>
  <si>
    <t>KANK3/ADD3/SPTBN1/EPS8/SPTBN4/SVIL/DMTN/TMSB4X/CYRIB/SCIN/TMOD2/TMSB15A/KANK2/FHOD3/GSN</t>
  </si>
  <si>
    <t>GO:0071559</t>
  </si>
  <si>
    <t>response to transforming growth factor beta</t>
  </si>
  <si>
    <t>293/18870</t>
  </si>
  <si>
    <t>GO:1905477</t>
  </si>
  <si>
    <t>positive regulation of protein localization to membrane</t>
  </si>
  <si>
    <t>20/1537</t>
  </si>
  <si>
    <t>104/18870</t>
  </si>
  <si>
    <t>NKD2/SPTBN1/ATP2C1/AKAP5/ZDHHC2/LGALS3/PRKCE/DLG1/MIEF1/EPHB2/ACSL3/EGFR/NLGN2/MYO1C/LRP1/WNK3/TCAF1/HRAS/PRNP/FYN</t>
  </si>
  <si>
    <t>GO:0019933</t>
  </si>
  <si>
    <t>cAMP-mediated signaling</t>
  </si>
  <si>
    <t>13/1537</t>
  </si>
  <si>
    <t>PDE3B/AHR/PDE3A/GAL/GNAI1/PDE11A/OPRL1/ADCY1/RASD2/ADGRG6/EPHA5/RAPGEF2/DGKQ</t>
  </si>
  <si>
    <t>GO:2000647</t>
  </si>
  <si>
    <t>negative regulation of stem cell proliferation</t>
  </si>
  <si>
    <t>28/18870</t>
  </si>
  <si>
    <t>CD109/NFIB/OVOL1/RBPJ/SNAI2/PTCH1/OVOL2/CEBPA/RARG</t>
  </si>
  <si>
    <t>GO:0008154</t>
  </si>
  <si>
    <t>actin polymerization or depolymerization</t>
  </si>
  <si>
    <t>196/18870</t>
  </si>
  <si>
    <t>KANK3/NCK2/ADD3/SPTBN1/EPS8/CORO7/SPTBN4/SVIL/DMTN/MICAL3/SNX9/SPIRE1/PFN3/FER/TMSB4X/EVL/CYRIB/SCIN/PRKCE/TMOD2/DLG1/CDC42EP2/CFL2/TMSB15A/PLEKHG2/CORO1A/KANK2/WASF1/FHOD3/CDC42EP1/GSN</t>
  </si>
  <si>
    <t>GO:0002064</t>
  </si>
  <si>
    <t>epithelial cell development</t>
  </si>
  <si>
    <t>33/1537</t>
  </si>
  <si>
    <t>TBC1D20/PLEC/COL18A1/ST14/CLDN1/PLCB1/SMO/ONECUT1/PDGFB/RHEB/ARID4A/AR/WNT5A/PROX1/PALLD/FER/PLOD3/S1PR2/ZDHHC21/NKX3-2/ONECUT2/ATF4/PRDM1/TJP1/CEBPA/FRMD6/HEG1/SIPA1/ADAMTSL4/RAPGEF2/TYMS/RARG/C1GALT1</t>
  </si>
  <si>
    <t>GO:0050767</t>
  </si>
  <si>
    <t>regulation of neurogenesis</t>
  </si>
  <si>
    <t>390/18870</t>
  </si>
  <si>
    <t>PRTG/CAMK2B/FOXG1/NPTN/TMEM98/RTN4R/FZD3/HOOK3/AMIGO1/CDKL5/LEF1/HEY1/SERPINE2/SMO/HES6/HES7/NIN/MAP2K1/RHEB/CHD7/PLXNA2/DBN1/WNT5A/LHX2/PROX1/MYB/EPHA7/LIF/CERS2/MAP2/CLCF1/CUX1/STK11/SHANK3/PLXNA3/EPHB2/SEMA6C/RGMA/SORL1/LIMK1/SEMA3F/PAFAH1B1/SKIL/SEMA4C/EZH2/RAPGEF2/ROBO1/CDH1/MAP1B/RTN4/CDON/ULK2</t>
  </si>
  <si>
    <t>GO:0099054</t>
  </si>
  <si>
    <t>presynapse assembly</t>
  </si>
  <si>
    <t>47/18870</t>
  </si>
  <si>
    <t>LRFN4/GPC4/SLITRK3/CLSTN3/CNTN5/APP/WNT5A/FARP1/PCLO/NLGN2/SDCBP/BSN</t>
  </si>
  <si>
    <t>GO:1903078</t>
  </si>
  <si>
    <t>positive regulation of protein localization to plasma membrane</t>
  </si>
  <si>
    <t>61/18870</t>
  </si>
  <si>
    <t>NKD2/SPTBN1/ATP2C1/AKAP5/ZDHHC2/LGALS3/PRKCE/DLG1/EPHB2/ACSL3/EGFR/LRP1/WNK3/PRNP</t>
  </si>
  <si>
    <t>GO:0001701</t>
  </si>
  <si>
    <t>in utero embryonic development</t>
  </si>
  <si>
    <t>392/18870</t>
  </si>
  <si>
    <t>DNAJB6/NR2F2/NXN/FURIN/MAFG/MAFF/ST14/VASH2/LEF1/FUT8/HEY1/INPP5B/NDEL1/RBPJ/SMO/BMI1/MAP2K1/ETNK2/PDGFB/CHD7/NCOA1/ELL/AR/DBN1/PTCH1/TET1/ATP11A/PLOD3/LIF/SPECC1/LATS2/ADCY9/VASH1/PRDM1/UPF3A/DSC3/CMTM3/TENT5C/OVOL2/CEBPA/HEG1/CMIP/SKIL/SMAD3/KLF2/EGFR/FLCN/TGFB3/MIB1/ANKS6/RTN4/APBA1</t>
  </si>
  <si>
    <t>GO:0050954</t>
  </si>
  <si>
    <t>sensory perception of mechanical stimulus</t>
  </si>
  <si>
    <t>TMIE/BACE1/ANKRD24/WFS1/LARGE1/SOD1/RIPOR2/MYH14/SPTBN4/SERPINE2/HEXB/CHD7/SNAI2/CNTN5/GJB2/SOBP/TFAP2A/KCNQ1/KCNQ4/ROR1/TUB/OTOF/HOMER2/LRIG1/WHRN/ITGA2/CACNA1D/FYN/PDZD7</t>
  </si>
  <si>
    <t>GO:1903034</t>
  </si>
  <si>
    <t>regulation of response to wounding</t>
  </si>
  <si>
    <t>173/18870</t>
  </si>
  <si>
    <t>PLAUR/MYLK/RTN4R/F2R/CD109/CLDN1/SERPINE2/DMTN/MAP2K1/KREMEN1/PDGFB/HBEGF/WNT4/CERS2/FKBP1B/PRKCE/PHLDB2/EPHB2/SLC12A2/RGMA/PRKG1/IGF1R/CADM4/ACTG1/SMAD3/RREB1/PROS1/HRAS</t>
  </si>
  <si>
    <t>GO:0032231</t>
  </si>
  <si>
    <t>regulation of actin filament bundle assembly</t>
  </si>
  <si>
    <t>107/18870</t>
  </si>
  <si>
    <t>CD47/MIR149/RGCC/PFN3/EVL/ARHGEF18/WNT4/TACSTD2/PHLDB2/SHANK3/RHPN2/TJP1/LIMK1/ACTG1/SMAD3/PPM1E/TMEFF2/SORBS3/TGFB3/CGNL1</t>
  </si>
  <si>
    <t>GO:0031099</t>
  </si>
  <si>
    <t>regeneration</t>
  </si>
  <si>
    <t>191/18870</t>
  </si>
  <si>
    <t>FZD7/PDX1/LARGE1/RTN4R/CLDN1/FZD9/CSNK2A2/NFIB/CCN3/CFLAR/CPQ/NR4A3/MAP2K1/KREMEN1/SPAAR/PTCH1/GAS6/CERS2/FKBP1B/CSPG5/GLI1/RGMA/IGF1R/PTPN12/EZH2/MAPK8IP3/MAP1B/TYMS/RTN4RL2/TGFBR3</t>
  </si>
  <si>
    <t>GO:0048732</t>
  </si>
  <si>
    <t>gland development</t>
  </si>
  <si>
    <t>57/1537</t>
  </si>
  <si>
    <t>443/18870</t>
  </si>
  <si>
    <t>ALDH1A3/PDX1/INHBB/EPHB3/HOXB9/SLC29A1/DNAAF1/CLDN1/SOD1/LEF1/FBXW7/CSNK2A2/NFIB/CFLAR/IGSF3/RBPJ/SERPINE2/SMO/STAT5B/TNFRSF11A/CSF1/ONECUT1/MAP2K1/NCOA1/SNAI2/AR/CCDC40/WNT5A/PTCH1/PROX1/SOCS2/WNT4/CADM1/HLX/ZDHHC21/TGFA/ONECUT2/STK11/GLI1/CEBPA/SMAD3/EZH2/RREB1/EGFR/TGFB3/ROBO1/DEAF1/CDH1/ITGA2/TYMS/HIPK2/RTN4/MAFB/RARG/IRS2/TGFBR3/INSR</t>
  </si>
  <si>
    <t>GO:0008654</t>
  </si>
  <si>
    <t>phospholipid biosynthetic process</t>
  </si>
  <si>
    <t>254/18870</t>
  </si>
  <si>
    <t>EFR3B/SOCS7/PGS1/SLC44A3/PIGZ/SH3YL1/SPHK2/TTC7A/PITPNM3/PIP4K2A/GPAT3/HYCC1/SGMS2/HEXB/ETNK2/PDGFB/DGKZ/PNPLA3/PIK3CD/LPCAT1/PITPNM1/LPGAT1/DGKD/SOCS2/PLAAT3/MVD/AGPAT2/AJUBA/SOCS6/PLSCR1/SLC44A2/TTC7B/ACSL3/ISYNA1/PLD2/MPPE1/DGKQ</t>
  </si>
  <si>
    <t>GO:0007043</t>
  </si>
  <si>
    <t>cell-cell junction assembly</t>
  </si>
  <si>
    <t>ACTB/TBCD/PRKCA/CLDN1/PKP1/PKP3/GJD3/PKP4/CLDN23/SNAI2/ARVCF/APC/CDH7/FER/GJB2/DLG1/CDH15/EPHB2/TJP1/ACTG1/SMAD7/PRKACA/FLCN/CDH1/GJC1/MYO1C</t>
  </si>
  <si>
    <t>GO:0032984</t>
  </si>
  <si>
    <t>protein-containing complex disassembly</t>
  </si>
  <si>
    <t>245/18870</t>
  </si>
  <si>
    <t>SHFL/SMARCC2/ETF1/ADD3/HDGFL3/SPTBN1/EPS8/MAP1LC3B/EIF5A2/MAP1LC3A/SPTBN4/STMND1/SVIL/DMTN/MICAL3/APC/DYRK3/BNIP3/FRAT1/KLC1/SCIN/CHMP6/TMOD2/SCAF4/CFL2/MID1/IGF1R/CHMP4A/MAP6D1/NCKAP5L/LIX1L/SPEF1/MAP1B/GSN/INSR/H2AC25</t>
  </si>
  <si>
    <t>GO:0090287</t>
  </si>
  <si>
    <t>regulation of cellular response to growth factor stimulus</t>
  </si>
  <si>
    <t>357/18870</t>
  </si>
  <si>
    <t>FGFBP3/LTBP1/ARK2C/NPTN/PALS1/GPC1/CD109/FSTL1/PPARA/CFLAR/RBPJ/KCNQ1OT1/SPRED1/ONECUT1/MIR149/PPP2R5B/ARID4A/NEDD4/WNT5A/IL12A/JCAD/TET1/WNT4/IL17RD/ZBTB7A/BCL9L/LATS2/ONECUT2/STK11/RGMA/SORL1/CADM4/SKIL/SMAD7/PCSK6/SMAD3/MIR1224/FLCN/TGFB3/ROBO1/WASF1/MYO1C/HIPK2/SDCBP/ELAPOR2/BAMBI/TGFBR3/FGFR1</t>
  </si>
  <si>
    <t>GO:0019932</t>
  </si>
  <si>
    <t>second-messenger-mediated signaling</t>
  </si>
  <si>
    <t>43/1537</t>
  </si>
  <si>
    <t>310/18870</t>
  </si>
  <si>
    <t>RCAN1/P2RX5/DDAH1/PDX1/PDE3B/MCTP1/ADGRB2/AHR/PDE3A/AKAP5/GAL/DMTN/PTGFR/GNAI1/PDE11A/OPRL1/ADORA2B/CAMTA1/ACTN3/NFATC1/ADCY1/FKBP1B/CAMK2D/DMPK/RASD2/LAT/PDE10A/TMEM38A/PRKG1/ADGRG6/EPHA5/HOMER2/PRKACA/EGFR/RAPGEF2/SPHK1/DGKQ/KCNJ11/RASD1/HOMER3/SPPL3/PRNP/STIMATE</t>
  </si>
  <si>
    <t>GO:1902414</t>
  </si>
  <si>
    <t>protein localization to cell junction</t>
  </si>
  <si>
    <t>108/18870</t>
  </si>
  <si>
    <t>ACTB/IQSEC2/GPC4/SLITRK3/CLSTN3/ZDHHC2/WNT5A/KIF5C/ARHGEF18/DLG1/PCLO/CPLX1/TJP1/HEG1/ACTG1/MAPK8IP3/NLGN2/CGNL1/HRAS/BSN</t>
  </si>
  <si>
    <t>GO:1901880</t>
  </si>
  <si>
    <t>negative regulation of protein depolymerization</t>
  </si>
  <si>
    <t>70/18870</t>
  </si>
  <si>
    <t>ADD3/HDGFL3/SPTBN1/EPS8/SPTBN4/SVIL/DMTN/APC/SCIN/TMOD2/MID1/MAP6D1/SPEF1/MAP1B/GSN</t>
  </si>
  <si>
    <t>GO:0060071</t>
  </si>
  <si>
    <t>Wnt signaling pathway, planar cell polarity pathway</t>
  </si>
  <si>
    <t>49/18870</t>
  </si>
  <si>
    <t>FZD7/CELSR3/FZD3/CELSR1/WNT5A/MLLT3/NKD1/PRICKLE2/ANKRD6/PTK7/SPEF1/FZD2</t>
  </si>
  <si>
    <t>GO:0021696</t>
  </si>
  <si>
    <t>cerebellar cortex morphogenesis</t>
  </si>
  <si>
    <t>10/1537</t>
  </si>
  <si>
    <t>36/18870</t>
  </si>
  <si>
    <t>AGTPBP1/SERPINE2/SMO/RORA/TRNP1/KNDC1/MAP2K1/PROX1/GLI1/WHRN</t>
  </si>
  <si>
    <t>GO:0048168</t>
  </si>
  <si>
    <t>regulation of neuronal synaptic plasticity</t>
  </si>
  <si>
    <t>56/18870</t>
  </si>
  <si>
    <t>CAMK2B/NPTN/MCTP1/SYNGR1/ZDHHC2/DBN1/APP/PPFIA3/SHANK3/EPHB2/KMT2A/HRAS/RAB5A</t>
  </si>
  <si>
    <t>GO:0045989</t>
  </si>
  <si>
    <t>positive regulation of striated muscle contraction</t>
  </si>
  <si>
    <t>6/1537</t>
  </si>
  <si>
    <t>14/18870</t>
  </si>
  <si>
    <t>ATP2A1/RGS2/HSP90AA1/ATP1A1/ACTN3/KCNQ1</t>
  </si>
  <si>
    <t>GO:0051403</t>
  </si>
  <si>
    <t>stress-activated MAPK cascade</t>
  </si>
  <si>
    <t>230/18870</t>
  </si>
  <si>
    <t>FZD7/MAPK11/MAP3K20/MTURN/TNIK/PLCB1/MAP2K1/MAP4K4/APP/WNT5A/DLG1/DUSP22/MID1/ARHGEF6/SH3RF1/MAPK13/IGF1R/MAPK8IP1/PAFAH1B1/ANKRD6/SEMA4C/SMAD3/MAPK8IP3/FOXO1/EGFR/MECOM/SPHK1/HIPK2/SDCBP/TNFRSF19/MAP4K3/MAP3K10/HRAS/NOD2</t>
  </si>
  <si>
    <t>GO:2000027</t>
  </si>
  <si>
    <t>regulation of animal organ morphogenesis</t>
  </si>
  <si>
    <t>FZD7/CELSR3/FZD3/SMO/CSF1/CELSR1/SNAI2/APCDD1/AR/WNT5A/SIX2/MLLT3/WNT4/TACSTD2/NKD1/PRICKLE2/ANKRD6/PTK7/ROBO1/STOX1/SPEF1/FZD2</t>
  </si>
  <si>
    <t>GO:0021537</t>
  </si>
  <si>
    <t>telencephalon development</t>
  </si>
  <si>
    <t>39/1537</t>
  </si>
  <si>
    <t>276/18870</t>
  </si>
  <si>
    <t>ALDH1A3/EPHB3/FOXG1/LARGE1/PALS1/RTN4R/DCLK2/LEF1/CSNK2A2/PLCB1/NFIB/NDEL1/AGTPBP1/SMO/NIN/CHD7/TUBB2A/NCOA1/DIXDC1/WNT5A/LHX2/PROX1/BNIP3/FAT4/SHANK3/PLXNA3/EPHB2/IGF1R/ADGRG1/PAFAH1B1/EPHA5/EZH2/EGFR/ZSWIM6/TSKU/ROBO1/RTN4/CDON/CCDC85C</t>
  </si>
  <si>
    <t>GO:0051492</t>
  </si>
  <si>
    <t>regulation of stress fiber assembly</t>
  </si>
  <si>
    <t>94/18870</t>
  </si>
  <si>
    <t>CD47/MIR149/RGCC/EVL/ARHGEF18/WNT4/TACSTD2/PHLDB2/RHPN2/TJP1/LIMK1/ACTG1/SMAD3/PPM1E/TMEFF2/SORBS3/TGFB3/CGNL1</t>
  </si>
  <si>
    <t>GO:0030038</t>
  </si>
  <si>
    <t>contractile actin filament bundle assembly</t>
  </si>
  <si>
    <t>CD47/MIR149/RGCC/EVL/FAM171A1/ARHGEF18/WNT4/TACSTD2/PHLDB2/RHPN2/TJP1/LIMK1/ACTG1/SMAD3/PPM1E/TMEFF2/SORBS3/TGFB3/ITGB5/CGNL1</t>
  </si>
  <si>
    <t>GO:0043149</t>
  </si>
  <si>
    <t>stress fiber assembly</t>
  </si>
  <si>
    <t>GO:0030705</t>
  </si>
  <si>
    <t>cytoskeleton-dependent intracellular transport</t>
  </si>
  <si>
    <t>213/18870</t>
  </si>
  <si>
    <t>HOOK3/AP3M2/SOD1/NDEL1/AGTPBP1/CLUAP1/RABGEF1/DYNC1I1/APP/KIF5C/PPFIA2/ARL8A/MAP2/MYO1B/STK11/KIF13B/TUB/PAFAH1B1/ARHGAP21/BICD2/BICDL2/MAPK8IP3/MYO5B/MAP6D1/RAB1A/KLC3/MYO1C/MAP1B/MYO5A/APBA1/TANC2/LAMP1</t>
  </si>
  <si>
    <t>GO:0070306</t>
  </si>
  <si>
    <t>lens fiber cell differentiation</t>
  </si>
  <si>
    <t>37/18870</t>
  </si>
  <si>
    <t>TBC1D20/SPRED1/TDRD7/PROX1/PLAAT3/ATF4/SKIL/SMAD3/MAF/FZR1</t>
  </si>
  <si>
    <t>GO:0051017</t>
  </si>
  <si>
    <t>actin filament bundle assembly</t>
  </si>
  <si>
    <t>161/18870</t>
  </si>
  <si>
    <t>EPS8/CD47/DMTN/MIR149/SPIRE1/RGCC/PFN3/EVL/FAM171A1/ARHGEF18/WNT4/MYO1B/TACSTD2/PHLDB2/SHANK3/RHPN2/TJP1/LIMK1/ACTG1/SMAD3/PPM1E/TMEFF2/SORBS3/TGFB3/ITGB5/CGNL1</t>
  </si>
  <si>
    <t>GO:0099173</t>
  </si>
  <si>
    <t>postsynapse organization</t>
  </si>
  <si>
    <t>ACTB/ARHGAP39/CAMK2B/LRFN4/EPHB3/SRCIN1/CDKL5/CHRNA7/FZD9/SLITRK3/SIPA1L1/ZDHHC2/DBN1/WNT5A/EPHA7/FARP1/PPFIA2/DLG1/SHANK3/EPHB2/IGF1R/SEMA3F/ACTG1/PAFAH1B1/NLGN2/GPHN/TANC2/PRNP/FYN/INSR</t>
  </si>
  <si>
    <t>GO:0003018</t>
  </si>
  <si>
    <t>vascular process in circulatory system</t>
  </si>
  <si>
    <t>38/1537</t>
  </si>
  <si>
    <t>269/18870</t>
  </si>
  <si>
    <t>FGFBP3/DDAH1/SLC29A4/SLC16A7/SLC2A13/ADD3/KCNMA1/SLC29A1/RGS2/SLC1A5/PLEC/F2R/SLC4A3/SOD1/PDE3A/SLC22A3/ECE1/ARHGAP42/ADORA2B/LRP3/BCR/EXT2/PLOD3/SLC19A1/ZDHHC21/AKAP12/ADRB1/SLC12A2/PRKG1/TJP1/GCLM/SLC1A4/SLC16A2/KLF2/GCH1/LRP1/SLC38A1/INSR</t>
  </si>
  <si>
    <t>GO:0048872</t>
  </si>
  <si>
    <t>homeostasis of number of cells</t>
  </si>
  <si>
    <t>316/18870</t>
  </si>
  <si>
    <t>KITLG/MERTK/SH2B2/SLC1A5/F2R/SOD1/FSTL1/CCN3/CFLAR/SMO/DMTN/STAT5B/ZFPM1/CSF1/ANKRD54/PIK3CD/ARID4A/WDR48/NFKBIZ/DYRK3/TCIRG1/MYB/BCR/ZBTB7A/KCNQ1/DOCK11/ETS1/LAT/SLC11A2/ADGRG1/BCL6/SKIL/EZH2/KMT2A/SLC4A1/KLF2/CORO1A/KLF1/HIPK2/RCOR1/MAFB/TGFBR3/NOD2</t>
  </si>
  <si>
    <t>GO:0060070</t>
  </si>
  <si>
    <t>canonical Wnt signaling pathway</t>
  </si>
  <si>
    <t>FZD7/NKD2/LYPD6/FZD3/FZD8/FZD9/LEF1/GNAQ/RBPJ/TMEM88/EMD/CSNK1G3/KREMEN1/TMEM170B/SNAI2/DIXDC1/APC/WNT5A/MLLT3/TLE2/WNT4/FRAT1/GPRC5B/BCL9L/LATS2/EGR1/NKD1/STK11/GLI1/WNK2/TLE1/ANKRD6/AXIN2/SMAD3/WNT9A/AMFR/FOXO1/PTK7/EGFR/RARG/FZD2/BAMBI/RAB5A</t>
  </si>
  <si>
    <t>GO:0043242</t>
  </si>
  <si>
    <t>negative regulation of protein-containing complex disassembly</t>
  </si>
  <si>
    <t>ADD3/HDGFL3/SPTBN1/EPS8/SPTBN4/SVIL/DMTN/APC/SCIN/TMOD2/SCAF4/MID1/MAP6D1/SPEF1/MAP1B/GSN</t>
  </si>
  <si>
    <t>GO:0031346</t>
  </si>
  <si>
    <t>positive regulation of cell projection organization</t>
  </si>
  <si>
    <t>355/18870</t>
  </si>
  <si>
    <t>CAMK2B/NPTN/RGS2/EPS8/AMIGO1/HSP90AA1/CDKL5/RIPOR2/NDEL1/CFLAR/WRAP73/NIN/MAP2K1/PPP2R5B/ENC1/PLXNA2/APC/DBN1/WNT5A/AGRN/AP2A1/FKBP1B/CDC42EP2/DOCK11/CUX1/STK11/PLXNA3/EPHB2/ROR1/RGMA/IGF1R/LIMK1/PAFAH1B1/SKIL/EZH2/RREB1/PTK7/RAPGEF2/TGFB3/ROBO1/DEF8/MAP1B/ITGA2/MARK4/HRAS/CDC42EP1/FYN</t>
  </si>
  <si>
    <t>GO:0048013</t>
  </si>
  <si>
    <t>ephrin receptor signaling pathway</t>
  </si>
  <si>
    <t>51/18870</t>
  </si>
  <si>
    <t>ANKS1B/EPHB3/NCK2/RBPJ/SIPA1L1/EPHA7/EPHB2/EFNA4/EPHA5/FYN/EPHB6/ARHGEF28</t>
  </si>
  <si>
    <t>GO:0045814</t>
  </si>
  <si>
    <t>negative regulation of gene expression, epigenetic</t>
  </si>
  <si>
    <t>21/1537</t>
  </si>
  <si>
    <t>120/18870</t>
  </si>
  <si>
    <t>SCMH1/L3MBTL1/KCNQ1OT1/BMI1/TFAP2C/SIRT7/CENPV/LHX2/LMNB2/TET1/H3-3B/BEND3/UHRF1/BCL6/MACROH2A2/EZH2/BAHD1/DNMT3A/HDAC5/SAMD1/LMNA</t>
  </si>
  <si>
    <t>GO:0046330</t>
  </si>
  <si>
    <t>positive regulation of JNK cascade</t>
  </si>
  <si>
    <t>88/18870</t>
  </si>
  <si>
    <t>FZD7/MTURN/TNIK/PLCB1/APP/WNT5A/DUSP22/SH3RF1/MAPK8IP1/ANKRD6/MAPK8IP3/HIPK2/SDCBP/TNFRSF19/MAP3K10/HRAS/NOD2</t>
  </si>
  <si>
    <t>GO:0008544</t>
  </si>
  <si>
    <t>epidermis development</t>
  </si>
  <si>
    <t>385/18870</t>
  </si>
  <si>
    <t>ANKRD24/MAFG/PLEC/FZD3/ATP2C1/MAFF/ST14/CD109/CLDN1/SOD1/PPARA/CFLAR/ERRFI1/OVOL1/RBPJ/SMO/GAL/NAB1/MAP2K1/APCDD1/NFKBIZ/WNT5A/LHX2/PTCH1/PALLD/BCR/MYCL/NOM1/PLOD3/ZDHHC21/KCNQ1/LATS2/AGPAT2/GLI1/CALML5/OVOL2/PAFAH1B1/MACROH2A2/EZH2/EGFR/NTF4/WHRN/GRHL1/LAMA3/TNFRSF19/MAFB/ELAPOR2/PDZD7/INSR/TFDP1</t>
  </si>
  <si>
    <t>GO:1902074</t>
  </si>
  <si>
    <t>response to salt</t>
  </si>
  <si>
    <t>366/18870</t>
  </si>
  <si>
    <t>P2RX5/PDX1/INHBB/KCNMA1/LARGE1/PLEC/AMIGO1/COL18A1/HSP90AA1/CLDN1/CHRNA7/PLCB1/GNAQ/CPNE2/DMTN/PPP2R2A/PDGFB/PNPLA3/NEDD4/WNT5A/PTCH1/AGRN/RGS10/FOS/ADCY1/PRKCE/CAMK2D/EGR1/SLC12A2/MAPK13/IGF1R/GCLM/CEBPA/SIPA1/HOMER2/KMT2A/ANKH/CPNE7/SYT7/SLURP2/DGKQ/KCNJ11/CDH1/DNMT3A/HDAC5/ITGA2/FYN/GLDC</t>
  </si>
  <si>
    <t>GO:0007254</t>
  </si>
  <si>
    <t>JNK cascade</t>
  </si>
  <si>
    <t>FZD7/MAP3K20/MTURN/TNIK/PLCB1/MAP4K4/APP/WNT5A/DUSP22/ARHGEF6/SH3RF1/IGF1R/MAPK8IP1/PAFAH1B1/ANKRD6/SMAD3/MAPK8IP3/EGFR/MECOM/HIPK2/SDCBP/TNFRSF19/MAP4K3/MAP3K10/HRAS/NOD2</t>
  </si>
  <si>
    <t>GO:0090068</t>
  </si>
  <si>
    <t>positive regulation of cell cycle process</t>
  </si>
  <si>
    <t>262/18870</t>
  </si>
  <si>
    <t>ANAPC11/FBXO5/TERT/MAP3K20/PLCB1/ADAMTS1/CDC14B/SVIL/SSTR5/PKP4/PDGFB/CENPV/APP/WNT5A/DYRK3/RGCC/DYNC1LI1/MBLAC1/WNT4/TGFA/LSM11/PRKCE/GLI1/PLSCR1/IGF1R/CDC25A/EZH2/FAM83D/EGFR/SPHK1/NUSAP1/STOX1/BTC/INSR/GPSM2/TFDP1/MAPK15</t>
  </si>
  <si>
    <t>GO:0030111</t>
  </si>
  <si>
    <t>regulation of Wnt signaling pathway</t>
  </si>
  <si>
    <t>338/18870</t>
  </si>
  <si>
    <t>FZD7/TERT/NKD2/NXN/LYPD6/FZD9/LEF1/GNAQ/RBPJ/TMEM88/EMD/TRABD2B/CSNK1G3/KREMEN1/CMAHP/TMEM170B/SNAI2/DIXDC1/APC/APCDD1/APP/WNT5A/MLLT3/TLE2/FRAT1/GPRC5B/LATS2/EGR1/NKD1/STK11/GLI1/WNK2/TLE1/ANKRD6/AXIN2/SMAD3/AMFR/FOXO1/PTK7/EGFR/TSKU/SPEF1/LRP1/BAMBI/GSC</t>
  </si>
  <si>
    <t>GO:0008016</t>
  </si>
  <si>
    <t>regulation of heart contraction</t>
  </si>
  <si>
    <t>ATP2A1/KCNN2/RGS2/DSC2/HSP90AA1/SLC4A3/SCN4B/CHRNA7/SPTBN4/GJD3/KCNH6/HBEGF/KCND2/ATP1A1/ADM2/FKBP1B/CAMK2D/KCNQ1/FOXN4/DLG1/DMPK/ADRB1/TMEM38A/KCND3/SMAD7/CACNB2/PRKACA/GCH1/GJC1/CACNA1D/BVES</t>
  </si>
  <si>
    <t>GO:0110020</t>
  </si>
  <si>
    <t>regulation of actomyosin structure organization</t>
  </si>
  <si>
    <t>CD47/MIR149/RGCC/PROX1/EVL/ARHGEF18/WNT4/TACSTD2/PHLDB2/RHPN2/TJP1/LIMK1/ACTG1/SMAD3/PPM1E/TMEFF2/SORBS3/TGFB3/CGNL1</t>
  </si>
  <si>
    <t>GO:0033173</t>
  </si>
  <si>
    <t>calcineurin-NFAT signaling cascade</t>
  </si>
  <si>
    <t>RCAN1/ADGRB2/AKAP5/CAMTA1/ACTN3/NFATC1/HOMER2/HOMER3/SPPL3/PRNP/STIMATE</t>
  </si>
  <si>
    <t>GO:0002431</t>
  </si>
  <si>
    <t>Fc receptor mediated stimulatory signaling pathway</t>
  </si>
  <si>
    <t>32/18870</t>
  </si>
  <si>
    <t>CD47/NR4A3/APPL1/RABGEF1/PRKCE/PLSCR1/LIMK1/PLD2/FYN</t>
  </si>
  <si>
    <t>GO:0099558</t>
  </si>
  <si>
    <t>maintenance of synapse structure</t>
  </si>
  <si>
    <t>CTBP2/DCTN1/APPL1/SORT1/DLG1/PCLO/ERC1/BSN</t>
  </si>
  <si>
    <t>GO:0006110</t>
  </si>
  <si>
    <t>regulation of glycolytic process</t>
  </si>
  <si>
    <t>PRKAG2/SLC2A6/PPARA/MLXIPL/APP/ACTN3/ZBTB7A/SLC4A1/PRKACA/JMJD8/FLCN/INSR</t>
  </si>
  <si>
    <t>GO:0007528</t>
  </si>
  <si>
    <t>neuromuscular junction development</t>
  </si>
  <si>
    <t>LARGE1/DOK7/F2R/FZD9/SPTBN4/DCTN1/NEDD4/APP/AGRN/ZC4H2/CACNB2/GPHN</t>
  </si>
  <si>
    <t>GO:0030010</t>
  </si>
  <si>
    <t>establishment of cell polarity</t>
  </si>
  <si>
    <t>156/18870</t>
  </si>
  <si>
    <t>GPSM1/BRSK2/HSP90AA1/RIPOR2/NDEL1/CORO7/DCTN1/WWC1/WNT5A/TCIRG1/SNX27/CYRIB/PHLDB2/STK11/IGF1R/PAFAH1B1/SIPA1/CYTH3/AMOTL2/KRIT1/PTK7/MAP1B/UST/GSN/GPSM2</t>
  </si>
  <si>
    <t>GO:0022411</t>
  </si>
  <si>
    <t>cellular component disassembly</t>
  </si>
  <si>
    <t>61/1537</t>
  </si>
  <si>
    <t>497/18870</t>
  </si>
  <si>
    <t>SHFL/SMARCC2/ETF1/ADD3/WIPI2/FURIN/HDGFL3/SPTBN1/EPS8/MAP1LC3B/PRKCA/EIF5A2/GOLGA2/FBXW7/CSNK2A2/MAP1LC3A/SPTBN4/DCTN1/STMND1/SVIL/DMTN/MICAL3/SREBF2/SNAI2/APC/MAP4K4/DYRK3/CTSV/BNIP3/FER/FRAT1/KLC1/ADAM8/SCIN/CHMP6/PLAAT3/TMOD2/SCAF4/CFL2/PLK3/ADAMTS15/MID1/IGF1R/OPTN/PAFAH1B1/CHMP4A/DFFA/MAP6D1/NCKAP5L/LIX1L/TGFB3/SPEF1/MAP1B/PNPLA2/LRP1/ULK2/RSPH6A/GSN/INSR/NOD2/H2AC25</t>
  </si>
  <si>
    <t>GO:0048813</t>
  </si>
  <si>
    <t>dendrite morphogenesis</t>
  </si>
  <si>
    <t>139/18870</t>
  </si>
  <si>
    <t>CAMK2B/EPHB3/SRCIN1/TNIK/CDKL5/CHRNA7/KNDC1/SIPA1L1/DBN1/NEDD4/FARP1/PPFIA2/MAP2/CUX1/STK11/SHANK3/SLC11A2/EPHB2/SDC2/PAFAH1B1/RAPGEF2/TANC2/FYN</t>
  </si>
  <si>
    <t>GO:0061572</t>
  </si>
  <si>
    <t>actin filament bundle organization</t>
  </si>
  <si>
    <t>165/18870</t>
  </si>
  <si>
    <t>GO:0031345</t>
  </si>
  <si>
    <t>negative regulation of cell projection organization</t>
  </si>
  <si>
    <t>192/18870</t>
  </si>
  <si>
    <t>RTN4R/PTPRG/NR2F1/KREMEN1/WNT5A/EPHA7/EVL/CERS2/IL15RA/MAP2/TACSTD2/PLXNA3/EPHB2/SEMA6C/RGMA/SEMA3F/PAFAH1B1/SEMA4C/RAB29/RAPGEF2/TSKU/RAB3IP/CDH1/RTN4/RTN4RL2/ULK2/PRNP/FYN/CARM1</t>
  </si>
  <si>
    <t>GO:0032388</t>
  </si>
  <si>
    <t>positive regulation of intracellular transport</t>
  </si>
  <si>
    <t>201/18870</t>
  </si>
  <si>
    <t>ATP2A1/TBC1D20/HSP90AA1/FBXW7/CSNK2A2/UBE2J2/SMO/EMD/AKAP5/RIPOR1/SREBF2/ZDHHC2/NEDD4/GAS6/MAP2/MIEF1/PLK3/STK11/SORL1/CPSF6/SMAD3/RAB29/OAZ3/PRKACA/CDH1/MYO1C/TCAF1/HRAS/PRNP/FYN</t>
  </si>
  <si>
    <t>GO:0045926</t>
  </si>
  <si>
    <t>negative regulation of growth</t>
  </si>
  <si>
    <t>247/18870</t>
  </si>
  <si>
    <t>MAPK11/NAIF1/RGS2/RTN4R/SPHK2/PPARA/CCN3/SERPINE2/RERG/WWC1/WNT5A/PTCH1/EPHA7/SOCS2/MAP2/WWC3/NKD1/STK11/TLL2/ADRB1/PLXNA3/SEMA6C/RGMA/SEMA3F/SCGB3A1/BCL6/SIPA1/SEMA4C/SMAD3/PLAC8/CDH1/RTN4/CCDC85B/CDKN2A/ULK2</t>
  </si>
  <si>
    <t>GO:0090257</t>
  </si>
  <si>
    <t>regulation of muscle system process</t>
  </si>
  <si>
    <t>ATP2A1/CAMK2B/RGS2/NR4A1/PDE9A/F2R/PRKCA/DSC2/HSP90AA1/SOD1/PPARA/NR4A3/ARHGAP42/GTF2IRD1/ATP1A1/ADORA2B/ACTN3/FBXO32/ZDHHC21/FKBP1B/CAMK2D/KCNQ1/DLG1/DMPK/TMEM38A/PRKG1/SMAD7/SMAD3/FOXO1/PRKACA/SPHK1/CAMK2G/ITGA2/NMU/LMNA</t>
  </si>
  <si>
    <t>GO:0008360</t>
  </si>
  <si>
    <t>regulation of cell shape</t>
  </si>
  <si>
    <t>140/18870</t>
  </si>
  <si>
    <t>EPS8/MYH14/DMTN/FGD1/HEXB/PLXNA2/STRIP2/FAM171A1/ARHGEF18/FMNL3/SH3KBP1/DLG1/CDC42EP2/DNMBP/PLXNA3/PLEKHO1/CORO1A/MYL12B/BVES/BAMBI/CDC42EP1/FYN/ATP10A</t>
  </si>
  <si>
    <t>GO:0010977</t>
  </si>
  <si>
    <t>negative regulation of neuron projection development</t>
  </si>
  <si>
    <t>RTN4R/PTPRG/NR2F1/KREMEN1/WNT5A/EPHA7/CERS2/IL15RA/MAP2/PLXNA3/EPHB2/SEMA6C/RGMA/SEMA3F/PAFAH1B1/SEMA4C/RAB29/TSKU/CDH1/RTN4/RTN4RL2/ULK2/CARM1</t>
  </si>
  <si>
    <t>GO:0007519</t>
  </si>
  <si>
    <t>skeletal muscle tissue development</t>
  </si>
  <si>
    <t>166/18870</t>
  </si>
  <si>
    <t>ZBTB18/RCAN1/NR2F2/LARGE1/NR4A1/PLEC/GPC1/MAFF/VAMP5/CFLAR/MYH14/SMO/EMD/SVIL/HLF/RBM24/ACTN3/FOS/HLX/BCL9L/CFL2/EGR1/TLL2/POPDC3/BVES/CDON</t>
  </si>
  <si>
    <t>GO:0031098</t>
  </si>
  <si>
    <t>stress-activated protein kinase signaling cascade</t>
  </si>
  <si>
    <t>238/18870</t>
  </si>
  <si>
    <t>GO:0090175</t>
  </si>
  <si>
    <t>regulation of establishment of planar polarity</t>
  </si>
  <si>
    <t>GO:0030099</t>
  </si>
  <si>
    <t>myeloid cell differentiation</t>
  </si>
  <si>
    <t>KITLG/SBNO2/GPR137B/LARGE1/SLC1A5/MTURN/ZNF385A/PRKCA/CD109/PIP4K2A/LEF1/FBXW7/L3MBTL1/CFLAR/RBPJ/DMTN/STAT5B/ZFPM1/TNFRSF11A/CSF1/ZBTB46/ANKRD54/PIK3CD/ARID4A/APP/GPR68/DYRK3/TCIRG1/MYB/LIF/FOS/GAB2/SCIN/H4C9/ZBTB7A/KCNQ1/GP9/ETS1/SLC11A2/CEBPA/PAFAH1B1/BCL6/SLC4A1/KLF2/MITF/KLF1/MAF/PITHD1/PPARGC1B/HIPK2/RCOR1/MAFB/RARG/TGFBR3</t>
  </si>
  <si>
    <t>GO:0019935</t>
  </si>
  <si>
    <t>cyclic-nucleotide-mediated signaling</t>
  </si>
  <si>
    <t>83/18870</t>
  </si>
  <si>
    <t>PDE3B/AHR/PDE3A/GAL/GNAI1/PDE11A/OPRL1/ADORA2B/ADCY1/RASD2/PDE10A/PRKG1/ADGRG6/EPHA5/RAPGEF2/DGKQ</t>
  </si>
  <si>
    <t>GO:0050673</t>
  </si>
  <si>
    <t>epithelial cell proliferation</t>
  </si>
  <si>
    <t>480/18870</t>
  </si>
  <si>
    <t>FZD7/PDX1/NR2F2/NR4A1/EGFL7/PRKCA/CD109/VASH2/CLDN1/FBXW7/NFIB/CCN3/CFLAR/OVOL1/RBPJ/SMO/NR4A3/MIR149/MAP2K1/PDGFB/PIK3CD/WDR48/SNAI2/AR/NFKBIZ/WNT5A/SCAND3/IL12A/PTCH1/RGCC/PROX1/JCAD/HLX/TGFA/DLG1/TACSTD2/VASH1/STK11/GLI1/UHRF1/OVOL2/SMAD3/RREB1/EMC10/PTPRM/KRIT1/MYDGF/EGFR/FLCN/ROBO1/DEAF1/RTN4/IGFBP3/IRS2/PTPRK/HRAS/TGFBR3/FGFR1/NOD2</t>
  </si>
  <si>
    <t>GO:0046328</t>
  </si>
  <si>
    <t>regulation of JNK cascade</t>
  </si>
  <si>
    <t>132/18870</t>
  </si>
  <si>
    <t>FZD7/MTURN/TNIK/PLCB1/MAP4K4/APP/WNT5A/DUSP22/SH3RF1/IGF1R/MAPK8IP1/PAFAH1B1/ANKRD6/MAPK8IP3/EGFR/MECOM/HIPK2/SDCBP/TNFRSF19/MAP3K10/HRAS/NOD2</t>
  </si>
  <si>
    <t>GO:0106027</t>
  </si>
  <si>
    <t>neuron projection organization</t>
  </si>
  <si>
    <t>91/18870</t>
  </si>
  <si>
    <t>CAMK2B/EPHB3/SRCIN1/CHRNA7/DCTN1/SIPA1L1/DBN1/APP/PPFIA2/SHANK3/EPHB2/IGF1R/PAFAH1B1/TANC2/PRNP/FYN/INSR</t>
  </si>
  <si>
    <t>GO:0007605</t>
  </si>
  <si>
    <t>sensory perception of sound</t>
  </si>
  <si>
    <t>158/18870</t>
  </si>
  <si>
    <t>TMIE/ANKRD24/WFS1/LARGE1/SOD1/RIPOR2/MYH14/SPTBN4/HEXB/CHD7/SNAI2/CNTN5/GJB2/SOBP/TFAP2A/KCNQ1/KCNQ4/ROR1/TUB/OTOF/HOMER2/LRIG1/WHRN/CACNA1D/PDZD7</t>
  </si>
  <si>
    <t>GO:0035567</t>
  </si>
  <si>
    <t>non-canonical Wnt signaling pathway</t>
  </si>
  <si>
    <t>68/18870</t>
  </si>
  <si>
    <t>FZD7/CELSR3/FZD3/FZD8/FZD9/CELSR1/WNT5A/MLLT3/NKD1/PRICKLE2/ANKRD6/PTK7/SPEF1/FZD2</t>
  </si>
  <si>
    <t>GO:1903522</t>
  </si>
  <si>
    <t>regulation of blood circulation</t>
  </si>
  <si>
    <t>258/18870</t>
  </si>
  <si>
    <t>ATP2A1/KCNN2/ADD3/RGS2/F2R/DSC2/HSP90AA1/SLC4A3/SCN4B/CHRNA7/SPTBN4/ECE1/GJD3/ARHGAP42/KCNH6/HBEGF/KCND2/ATP1A1/ADM2/ZDHHC21/FKBP1B/CAMK2D/KCNQ1/FOXN4/DLG1/DMPK/ADRB1/TMEM38A/KCND3/SMAD7/CACNB2/PRKACA/GCH1/GJC1/CACNA1D/BVES</t>
  </si>
  <si>
    <t>GO:0010639</t>
  </si>
  <si>
    <t>negative regulation of organelle organization</t>
  </si>
  <si>
    <t>363/18870</t>
  </si>
  <si>
    <t>FBXO5/ACAA2/KANK3/TBCD/TUBB4A/ADD3/HDGFL3/SPTBN1/EPS8/CLU/FZD9/SPTBN4/SVIL/DMTN/MIR149/APC/BNIP3/H3-3B/DYNC1LI1/TMSB4X/CYRIB/ARHGEF18/LIF/SCIN/MAP2/TMOD2/TACSTD2/PHLDB2/SHANK3/MID1/RHPN2/TMSB15A/TBC1D4/TJP1/TMEFF2/MAP6D1/CORO1A/FLCN/KANK2/SPEF1/MAP1B/FHOD3/CGNL1/NOL3/VAT1/GSN/LMNA</t>
  </si>
  <si>
    <t>GO:1903076</t>
  </si>
  <si>
    <t>regulation of protein localization to plasma membrane</t>
  </si>
  <si>
    <t>ACTB/NKD2/SPTBN1/ATP2C1/PKDCC/AKAP5/APPL1/ZDHHC2/AR/LGALS3/PRKCE/DLG1/EPHB2/ACSL3/EGFR/LRP1/NHLRC1/WNK3/PRNP</t>
  </si>
  <si>
    <t>GO:0060537</t>
  </si>
  <si>
    <t>muscle tissue development</t>
  </si>
  <si>
    <t>433/18870</t>
  </si>
  <si>
    <t>ZBTB18/RCAN1/FZD7/MAPK11/NR2F2/LARGE1/RGS2/NR4A1/MYLK/PLEC/GPC1/MAFF/LEF1/HEY1/VAMP5/PPARA/CFLAR/RBPJ/MYH14/SMO/EMD/SVIL/ZFPM1/CHD7/WNT5A/PTCH1/PROX1/HLF/RBM24/ACTN3/FOS/HLX/BCL9L/DLG1/CFL2/EYA2/EGR1/GLI1/TLL2/POPDC3/PRKG1/HEG1/SMAD7/SMAD3/EFEMP2/FLCN/KCNJ11/GJC1/ADPRHL1/FHOD3/BVES/CDON/TGFBR3/LMNA</t>
  </si>
  <si>
    <t>GO:1901653</t>
  </si>
  <si>
    <t>cellular response to peptide</t>
  </si>
  <si>
    <t>374/18870</t>
  </si>
  <si>
    <t>GAB1/BACE1/INHBB/SH2B2/PDE3B/RANGAP1/NR4A1/PRKCA/PIP4K2A/PLCB1/NDEL1/CFLAR/ECHDC3/STAT5B/BCAR1/NR4A3/APPL1/PNPLA3/NCOA1/APP/SOCS2/FER/GJB2/FOXO4/KLF3/FOS/EPHB2/TBC1D4/IGF1R/SORL1/TRIM72/FOXO1/KLF2/PRKACA/KLF1/MYO1C/MAP1B/LRP1/HDAC5/MYO5A/IRS1/MIR200A/IRS2/HRAS/PRNP/FYN/INSR/NOD2</t>
  </si>
  <si>
    <t>GO:0032872</t>
  </si>
  <si>
    <t>regulation of stress-activated MAPK cascade</t>
  </si>
  <si>
    <t>186/18870</t>
  </si>
  <si>
    <t>FZD7/MTURN/TNIK/PLCB1/MAP2K1/MAP4K4/APP/WNT5A/DLG1/DUSP22/MID1/SH3RF1/IGF1R/MAPK8IP1/PAFAH1B1/ANKRD6/SEMA4C/MAPK8IP3/FOXO1/EGFR/MECOM/SPHK1/HIPK2/SDCBP/TNFRSF19/MAP3K10/HRAS/NOD2</t>
  </si>
  <si>
    <t>GO:0032386</t>
  </si>
  <si>
    <t>regulation of intracellular transport</t>
  </si>
  <si>
    <t>336/18870</t>
  </si>
  <si>
    <t>ATP2A1/TBC1D20/RANGAP1/BRSK2/HSP90AA1/FBXW7/CSNK2A2/NDEL1/UBE2J2/SMO/EMD/AKAP5/DMTN/RAB11FIP3/RIPOR1/MAP2K1/SREBF2/SIRT7/ZDHHC2/WWC1/NEDD4/GAS6/FRAT1/MAP2/MIEF1/PLK3/STK11/SORL1/CPSF6/SMAD3/PTPN14/RAB29/OAZ3/PRKACA/CDH1/MYO1C/MAP1B/GAS1/TCAF1/BVES/HRAS/LAMP1/PRNP/FYN</t>
  </si>
  <si>
    <t>GO:0006644</t>
  </si>
  <si>
    <t>phospholipid metabolic process</t>
  </si>
  <si>
    <t>375/18870</t>
  </si>
  <si>
    <t>EFR3B/SOCS7/PGS1/SLC44A3/PIGZ/SH3YL1/SPHK2/OSBPL5/TTC7A/PITPNM3/PIP4K2A/PLPP2/GPAT3/INPP5B/PLCB1/CYP2W1/HYCC1/SGMS2/HEXB/ETNK2/PDGFB/DGKZ/PNPLA3/PIK3CD/LPCAT1/PITPNM1/LPGAT1/PLA2G7/DGKD/SOCS2/ABHD16B/PLAAT3/MVD/PNPLA6/AGPAT2/AJUBA/SOCS6/PLSCR1/PAFAH1B1/SLC44A2/ABHD12/TTC7B/ACSL3/CLN8/ISYNA1/PLD2/MPPE1/DGKQ</t>
  </si>
  <si>
    <t>GO:0031109</t>
  </si>
  <si>
    <t>microtubule polymerization or depolymerization</t>
  </si>
  <si>
    <t>134/18870</t>
  </si>
  <si>
    <t>FBXO5/ANKRD53/TBCD/TUBB4A/HDGFL3/NEDD1/GOLGA2/NDEL1/DCTN1/STMND1/PDE4DIP/NIN/APC/SLAIN1/MAP2/MID1/MAP7D3/MAP6D1/TPPP/NCKAP5L/SPEF1/MAP1B</t>
  </si>
  <si>
    <t>GO:0006650</t>
  </si>
  <si>
    <t>glycerophospholipid metabolic process</t>
  </si>
  <si>
    <t>298/18870</t>
  </si>
  <si>
    <t>EFR3B/SOCS7/PGS1/SLC44A3/PIGZ/SH3YL1/OSBPL5/TTC7A/PITPNM3/PIP4K2A/GPAT3/INPP5B/PLCB1/HYCC1/ETNK2/PDGFB/DGKZ/PNPLA3/PIK3CD/LPCAT1/PITPNM1/LPGAT1/PLA2G7/DGKD/SOCS2/ABHD16B/PLAAT3/PNPLA6/AGPAT2/AJUBA/SOCS6/PLSCR1/PAFAH1B1/SLC44A2/ABHD12/TTC7B/ACSL3/PLD2/MPPE1/DGKQ</t>
  </si>
  <si>
    <t>GO:0048167</t>
  </si>
  <si>
    <t>regulation of synaptic plasticity</t>
  </si>
  <si>
    <t>IQSEC2/CAMK2B/NPTN/LARGE1/MCTP1/PDE9A/CHRNA7/SYNGR1/CYP46A1/SERPINE2/AKAP5/SIPA1L1/ZDHHC2/DBN1/APP/ADCY1/PPFIA3/ATF4/SHANK3/EPHB2/STXBP1/ERC1/KMT2A/SYT7/RAPGEF2/MAP1B/SLC38A1/HRAS/PLK2/PRNP/RAB5A</t>
  </si>
  <si>
    <t>GO:0060538</t>
  </si>
  <si>
    <t>skeletal muscle organ development</t>
  </si>
  <si>
    <t>ZBTB18/RCAN1/NR2F2/LARGE1/NR4A1/PLEC/GPC1/FGFRL1/MAFF/VAMP5/CFLAR/MYH14/SMO/EMD/SVIL/HLF/RBM24/ACTN3/FOS/HLX/BCL9L/CFL2/EGR1/TLL2/POPDC3/BVES/CDON</t>
  </si>
  <si>
    <t>GO:0018209</t>
  </si>
  <si>
    <t>peptidyl-serine modification</t>
  </si>
  <si>
    <t>41/1537</t>
  </si>
  <si>
    <t>308/18870</t>
  </si>
  <si>
    <t>CAMK2B/MAP3K20/NCK2/PRKCA/MARK3/HSP90AA1/CHRNA7/CSNK2A2/SPTBN4/DMTN/CSNK1G3/MAST4/MLXIPL/APP/WNT5A/DYRK3/MARK1/LIF/GALNT2/SBK1/NTMT1/PRKCE/CAMK2D/LATS2/DMPK/MAPK13/MAST1/SMAD7/PRKACA/EGFR/LMTK2/DGKQ/NTF4/STOX1/SGK1/TLK2/STK32C/HIPK2/MAP3K10/ULK2/PLK2</t>
  </si>
  <si>
    <t>GO:0090075</t>
  </si>
  <si>
    <t>relaxation of muscle</t>
  </si>
  <si>
    <t>34/18870</t>
  </si>
  <si>
    <t>ATP2A1/RGS2/SOD1/ATP1A1/ADORA2B/ACTN3/CAMK2D/PRKG1/GSN</t>
  </si>
  <si>
    <t>GO:0061515</t>
  </si>
  <si>
    <t>myeloid cell development</t>
  </si>
  <si>
    <t>85/18870</t>
  </si>
  <si>
    <t>ZNF385A/PIP4K2A/FBXW7/DMTN/ZFPM1/ARID4A/APP/GPR68/MYB/ZBTB7A/GP9/SLC11A2/PAFAH1B1/BCL6/SLC4A1/KLF2</t>
  </si>
  <si>
    <t>GO:0016331</t>
  </si>
  <si>
    <t>morphogenesis of embryonic epithelium</t>
  </si>
  <si>
    <t>24/1537</t>
  </si>
  <si>
    <t>152/18870</t>
  </si>
  <si>
    <t>ALDH1A3/PDX1/PALS1/FZD3/ST14/IRX2/CLUAP1/CELSR1/AR/WNT5A/LHX2/PTCH1/WNT4/TFAP2A/RGMA/OVOL2/SEMA4C/PTK7/PRKACA/MTHFD1L/MIB1/DEAF1/RARG/FZD2</t>
  </si>
  <si>
    <t>GO:0070507</t>
  </si>
  <si>
    <t>regulation of microtubule cytoskeleton organization</t>
  </si>
  <si>
    <t>ANKRD53/TBCD/TUBB4A/HDGFL3/DCTN1/STMND1/PDE4DIP/GNAI1/DIXDC1/APC/SLAIN1/TRIM36/CHMP6/MAP2/PHLDB2/MID1/PAFAH1B1/CHMP4A/BICD2/MAP6D1/TPPP/SPEF1/MAP1B/GPSM2/MAPK15</t>
  </si>
  <si>
    <t>GO:0043500</t>
  </si>
  <si>
    <t>muscle adaptation</t>
  </si>
  <si>
    <t>118/18870</t>
  </si>
  <si>
    <t>CAMK2B/RGS2/PDE9A/PRKCA/PPARA/CFLAR/NR4A3/GTF2IRD1/CYBA/ACTN3/NFATC1/FBXO32/CAMK2D/CAMTA2/SMAD3/EZH2/FOXO1/CAMK2G/GSN/LMNA</t>
  </si>
  <si>
    <t>GO:0014888</t>
  </si>
  <si>
    <t>striated muscle adaptation</t>
  </si>
  <si>
    <t>55/18870</t>
  </si>
  <si>
    <t>CAMK2B/CFLAR/GTF2IRD1/ACTN3/NFATC1/CAMTA2/SMAD3/EZH2/FOXO1/CAMK2G/GSN/LMNA</t>
  </si>
  <si>
    <t>GO:0035584</t>
  </si>
  <si>
    <t>calcium-mediated signaling using intracellular calcium source</t>
  </si>
  <si>
    <t>DMTN/PTGFR/FKBP1B/HOMER2/PRKACA/PRNP/STIMATE</t>
  </si>
  <si>
    <t>GO:1902473</t>
  </si>
  <si>
    <t>regulation of protein localization to synapse</t>
  </si>
  <si>
    <t>IQSEC2/GPC4/CLSTN3/WNT5A/DLG1/NLGN2/HRAS</t>
  </si>
  <si>
    <t>GO:0060047</t>
  </si>
  <si>
    <t>heart contraction</t>
  </si>
  <si>
    <t>243/18870</t>
  </si>
  <si>
    <t>ATP2A1/KCNN2/RGS2/DSC2/HSP90AA1/SLC4A3/SOD1/SCN4B/CHRNA7/SPTBN4/GJD3/KCNH6/HBEGF/KCND2/ATP1A1/EXT2/ADM2/FKBP1B/CAMK2D/KCNQ1/FOXN4/DLG1/DMPK/ADRB1/TMEM38A/KCND3/SMAD7/CACNB2/PRKACA/GCH1/GJC1/CACNA1D/BVES/GSN</t>
  </si>
  <si>
    <t>GO:0001736</t>
  </si>
  <si>
    <t>establishment of planar polarity</t>
  </si>
  <si>
    <t>FZD7/CELSR3/BRSK2/FZD3/CELSR1/WNT5A/MLLT3/NKD1/PRICKLE2/PAFAH1B1/ANKRD6/PTK7/SPEF1/FZD2</t>
  </si>
  <si>
    <t>GO:0007164</t>
  </si>
  <si>
    <t>establishment of tissue polarity</t>
  </si>
  <si>
    <t>GO:1902893</t>
  </si>
  <si>
    <t>regulation of miRNA transcription</t>
  </si>
  <si>
    <t>TERT/NFIB/PPARA/PDGFB/SREBF2/AR/MYB/FOS/EGR1/TEAD1/ETS1/SMAD3/EGFR/ZNF512B</t>
  </si>
  <si>
    <t>GO:0001667</t>
  </si>
  <si>
    <t>ameboidal-type cell migration</t>
  </si>
  <si>
    <t>60/1537</t>
  </si>
  <si>
    <t>DNAJA4/KITLG/NR2F2/NR4A1/PLEC/NANOS1/PRKCA/FBXW7/FUT8/FSTL1/PTPRG/CCN3/SMO/DMTN/BCAR1/SPRED1/MIR149/GBX2/APPL1/PDGFB/PIK3CD/SNAI2/CENPV/PRSS3/MAP4K4/WNT5A/EMP2/HBEGF/RGCC/PROX1/JCAD/FER/TMSB4X/EVL/AKAP12/PRKCE/TACSTD2/VASH1/ETS1/GLIPR2/SEMA6C/OVOL2/SEMA3F/PAFAH1B1/SEMA4C/RREB1/EMC10/PTPRM/AMOTL2/KRIT1/CORO1A/ROBO1/KANK2/HDAC5/ITGA2/RTN4/MIR200A/IRS2/PLK2/FGFR1</t>
  </si>
  <si>
    <t>GO:0097720</t>
  </si>
  <si>
    <t>calcineurin-mediated signaling</t>
  </si>
  <si>
    <t>48/18870</t>
  </si>
  <si>
    <t>GO:0048762</t>
  </si>
  <si>
    <t>mesenchymal cell differentiation</t>
  </si>
  <si>
    <t>KITLG/LEF1/HEY1/RBPJ/SMO/SPRED1/MIR149/GBX2/SNAI2/WNT5A/EMP2/RGCC/SIX2/MARK1/WNT4/ADAM8/IL17RD/BCL9L/PHLDB2/GLIPR2/SEMA6C/OVOL2/SEMA3F/SMAD7/AXIN2/SEMA4C/SMAD3/EZH2/FAM83D/TGFB3/RTN4/SDCBP/BAMBI/GSC/TGFBR3/FGFR1</t>
  </si>
  <si>
    <t>GO:0030100</t>
  </si>
  <si>
    <t>regulation of endocytosis</t>
  </si>
  <si>
    <t>291/18870</t>
  </si>
  <si>
    <t>SCAMP5/MERTK/ACTB/MCTP1/CD47/CLU/SOD1/ARFGAP1/SNX9/APPL1/RABGEF1/WNT5A/DGKD/CYBA/LGALS3/BCR/GAS6/AP2A1/IL15RA/H1-1/STON2/PTX3/PLSCR1/C2/TUB/ACTG1/TNK2/AAK1/CD177/SYT7/SPHK1/DGKQ/MIB1/LRP1/ITGA2/SDCBP/CNN2/INSR/NOD2</t>
  </si>
  <si>
    <t>GO:1901879</t>
  </si>
  <si>
    <t>regulation of protein depolymerization</t>
  </si>
  <si>
    <t>86/18870</t>
  </si>
  <si>
    <t>ADD3/HDGFL3/SPTBN1/EPS8/SPTBN4/SVIL/DMTN/APC/SCIN/TMOD2/CFL2/MID1/MAP6D1/SPEF1/MAP1B/GSN</t>
  </si>
  <si>
    <t>GO:2000628</t>
  </si>
  <si>
    <t>regulation of miRNA metabolic process</t>
  </si>
  <si>
    <t>TERT/NFIB/PPARA/KCNQ1OT1/PDGFB/SREBF2/AR/MYB/FOS/EGR1/TEAD1/ETS1/SMAD3/EGFR/ZNF512B/HRAS</t>
  </si>
  <si>
    <t>GO:0021915</t>
  </si>
  <si>
    <t>neural tube development</t>
  </si>
  <si>
    <t>162/18870</t>
  </si>
  <si>
    <t>FZD3/ST14/SMO/BMI1/CLUAP1/CELSR1/GBX2/PLXNA2/WNT5A/LHX2/PTCH1/PROX1/PLOD3/GPR161/RGMA/OVOL2/SEMA4C/PTK7/PRKACA/MTHFD1L/MIB1/DEAF1/RARG/FZD2/GSC</t>
  </si>
  <si>
    <t>GO:0070302</t>
  </si>
  <si>
    <t>regulation of stress-activated protein kinase signaling cascade</t>
  </si>
  <si>
    <t>189/18870</t>
  </si>
  <si>
    <t>GO:0043470</t>
  </si>
  <si>
    <t>regulation of carbohydrate catabolic process</t>
  </si>
  <si>
    <t>63/18870</t>
  </si>
  <si>
    <t>PRKAG2/SLC2A6/PPARA/MLXIPL/APP/ACTN3/ZBTB7A/SLC4A1/PRKACA/JMJD8/PPP1R3D/FLCN/INSR</t>
  </si>
  <si>
    <t>GO:0010717</t>
  </si>
  <si>
    <t>regulation of epithelial to mesenchymal transition</t>
  </si>
  <si>
    <t>111/18870</t>
  </si>
  <si>
    <t>LEF1/SPRED1/MIR149/EMP2/RGCC/MARK1/ADAM8/IL17RD/BCL9L/PHLDB2/GLIPR2/OVOL2/SMAD7/AXIN2/SMAD3/EZH2/TGFB3/SDCBP/BAMBI</t>
  </si>
  <si>
    <t>GO:0061614</t>
  </si>
  <si>
    <t>miRNA transcription</t>
  </si>
  <si>
    <t>71/18870</t>
  </si>
  <si>
    <t>GO:0097306</t>
  </si>
  <si>
    <t>cellular response to alcohol</t>
  </si>
  <si>
    <t>103/18870</t>
  </si>
  <si>
    <t>INHBB/SPHK2/AHR/SMO/PTGFR/GNAI1/PTCH1/ADCY3/FOS/GRAMD1A/ADCY1/PRKCE/IGF1R/KLF2/MIR182/CDH1/SGK1/DNMT3A</t>
  </si>
  <si>
    <t>GO:1902075</t>
  </si>
  <si>
    <t>cellular response to salt</t>
  </si>
  <si>
    <t>199/18870</t>
  </si>
  <si>
    <t>INHBB/LARGE1/PLEC/AMIGO1/CLDN1/CHRNA7/PLCB1/GNAQ/CPNE2/DMTN/PDGFB/PNPLA3/WNT5A/AGRN/RGS10/FOS/ADCY1/CAMK2D/EGR1/SLC12A2/MAPK13/GCLM/CEBPA/SIPA1/CPNE7/SYT7/SLURP2/CDH1/FYN</t>
  </si>
  <si>
    <t>GO:0003015</t>
  </si>
  <si>
    <t>heart process</t>
  </si>
  <si>
    <t>255/18870</t>
  </si>
  <si>
    <t>ATP2A1/KCNN2/RGS2/DSC2/HSP90AA1/SLC4A3/SOD1/SCN4B/CHRNA7/SPTBN4/GJD3/KCNH6/HBEGF/KCND2/ATP1A1/EXT2/ADM2/FKBP1B/CAMK2D/KCNQ1/FOXN4/DLG1/DMPK/ADRB1/TMEM38A/KCND3/SMAD7/CACNB2/PRKACA/GCH1/GJC1/CACNA1D/BVES/FYN/GSN</t>
  </si>
  <si>
    <t>GO:0045055</t>
  </si>
  <si>
    <t>regulated exocytosis</t>
  </si>
  <si>
    <t>227/18870</t>
  </si>
  <si>
    <t>SCAMP5/IL4R/CTBP2/SPHK2/SYNGR1/STX11/DOC2A/NR4A3/PIK3CD/SEPTIN5/RABGEF1/ADORA2B/CBARP/BCR/FER/GAB2/SCIN/PPFIA2/PPFIA3/CSPG5/PCLO/LAT/STXBP1/CPLX1/OTOF/RAB15/SYN1/CD177/SYT7/CORO1A/LAMP1/RAB5A</t>
  </si>
  <si>
    <t>GO:0045217</t>
  </si>
  <si>
    <t>cell-cell junction maintenance</t>
  </si>
  <si>
    <t>17/18870</t>
  </si>
  <si>
    <t>PLEKHA7/F2R/TJP1/CD177/NLGN2/WHRN</t>
  </si>
  <si>
    <t>GO:2000630</t>
  </si>
  <si>
    <t>positive regulation of miRNA metabolic process</t>
  </si>
  <si>
    <t>64/18870</t>
  </si>
  <si>
    <t>TERT/KCNQ1OT1/PDGFB/SREBF2/AR/MYB/FOS/EGR1/TEAD1/ETS1/SMAD3/EGFR/HRAS</t>
  </si>
  <si>
    <t>GO:0021543</t>
  </si>
  <si>
    <t>pallium development</t>
  </si>
  <si>
    <t>FOXG1/LARGE1/PALS1/DCLK2/LEF1/CSNK2A2/PLCB1/NDEL1/SMO/TUBB2A/NCOA1/DIXDC1/LHX2/PROX1/BNIP3/FAT4/PLXNA3/IGF1R/ADGRG1/PAFAH1B1/EPHA5/EZH2/EGFR/TSKU/ROBO1/RTN4/CDON/CCDC85C</t>
  </si>
  <si>
    <t>GO:0002262</t>
  </si>
  <si>
    <t>myeloid cell homeostasis</t>
  </si>
  <si>
    <t>KITLG/MERTK/SLC1A5/SOD1/CFLAR/DMTN/STAT5B/ZFPM1/CSF1/ANKRD54/PIK3CD/ARID4A/DYRK3/MYB/ZBTB7A/KCNQ1/ETS1/SLC11A2/BCL6/SLC4A1/KLF2/KLF1/HIPK2/RCOR1/MAFB/TGFBR3</t>
  </si>
  <si>
    <t>GO:0030178</t>
  </si>
  <si>
    <t>negative regulation of Wnt signaling pathway</t>
  </si>
  <si>
    <t>NKD2/NXN/TMEM88/EMD/TRABD2B/KREMEN1/TMEM170B/SNAI2/APC/APCDD1/WNT5A/MLLT3/TLE2/LATS2/EGR1/NKD1/STK11/GLI1/TLE1/ANKRD6/AXIN2/AMFR/FOXO1/TSKU/LRP1/GSC</t>
  </si>
  <si>
    <t>GO:0071679</t>
  </si>
  <si>
    <t>commissural neuron axon guidance</t>
  </si>
  <si>
    <t>5/1537</t>
  </si>
  <si>
    <t>12/18870</t>
  </si>
  <si>
    <t>FZD3/NFIB/SMO/PTCH1/EPHB2</t>
  </si>
  <si>
    <t>GO:0022604</t>
  </si>
  <si>
    <t>regulation of cell morphogenesis</t>
  </si>
  <si>
    <t>CAMK2B/EPS8/CDKL5/MYH14/DMTN/FGD1/HEXB/PLXNA2/DBN1/WNT5A/STRIP2/FAM171A1/ARHGEF18/FMNL3/BCL9L/SH3KBP1/DLG1/CDC42EP2/CUX1/DNMBP/NTNG1/PLXNA3/EPHB2/PAFAH1B1/RREB1/PLEKHO1/CORO1A/RNF157/MYL12B/BVES/BAMBI/CDC42EP1/FYN/ATP10A</t>
  </si>
  <si>
    <t>GO:0099518</t>
  </si>
  <si>
    <t>vesicle cytoskeletal trafficking</t>
  </si>
  <si>
    <t>AP3M2/NDEL1/DYNC1I1/PPFIA2/MAP2/MYO1B/STK11/PAFAH1B1/BICDL2/MYO5B/RAB1A/MYO1C/MYO5A/TANC2</t>
  </si>
  <si>
    <t>GO:0046474</t>
  </si>
  <si>
    <t>glycerophospholipid biosynthetic process</t>
  </si>
  <si>
    <t>210/18870</t>
  </si>
  <si>
    <t>EFR3B/SOCS7/PGS1/SLC44A3/PIGZ/SH3YL1/TTC7A/PITPNM3/PIP4K2A/GPAT3/HYCC1/ETNK2/PDGFB/DGKZ/PNPLA3/PIK3CD/LPCAT1/PITPNM1/DGKD/SOCS2/AGPAT2/AJUBA/SOCS6/PLSCR1/SLC44A2/TTC7B/ACSL3/PLD2/MPPE1/DGKQ</t>
  </si>
  <si>
    <t>GO:0071456</t>
  </si>
  <si>
    <t>cellular response to hypoxia</t>
  </si>
  <si>
    <t>147/18870</t>
  </si>
  <si>
    <t>TERT/ACAA2/DDAH1/SLC29A1/CFLAR/RBPJ/RORA/RGCC/KCND2/BNIP3/FOS/TERC/ADAM8/PRKCE/MIEF1/EGR1/PLK3/AJUBA/STOX1/DNMT3A/HIPK2/NOL3/LMNA</t>
  </si>
  <si>
    <t>GO:0097061</t>
  </si>
  <si>
    <t>dendritic spine organization</t>
  </si>
  <si>
    <t>CAMK2B/EPHB3/SRCIN1/CHRNA7/SIPA1L1/DBN1/PPFIA2/SHANK3/EPHB2/IGF1R/PAFAH1B1/TANC2/PRNP/FYN/INSR</t>
  </si>
  <si>
    <t>GO:0018105</t>
  </si>
  <si>
    <t>peptidyl-serine phosphorylation</t>
  </si>
  <si>
    <t>CAMK2B/MAP3K20/NCK2/PRKCA/MARK3/HSP90AA1/CHRNA7/CSNK2A2/SPTBN4/DMTN/CSNK1G3/MAST4/MLXIPL/APP/WNT5A/DYRK3/MARK1/LIF/SBK1/PRKCE/CAMK2D/LATS2/DMPK/MAPK13/MAST1/SMAD7/PRKACA/EGFR/LMTK2/DGKQ/NTF4/STOX1/SGK1/TLK2/STK32C/HIPK2/MAP3K10/ULK2/PLK2</t>
  </si>
  <si>
    <t>GO:0001892</t>
  </si>
  <si>
    <t>embryonic placenta development</t>
  </si>
  <si>
    <t>DNAJB6/NR2F2/ST14/VASH2/LEF1/HEY1/RBPJ/MAP2K1/PDGFB/NCOA1/LIF/VASH1/PRDM1/OVOL2/CEBPA/EGFR</t>
  </si>
  <si>
    <t>CC</t>
  </si>
  <si>
    <t>GO:0005938</t>
  </si>
  <si>
    <t>cell cortex</t>
  </si>
  <si>
    <t>49/1604</t>
  </si>
  <si>
    <t>305/19886</t>
  </si>
  <si>
    <t>ACTB/CTBP2/ADD3/SPTBN1/EPS8/GPSM1/MYZAP/RAI14/SPTBN4/DCTN1/EMD/DMTN/MICAL3/FAM110C/SNX9/SEPTIN3/GNAI1/TNFAIP2/SEPTIN5/DBN1/NEDD4/SPIRE1/TPM4/FER/ACTN3/AKAP12/SCIN/PPFIA3/PHLDB2/PCLO/CLIP4/STXBP1/PAFAH1B1/ERC1/SHROOM2/FRMPD1/SLC4A1/MYO5B/CORO1A/STOX1/CDH1/CRIP2/MYO1C/MYL12B/EPB41L2/BSN/GSN/GPSM2/STIMATE</t>
  </si>
  <si>
    <t>GO:0031252</t>
  </si>
  <si>
    <t>cell leading edge</t>
  </si>
  <si>
    <t>61/1604</t>
  </si>
  <si>
    <t>423/19886</t>
  </si>
  <si>
    <t>RAB22A/KITLG/ACTB/SH2B2/SH3YL1/SPTBN1/MYLK/EPS8/PDE9A/TUBB3/CDKL5/CHRNA7/RIPOR2/NDEL1/DCTN1/AKAP5/FGD1/BCAR1/SNX9/APBB1/APPL1/DGKZ/APC/WWC1/PSD3/JCAD/PALLD/FER/EVL/PHLDB2/ATF4/AJUBA/DUSP22/IFIT5/ARHGEF6/SH3RF1/ARHGAP31/CDC42BPA/LIMK1/GABBR1/CADM4/PAFAH1B1/ANTXR1/PTPRM/AAK1/CD177/CYTH3/PLEKHO1/CORO1A/EGFR/RAB3IP/CDH1/SPEF1/WASF1/MYO1C/MYO5A/RNH1/PTPRK/RAB5A/GSN/INSR</t>
  </si>
  <si>
    <t>GO:0005912</t>
  </si>
  <si>
    <t>adherens junction</t>
  </si>
  <si>
    <t>34/1604</t>
  </si>
  <si>
    <t>188/19886</t>
  </si>
  <si>
    <t>ACTB/PLEKHA7/TBCD/PALS1/TSPAN33/DSC2/PKP1/PKP3/SPTBN4/PKP4/ARVCF/APC/CCDC85A/JCAD/CDH7/FER/FRMD5/DLG1/CDH15/AJUBA/TJP1/SMAD7/TNK2/SHROOM2/PTPRM/CYTH3/CDH1/LAMA3/WNK3/CCDC85B/SDCBP/PTPRK/CDC42EP1/CCDC85C</t>
  </si>
  <si>
    <t>GO:0098685</t>
  </si>
  <si>
    <t>Schaffer collateral - CA1 synapse</t>
  </si>
  <si>
    <t>21/1604</t>
  </si>
  <si>
    <t>92/19886</t>
  </si>
  <si>
    <t>ACTB/IQSEC2/SLC16A7/ABR/LRRC4C/WNT5A/ADORA2B/SNX27/BCR/AKAP12/ADCY1/ADRB1/NTNG1/CPLX1/GABBR1/ACTG1/PAFAH1B1/SYN1/APBA1/BSN/FYN</t>
  </si>
  <si>
    <t>GO:0045121</t>
  </si>
  <si>
    <t>membrane raft</t>
  </si>
  <si>
    <t>45/1604</t>
  </si>
  <si>
    <t>286/19886</t>
  </si>
  <si>
    <t>BACE1/KCNMA1/FURIN/RTN4R/GPC1/F2R/LYPD6/PLPP2/CHRNA7/SMO/AKAP5/TNFRSF11A/SPRED1/RGMB/APP/EMP2/PTCH1/KCND2/ATP1A1/UNC5B/ARID3A/GAB2/ADCY1/KCNQ1/DLG1/CDH15/LAT/CD8A/PLSCR1/IGF1R/ADGRG1/CD177/PRKACA/EGFR/CDH1/MYO1C/IRS1/SDCBP/RTN4RL2/AHNAK/BVES/PRNP/FYN/RAB5A/INSR</t>
  </si>
  <si>
    <t>GO:0098857</t>
  </si>
  <si>
    <t>membrane microdomain</t>
  </si>
  <si>
    <t>287/19886</t>
  </si>
  <si>
    <t>GO:0099572</t>
  </si>
  <si>
    <t>postsynaptic specialization</t>
  </si>
  <si>
    <t>51/1604</t>
  </si>
  <si>
    <t>346/19886</t>
  </si>
  <si>
    <t>IGSF9B/SLC16A7/ANKS1B/LRFN4/SRCIN1/NCK2/ADD3/NPTN/SPTBN1/EPS8/NCS1/TNIK/CDKL5/CHRNA7/AKAP5/SLITRK3/DMTN/SIPA1L1/CLSTN3/PKP4/RHEB/ZDHHC2/PSD3/LRRC4C/DBN1/RTN1/KCND2/ATP1A1/BNIP3/BCR/CADM1/DTNB/ADCY1/PPFIA2/DLG1/PCLO/SHANK3/KCND3/SEMA4C/SYN1/HOMER2/CNIH2/NLGN2/MAP1B/LRFN1/HOMER3/RTN4/GPHN/BSN/PRNP/FYN</t>
  </si>
  <si>
    <t>GO:0098978</t>
  </si>
  <si>
    <t>glutamatergic synapse</t>
  </si>
  <si>
    <t>57/1604</t>
  </si>
  <si>
    <t>407/19886</t>
  </si>
  <si>
    <t>ACTB/ARHGAP39/SLC16A7/LRFN4/ABR/SRCIN1/CTBP2/SPTBN1/RTN4R/EPS8/TNIK/GPC4/CDKL5/FZD9/PLCB1/MAP1LC3A/DOC2A/PPP2R2A/CLSTN3/APPL1/LRRC4C/DBN1/WNT5A/CHD4/KCND2/EPHA7/ADORA2B/SNX27/BCR/SORT1/FARP1/ADCY1/PPFIA2/PPFIA3/DLG1/CSPG5/PCLO/NPTXR/NTNG1/EPHB2/STXBP1/CPLX1/FBXO2/SEMA3F/GABBR1/PAFAH1B1/HOMER2/CORO1A/PRKACA/DGKQ/CDH1/HOMER3/RTN4/EIF4A3/APBA1/HRAS/BSN</t>
  </si>
  <si>
    <t>GO:0098984</t>
  </si>
  <si>
    <t>neuron to neuron synapse</t>
  </si>
  <si>
    <t>52/1604</t>
  </si>
  <si>
    <t>362/19886</t>
  </si>
  <si>
    <t>BACE1/IGSF9B/SLC16A7/ANKS1B/LRFN4/SRCIN1/NCK2/ADD3/NPTN/SPTBN1/EPS8/NCS1/TNIK/CDKL5/AKAP5/SLITRK3/DMTN/SIPA1L1/CLSTN3/PKP4/RHEB/ZDHHC2/PSD3/LRRC4C/DBN1/RTN1/CHD4/ATP1A1/BNIP3/BCR/SORT1/CADM1/DTNB/ADCY1/DLG1/PCLO/SHANK3/EPHB2/SEMA4C/SYN1/HOMER2/CNIH2/SYT7/NLGN2/MAP1B/LRFN1/HOMER3/RTN4/GPHN/BSN/PRNP/FYN</t>
  </si>
  <si>
    <t>GO:0032279</t>
  </si>
  <si>
    <t>asymmetric synapse</t>
  </si>
  <si>
    <t>48/1604</t>
  </si>
  <si>
    <t>331/19886</t>
  </si>
  <si>
    <t>IGSF9B/SLC16A7/ANKS1B/LRFN4/SRCIN1/NCK2/ADD3/NPTN/SPTBN1/EPS8/NCS1/TNIK/CDKL5/AKAP5/SLITRK3/DMTN/SIPA1L1/CLSTN3/PKP4/RHEB/ZDHHC2/PSD3/LRRC4C/DBN1/RTN1/CHD4/ATP1A1/BNIP3/BCR/SORT1/CADM1/DTNB/ADCY1/DLG1/PCLO/SHANK3/SEMA4C/SYN1/HOMER2/CNIH2/MAP1B/LRFN1/HOMER3/RTN4/GPHN/BSN/PRNP/FYN</t>
  </si>
  <si>
    <t>GO:0014069</t>
  </si>
  <si>
    <t>postsynaptic density</t>
  </si>
  <si>
    <t>46/1604</t>
  </si>
  <si>
    <t>315/19886</t>
  </si>
  <si>
    <t>IGSF9B/SLC16A7/ANKS1B/LRFN4/SRCIN1/NCK2/ADD3/NPTN/SPTBN1/EPS8/NCS1/TNIK/CDKL5/AKAP5/SLITRK3/DMTN/SIPA1L1/CLSTN3/PKP4/RHEB/ZDHHC2/PSD3/LRRC4C/DBN1/RTN1/ATP1A1/BNIP3/BCR/CADM1/DTNB/ADCY1/DLG1/PCLO/SHANK3/SEMA4C/SYN1/HOMER2/CNIH2/MAP1B/LRFN1/HOMER3/RTN4/GPHN/BSN/PRNP/FYN</t>
  </si>
  <si>
    <t>GO:0035102</t>
  </si>
  <si>
    <t>PRC1 complex</t>
  </si>
  <si>
    <t>7/1604</t>
  </si>
  <si>
    <t>16/19886</t>
  </si>
  <si>
    <t>CBX4/RNF2/BMI1/CBX6/CBX8/CBX7/PCGF5</t>
  </si>
  <si>
    <t>GO:0099738</t>
  </si>
  <si>
    <t>cell cortex region</t>
  </si>
  <si>
    <t>11/1604</t>
  </si>
  <si>
    <t>38/19886</t>
  </si>
  <si>
    <t>CTBP2/DCTN1/GNAI1/PPFIA3/PHLDB2/PCLO/STXBP1/ERC1/MYO5B/BSN/GPSM2</t>
  </si>
  <si>
    <t>GO:0030426</t>
  </si>
  <si>
    <t>growth cone</t>
  </si>
  <si>
    <t>28/1604</t>
  </si>
  <si>
    <t>168/19886</t>
  </si>
  <si>
    <t>PCDH9/SLC2A13/RTN4R/EPS8/TUBB3/HSP90AA1/CDKL5/MYH14/NIN/APBB1/ORAI2/DBN1/APP/PTCH1/PALLD/CBARP/KIF5C/KLC1/MAP2/PAFAH1B1/GDPD5/AMFR/MAPK8IP3/LMTK2/WHRN/MAP1B/NDRG2/MYO5A</t>
  </si>
  <si>
    <t>GO:0030427</t>
  </si>
  <si>
    <t>site of polarized growth</t>
  </si>
  <si>
    <t>173/19886</t>
  </si>
  <si>
    <t>GO:0030139</t>
  </si>
  <si>
    <t>endocytic vesicle</t>
  </si>
  <si>
    <t>47/1604</t>
  </si>
  <si>
    <t>348/19886</t>
  </si>
  <si>
    <t>RAB22A/CAMK2B/CLTCL1/RAB32/HSP90AA1/INPP5B/SMO/RAB11FIP3/APPL1/RABGEF1/WNT5A/PTCH1/HBEGF/CYBA/TCIRG1/DYNC1LI1/WNT4/AP2A1/ADAM8/TGFA/CAMK2D/SH3KBP1/CDC42EP2/STON2/HLA-H/GPR161/STXBP1/ACTG1/AP2A2/SYT7/CORO1A/EGFR/RAPGEF2/SPHK1/UNC93B1/COLEC12/CAMK2G/MYO1C/LRP1/ITGB5/FZD2/LAMP1/RAB5A/GSN/BTC/NCF4/NOD2</t>
  </si>
  <si>
    <t>GO:0032580</t>
  </si>
  <si>
    <t>Golgi cisterna membrane</t>
  </si>
  <si>
    <t>18/1604</t>
  </si>
  <si>
    <t>93/19886</t>
  </si>
  <si>
    <t>GAL3ST2/CSGALNACT1/GOLGA2/ATP2C1/B4GALNT3/FUT8/CANT1/GOLGA8B/B4GALNT4/PITPNM1/SORT1/GALNT2/B4GALT6/ASAP2/GOLGA8A/FUT4/ST3GAL3/HACE1</t>
  </si>
  <si>
    <t>GO:0150034</t>
  </si>
  <si>
    <t>distal axon</t>
  </si>
  <si>
    <t>39/1604</t>
  </si>
  <si>
    <t>276/19886</t>
  </si>
  <si>
    <t>ACTB/PCDH9/SLC2A13/RTN4R/EPS8/TUBB3/BRSK2/HSP90AA1/CDKL5/MYH14/NIN/APBB1/ORAI2/DBN1/APP/PTCH1/PALLD/CBARP/KIF5C/KLC1/MAP2/KCNQ5/ROR1/CPLX1/ACTG1/PAFAH1B1/GDPD5/AMFR/AAK1/MAPK8IP3/LMTK2/WHRN/MAP1B/NDRG2/ITGA2/MYO5A/NMU/PRNP/RAB5A</t>
  </si>
  <si>
    <t>GO:0045178</t>
  </si>
  <si>
    <t>basal part of cell</t>
  </si>
  <si>
    <t>41/1604</t>
  </si>
  <si>
    <t>301/19886</t>
  </si>
  <si>
    <t>NKD2/SLC27A5/SLC29A4/SLC16A7/SLC29A1/SLC1A5/SLC4A11/CA11/ST14/HSP90AA1/CLDN1/SLC22A3/ATP12A/PDGFB/HPGD/ATP1A1/AP2A1/SLC19A1/CADM1/SLC22A4/DTNB/SLCO2A1/TGFA/KCNQ1/DLG1/TACSTD2/KCNQ4/PHLDB2/SLC11A2/SLC12A2/TJP1/OTOF/SLC4A1/EGFR/SPEF1/MYO1C/LRP1/ITGA2/HOMER3/SLC38A1/NOD2</t>
  </si>
  <si>
    <t>GO:0043025</t>
  </si>
  <si>
    <t>neuronal cell body</t>
  </si>
  <si>
    <t>60/1604</t>
  </si>
  <si>
    <t>489/19886</t>
  </si>
  <si>
    <t>TMEM266/AZIN2/BACE1/KCNN2/ENO2/TUBB4A/PALS1/RTN4R/ZNF385A/PDE9A/SLC25A27/TUBB3/LYPD6/FZD3/AMIGO1/HSP90AA1/SOD1/CCN3/NDEL1/SPTBN4/DCTN1/GAL/SLC22A3/KNDC1/KREMEN1/ENC1/APP/RTN1/KCND2/ZC4H2/KIF5C/AKAP12/KCNQ1/MAP2/CADM2/PLK3/EPHB2/SLC12A2/MAST1/IGF1R/CPLX1/SORL1/KCND3/MAPK8IP1/GABBR1/PAFAH1B1/EPHA5/AMFR/PTK7/RAPGEF2/LMTK2/TGFB3/WHRN/MAP1B/EIF4A3/SLC38A1/RTN4RL2/FYN/RAB5A/INSR</t>
  </si>
  <si>
    <t>GO:0016328</t>
  </si>
  <si>
    <t>lateral plasma membrane</t>
  </si>
  <si>
    <t>14/1604</t>
  </si>
  <si>
    <t>67/19886</t>
  </si>
  <si>
    <t>NKD2/TBCD/FZD3/CLDN1/APC/ATP1A1/GJB2/DLG1/TACSTD2/SLC12A2/CDH1/MYO1C/BVES/GPSM2</t>
  </si>
  <si>
    <t>GO:0030666</t>
  </si>
  <si>
    <t>endocytic vesicle membrane</t>
  </si>
  <si>
    <t>30/1604</t>
  </si>
  <si>
    <t>202/19886</t>
  </si>
  <si>
    <t>RAB22A/CAMK2B/RAB32/INPP5B/SMO/RAB11FIP3/WNT5A/PTCH1/HBEGF/CYBA/TCIRG1/DYNC1LI1/WNT4/AP2A1/TGFA/CAMK2D/STON2/HLA-H/GPR161/AP2A2/SYT7/CORO1A/EGFR/COLEC12/CAMK2G/LRP1/FZD2/LAMP1/RAB5A/BTC</t>
  </si>
  <si>
    <t>GO:0042383</t>
  </si>
  <si>
    <t>sarcolemma</t>
  </si>
  <si>
    <t>23/1604</t>
  </si>
  <si>
    <t>141/19886</t>
  </si>
  <si>
    <t>PLEC/COL6A1/PDE9A/ATP1A1/COL6A2/AHNAK2/CAMK2D/DLG1/SLC2A5/POPDC3/PRKG1/IGF1R/KCND3/TRIM72/RTN2/CACNB2/TGFB3/KCNJ11/SNTG2/CACNA1D/AHNAK/BVES/LAMP1</t>
  </si>
  <si>
    <t>GO:0005795</t>
  </si>
  <si>
    <t>Golgi stack</t>
  </si>
  <si>
    <t>24/1604</t>
  </si>
  <si>
    <t>151/19886</t>
  </si>
  <si>
    <t>GAL3ST2/MARCHF9/CSGALNACT1/GOLGA2/ATP2C1/B4GALNT3/FUT8/MGAT4A/CANT1/GOLGA8B/B4GALNT4/PITPNM1/SORT1/GALNT2/B4GALT6/PLK3/DNMBP/ASAP2/SORL1/STX16/GOLGA8A/FUT4/ST3GAL3/HACE1</t>
  </si>
  <si>
    <t>GO:0031985</t>
  </si>
  <si>
    <t>Golgi cisterna</t>
  </si>
  <si>
    <t>20/1604</t>
  </si>
  <si>
    <t>118/19886</t>
  </si>
  <si>
    <t>GAL3ST2/CSGALNACT1/GOLGA2/ATP2C1/B4GALNT3/FUT8/CANT1/GOLGA8B/B4GALNT4/PITPNM1/SORT1/GALNT2/B4GALT6/ASAP2/SORL1/STX16/GOLGA8A/FUT4/ST3GAL3/HACE1</t>
  </si>
  <si>
    <t>GO:0098791</t>
  </si>
  <si>
    <t>Golgi apparatus subcompartment</t>
  </si>
  <si>
    <t>382/19886</t>
  </si>
  <si>
    <t>SCAMP5/AZIN2/BACE1/GAL3ST2/CLTCL1/FURIN/RAB32/MARCHF9/CSGALNACT1/CIMAP3/NBEA/GOLGA2/ATP2C1/B4GALNT3/FUT8/MGAT4A/TEPSIN/CANT1/CORO7/RAB11FIP3/GOLGA8B/SNX9/B4GALNT4/PITPNM1/APP/ATP9B/SORT1/PLOD3/CHID1/GALNT2/CLBA1/MYO1B/RHOBTB3/B4GALT6/PLK3/DNMBP/ASAP2/SORL1/ATP8B2/STX16/OPTN/GOLGA8A/RAB29/GGA2/CDH1/FUT4/ST3GAL3/HACE1</t>
  </si>
  <si>
    <t>GO:0030027</t>
  </si>
  <si>
    <t>lamellipodium</t>
  </si>
  <si>
    <t>29/1604</t>
  </si>
  <si>
    <t>201/19886</t>
  </si>
  <si>
    <t>KITLG/ACTB/MYLK/TUBB3/FGD1/BCAR1/APBB1/DGKZ/APC/PALLD/FER/EVL/AJUBA/DUSP22/ARHGEF6/SH3RF1/ARHGAP31/CDC42BPA/LIMK1/ANTXR1/PTPRM/CD177/CORO1A/RAB3IP/CDH1/SPEF1/WASF1/RNH1/GSN</t>
  </si>
  <si>
    <t>GO:0030863</t>
  </si>
  <si>
    <t>cortical cytoskeleton</t>
  </si>
  <si>
    <t>105/19886</t>
  </si>
  <si>
    <t>ACTB/SPTBN1/MYZAP/SPTBN4/DMTN/SNX9/DBN1/TPM4/ACTN3/PCLO/ERC1/SHROOM2/SLC4A1/CORO1A/CDH1/EPB41L2/BSN/GSN</t>
  </si>
  <si>
    <t>GO:0098831</t>
  </si>
  <si>
    <t>presynaptic active zone cytoplasmic component</t>
  </si>
  <si>
    <t>6/1604</t>
  </si>
  <si>
    <t>18/19886</t>
  </si>
  <si>
    <t>CTBP2/PPFIA3/PCLO/STXBP1/ERC1/BSN</t>
  </si>
  <si>
    <t>GO:0099568</t>
  </si>
  <si>
    <t>cytoplasmic region</t>
  </si>
  <si>
    <t>38/1604</t>
  </si>
  <si>
    <t>291/19886</t>
  </si>
  <si>
    <t>DRC1/TUBB4A/CTBP2/DNAAF1/RANGAP1/MAP1LC3B/AP3M2/SOD1/CDKL5/NDEL1/AGTPBP1/DNAH9/DCTN1/CFAP184/GNAI1/CCDC40/CFAP263/CFAP77/KIF5C/SPAG16/PPFIA3/ARL8A/MAP2/CFAP54/PHLDB2/PCLO/GLI1/STXBP1/PAFAH1B1/ERC1/ABHD12/MAPK8IP3/MYO5B/PRKACA/SPEF1/BSN/RSPH6A/GPSM2</t>
  </si>
  <si>
    <t>GO:0009925</t>
  </si>
  <si>
    <t>basal plasma membrane</t>
  </si>
  <si>
    <t>37/1604</t>
  </si>
  <si>
    <t>282/19886</t>
  </si>
  <si>
    <t>NKD2/SLC27A5/SLC29A4/SLC16A7/SLC29A1/SLC1A5/SLC4A11/CA11/ST14/HSP90AA1/CLDN1/SLC22A3/ATP12A/PDGFB/HPGD/ATP1A1/AP2A1/SLC19A1/CADM1/SLC22A4/DTNB/SLCO2A1/TGFA/KCNQ1/DLG1/TACSTD2/KCNQ4/SLC12A2/TJP1/OTOF/SLC4A1/EGFR/SPEF1/MYO1C/LRP1/SLC38A1/NOD2</t>
  </si>
  <si>
    <t>GO:0031091</t>
  </si>
  <si>
    <t>platelet alpha granule</t>
  </si>
  <si>
    <t>16/1604</t>
  </si>
  <si>
    <t>91/19886</t>
  </si>
  <si>
    <t>CLU/CD109/SERPINE2/PDGFB/APP/TMSB4X/CYRIB/APLP2/GAS6/PHACTR2/SCCPDH/STXBP1/TOR4A/PROS1/TGFB3/LHFPL2</t>
  </si>
  <si>
    <t>GO:0005793</t>
  </si>
  <si>
    <t>endoplasmic reticulum-Golgi intermediate compartment</t>
  </si>
  <si>
    <t>134/19886</t>
  </si>
  <si>
    <t>AZIN2/TBC1D20/PALS1/GOLGA2/INPP5B/STK17B/MGAT4A/SMO/RGMB/MAN1A1/GJB2/TGFA/RAB6B/ZDHHC20/CNIH2/FTCD/CLN8/MYDGF/MPPE1/ROBO1/SPPL3</t>
  </si>
  <si>
    <t>GO:0002102</t>
  </si>
  <si>
    <t>podosome</t>
  </si>
  <si>
    <t>8/1604</t>
  </si>
  <si>
    <t>31/19886</t>
  </si>
  <si>
    <t>SVIL/PALLD/TPM4/ADAM8/SCIN/TJP1/PTPN12/GSN</t>
  </si>
  <si>
    <t>GO:0031519</t>
  </si>
  <si>
    <t>PcG protein complex</t>
  </si>
  <si>
    <t>9/1604</t>
  </si>
  <si>
    <t>CBX4/RNF2/EPOP/BMI1/CBX6/CBX8/CBX7/EZH2/PCGF5</t>
  </si>
  <si>
    <t>GO:0005884</t>
  </si>
  <si>
    <t>actin filament</t>
  </si>
  <si>
    <t>19/1604</t>
  </si>
  <si>
    <t>ACTB/SH2B2/SPTBN4/DMTN/TPM2/PALLD/TPM4/ACTN3/SPECC1/MYO1B/DUSP22/SMTN/ACTG1/ACTL8/CORO1A/WHRN/MYO1C/MYO5A/FYN</t>
  </si>
  <si>
    <t>MF</t>
  </si>
  <si>
    <t>GO:0001217</t>
  </si>
  <si>
    <t>DNA-binding transcription repressor activity</t>
  </si>
  <si>
    <t>60/1559</t>
  </si>
  <si>
    <t>334/18496</t>
  </si>
  <si>
    <t>ZBTB18/ETS2/DMBX1/SNAI3/FOXK2/TCFL5/ZNF263/LEF1/VAX2/HEY1/PPARA/OVOL1/ZNF219/NR2F1/NACC2/HES6/IRX2/NFE2L3/ZNF491/ZBTB46/TFAP2C/NFIL3/SREBF2/MLXIPL/SNAI2/GTF2IRD1/PROX1/ZNF418/HIC2/LRRFIP1/JDP2/TFAP2A/ELK3/ZBTB7A/NKX3-2/TGIF2/ZGPAT/PEG3/MNX1/PRDM1/PRDM2/OVOL2/ZBTB21/BCL6/SKIL/SMAD3/PLAGL1/FOXO1/MITF/MAFK/ZNF554/TRPS1/DEAF1/ZNF555/ZBTB17/ZNF134/ZNF512B/ETV3/GSC/ZNF891</t>
  </si>
  <si>
    <t>GO:0001227</t>
  </si>
  <si>
    <t>DNA-binding transcription repressor activity, RNA polymerase II-specific</t>
  </si>
  <si>
    <t>58/1559</t>
  </si>
  <si>
    <t>326/18496</t>
  </si>
  <si>
    <t>ZBTB18/ETS2/DMBX1/SNAI3/FOXK2/TCFL5/ZNF263/LEF1/VAX2/HEY1/PPARA/OVOL1/ZNF219/NR2F1/NACC2/HES6/IRX2/NFE2L3/ZNF491/ZBTB46/TFAP2C/NFIL3/SREBF2/MLXIPL/SNAI2/GTF2IRD1/PROX1/HIC2/LRRFIP1/JDP2/TFAP2A/ELK3/ZBTB7A/NKX3-2/TGIF2/ZGPAT/PEG3/MNX1/PRDM1/PRDM2/OVOL2/ZBTB21/BCL6/SKIL/PLAGL1/FOXO1/MITF/MAFK/ZNF554/TRPS1/DEAF1/ZNF555/ZBTB17/ZNF134/ZNF512B/ETV3/GSC/ZNF891</t>
  </si>
  <si>
    <t>GO:0003779</t>
  </si>
  <si>
    <t>actin binding</t>
  </si>
  <si>
    <t>68/1559</t>
  </si>
  <si>
    <t>438/18496</t>
  </si>
  <si>
    <t>CAMK2B/ANKRD24/ADD3/KCNMA1/ADSS1/SPTBN1/MYLK/MARCKSL1/PLEC/EPS8/VASH2/ARPC1B/RAI14/MYH14/CORO7/SPTBN4/EMD/SVIL/EPB41L1/DMTN/TPM2/MICAL3/ENC1/DIXDC1/KLHL5/DBN1/SPIRE1/PFN3/PALLD/TPM4/TMSB4X/EVL/ACTN3/PHACTR2/SCIN/PRKCE/FMNL3/TMOD2/MYO1B/CFL2/VASH1/AJUBA/SHANK3/SMTN/TMSB15A/MYBPC2/ANTXR1/SYN1/HOMER2/SHROOM2/MYO5B/CACNB2/CORO1A/EGFR/SPEF1/WASF1/MYO1C/MAP1B/SNTG2/FHOD3/MYO5A/CORO6/PKNOX2/CNN2/EPB41L2/PPP1R18/GSN/NOD2</t>
  </si>
  <si>
    <t>GO:0030695</t>
  </si>
  <si>
    <t>GTPase regulator activity</t>
  </si>
  <si>
    <t>73/1559</t>
  </si>
  <si>
    <t>486/18496</t>
  </si>
  <si>
    <t>ARHGAP26/ARHGEF1/ARHGAP39/IQSEC2/DEPDC1/ABR/TBC1D20/TBCD/AGFG1/RANGAP1/RGS2/GPSM1/RGS17/RALGPS1/DOCK3/ARFGAP1/TBC1D9B/PLCB1/GNAQ/ERRFI1/EIF5/DENND1B/FGD1/ARHGAP27/KNDC1/SIPA1L1/RASA2/PREB/GIT2/ARHGAP42/RABGEF1/PSD3/RGS10/RASGEF1B/RAB3IL1/BCR/ARHGEF18/TBC1D16/MCF2L2/DENND3/RGS12/FARP1/CDC42EP2/DOCK11/SGSM1/DNMBP/ARHGEF6/TBC1D4/ASAP2/RAPGEFL1/ARHGAP31/RHOF/RASA3/DOCK6/SERGEF/SH3BP5/SIPA1/TNK2/ARAP2/ARHGAP21/CYTH3/PLEKHG2/KRIT1/SBF2/RAPGEF2/RASGEF1C/FLCN/RAB3IP/ARHGAP29/ARHGEF40/ADAP2/GPSM2/ARHGEF28</t>
  </si>
  <si>
    <t>GO:0060589</t>
  </si>
  <si>
    <t>nucleoside-triphosphatase regulator activity</t>
  </si>
  <si>
    <t>GO:0106310</t>
  </si>
  <si>
    <t>protein serine kinase activity</t>
  </si>
  <si>
    <t>55/1559</t>
  </si>
  <si>
    <t>361/18496</t>
  </si>
  <si>
    <t>MAPK11/CAMK2B/PASK/MAP3K20/TRPM6/DCLK2/PRKCA/RPS6KL1/BRSK2/MARK3/TNIK/CDKL5/CSNK2A2/NUAK1/STK17B/CSNK1G3/MAP2K1/MAST4/MAP4K4/DYRK3/MARK1/LOC102724428/BCR/SBK1/PRKCE/CAMK2D/LATS2/DMPK/PLK3/STK11/MAPK13/PRKG1/MAP3K9/MAST1/CDC42BPA/WNK2/LIMK1/TSSK6/TNK2/CDKL1/AAK1/PRKACA/LMTK2/SGK1/CAMK2G/TLK2/STK32C/HIPK2/WNK3/MAP4K3/MAP3K10/MARK4/ULK2/PLK2/MAPK15</t>
  </si>
  <si>
    <t>GO:0015631</t>
  </si>
  <si>
    <t>tubulin binding</t>
  </si>
  <si>
    <t>379/18496</t>
  </si>
  <si>
    <t>ARL4C/TBCD/RGS2/KIF3C/HDGFL3/NEDD1/CIMAP3/DCLK2/MAP1LC3B/GOLGA2/HOOK3/VASH2/NDEL1/AGTPBP1/MAP1LC3A/DCTN1/EMD/STMND1/FAM110C/NIN/JAKMIP1/KIF12/APPL1/DIXDC1/APC/MAP4K4/DYNC1I1/EML5/TRIM36/KIF5C/ARL8A/MAP2/KIF13B/CLIP4/GLI1/MID1/MAST1/LRRC61/MAP7D3/PAFAH1B1/EML1/FTCD/KRIT1/FAM83D/MAP6D1/TPPP/NUSAP1/KLC3/SPEF1/MAP1B/TRAPPC14/MARK4/PRNP/FYN/BEX4</t>
  </si>
  <si>
    <t>GO:0004674</t>
  </si>
  <si>
    <t>protein serine/threonine kinase activity</t>
  </si>
  <si>
    <t>427/18496</t>
  </si>
  <si>
    <t>LTBP1/MAPK11/PRKAG2/CAMK2B/PASK/MAP3K20/TRPM6/MYLK/DCLK2/PRKCA/RPS6KL1/BRSK2/MARK3/TNIK/CDKL5/CSNK2A2/NUAK1/STK17B/CSNK1G3/MAP2K1/MAST4/MAP4K4/DYRK3/MARK1/LOC102724428/BCR/SBK1/PRKCE/CAMK2D/LATS2/DMPK/PLK3/STK11/MAPK13/PRKG1/MAP3K9/MAST1/CDC42BPA/WNK2/LIMK1/TSSK6/TNK2/CDKL1/AAK1/PRKACA/EGFR/LMTK2/SGK1/CAMK2G/TLK2/STK32C/HIPK2/WNK3/MAP4K3/MAP3K10/MARK4/ULK2/PLK2/TGFBR3/MAPK15</t>
  </si>
  <si>
    <t>GO:0005096</t>
  </si>
  <si>
    <t>GTPase activator activity</t>
  </si>
  <si>
    <t>42/1559</t>
  </si>
  <si>
    <t>272/18496</t>
  </si>
  <si>
    <t>ARHGAP26/ARHGEF1/ARHGAP39/DEPDC1/ABR/TBC1D20/TBCD/AGFG1/RANGAP1/RGS2/RGS17/DOCK3/ARFGAP1/TBC1D9B/PLCB1/GNAQ/ERRFI1/EIF5/ARHGAP27/SIPA1L1/RASA2/PREB/GIT2/ARHGAP42/RGS10/BCR/TBC1D16/RGS12/CDC42EP2/SGSM1/ARHGEF6/TBC1D4/ASAP2/ARHGAP31/RASA3/SIPA1/ARAP2/ARHGAP21/RAPGEF2/FLCN/ARHGAP29/ADAP2</t>
  </si>
  <si>
    <t>GO:0051020</t>
  </si>
  <si>
    <t>GTPase binding</t>
  </si>
  <si>
    <t>45/1559</t>
  </si>
  <si>
    <t>313/18496</t>
  </si>
  <si>
    <t>XPOT/TBC1D20/RANGAP1/SPTBN1/CIMAP3/SPHK2/EPS8/NOXA1/DOCK3/HSP90AA1/SOD1/CDKL5/DENND1B/HPS6/FGD1/RAB11FIP3/PREB/GIT2/RABGEF1/RNF152/BNIP3/CYRIB/FARP1/FMNL3/CDC42EP2/DOCK11/RHOBTB3/SGSM1/SORL1/ERC1/BICD2/BICDL2/PLEKHG2/RAB29/MYO5B/GGA2/RRAGD/TNPO2/RAB3IP/WASF1/MYO1C/GARRE1/MYO5A/CDC42EP1/HACE1</t>
  </si>
  <si>
    <t>GO:0019838</t>
  </si>
  <si>
    <t>growth factor binding</t>
  </si>
  <si>
    <t>24/1559</t>
  </si>
  <si>
    <t>135/18496</t>
  </si>
  <si>
    <t>FGFBP3/LTBP1/NKD2/IGFALS/FURIN/COL6A1/GPC1/FGFRL1/CD109/PDGFB/EPHA7/SORT1/OSMR/LIFR/IGF1R/PCSK6/EGFR/TSKU/TGFB3/SDCBP/IGFBP3/TGFBR3/INSR/FGFR1</t>
  </si>
  <si>
    <t>GO:0035091</t>
  </si>
  <si>
    <t>phosphatidylinositol binding</t>
  </si>
  <si>
    <t>40/1559</t>
  </si>
  <si>
    <t>276/18496</t>
  </si>
  <si>
    <t>FZD7/PASK/PHLDA1/SH3YL1/WDFY1/WIPI2/OSBPL5/SESTD1/PLCB1/SVIL/DENND1B/SNX9/APPL1/SNX22/PITPNM1/MARK1/SNX27/GAB2/SCIN/SNX18/KCNQ1/SNX24/MYO1B/ESYT2/ARAP2/CYTH3/KRIT1/SBF2/SNX21/SYT7/GGA2/PLD2/LAPTM4B/MPPE1/PLEKHF1/SDCBP/ADAP2/PITPNC1/GSN/NCF4</t>
  </si>
  <si>
    <t>GO:1990825</t>
  </si>
  <si>
    <t>sequence-specific mRNA binding</t>
  </si>
  <si>
    <t>6/1559</t>
  </si>
  <si>
    <t>14/18496</t>
  </si>
  <si>
    <t>SHFL/ETF1/LARP6/RBM24/NOVA1/TYMS</t>
  </si>
  <si>
    <t>GO:0030506</t>
  </si>
  <si>
    <t>ankyrin binding</t>
  </si>
  <si>
    <t>7/1559</t>
  </si>
  <si>
    <t>19/18496</t>
  </si>
  <si>
    <t>SPTBN1/PLEC/SPTBN4/SLC4A1/KCNJ11/CDH1/CACNA1D</t>
  </si>
  <si>
    <t>GO:0005085</t>
  </si>
  <si>
    <t>guanyl-nucleotide exchange factor activity</t>
  </si>
  <si>
    <t>34/1559</t>
  </si>
  <si>
    <t>225/18496</t>
  </si>
  <si>
    <t>ARHGEF1/IQSEC2/ABR/RALGPS1/DOCK3/DENND1B/FGD1/KNDC1/PREB/RABGEF1/PSD3/RASGEF1B/RAB3IL1/BCR/ARHGEF18/MCF2L2/DENND3/FARP1/DOCK11/DNMBP/ARHGEF6/RAPGEFL1/RHOF/DOCK6/SERGEF/SH3BP5/CYTH3/PLEKHG2/SBF2/RAPGEF2/RASGEF1C/RAB3IP/ARHGEF40/ARHGEF28</t>
  </si>
  <si>
    <t>GO:0008013</t>
  </si>
  <si>
    <t>beta-catenin binding</t>
  </si>
  <si>
    <t>17/1559</t>
  </si>
  <si>
    <t>85/18496</t>
  </si>
  <si>
    <t>NHERF2/LEF1/RORA/APC/AR/FOXO4/BCL9L/TCF4/SMAD7/AXIN2/SMAD3/SHROOM2/FOXO1/CDH1/MED12L/PTPRK/CARM1</t>
  </si>
  <si>
    <t>GO:0035256</t>
  </si>
  <si>
    <t>G protein-coupled glutamate receptor binding</t>
  </si>
  <si>
    <t>5/1559</t>
  </si>
  <si>
    <t>10/18496</t>
  </si>
  <si>
    <t>NHERF2/HOMER2/HOMER3/PRNP/FYN</t>
  </si>
  <si>
    <t>GO:0001228</t>
  </si>
  <si>
    <t>DNA-binding transcription activator activity, RNA polymerase II-specific</t>
  </si>
  <si>
    <t>471/18496</t>
  </si>
  <si>
    <t>SATB2/FOXK2/NR4A1/MAFG/MAFF/LEF1/OTX1/NFIB/PPARA/RBPJ/STAT5B/NR4A3/ONECUT1/LHX4/GBX2/ZBED4/TFAP2C/MLXIPL/AR/LHX2/SIX2/MYB/HLF/ZNF594/FOXO4/FOS/NFATC1/MEIS3P1/TFAP2A/ELK3/ONECUT2/EGR1/ATF4/ZNF629/ETS1/GLI1/PLSCR1/PRDM2/TCF4/OVOL2/CEBPA/PBX3/FOXJ3/NFYB/CASZ1/SMAD3/RREB1/PLAGL1/FOXO1/MITF/IRF5/ZNF267/MECOM/MAF/ZBTB17/GRHL1/MAFB/TFAP2E/SALL2/TFDP1</t>
  </si>
  <si>
    <t>147/1846</t>
  </si>
  <si>
    <t>OXTR/RASGRF1/CACNG5/CPLX2/DRD2/UNC13A/VGF/DRD5/CELF4/ARC/ADRA1A/CHRNA3/CA2/PRKCG/SCTR/KCNB1/SNAP25/PCDH17/GRM4/GRID2/GRM7/GRIN2B/SLC8A2/FAM107A/CD38/BDNF/INS/PLPPR4/CNR1/GRIK4/ADORA1/GHSR/NTNG2/CUX2/NPY5R/NEUROD2/NTF3/DLGAP2/DGKZ/CBLN1/NALCN/CHRM2/EPHA4/RETN/GRM3/SHANK2/SLC6A1/SHISA9/GRM6/RGS14/ADRA2A/HRH1/NGFR/NEFH/LRRK2/CDH11/P2RY1/RIMS1/ACHE/OTOF/NTRK2/DISC1/SHISA6/NEURL1/SHANK1/CNTN4/SYT11/NR2E1/DRD1/ITPKA/SLC18A3/TUBB2B/GRIN2D/GRM8/DYSF/NRXN1/CA7/LAMA2/NTRK1/SLC8A3/SHISA7/RIMS2/SHISA8/SLC7A10/TACR1/DLGAP4/CACNB4/PRKCB/CACNG8/PTGS2/ADGRB1/SLC4A8/SV2C/MIR95/GRIN1/SLC6A4/HTR1B/GRIN2A/EGR2/NOG/CRHR2/WNT3A/INA/SYT12/NPAS4/BEGAIN/UNC13C/BAIAP3/GRIK3/GRIA4/CLSTN2/SNCAIP/NGF/SORCS3/KCNQ3/BRSK1/DLGAP1/CNTN2/DLGAP3/SV2B/GRIN3B/JPH3/RIMS4/GFAP/GRID1/STX1B/DKK1/GRIN2C/SYNE1/ADCY8/LRRTM1/PRKAR1B/NRG3/DGKI/NSG1/SYN3/SORCS2/EPHB1/WNT7A/NLGN4X/ROR2/CACNA1B/ABR/TMEM108/CDH2/KIT/CACNA1A</t>
  </si>
  <si>
    <t>137/1846</t>
  </si>
  <si>
    <t>SFRP1/FEZF2/HOXB4/HOXD11/APC2/WT1/GSX2/PAX2/TBX2/HOXC4/ARC/HOXD13/WNT3/HOXB8/SFRP2/GREM1/NDRG4/FOXA2/IRX4/IHH/TBX20/FGF2/HOXD12/HOXD4/HOXB7/NODAL/GDNF/BMP4/BASP1/CRIPTO/HES3/LHX1/UNCX/TCF15/PAX6/WNT1/TBX5/MEIS3/HHEX/HES7/CDX2/PITX2/SOX18/ZIC1/BMP7/LHX3/CHRD/RIPPLY2/DCHS1/BARX1/CRB2/HOXD8/ALDH1A2/SATB2/FGFR2/HELT/DLL4/ASCL1/SHH/NBL1/FOXC2/ZIC3/LRP4/WNT11/NKX2-5/DNAH11/FOXF1/DLL3/CDX4/WIF1/PAX8/MEIS2/WLS/ALX4/TBX18/EMX2/FST/SOX1/HOXA2/BICC1/HAND2/RFX4/PCSK5/GATA4/DSCAML1/GBX2/FGF8/LMX1B/RAX/PRICKLE1/HOXB6/WNT6/SOX17/EYA1/OTX2/HOXD10/HOXD9/EN1/GATA5/HOXA9/NKX2-1/DNAI2/EGR2/NOG/TDRD5/WNT3A/ROBO2/IRX1/DAW1/MEOX2/CYP26B1/DMRTA2/WNT2B/TBXT/FOXB1/FGF10/FOXC1/LRP2/NEUROD1/LBX1/ALX3/DMRT3/DKK1/ROBO1/HOXB5/DBX1/BMP2/NRG3/APLNR/OSR1/NEUROG1/MDFI/WNT7A/DMRT2/HAND1/EMX1/HOXD3</t>
  </si>
  <si>
    <t>GO:0045165</t>
  </si>
  <si>
    <t>cell fate commitment</t>
  </si>
  <si>
    <t>101/1846</t>
  </si>
  <si>
    <t>SFRP1/FEZF2/OLIG3/APC2/WT1/GSX2/HOXA13/PAX2/OLIG2/TBX2/WNT3/SFRP2/GATA3/GBX1/FOXA2/IHH/TBX20/FGF2/BCL2/PDPN/FOXI3/SOX5/NODAL/WNT5B/IRF4/DHH/TOX/BMP4/FEV/PAX6/WNT1/TBX5/PRDM14/NKX6-2/SOX18/TGFB1I1/GSX1/LHX3/TENM4/TBX15/FGFR2/RUNX2/DLL4/ASCL1/SHH/FOXC2/SOX2/WNT11/NKX2-5/PRRX1/NR2E1/BCL11B/WNT16/MIAT/BHLHE22/TBX18/SOX1/TBX21/HOXA2/ATOH1/GATA4/BHLHE23/DSCAML1/FGF8/TRIM15/WNT6/SOX17/EYA1/HOXD10/GATA5/NKX2-1/WNT9B/WNT10A/TLX3/WNT3A/OLIG1/POU4F1/CYP26B1/DMRTA2/MIR1-1/WNT2B/TBXT/FGF10/POU3F2/KDR/PTF1A/FGF13/NEUROD1/TAL1/LBX1/DMRT3/DKK1/GDF7/DBX1/BMP2/NEUROG1/SOCS3/WNT7A/MYOD1/BARHL2/PROX1</t>
  </si>
  <si>
    <t>123/1846</t>
  </si>
  <si>
    <t>OXTR/FEZF2/OTP/DRD2/LPAR1/KCNA1/GSX2/KIF26A/PLXNA4/OLIG2/LHX6/SSTR3/POU3F1/LHX8/CDK6/DAB1/AVPR2/FGF2/ID4/NEUROG3/TOX/LMX1A/BMP4/LHX1/UNCX/PAX6/WNT1/SLC6A3/PITX2/ZIC1/DLC1/GSX1/DCLK1/NPY/LHX3/SLIT1/DLX5/PHACTR1/KCNA2/ALDH1A2/FGFR2/LRRK2/CHD5/POU3F3/SALL1/ASCL1/SHH/KCNA3/SOX2/PAX5/NTRK2/DISC1/ZIC3/NR2E1/BCL11B/ANXA3/DRD1/TUBB2B/PRKG1/SOX3/PRDM13/SEMA5A/EMX2/SOX1/SSTR2/KIRREL3/NR0B1/RFX4/ATOH1/FEZ1/GBX2/FGF8/ATP1B2/RAX/AXL/NKX2-6/PCSK1/OTX2/FOXP2/CXCR4/LHX5/ALK/NKX2-1/IGF2BP1/NOG/CDK5R2/BCAN/NDNF/WNT3A/ROBO2/SSTR4/PRDM8/POU4F1/DMRTA2/WNT2B/FOXB1/FGF10/POU3F2/LRP2/SLITRK5/FGF13/CNTN2/NEUROD1/RTN4RL1/DKK1/SLC32A1/GDF7/ROBO1/TH/BMP2/NRG3/NEUROG1/SRD5A2/PTCHD1/HTR6/NEUROG2/WNT7A/SLC1A2/PROX1/EMX1/TMEM108/ELAVL4/CDH2</t>
  </si>
  <si>
    <t>100/1846</t>
  </si>
  <si>
    <t>HOXB4/MFAP2/ATP8A2/PAX2/TBX2/HOXC4/HOXB8/NDRG4/GATA3/OTOP1/MYO3A/IHH/TBX20/HOXD4/HOXB7/NODAL/COL2A1/HMX2/BMP4/NTN1/RYR2/CTHRC1/LHX1/FBN1/PAX6/WNT1/DLX6/SOX18/ZIC1/BMP7/POU3F4/DLX5/TBX15/CRB2/SATB2/FGFR2/RUNX2/FGF9/EFEMP1/SHH/FOXC2/PAX5/ZIC3/TMIE/WNT11/RBPMS2/NKX2-5/FOXF1/PRRX1/WNT16/TCF21/PAX8/ALX4/TBX18/HOXA2/HAND2/HMX3/SHOX2/ATOH1/GATA4/USH1C/DSCAML1/GBX2/FGF8/HOXB6/SOX17/EYA1/MMP14/HOXD10/HOXD9/PDGFRA/HOXA9/WNT9B/NOG/WNT3A/FOXE1/ITGA8/GJB6/FRZB/FBN2/ALX1/FGF10/FOXI1/CDH23/NEUROD1/LBX1/POU4F3/ALX3/KCNQ1/HOXB5/TH/APLNR/OSR1/NEUROG1/MDFI/USH1G/PROX1/HAND1/FOXL2/HOXD3</t>
  </si>
  <si>
    <t>GO:0034765</t>
  </si>
  <si>
    <t>regulation of monoatomic ion transmembrane transport</t>
  </si>
  <si>
    <t>127/1846</t>
  </si>
  <si>
    <t>454/18870</t>
  </si>
  <si>
    <t>KCNH4/DRD2/KCNS2/KCNH3/KCNA1/KCNH5/FXYD2/ARC/GRP/DPP6/KCNF1/KCNB1/DPP10/TRPC3/KCNJ12/BCL2/GRIN2B/PCSK9/KCNE1/HECW1/ADCYAP1R1/STAC2/KCNJ8/CLCNKB/RYR2/HCN1/CABP1/TRPM5/THY1/KCNH2/ASIC2/KCNG2/ABCB1/CACNA1E/PDE4B/KCNN4/NALCN/KCNJ9/KCNQ2/CACNG6/FGF14/KCNJ4/EDN3/FXYD7/KCNA2/GRM6/ADRA2A/CABP4/KCNIP4/KCNH8/KCNA6/KCNA3/KCNK10/KCNK13/KCNH7/KCNA4/CACNA1C/NOS1/DRD1/KCNJ3/GRIN2D/CACNA1G/KCNV1/LRRC38/CHP2/CACNB4/CACNG8/FXYD5/ATP1B2/GALR2/KCNC4/NTSR1/GRIN1/GRIN2A/TRPC6/RGS7/KCNH1/KCNJ6/CACNA2D3/ATP4A/REM1/KCNB2/HPCA/SLC8A1/HECW2/DMD/MIR1-1/FGF11/P2RX2/KCNE5/KCNK17/CAV1/EPO/KCNA7/LHCGR/KCNAB1/LRRC55/KCNQ3/FGF13/FGF12/WNK4/FHL1/JPH3/HCN4/CRHR1/KCNIP1/P2RY6/FXYD6/KCNQ1/GRIN2C/CALCR/APLNR/OSR1/HCN2/RAMP3/SCN9A/CACNA1H/KCNA5/KCNK4/CACNA1B/KCNK16/CACNA2D1/SCN3B/CACNA1I/HVCN1/CACNA1A/ACTN2</t>
  </si>
  <si>
    <t>126/1846</t>
  </si>
  <si>
    <t>HOXB4/MFAP2/ASCL2/ATP8A2/PAX2/PLXNA4/TBX2/HOXC4/HOXB8/NDRG4/GATA3/OTOP1/MYO3A/IHH/TBX20/RSPO3/HOXD4/HOXB7/NODAL/GDNF/COL2A1/HMX2/BMP4/NTN1/RYR2/CTHRC1/LHX1/FBN1/PAX6/WNT1/CDX2/DLX6/PITX2/SOX18/ZIC1/BMP7/POU3F4/DLX5/TBX15/CRB2/ALDH1A2/NES/SATB2/FGFR2/RUNX2/FGF9/SALL1/EFEMP1/SHH/FOXC2/PAX5/ZIC3/TMIE/WNT11/RBPMS2/NKX2-5/FOXF1/PRRX1/WNT16/TUBB2B/CDX4/TCF21/PAX8/ALX4/TBX18/HOXA2/HAND2/HMX3/SHOX2/PCSK5/ATOH1/GATA4/IGF2/USH1C/DSCAML1/GBX2/FGF8/PRICKLE1/NKX2-6/HOXB6/SOX17/EYA1/MMP14/HOXD10/HOXD9/EN1/PDGFRA/HOXA9/CDKN1C/COL27A1/WNT9B/NOG/WNT3A/FOXE1/ITGA8/GJB6/FRZB/FBN2/ZFPM2/ALX1/FGF10/FOXC1/KDR/FOXI1/CDH23/NEUROD1/TAL1/RARRES2/LBX1/POU4F3/ALX3/KCNQ1/HOXB5/TH/TGFB1/APLNR/OSR1/NEUROG1/SOCS3/MDFI/USH1G/PROX1/HAND1/FOXL2/KIT/HOXD3</t>
  </si>
  <si>
    <t>125/1846</t>
  </si>
  <si>
    <t>FEZF2/DRD2/ATP8A2/LHX9/PAX2/NKX2-8/PLXNA4/UNC5D/VAX1/ACTL9/WNT3/SNAP25/GATA3/UNC5A/GBX1/DAB1/BCL2/ROBO3/GDNF/BDNF/LMX1A/HMCN2/PLPPR4/NTN1/MAP6/LHX1/L1CAM/THY1/CDH4/SEMA6D/PAX6/SEMA5B/OLFM1/NTNG2/SHTN1/RET/NOVA2/BRSK2/BMP7/PAK3/DCLK1/LHX3/EPHA4/LRTM2/SLIT1/PCDHAC2/DLX5/TIAM1/EDN3/PLXND1/PTPRZ1/NGFR/CNTN1/FGFR2/NEFH/CDH11/SLITRK4/DSCAM/SHH/NTRK2/DISC1/KIF5A/LRP4/CNTN4/NR2E1/BCL11B/FLRT2/TUBB2B/RGMA/PLXNC1/PRKG1/NRXN1/SEMA5A/LAMA2/HOXA2/NTRK1/SHOX2/ATOH1/NPTX1/FEZ1/DSCAML1/GBX2/FGF8/PRICKLE1/ADGRB1/LGR6/OTX2/PLEKHG4B/EPHA10/NKX2-1/EGR2/NOG/CDK5R2/EPHA8/ISLR2/WNT3A/ROBO2/PRDM8/POU4F1/NKX6-1/CTNNA2/DRGX/POU4F2/FOXB1/POU3F2/SLITRK5/SLITRK2/NRCAM/SLIT3/NGF/FGF13/BRSK1/CNTN2/POU4F3/GDF7/ROBO1/MAG/ANOS1/PTPRO/FSTL4/EPHB1/WNT7A/BARHL2/CHODL/CDH2</t>
  </si>
  <si>
    <t>120/1846</t>
  </si>
  <si>
    <t>SFRP1/FEZF2/HOXB4/HOXD11/WT1/GSX2/PAX2/TBX2/HOXC4/ARC/HOXD13/WNT3/HOXB8/SFRP2/GREM1/NDRG4/FOXA2/IHH/TBX20/FGF2/HOXD4/HOXB7/NODAL/GDNF/BMP4/BASP1/CRIPTO/HES3/LHX1/TCF15/PAX6/WNT1/HHEX/HES7/CDX2/PITX2/SOX18/LHX3/CHRD/RIPPLY2/BARX1/CRB2/HOXD8/ALDH1A2/FGFR2/HELT/DLL4/ASCL1/SHH/NBL1/FOXC2/ZIC3/LRP4/WNT11/NKX2-5/DNAH11/FOXF1/DLL3/CDX4/WIF1/PAX8/WLS/ALX4/TBX18/EMX2/SOX1/HOXA2/BICC1/HAND2/RFX4/PCSK5/GATA4/DSCAML1/GBX2/FGF8/LMX1B/PRICKLE1/HOXB6/SOX17/OTX2/HOXD10/HOXD9/EN1/GATA5/HOXA9/NKX2-1/DNAI2/EGR2/NOG/TDRD5/WNT3A/ROBO2/IRX1/DAW1/MEOX2/CYP26B1/DMRTA2/WNT2B/TBXT/FOXB1/FGF10/FOXC1/LRP2/NEUROD1/LBX1/DMRT3/DKK1/ROBO1/HOXB5/DBX1/BMP2/APLNR/OSR1/NEUROG1/MDFI/WNT7A/DMRT2/HAND1/EMX1/HOXD3</t>
  </si>
  <si>
    <t>GO:0007188</t>
  </si>
  <si>
    <t>adenylate cyclase-modulating G protein-coupled receptor signaling pathway</t>
  </si>
  <si>
    <t>86/1846</t>
  </si>
  <si>
    <t>248/18870</t>
  </si>
  <si>
    <t>GPR26/GALR1/DRD2/LPAR1/CHGA/GNAL/DRD5/ADCY2/ADRA1A/GNAS/GNAO1/SCTR/GPR78/AVPR2/GPR101/GRM4/LGR5/GRM7/ADCYAP1R1/ADCYAP1/ADRA1D/HTR1F/GLP1R/CNR1/GPR4/GPR6/ADORA1/OPRD1/PDE4A/GNAT1/GIPR/ADCY5/PDE4B/ADGRE2/ADRA2C/CHRM2/PTGER3/GRM3/ADRA1B/NPY2R/GRM6/ADRA2A/P2RY1/CHRM4/PTH1R/MTNR1A/PF4/DRD1/GRM8/VIPR2/SSTR2/ADGRL3/GNG2/RIMS2/S1PR4/GCGR/ADGRB1/GALR2/HTR1B/S1PR1/HTR1A/GABBR2/CRHR2/SSTR4/ADRB3/CALCB/MIR1-1/ADGRG2/GPR12/S1PR5/GRIK3/PSAPL1/PTH2R/NPY1R/LHCGR/MRAP2/RAMP2/CRHR1/ADGRL2/CALCA/CALCR/ADCY8/RAMP3/CASR/GPR37/ADRA2B</t>
  </si>
  <si>
    <t>GO:0042391</t>
  </si>
  <si>
    <t>regulation of membrane potential</t>
  </si>
  <si>
    <t>121/1846</t>
  </si>
  <si>
    <t>440/18870</t>
  </si>
  <si>
    <t>KCNH4/DRD2/SLC1A6/KCNH3/KCNA1/KCNH5/TCL1A/GABRD/CELF4/ADRA1A/CHRNA3/PIEZO2/ZACN/KCNB1/BCL2/GRID2/GRIN2B/SLC8A2/KCNE1/CNR1/KCNJ8/RYR2/HCN1/GJD2/GRIK4/SLC24A4/ADORA1/OPRD1/GLRA3/KCNH2/TBX5/CUX2/ASIC2/CBLN1/KCNK3/KCNN4/NALCN/KCNJ9/SEZ6/GABRB2/GABRA5/KCNA2/LRRK2/RIMS1/KCNH8/KCNK10/KCNK13/NTRK2/CHRNA4/SHANK1/KCNK9/KCNH7/KCNA4/CACNA1C/DRD1/KCNJ3/GRIN2D/MTNR1B/CACNA1G/TBX18/NRXN1/GABRA4/SLC8A3/RIMS2/TACR1/CACNB4/ATP1B2/SLC4A8/GABRA2/NTSR1/GRIN1/SLC6A4/GRIN2A/KCNH1/GABRB1/INSYN2A/SLC8A1/NPAS4/DMD/MIR1-1/INSYN1/P2RX2/KCNE5/GRIK3/KCNK17/KDR/CAV1/NRCAM/BEST2/GRIA4/KCNQ3/FGF13/FGF12/GRIN3B/FHL1/RIMS4/HCN4/GRID1/STX1B/KCNK2/KCNQ1/GRIN2C/SYNE1/PRKAR1B/HCN2/CACNA1H/KCNA5/WNT7A/NLGN4X/KCNK4/PID1/KCNK16/CHRND/CACNA2D1/TMEM108/GJA1/SCN3B/CACNA1I/GABRB3/GLRB/ACTN2</t>
  </si>
  <si>
    <t>OXTR/DRD2/CDH6/PLXNA4/UNC13A/TLR2/ARC/ACTL9/SDK1/SNAP25/GPM6A/C1QL3/PCDH17/C1QL1/KY/GRID2/GRIN2B/SLC8A2/GDNF/BDNF/LMX1A/INS/HMCN2/KCNJ8/NTN1/L1CAM/GHSR/NTNG2/CUX2/ADD2/ASIC2/NEUROD2/CBLN1/LHFPL4/PAK3/FRMPD4/SEZ6/NRXN2/GABRB2/EPHA4/SHANK2/LRTM2/SLC6A1/SLIT1/TIAM1/PLXND1/NEFH/LRRK2/ACHE/SLITRK4/DSCAM/NTRK2/LRRC4B/DISC1/SHISA6/NEURL1/LRP4/SHANK1/DRD1/ITPKA/FLRT2/SLC18A3/PLXNC1/NRXN1/ARHGEF15/ADGRL3/KIRREL3/NTRK1/CDH8/SLC8A3/SHISA7/DNER/CACNB4/NPTX1/ADGRB1/ST8SIA2/SEZ6L/GABRA2/MIR431/BCAN/LINGO2/WNT3A/SDK2/ROBO2/INA/POU4F1/NPAS4/CTNNA2/PCDHB2/P2RX2/HAPLN4/UNC13C/SLITRK5/SLITRK2/NRCAM/CLSTN2/SYNDIG1/FGF13/CNTN2/DLGAP3/C1QL2/GRID1/DKK1/NGEF/LRRTM1/CTNND2/PTPRO/PCDHGC4/NRG3/IL10RA/TPBG/IL1RAPL2/EPHB1/IGSF21/WNT7A/NLGN4X/LRFN5/PCDHB16/ROR2/PTPRT/CBLN4/THBS2/SPTB/TMEM108/GABRB3/CDH2/GLRB</t>
  </si>
  <si>
    <t>97/1846</t>
  </si>
  <si>
    <t>SFRP1/DRD2/APC2/LRRK1/FOXL1/SFRP4/TLR2/WNT3/SFRP2/GREM1/GATA3/FGF2/LGR5/RSPO3/HECW1/WNT5B/NOTUM/TRABD2A/CTHRC1/RSPO2/RSPO1/WNT1/HHEX/SOX30/RSPO4/TGFB1I1/LBX2/DLX5/TIAM1/BARX1/SFRP5/FGFR2/LRRK2/FGF9/DKK3/SALL1/SHH/HIC1/SOX2/TLE4/DISC1/SHISA6/ADGRA2/LRP4/SHISA2/WNT11/NKX2-5/WNT16/WIF1/WLS/TBX18/EDNRB/SEMA5A/BICC1/BIRC8/DCDC2/FRMD8P1/TPBGL/MDFIC/PRICKLE1/CPZ/LGR6/MAD2L2/AMER2/WNT6/SOX7/SOX17/SULF2/WNT9B/NOG/WNT10A/WNT3A/DLX3/MIR665/CSNK1A1L/FRZB/MIR1-1/WNT2B/COL1A1/DACT1/FGF10/CAV1/NID1/KANK1/DKK1/FZD10/CTNND2/PTPRO/TGFB1/BMP2/TCF7L1/TPBG/APCDD1L/MDFI/NKD2/WNT7A/CDH2</t>
  </si>
  <si>
    <t>GO:0045664</t>
  </si>
  <si>
    <t>regulation of neuron differentiation</t>
  </si>
  <si>
    <t>73/1846</t>
  </si>
  <si>
    <t>198/18870</t>
  </si>
  <si>
    <t>SFRP1/FEZF2/BRINP2/OLIG2/TCF4/SFRP2/DAB1/FGF2/BCL2/ID4/NEUROG3/BDNF/LMX1A/BMP4/MIR137/TP73/PAX6/NEUROD2/NTF3/RET/BMP7/ADRA2C/BCL11A/TIAM1/LRRK2/ASCL1/SHH/NBL1/SOX2/NKX2-5/CNTN4/NR2E1/BCL11B/LIN28A/TUNAR/SOX3/EDNRB/HOXA2/ATOH1/MMD2/FERD3L/ETV5/EYA1/BMP6/SLC6A4/ALK/TLX3/WNT3A/LTK/GDPD5/GDF6/NKX6-1/VWC2/POU4F2/S1PR5/DTX1/FGFR1/NRCAM/EPO/NGF/CNTN2/NEUROD1/LBX1/SOCS2/DKK1/GDF7/MAG/BMP2/NEUROG1/BRINP1/ADRA2B/PROX1/HOXD3</t>
  </si>
  <si>
    <t>GO:0007611</t>
  </si>
  <si>
    <t>learning or memory</t>
  </si>
  <si>
    <t>88/1846</t>
  </si>
  <si>
    <t>274/18870</t>
  </si>
  <si>
    <t>OXTR/RASGRF1/DRD2/CCND2/DRD5/TLR2/ARC/PRKCG/LHX8/SNAP25/NDRG4/C1QL1/SGK1/GRIN2B/SLC8A2/BDNF/SLC12A5/LMX1A/AFF2/GLP1R/CNR1/DBH/GHSR/PAX6/CUX2/NEUROD2/NTF3/ABCC8/NRXN2/SHANK2/SLC6A1/GABRA5/PTPRZ1/RGS14/HRH1/KCNK10/NTRK2/SHANK1/DNAH11/SYT11/DRD1/MEIS2/NRXN1/CRHBP/NTRK1/SLC8A3/SHISA7/TACR1/PTGS2/GALR2/NTSR1/GRIN1/EN1/SLC6A4/GRIN2A/NPTX2/EGR2/PPP1R1B/NOG/ITGA8/CSMD1/NPAS4/FOXB1/CLSTN2/NGF/SORCS3/FGF13/BRSK1/CNTN2/JPH3/CAMK4/DKK1/TTBK1/KCNK2/ADCY8/TH/PRKAR1B/PDE1B/NEUROG1/TPBG/GATM/PTCHD1/B3GAT1/NLGN4X/KCNK4/BRINP1/ELAVL4/KIT</t>
  </si>
  <si>
    <t>GO:0050890</t>
  </si>
  <si>
    <t>cognition</t>
  </si>
  <si>
    <t>96/1846</t>
  </si>
  <si>
    <t>317/18870</t>
  </si>
  <si>
    <t>OXTR/RASGRF1/DRD2/CCND2/DRD5/TLR2/ARC/PRKCG/LHX8/SNAP25/NDRG4/C1QL1/SGK1/GRIN2B/SLC8A2/FAM107A/BDNF/SLC12A5/LMX1A/INS/AFF2/GLP1R/CNR1/DBH/ADORA1/GHSR/PAX6/CUX2/NEUROD2/NTF3/ABCC8/NRXN2/SHANK2/SLC6A1/GABRA5/PTPRZ1/RGS14/HRH1/GTF2A1L/KCNK10/NTRK2/CHRNA4/SHANK1/DNAH11/SYT11/DRD1/MEIS2/NRXN1/CRHBP/NTRK1/SLC8A3/SHISA7/TACR1/PTGS2/GALR2/MGAT3/NTSR1/GRIN1/EN1/SLC6A4/GRIN2A/NPTX2/EGR2/PPP1R1B/NOG/ITGA8/CSMD1/NPAS4/FOXB1/CLSTN2/LHCGR/NGF/SORCS3/FGF13/BRSK1/CNTN2/JPH3/CAMK4/DKK1/TTBK1/KCNK2/LCE1D/ADCY8/TH/PRKAR1B/PDE1B/NEUROG1/TPBG/GATM/PTCHD1/B3GAT1/NLGN4X/KCNK4/BRINP1/ELAVL4/KIT</t>
  </si>
  <si>
    <t>GO:0061448</t>
  </si>
  <si>
    <t>connective tissue development</t>
  </si>
  <si>
    <t>66/1846</t>
  </si>
  <si>
    <t>285/18870</t>
  </si>
  <si>
    <t>WT1/FGF18/HOXC4/SFRP2/GREM1/TRPV4/GATA3/IHH/COL11A2/FGF2/ID4/SOX5/WNT5B/COL2A1/BMP4/GPR4/RSPO2/UNCX/CYTL1/RFLNA/BMP7/BMP3/LEP/HMGA2/FGF4/SATB2/RUNX2/CNMD/FGF9/EFEMP1/PTH1R/FOXC2/ARID5A/CCN2/WNT11/PRRX1/HAND2/SHOX2/PRKG2/TIMP1/BMP6/SULF2/LOXL2/COL27A1/NOG/COMP/GDF6/COL5A1/FRZB/WNT2B/COL1A1/POU4F2/CHRDL2/CRIP1/LPL/GDF7/SMPD3/TGFB1/BMP2/OSR1/SERPINH1/CASR/WNT7A/FGF6/HAND1/HOXD3</t>
  </si>
  <si>
    <t>GO:0007416</t>
  </si>
  <si>
    <t>synapse assembly</t>
  </si>
  <si>
    <t>200/18870</t>
  </si>
  <si>
    <t>OXTR/DRD2/TLR2/SDK1/SNAP25/GPM6A/C1QL3/PCDH17/GRID2/BDNF/KCNJ8/NTN1/GHSR/NTNG2/CUX2/ADD2/ASIC2/CBLN1/LHFPL4/NRXN2/GABRB2/SHANK2/LRTM2/SLIT1/PLXND1/ACHE/SLITRK4/DSCAM/NTRK2/LRRC4B/LRP4/DRD1/FLRT2/NRXN1/ARHGEF15/ADGRL3/KIRREL3/NTRK1/DNER/NPTX1/ADGRB1/ST8SIA2/GABRA2/MIR431/LINGO2/WNT3A/SDK2/ROBO2/POU4F1/NPAS4/PCDHB2/HAPLN4/SLITRK5/SLITRK2/NRCAM/CLSTN2/SYNDIG1/FGF13/C1QL2/DKK1/LRRTM1/NRG3/TPBG/IL1RAPL2/EPHB1/WNT7A/NLGN4X/LRFN5/PCDHB16/CBLN4/THBS2/GABRB3/CDH2</t>
  </si>
  <si>
    <t>GO:0060541</t>
  </si>
  <si>
    <t>respiratory system development</t>
  </si>
  <si>
    <t>42/1846</t>
  </si>
  <si>
    <t>WT1/NKX2-8/FGF18/TBX2/FGF2/PDPN/NODAL/BMP4/FLT4/BASP1/RSPO2/TP73/TBX5/LHX3/DLX5/ADAMTS2/ALDH1A2/FGFR2/FGF9/ASCL1/SHH/ZIC3/CCN2/WNT11/FOXF1/TCF21/ADAMTSL2/FGF8/MMP14/PDGFRA/NKX2-1/NOG/ZFPM2/WNT2B/FGF10/KDR/LAMA1/SMPD3/BMP2/CCBE1/PGR/PROX1</t>
  </si>
  <si>
    <t>GO:0006813</t>
  </si>
  <si>
    <t>potassium ion transport</t>
  </si>
  <si>
    <t>81/1846</t>
  </si>
  <si>
    <t>241/18870</t>
  </si>
  <si>
    <t>KCNH4/DRD2/KCNS2/KCNH3/KCNA1/KCNH5/FXYD2/GRP/DPP6/KCNF1/KCNT1/KCNB1/DPP10/SNAP25/KCNJ12/KCNE1/SLC12A5/KCNJ8/HCN1/SLC24A4/ADORA1/TRPM5/KCNH2/KCNG2/SLC24A3/ABCC8/KCNK3/KCNN4/NALCN/KCNJ9/KCNQ2/KCNJ4/KCNN3/EDN3/KCNA2/ADRA2A/KCNIP4/KCNH8/KCNA6/KCNA3/KCNK10/KCNK13/KCNK9/KCNH7/KCNA4/NOS1/DRD1/KCNJ3/KCNV1/LRRC38/SLC17A7/ATP1B2/GALR2/KCNC4/RGS7/KCNH1/KCNJ6/ATP4A/KCNB2/MIR1-1/KCNE5/KCNK17/CAV1/KCNA7/KCNAB1/SLC9A3/LRRC55/KCNQ3/WNK4/FHL1/HCN4/KCNIP1/KCNK2/KCNQ1/HCN2/KCNA5/KCNN1/KCNK4/KCNK16/KCNT2/ACTN2</t>
  </si>
  <si>
    <t>GO:0001503</t>
  </si>
  <si>
    <t>ossification</t>
  </si>
  <si>
    <t>91/1846</t>
  </si>
  <si>
    <t>444/18870</t>
  </si>
  <si>
    <t>SFRP1/FGF18/ALPL/WNT3/SFRP2/GREM1/CDK6/IHH/FGR/VCAN/FGF2/BCL2/SP7/ID4/NOTUM/DHH/COL2A1/TNFSF11/BMP4/FAM20C/CTHRC1/RSPO2/MIR675/COL1A2/SLC24A3/RFLNA/BMP7/BMP3/LEP/CHRD/RIPPLY2/GDF10/DLX5/DCHS1/SATB2/FGFR2/MMP2/RUNX2/CDH11/FGF9/ACHE/ALOX5/NELL1/SHH/PTH1R/FOXC2/SOX2/LRP4/CCN2/WNT11/ITGA11/RYR1/HOXA2/HAND2/SHOX2/FSTL3/VEGFC/IGF2/TACR1/PTGS2/CYP27B1/PRICKLE1/BMP6/MMP14/S1PR1/EGR2/NOG/WNT3A/COMP/MIR665/SLC8A1/MRC2/TWIST2/FBN2/COL1A1/IFITM5/CHRDL2/FOXC1/SMOC1/PENK/DKK1/SMPD3/CALCA/CALCR/BMP2/OSR1/XYLT1/CASR/NPNT/CYP24A1/ROR2</t>
  </si>
  <si>
    <t>GO:0007498</t>
  </si>
  <si>
    <t>mesoderm development</t>
  </si>
  <si>
    <t>40/1846</t>
  </si>
  <si>
    <t>PAX2/WNT3/SFRP2/TBX20/NODAL/IKZF1/BMP4/LHX1/TCF15/HES7/BMP7/HMGA2/CRB2/FGFR2/SHH/FOXC2/ZIC3/WNT11/FOXF1/MIXL1/DLL3/WLS/FGF8/TRIM15/EYA1/NOG/WNT3A/ITGA8/POU4F1/MIR1-1/ZFPM2/TBXT/FOXC1/TAL1/DKK1/TLX2/OSR1/HCK/HAND1/GJA1</t>
  </si>
  <si>
    <t>GO:0071805</t>
  </si>
  <si>
    <t>potassium ion transmembrane transport</t>
  </si>
  <si>
    <t>76/1846</t>
  </si>
  <si>
    <t>217/18870</t>
  </si>
  <si>
    <t>KCNH4/KCNS2/KCNH3/KCNA1/KCNH5/FXYD2/GRP/DPP6/KCNF1/KCNT1/KCNB1/DPP10/SNAP25/KCNJ12/KCNE1/SLC12A5/KCNJ8/HCN1/SLC24A4/TRPM5/KCNH2/KCNG2/SLC24A3/ABCC8/KCNK3/KCNN4/NALCN/KCNJ9/KCNQ2/KCNJ4/KCNN3/EDN3/KCNA2/KCNIP4/KCNH8/KCNA6/KCNA3/KCNK10/KCNK13/KCNK9/KCNH7/KCNA4/KCNJ3/KCNV1/LRRC38/SLC17A7/ATP1B2/GALR2/KCNC4/RGS7/KCNH1/KCNJ6/ATP4A/KCNB2/MIR1-1/KCNE5/KCNK17/CAV1/KCNA7/KCNAB1/SLC9A3/LRRC55/KCNQ3/WNK4/FHL1/HCN4/KCNIP1/KCNK2/KCNQ1/HCN2/KCNA5/KCNN1/KCNK4/KCNK16/KCNT2/ACTN2</t>
  </si>
  <si>
    <t>67/1846</t>
  </si>
  <si>
    <t>FEZF2/OLIG3/OTP/DRD2/BRINP2/GSX2/PLXNA4/SPOCK1/OLIG2/LHX6/LHX8/GBX1/TBX20/CEND1/GRID2/ID4/TOX/LMX1A/LHX1/PAX6/WNT1/CBLN1/NOVA2/GSX1/LEP/DCLK1/NPY/LHX3/EPHA4/FGFR2/SKOR2/CDH11/CHD5/DLL4/ASCL1/SHH/NTRK2/DISC1/NR2E1/BCL11B/DRD1/SOX1/PHOX2A/GBX2/FGF8/HOXD10/LHX5/NKX2-1/NDNF/WNT3A/GABRB1/MDGA2/PRDM8/POU4F1/NKX6-1/CNTN2/TAL1/LBX1/DMRT3/GDF7/DBX1/EPHB1/WNT7A/BRINP1/PROX1/EMX1/ELAVL4</t>
  </si>
  <si>
    <t>116/1846</t>
  </si>
  <si>
    <t>SFRP1/FEZF2/LPAR1/ATP8A2/TRIM67/KIF26A/PLXNA4/ALKAL1/SPOCK1/GFI1/ARC/CHRNA3/ALKAL2/WNT3/SFRP2/SNAP25/NDRG4/TRPV4/GATA3/DAB1/ROBO3/GRID2/OBSL1/CD38/KLK6/HECW1/NEUROG3/BDNF/TOX/CNR1/NTN1/PREX1/MAP6/L1CAM/THY1/CDH4/SEMA6D/PAX6/SEMA5B/CRMP1/NTNG2/SHTN1/CUX2/VIM/RET/NOVA2/BRSK2/BMP7/PAK3/DGKG/SEZ6/EPHA4/BCL11A/PLK5/SLIT1/TIAM1/PLPPR5/PLXND1/CNTN1/SKOR2/LRRK2/DSCAM/NTRK2/DISC1/LRP4/PRRX1/NR2E1/ITPKA/TUBB2B/RGMA/PLXNC1/SEMA5A/NTRK1/SHOX2/CSMD3/FEZ1/ATP1B2/ALK/MIR431/NDNF/ISLR2/WNT3A/LTK/ROBO2/PMP22/CTNNA2/SLC39A12/HECW2/POU4F2/POU3F2/NRCAM/EPO/NGF/FGF13/BRSK1/CNTN2/NTRK3/GFAP/KANK1/RTN4RL1/STX1B/DKK1/ROBO1/MAG/SYNE1/NGEF/DPYSL3/PTPRO/TLX2/FSTL4/FAT3/WNT7A/ROR2/CHODL/ELAVL4/CDH2</t>
  </si>
  <si>
    <t>118/1846</t>
  </si>
  <si>
    <t>OXTR/FEZF2/ASCL2/OTP/DRD2/GSX2/PLXNA4/OLIG2/TLR2/VAX1/NCAN/WNT3/GBX1/DAB1/VCAN/FGF2/GRID2/OBSL1/ID4/BDNF/NTN1/HES3/MAP6/L1CAM/THY1/MIR137/TP73/CDH4/SEMA6D/PAX6/SEMA5B/SHTN1/CUX2/NKX6-2/ASIC2/HES7/CBLN1/ABCC8/BMP7/EPHA4/LRTM2/SLIT1/TENM4/TIAM1/PLXND1/PTPRZ1/RGS14/HELT/DLL4/PITX3/SLITRK4/ASCL1/DSCAM/SHH/NTRK2/LRRC4B/DISC1/NEURL1/LRP4/NR2E1/ITPKA/FLRT2/DLL3/RGMA/LIN28A/PLXNC1/NRXN1/SEMA5A/ACAN/NTRK1/SHOX2/VEGFC/ATOH1/FERD3L/GBX2/ADGRB1/ST8SIA2/ETV5/CST7/CXCR4/EGR2/NOG/BCAN/LINGO2/ISLR2/WNT3A/ROBO2/POU4F1/NKX6-1/DMRTA2/HAPLN4/POU4F2/LRP2/SLITRK5/SLITRK2/CLSTN2/NGF/SYNDIG1/FGF13/GFAP/JAM2/DKK1/TTBK1/ROBO1/MAG/LRRTM1/TLX2/TGFB1/BMP2/FSTL4/TPBG/EPHB1/WNT7A/BRINP1/PROX1/THBS2/CHODL/KIT</t>
  </si>
  <si>
    <t>85/1846</t>
  </si>
  <si>
    <t>MFAP2/ATP8A2/PAX2/TBX2/SDK1/MEGF11/GATA3/OTOP1/MYO3A/VSX1/IHH/FGF2/BCL2/FJX1/COL2A1/HMX2/BMP4/FOXE3/NTN1/CTHRC1/HCN1/LHX1/THY1/FBN1/PAX6/WNT1/GNAT1/DLX6/PITX2/ZIC1/BMP7/POU3F4/DLX5/CRB2/FGFR2/FGF9/PITX3/DSCAM/CABP4/EFEMP1/NTRK2/ZIC3/TMIE/PRRX1/WNT16/PAX8/TBX18/SOX1/HOXA2/HMX3/ATOH1/USH1C/GBX2/FGF8/TMEM215/EYA1/NOG/WNT3A/SDK2/ITGA8/COL8A2/GJB6/COL5A1/CYP26B1/FRZB/FBN2/WNT2B/FGF10/KDR/DIO3/FOXI1/PTF1A/CDH23/POU4F3/KCNQ1/TH/OSR1/NEUROG1/COL8A1/EPHB1/FAT3/PROM1/USH1G/PROX1/FOXL2</t>
  </si>
  <si>
    <t>SFRP1/OXTR/OTP/DRD2/WT1/CYP7B1/HOXA13/NKX2-8/NRG1/TBX2/HOXD13/WNT3/GATA3/NR3C1/IHH/FGF2/BCL2/FOXI3/ID4/PCSK9/NODAL/CCKBR/TNFSF11/BMP4/NTN1/CRIPTO/AIRE/PAX6/WNT1/LIMS2/SLC6A3/PITX2/BMP7/GSX1/LHX3/PLXND1/ALDH1A2/FGFR2/MMP2/DKK3/SALL1/ASCL1/SHH/SOX2/ZIC3/NEURL1/WNT11/NKX2-5/FOXF1/BCL11B/TCF21/PAX8/PRLR/WLS/SOX3/HAND2/NR0B1/SERPINA10/IGF2/CACNB4/FGF8/PCSK1/HOXD9/SULF2/PDGFRA/HOXA9/CDKN1C/NKX2-1/NOG/WNT10A/WNT3A/FOXE1/CSMD1/FRZB/FOXB1/FGF10/POU3F2/FOXC1/PSAPL1/CAV1/CRIP1/PTF1A/SOCS2/CRHR1/LAMA1/SLC46A2/GDF7/ROBO1/ESR1/TGFB1/BMP2/NRG3/NKX2-3/INSM1/PGR/PROX1/HOXD3</t>
  </si>
  <si>
    <t>GO:0048880</t>
  </si>
  <si>
    <t>sensory system development</t>
  </si>
  <si>
    <t>106/1846</t>
  </si>
  <si>
    <t>401/18870</t>
  </si>
  <si>
    <t>NHS/MFAP2/DRD2/WT1/ATP8A2/PAX2/TBX2/CRYGN/VAX1/CELF4/SDK1/PRSS56/MEGF11/GPM6A/GATA3/VSX1/IHH/FGF2/BCL2/CRYBA2/FJX1/TMEM132E/WNT5B/BMP4/FOXE3/HCN1/MYOM2/LHX1/THY1/FBN1/PAX6/GNAT1/MEIS3/VIM/RET/SLC6A3/PITX2/BMP7/CRB2/GRM6/ALDH1A2/NES/FGF9/DLL4/ACHE/PITX3/DSCAM/CABP4/EFEMP1/SHH/FOXC2/SOX2/NTRK2/NR2E1/BFSP2/CACNA1C/BCL11B/WNT16/VSTM4/MTNR1B/MEIS2/ARHGEF15/SOX1/USH1C/SLC17A7/TMEM215/RAX/PRICKLE1/WNT6/BMP6/PDGFRA/CDKN1C/WNT9B/CPAMD8/SDK2/COL8A2/ATP2B2/COL5A1/HPCA/POU4F1/FBN2/WNT2B/FREM2/POU4F2/FGF10/FOXC1/SMOC1/KDR/DIO3/MAB21L1/PTF1A/NEUROD1/LAMA1/TH/PLAAT1/ADAMTS18/COL8A1/PDE6B/EPHB1/FAT3/PROM1/WNT7A/FLT1/BARHL2/PROX1/FOXL2</t>
  </si>
  <si>
    <t>GO:0150063</t>
  </si>
  <si>
    <t>visual system development</t>
  </si>
  <si>
    <t>104/1846</t>
  </si>
  <si>
    <t>395/18870</t>
  </si>
  <si>
    <t>NHS/MFAP2/DRD2/WT1/ATP8A2/PAX2/TBX2/CRYGN/VAX1/CELF4/SDK1/PRSS56/MEGF11/GPM6A/GATA3/VSX1/IHH/FGF2/BCL2/CRYBA2/FJX1/WNT5B/BMP4/FOXE3/HCN1/MYOM2/LHX1/THY1/FBN1/PAX6/GNAT1/MEIS3/VIM/RET/SLC6A3/PITX2/BMP7/CRB2/GRM6/ALDH1A2/NES/FGF9/DLL4/ACHE/PITX3/DSCAM/CABP4/EFEMP1/SHH/FOXC2/SOX2/NTRK2/NR2E1/BFSP2/CACNA1C/BCL11B/WNT16/VSTM4/MTNR1B/MEIS2/ARHGEF15/SOX1/USH1C/SLC17A7/TMEM215/RAX/PRICKLE1/WNT6/BMP6/PDGFRA/CDKN1C/WNT9B/CPAMD8/SDK2/COL8A2/ATP2B2/COL5A1/HPCA/FBN2/WNT2B/FREM2/POU4F2/FGF10/FOXC1/SMOC1/KDR/DIO3/MAB21L1/PTF1A/NEUROD1/LAMA1/TH/PLAAT1/ADAMTS18/COL8A1/PDE6B/EPHB1/FAT3/PROM1/WNT7A/FLT1/BARHL2/PROX1/FOXL2</t>
  </si>
  <si>
    <t>GO:0023061</t>
  </si>
  <si>
    <t>signal release</t>
  </si>
  <si>
    <t>117/1846</t>
  </si>
  <si>
    <t>484/18870</t>
  </si>
  <si>
    <t>SFRP1/OXTR/GALR1/CPLX2/DRD2/CHGA/SYN2/UNC13A/VGF/CHRNA3/GRP/PRKCG/KCNB1/SNAP25/TRPV4/GATA3/FOXA2/GRM4/SSTR5/CD38/GDNF/ADCYAP1/TNFSF11/INS/GLP1R/CNR1/KCNJ8/SLC30A8/ADORA1/SYT5/LTBP4/GHSR/SYT13/SYT8/GNAT1/SYT15/GIPR/ADCY5/ABCC8/BRSK2/LEP/ADRA2C/NRXN2/ANO1/RETN/TIAM1/EDN3/KCNA2/ADRA2A/VSNL1/LRRK2/P2RY1/SYT10/RIMS1/ALOX5/OTOF/CHRNA4/SYT11/SLC18A3/MTNR1B/TUNAR/PAX8/DYSF/WLS/NRXN1/EDNRB/CRHBP/RPH3A/PCSK5/RIMS2/TACR1/CACNB4/PRKCB/PTGS2/SLC4A8/CADPS/SV2C/BMP6/SYT2/TFR2/POMC/SLC6A4/HTR1B/HTR1A/PTPRN/TRH/SYT12/NKX6-1/FFAR1/UNC13C/BAIAP3/IL11/SNCAIP/SYT3/SYT6/HTR2C/BRSK1/NEUROD1/WNK4/SV2B/RIMS4/SNPH/CRHR1/STX1B/SLC32A1/SMPD3/KCNQ1/ADCY8/ACVR1C/CASR/KCNA5/SYN3/WNT7A/ADRA2B/HNF4A/FOXL2/GJA1</t>
  </si>
  <si>
    <t>74/1846</t>
  </si>
  <si>
    <t>FEZF2/LHX9/PLXNA4/UNC5D/VAX1/WNT3/GATA3/UNC5A/GBX1/ROBO3/GDNF/BDNF/LMX1A/HMCN2/NTN1/LHX1/L1CAM/CDH4/SEMA6D/PAX6/SEMA5B/RET/NOVA2/BMP7/LHX3/EPHA4/LRTM2/SLIT1/PCDHAC2/DLX5/EDN3/PLXND1/NGFR/CNTN1/DSCAM/SHH/KIF5A/CNTN4/BCL11B/FLRT2/TUBB2B/PLXNC1/NRXN1/SEMA5A/LAMA2/HOXA2/NTRK1/ATOH1/FEZ1/DSCAML1/GBX2/FGF8/LGR6/OTX2/PLEKHG4B/EPHA10/NKX2-1/EGR2/NOG/CDK5R2/EPHA8/WNT3A/ROBO2/DRGX/POU4F2/NRCAM/SLIT3/CNTN2/POU4F3/GDF7/ROBO1/ANOS1/PTPRO/EPHB1</t>
  </si>
  <si>
    <t>GO:0009952</t>
  </si>
  <si>
    <t>anterior/posterior pattern specification</t>
  </si>
  <si>
    <t>71/1846</t>
  </si>
  <si>
    <t>219/18870</t>
  </si>
  <si>
    <t>SFRP1/FEZF2/HOXB4/WT1/HOXC4/ARC/HOXD13/WNT3/HOXB8/SFRP2/FOXA2/HOXD4/HOXB7/NODAL/BMP4/BASP1/CRIPTO/HES3/LHX1/TCF15/PAX6/WNT1/HHEX/HES7/CDX2/RIPPLY2/BARX1/CRB2/HOXD8/ALDH1A2/HELT/SHH/FOXC2/ZIC3/FOXF1/DLL3/CDX4/WIF1/WLS/ALX4/TBX18/EMX2/HOXA2/PCSK5/GATA4/GBX2/FGF8/PRICKLE1/HOXB6/SOX17/OTX2/HOXD10/HOXD9/EN1/HOXA9/NOG/TDRD5/WNT3A/MEOX2/WNT2B/TBXT/FOXB1/FOXC1/NEUROD1/DKK1/HOXB5/BMP2/OSR1/NEUROG1/DMRT2/HOXD3</t>
  </si>
  <si>
    <t>GO:0051962</t>
  </si>
  <si>
    <t>positive regulation of nervous system development</t>
  </si>
  <si>
    <t>84/1846</t>
  </si>
  <si>
    <t>OXTR/OTP/DRD2/GSX2/PLXNA4/OLIG2/TLR2/NCAN/WNT3/VCAN/FGF2/GRID2/OBSL1/ID4/BDNF/NTN1/MAP6/L1CAM/TP73/CDH4/PAX6/SHTN1/CUX2/NKX6-2/ASIC2/CBLN1/EPHA4/LRTM2/TENM4/TIAM1/PLXND1/PTPRZ1/RGS14/SLITRK4/ASCL1/DSCAM/SHH/NTRK2/LRRC4B/DISC1/NEURL1/NR2E1/ITPKA/FLRT2/PLXNC1/NRXN1/SEMA5A/ACAN/NTRK1/SHOX2/VEGFC/ADGRB1/ST8SIA2/ETV5/CXCR4/EGR2/BCAN/LINGO2/ISLR2/WNT3A/ROBO2/NKX6-1/DMRTA2/HAPLN4/POU4F2/LRP2/SLITRK5/SLITRK2/CLSTN2/NGF/SYNDIG1/GFAP/TTBK1/ROBO1/MAG/LRRTM1/TGFB1/BMP2/TPBG/EPHB1/WNT7A/THBS2/CHODL/KIT</t>
  </si>
  <si>
    <t>GO:0060485</t>
  </si>
  <si>
    <t>mesenchyme development</t>
  </si>
  <si>
    <t>80/1846</t>
  </si>
  <si>
    <t>327/18870</t>
  </si>
  <si>
    <t>SFRP1/WT1/PAX2/NRG1/TBX2/ADAMTS5/SFRP2/GREM1/GATA3/FOXA2/TBX20/BCL2/PDPN/NODAL/GDNF/BMP4/BASP1/TCF15/SEMA6D/PAX6/SEMA5B/OLFM1/TBX5/RET/ACTC1/PITX2/BMP7/TGFB1I1/EPHA4/TIAM1/DCHS1/EDN3/HMGA2/CRB2/ALDH1A2/FGFR2/FGF9/SHH/FOXC2/ZIC3/WNT11/NKX2-5/FOXF1/WNT16/DLL3/TCF21/EDNRB/SEMA5A/HAND2/GATA4/GBX2/FGF8/PRICKLE1/LDLRAD4/MAD2L2/LOXL2/RADIL/GATA5/NKX2-1/NOG/WNT10A/WNT3A/ROBO2/FRZB/ZFPM2/COL1A1/ALX1/FGF10/FOXC1/FGFR1/ACTA1/DKK1/ROBO1/TGFB1/BMP2/APLNR/OSR1/FGF19/HAND1/CDH2</t>
  </si>
  <si>
    <t>110/1846</t>
  </si>
  <si>
    <t>SFRP1/OXTR/DRD2/CDH6/TLR2/SDK1/ARHGAP6/CDH20/GREM1/SNAP25/GPM6A/TRPV4/THSD1/C1QL3/PCDH17/BCL2/GRID2/FAM107A/NPHS1/BDNF/KCNJ8/NTN1/THY1/CDH4/GHSR/TBX5/NTNG2/CUX2/ADD2/ASIC2/CBLN1/LHFPL4/DLC1/NRXN2/GABRB2/CDH22/SHANK2/LRTM2/CLDN11/SLIT1/PLXND1/CDH11/ACHE/SLITRK4/DSCAM/NTRK2/LRRC4B/LRP4/WNT11/FSCN1/DRD1/FLRT2/CORO2B/NRXN1/ARHGEF15/CDH13/ADGRL3/KIRREL3/NTRK1/CDH8/DNER/NPTX1/GJA4/EPB41L3/ADGRB1/ST8SIA2/GABRA2/PEAK1/MMP14/MIR431/DST/LINGO2/WNT3A/SDK2/ROBO2/GJB6/POU4F1/NPAS4/PCDHB2/HAPLN4/CLDN9/KDR/SLITRK5/CAV1/SLITRK2/NRCAM/CLSTN2/SYNDIG1/FGF13/C1QL2/RAMP2/DKK1/LRRTM1/CTNND2/PTPRO/NRG3/APLNR/TPBG/IL1RAPL2/EPHB1/WNT7A/NLGN4X/LRFN5/PCDHB16/CBLN4/THBS2/GJA1/GABRB3/CDH2/ACTN2</t>
  </si>
  <si>
    <t>GO:0072001</t>
  </si>
  <si>
    <t>renal system development</t>
  </si>
  <si>
    <t>89/1846</t>
  </si>
  <si>
    <t>324/18870</t>
  </si>
  <si>
    <t>SFRP1/HOXD11/WT1/PAX2/MMP17/GFRA1/GREM1/GATA3/FGF2/BCL2/LGR5/HS3ST3A1/PCSK9/NPHS1/HOXB7/GDNF/BMP4/KCNJ8/GPR4/BASP1/LHX1/FBN1/TP73/WNT1/TMEM59L/RET/ENPEP/BMP7/EPHA4/DCHS1/KIF26B/PLXND1/ALDH1A2/FGFR2/LRRK2/POU3F3/SALL1/SHH/FOXC2/LRP4/WNT11/FOXF1/LIN28A/HS3ST3B1/TCF21/PAX8/TBX18/EDNRB/EMX2/ADAMTS1/KIRREL3/BICC1/PCSK5/FGF8/PRICKLE1/WNT6/SOX17/EYA1/BMP6/SULF2/PDGFRA/CDKN1C/WNT9B/NOG/ROBO2/ITGA8/NPHS2/GDF6/DCHS2/IRX1/CYP26B1/WNT2B/FREM2/FGF10/FOXC1/LRP2/CYP26A1/NID1/WNK4/AKR1B1/BMPER/PTPRO/BMP2/OSR1/NPNT/SLC22A6/PROM1/PROX1/CRLF1</t>
  </si>
  <si>
    <t>GO:0043010</t>
  </si>
  <si>
    <t>camera-type eye development</t>
  </si>
  <si>
    <t>344/18870</t>
  </si>
  <si>
    <t>NHS/DRD2/WT1/ATP8A2/PAX2/TBX2/CRYGN/VAX1/CELF4/SDK1/PRSS56/MEGF11/GPM6A/GATA3/VSX1/IHH/FGF2/CRYBA2/FJX1/WNT5B/BMP4/FOXE3/HCN1/MYOM2/LHX1/THY1/FBN1/PAX6/GNAT1/VIM/RET/SLC6A3/PITX2/BMP7/CRB2/GRM6/ALDH1A2/NES/DLL4/ACHE/PITX3/DSCAM/CABP4/EFEMP1/SHH/FOXC2/NTRK2/NR2E1/BFSP2/CACNA1C/BCL11B/WNT16/VSTM4/MTNR1B/ARHGEF15/SOX1/USH1C/SLC17A7/RAX/PRICKLE1/WNT6/PDGFRA/CDKN1C/WNT9B/SDK2/COL8A2/ATP2B2/HPCA/FBN2/WNT2B/POU4F2/FGF10/FOXC1/KDR/DIO3/MAB21L1/PTF1A/NEUROD1/LAMA1/TH/PLAAT1/COL8A1/PDE6B/EPHB1/FAT3/PROM1/WNT7A/FLT1/BARHL2/PROX1/FOXL2</t>
  </si>
  <si>
    <t>GO:0030198</t>
  </si>
  <si>
    <t>extracellular matrix organization</t>
  </si>
  <si>
    <t>87/1846</t>
  </si>
  <si>
    <t>321/18870</t>
  </si>
  <si>
    <t>WT1/MMP17/FBLN5/HAS1/PRDM5/ADAMTS5/SFRP2/GREM1/FGFR4/IHH/COL11A2/PDPN/ADAMTS19/COL9A3/ADAMTS14/NPHS1/ADAMTS9/COL2A1/COL9A1/TCF15/COL1A2/COL24A1/AEBP1/ADAMTS10/ADAMTS20/ADAMTS2/MMP2/ELANE/COL12A1/GAS2/FOXC2/ELN/ZNF469/COL14A1/FSCN1/FOXF1/NR2E1/FLRT2/LAMA2/ADAMTS1/ADAMTSL2/MYH11/COL4A2/ADAMTSL5/PRICKLE1/MAD2L2/EGFLAM/MMP14/MMP23B/SULF2/LOXL2/PDGFRA/CAV2/KLK7/COL27A1/ADAMTS8/NDNF/WNT3A/ITGA8/COL8A2/COMP/COL5A3/COL5A1/COL1A1/LOXL4/MMP28/FOXC1/SMOC1/COL15A1/OLFML2A/WDR72/HMCN1/CAV1/NID1/GFAP/RAMP2/LAMA1/SMPD3/NID2/TGFB1/BMP2/ADAMTS18/SERPINH1/COL8A1/NPNT/COL22A1/EGFL6</t>
  </si>
  <si>
    <t>GO:0043062</t>
  </si>
  <si>
    <t>extracellular structure organization</t>
  </si>
  <si>
    <t>322/18870</t>
  </si>
  <si>
    <t>GO:0045229</t>
  </si>
  <si>
    <t>external encapsulating structure organization</t>
  </si>
  <si>
    <t>323/18870</t>
  </si>
  <si>
    <t>GO:0048705</t>
  </si>
  <si>
    <t>skeletal system morphogenesis</t>
  </si>
  <si>
    <t>70/1846</t>
  </si>
  <si>
    <t>SFRP1/HOXB4/FGF18/ALPL/SFRP4/HOXC4/HOXB8/GREM1/TRPV4/IHH/FGR/HOXD4/SOX5/HOXB7/NODAL/COL2A1/BMP4/SP5/LHX1/UNCX/TCF15/RFLNA/BMP7/RIPPLY2/DLX5/TBX15/HOXD8/FGF4/SATB2/FGFR2/MMP2/RUNX2/FOXC2/PAX5/CCN2/PRRX1/ALX4/HOXA2/SHOX2/DSCAML1/FGF8/HOXB6/EYA1/BMP6/MMP14/HOXD10/HOXD9/PDGFRA/HOXA9/COL27A1/WNT9B/NOG/COMP/CYP26B1/FBN2/COL1A1/ALX1/IFITM5/FOXC1/FGFR1/ALX3/SMPD3/HOXB5/OSR1/NEUROG1/SERPINH1/MDFI/WNT7A/FGF6/HOXD3</t>
  </si>
  <si>
    <t>GO:0072089</t>
  </si>
  <si>
    <t>stem cell proliferation</t>
  </si>
  <si>
    <t>27/1846</t>
  </si>
  <si>
    <t>125/18870</t>
  </si>
  <si>
    <t>HOXB4/WNT3/SFRP2/FGF2/HMX2/WNT1/ABCB1/SOX18/HMGA2/FGF4/NES/RUNX2/FGF9/SHH/WNT11/PRRX1/NR2E1/SHOX2/VEGFC/FGF8/SOX17/WNT2B/FGF10/KDR/TRIM71/TGFB1/GJA1</t>
  </si>
  <si>
    <t>68/1846</t>
  </si>
  <si>
    <t>ATP8A2/HOXA13/PAX2/TBX2/GATA3/OTOP1/MYO3A/FGF2/BCL2/LGR5/COL2A1/HMX2/PLPPR4/BMP4/NTN1/CTHRC1/TCF15/WNT1/CYTL1/DLX6/KCNK3/ZIC1/GABRB2/LHX3/POU3F4/EPHA4/GABRA5/DLX5/DCHS1/FGFR2/FGF9/SHH/SOX2/ZIC3/TMIE/PRRX1/C1QTNF5/PAX8/TBX18/HOXA2/HMX3/MCOLN3/ATOH1/USH1C/GBX2/FGF8/EYA4/EYA1/NOG/WNT3A/ITGA8/GJB6/HPCA/FRZB/FREM2/FGF10/FOXI1/CDH23/NEUROD1/POU4F3/KCNK2/BMPER/KCNQ1/BMP2/OSR1/NEUROG1/USH1G/PROX1</t>
  </si>
  <si>
    <t>GO:0001822</t>
  </si>
  <si>
    <t>kidney development</t>
  </si>
  <si>
    <t>314/18870</t>
  </si>
  <si>
    <t>SFRP1/HOXD11/WT1/PAX2/MMP17/GFRA1/GREM1/GATA3/FGF2/BCL2/HS3ST3A1/PCSK9/NPHS1/HOXB7/GDNF/BMP4/KCNJ8/GPR4/BASP1/LHX1/FBN1/TP73/WNT1/TMEM59L/RET/ENPEP/BMP7/EPHA4/DCHS1/KIF26B/PLXND1/ALDH1A2/FGFR2/LRRK2/POU3F3/SALL1/SHH/FOXC2/LRP4/WNT11/LIN28A/HS3ST3B1/TCF21/PAX8/EDNRB/ADAMTS1/KIRREL3/BICC1/PCSK5/FGF8/WNT6/SOX17/EYA1/BMP6/SULF2/PDGFRA/CDKN1C/WNT9B/NOG/ROBO2/ITGA8/NPHS2/GDF6/DCHS2/IRX1/CYP26B1/WNT2B/FREM2/FGF10/FOXC1/LRP2/CYP26A1/NID1/WNK4/AKR1B1/BMPER/PTPRO/BMP2/OSR1/NPNT/SLC22A6/PROM1/PROX1/CRLF1</t>
  </si>
  <si>
    <t>62/1846</t>
  </si>
  <si>
    <t>ATP8A2/HOXA13/PAX2/TBX2/GATA3/OTOP1/MYO3A/FGF2/LGR5/COL2A1/HMX2/PLPPR4/BMP4/NTN1/CTHRC1/WNT1/CYTL1/DLX6/KCNK3/ZIC1/GABRB2/LHX3/POU3F4/EPHA4/GABRA5/DLX5/DCHS1/FGFR2/FGF9/SHH/SOX2/TMIE/PRRX1/C1QTNF5/PAX8/TBX18/HMX3/MCOLN3/ATOH1/USH1C/GBX2/FGF8/EYA4/EYA1/WNT3A/ITGA8/GJB6/HPCA/FRZB/FREM2/FGF10/FOXI1/CDH23/NEUROD1/POU4F3/KCNK2/BMPER/KCNQ1/BMP2/NEUROG1/USH1G/PROX1</t>
  </si>
  <si>
    <t>GO:0001704</t>
  </si>
  <si>
    <t>formation of primary germ layer</t>
  </si>
  <si>
    <t>128/18870</t>
  </si>
  <si>
    <t>PAX2/WNT3/SFRP2/TBX20/ITGA7/NODAL/BMP4/LHX1/BMP7/HMGA2/CRB2/FGFR2/MMP2/COL12A1/FOXC2/SOX2/WNT11/FOXF1/MIXL1/WLS/NR0B1/COL4A2/TRIM15/SOX7/SOX17/EYA1/MMP14/NOG/WNT3A/ITGA8/ITGB2/COL5A1/MIR1-1/TBXT/FOXC1/ATOH8/TAL1/DKK1/TLX2/COL8A1/HAND1/GJA1</t>
  </si>
  <si>
    <t>GO:0006936</t>
  </si>
  <si>
    <t>muscle contraction</t>
  </si>
  <si>
    <t>351/18870</t>
  </si>
  <si>
    <t>OXTR/DRD2/PROK2/ATP8A2/KCNA1/CHGA/TBX2/ADRA1A/CHRNA3/GNAO1/TRPV4/PDE5A/KCNJ12/TBX20/KCNE1/CD38/CNN1/GDNF/STAC2/SSPN/TNNI2/PVALEF/KCNJ8/RYR2/ADORA1/MYOM2/KCNH2/GHSR/PDE4B/ADRA2C/CHRM2/PTGER3/ADRA1B/DES/EDN3/ADRA2A/TACR3/RCSD1/TNNT3/NKX2-5/CACNA1C/NOS1/DRD1/KCNJ3/CACNA1G/TNNI3/PRKG1/RYR1/EDNRB/SSTR2/SPX/SLC8A3/GATA4/TACR1/MYH11/PTGS2/GALR2/CXCR4/SULF2/RYR3/COMP/REM1/KCNB2/SLC8A1/DMD/MIR1-1/P2RX2/KCNE5/SNTB1/CAV1/FGF13/FGF12/TPM1/HCN4/HTR7/ACTA1/CALCA/KCNQ1/GSN/NEUROG1/CACNA1H/KCNA5/NPNT/ADRA2B/CHRND/CACNA2D1/GJA1/SCN3B/KIT</t>
  </si>
  <si>
    <t>OXTR/FEZF2/DRD2/LPAR1/KCNA1/GSX2/KIF26A/PLXNA4/LHX6/CDK6/DAB1/AVPR2/ID4/LMX1A/BMP4/LHX1/UNCX/PAX6/ZIC1/NPY/DLX5/PHACTR1/KCNA2/LRRK2/POU3F3/SALL1/ASCL1/SHH/KCNA3/PAX5/NTRK2/DISC1/ZIC3/NR2E1/BCL11B/ANXA3/DRD1/TUBB2B/EMX2/KIRREL3/RFX4/ATOH1/FEZ1/FGF8/ATP1B2/FOXP2/CXCR4/LHX5/ALK/NKX2-1/IGF2BP1/CDK5R2/BCAN/WNT3A/ROBO2/PRDM8/DMRTA2/FOXB1/POU3F2/SLITRK5/FGF13/CNTN2/NEUROD1/RTN4RL1/SLC32A1/ROBO1/TH/BMP2/NRG3/SRD5A2/HTR6/SLC1A2/PROX1/EMX1/TMEM108/CDH2</t>
  </si>
  <si>
    <t>GO:0048706</t>
  </si>
  <si>
    <t>embryonic skeletal system development</t>
  </si>
  <si>
    <t>48/1846</t>
  </si>
  <si>
    <t>HOXB4/HOXC4/HOXB8/IHH/HOXD4/HOXB7/NODAL/COL2A1/BMP4/KIAA1217/LHX1/BMP7/TBX15/SATB2/FGFR2/RUNX2/FGF9/SHH/FOXC2/PAX5/WNT11/PRRX1/ALX4/HOXA2/HAND2/SHOX2/PCSK5/DSCAML1/FGF8/HOXB6/EYA1/MMP14/HOXD10/HOXD9/SULF2/PDGFRA/HOXA9/WNT9B/NOG/COL1A1/ALX1/ALX3/HOXB5/OSR1/XYLT1/MDFI/DMRT2/HOXD3</t>
  </si>
  <si>
    <t>GO:0001708</t>
  </si>
  <si>
    <t>cell fate specification</t>
  </si>
  <si>
    <t>44/1846</t>
  </si>
  <si>
    <t>OLIG3/APC2/GSX2/HOXA13/PAX2/OLIG2/TBX2/SFRP2/FOXA2/IHH/TBX20/FGF2/FOXI3/NODAL/DHH/FEV/PAX6/TBX5/PRDM14/SOX18/LHX3/TENM4/TBX15/ASCL1/SHH/SOX2/WNT11/MIAT/TBX18/SOX1/TBX21/ATOH1/SOX17/EYA1/HOXD10/TLX3/WNT3A/POU4F1/DMRTA2/TBXT/POU3F2/DMRT3/DKK1/DBX1</t>
  </si>
  <si>
    <t>GO:0007218</t>
  </si>
  <si>
    <t>neuropeptide signaling pathway</t>
  </si>
  <si>
    <t>GALR1/PROK2/PRLHR/SSTR3/GRP/NPBWR2/SSTR5/ADCYAP1/OPRD1/NPBWR1/NPY5R/NPFFR1/NPY/GPR83/QRFPR/ECEL1/NPY2R/KISS1R/SORCS1/NPW/NPPB/TAC1/SSTR2/GALP/GALR2/NTSR1/NXPH3/NPFFR2/POMC/GPR139/PROKR2/SSTR4/UTS2R/RXFP3/NPY1R/PENK/SORCS3/NXPH2/CALCA/PTH2/HCRTR1/SORCS2/GPR37/GLRB</t>
  </si>
  <si>
    <t>GO:0007189</t>
  </si>
  <si>
    <t>adenylate cyclase-activating G protein-coupled receptor signaling pathway</t>
  </si>
  <si>
    <t>54/1846</t>
  </si>
  <si>
    <t>GPR26/GALR1/DRD2/LPAR1/CHGA/DRD5/ADCY2/ADRA1A/GNAS/GPR78/GPR101/LGR5/ADCYAP1/ADRA1D/GLP1R/CNR1/GPR4/GPR6/PDE4A/GIPR/ADCY5/PDE4B/ADGRE2/ADRA2C/PTGER3/ADRA1B/ADRA2A/PTH1R/PF4/DRD1/ADGRL3/GNG2/S1PR4/GCGR/ADGRB1/GALR2/S1PR1/SSTR4/ADRB3/CALCB/MIR1-1/ADGRG2/GPR12/S1PR5/LHCGR/MRAP2/RAMP2/CRHR1/ADGRL2/CALCA/CALCR/ADCY8/RAMP3/ADRA2B</t>
  </si>
  <si>
    <t>GO:0050807</t>
  </si>
  <si>
    <t>regulation of synapse organization</t>
  </si>
  <si>
    <t>244/18870</t>
  </si>
  <si>
    <t>OXTR/DRD2/TLR2/ARC/SNAP25/GPM6A/C1QL3/C1QL1/GRID2/GRIN2B/BDNF/INS/NTN1/GHSR/NTNG2/CUX2/ASIC2/NEUROD2/CBLN1/LHFPL4/PAK3/FRMPD4/EPHA4/SHANK2/LRTM2/SLIT1/TIAM1/LRRK2/SLITRK4/NTRK2/LRRC4B/DISC1/NEURL1/LRP4/ITPKA/FLRT2/SLC18A3/PLXNC1/NRXN1/ARHGEF15/NTRK1/CDH8/ADGRB1/ST8SIA2/MIR431/LINGO2/WNT3A/ROBO2/CTNNA2/SLITRK5/SLITRK2/NRCAM/CLSTN2/SYNDIG1/C1QL2/GRID1/DKK1/NGEF/LRRTM1/PTPRO/IL10RA/TPBG/IL1RAPL2/EPHB1/WNT7A/LRFN5/ROR2/PTPRT/THBS2/CDH2</t>
  </si>
  <si>
    <t>GO:0050803</t>
  </si>
  <si>
    <t>regulation of synapse structure or activity</t>
  </si>
  <si>
    <t>250/18870</t>
  </si>
  <si>
    <t>OXTR/DRD2/TLR2/ARC/SNAP25/GPM6A/C1QL3/C1QL1/GRID2/GRIN2B/BDNF/INS/NTN1/GHSR/NTNG2/CUX2/ASIC2/NEUROD2/CBLN1/LHFPL4/PAK3/FRMPD4/EPHA4/SHANK2/LRTM2/SLIT1/TIAM1/LRRK2/SLITRK4/NTRK2/LRRC4B/DISC1/NEURL1/LRP4/ITPKA/FLRT2/SLC18A3/PLXNC1/NRXN1/ARHGEF15/NTRK1/CDH8/SLC17A7/ADGRB1/ST8SIA2/MIR431/LINGO2/WNT3A/ROBO2/CTNNA2/SLITRK5/SLITRK2/NRCAM/CLSTN2/SYNDIG1/C1QL2/GRID1/DKK1/NGEF/LRRTM1/PTPRO/IL10RA/TPBG/IL1RAPL2/EPHB1/WNT7A/LRFN5/ROR2/PTPRT/THBS2/CDH2</t>
  </si>
  <si>
    <t>GO:0060562</t>
  </si>
  <si>
    <t>epithelial tube morphogenesis</t>
  </si>
  <si>
    <t>SFRP1/HOXD11/WT1/PAX2/TBX2/SFRP2/GREM1/NDRG4/GATA3/NR3C1/IHH/TBX20/FGF2/BCL2/LGR5/HS3ST3A1/HOXB7/NODAL/GDNF/BMP4/NTN1/RYR2/CTHRC1/RSPO2/LHX1/WNT1/TMEM59L/RET/SOX18/BMP7/DLC1/EPHA4/DCHS1/KIF26B/PLXND1/FGFR2/DLL4/SALL1/SHH/FOXC2/ZIC3/WNT11/NKX2-5/FOXF1/RGMA/HS3ST3B1/TCF21/PAX8/HAND2/GATA4/GBX2/FGF8/PRICKLE1/WNT6/SOX17/EYA1/MMP14/CXCR4/NKX2-1/WNT9B/NOG/WNT3A/IRX1/CSMD1/SLC39A12/WNT2B/FGF10/LRP2/KDR/TRIM71/PIK3CD/WNK4/LBX1/LAMA1/GDF7/ESR1/TGFB1/BMP2/APLNR/OSR1/CASR/NPNT/PGR/PROX1/HAND1</t>
  </si>
  <si>
    <t>GO:0001654</t>
  </si>
  <si>
    <t>eye development</t>
  </si>
  <si>
    <t>391/18870</t>
  </si>
  <si>
    <t>GO:0048663</t>
  </si>
  <si>
    <t>neuron fate commitment</t>
  </si>
  <si>
    <t>35/1846</t>
  </si>
  <si>
    <t>FEZF2/OLIG3/GSX2/OLIG2/GBX1/IHH/BMP4/FEV/PAX6/WNT1/NKX6-2/GSX1/LHX3/DLL4/ASCL1/SHH/PRRX1/BCL11B/BHLHE22/SOX1/ATOH1/BHLHE23/EYA1/HOXD10/NKX2-1/TLX3/OLIG1/POU4F1/DMRTA2/POU3F2/PTF1A/LBX1/DMRT3/DBX1/PROX1</t>
  </si>
  <si>
    <t>GO:0001657</t>
  </si>
  <si>
    <t>ureteric bud development</t>
  </si>
  <si>
    <t>41/1846</t>
  </si>
  <si>
    <t>98/18870</t>
  </si>
  <si>
    <t>SFRP1/HOXD11/WT1/PAX2/GREM1/GATA3/FGF2/BCL2/HS3ST3A1/HOXB7/GDNF/BMP4/BASP1/LHX1/WNT1/TMEM59L/RET/BMP7/DCHS1/KIF26B/FGFR2/SALL1/SHH/FOXC2/WNT11/HS3ST3B1/TCF21/PAX8/FGF8/WNT6/EYA1/WNT9B/NOG/ROBO2/WNT2B/FOXC1/BMPER/BMP2/OSR1/NPNT/CRLF1</t>
  </si>
  <si>
    <t>GO:0001823</t>
  </si>
  <si>
    <t>mesonephros development</t>
  </si>
  <si>
    <t>SFRP1/HOXD11/WT1/PAX2/GREM1/GATA3/FGF2/BCL2/HS3ST3A1/HOXB7/GDNF/BMP4/BASP1/LHX1/WNT1/TMEM59L/RET/BMP7/DCHS1/KIF26B/FGFR2/SALL1/SHH/FOXC2/WNT11/HS3ST3B1/TCF21/PAX8/FGF8/WNT6/EYA1/WNT9B/NOG/ROBO2/WNT2B/FGF10/FOXC1/BMPER/BMP2/OSR1/NPNT/CRLF1</t>
  </si>
  <si>
    <t>GO:0072163</t>
  </si>
  <si>
    <t>mesonephric epithelium development</t>
  </si>
  <si>
    <t>99/18870</t>
  </si>
  <si>
    <t>GO:0072164</t>
  </si>
  <si>
    <t>mesonephric tubule development</t>
  </si>
  <si>
    <t>GO:0035249</t>
  </si>
  <si>
    <t>synaptic transmission, glutamatergic</t>
  </si>
  <si>
    <t>43/1846</t>
  </si>
  <si>
    <t>OXTR/CACNG5/DRD2/UNC13A/NR3C1/GRM4/GRID2/GRM7/GRIN2B/PLPPR4/CNR1/KCNJ8/GRIK4/ADORA1/DGKZ/ABCC8/GRM3/GRM6/LRRK2/DISC1/DRD1/GRIN2D/GRM8/NRXN1/NTRK1/CDH8/CACNB4/CACNG8/SLC17A7/PTGS2/GRIN1/HTR1B/GRIN2A/UNC13C/GRIK3/GRIA4/GRIN3B/GRID1/DKK1/GRIN2C/DGKI/ROR2/CDH2</t>
  </si>
  <si>
    <t>GO:0007612</t>
  </si>
  <si>
    <t>learning</t>
  </si>
  <si>
    <t>51/1846</t>
  </si>
  <si>
    <t>150/18870</t>
  </si>
  <si>
    <t>DRD2/DRD5/TLR2/ARC/SNAP25/NDRG4/C1QL1/SLC8A2/SLC12A5/DBH/NEUROD2/ABCC8/NRXN2/SHANK2/SLC6A1/GABRA5/RGS14/HRH1/NTRK2/SHANK1/SYT11/DRD1/MEIS2/NRXN1/SLC8A3/TACR1/PTGS2/NTSR1/GRIN1/EN1/GRIN2A/NPTX2/PPP1R1B/NOG/CSMD1/NPAS4/FOXB1/CLSTN2/SORCS3/FGF13/BRSK1/CNTN2/JPH3/DKK1/TH/PDE1B/TPBG/B3GAT1/NLGN4X/ELAVL4/KIT</t>
  </si>
  <si>
    <t>GO:0072073</t>
  </si>
  <si>
    <t>kidney epithelium development</t>
  </si>
  <si>
    <t>SFRP1/HOXD11/WT1/PAX2/GREM1/GATA3/FGF2/BCL2/HS3ST3A1/NPHS1/HOXB7/GDNF/BMP4/BASP1/LHX1/WNT1/TMEM59L/RET/BMP7/EPHA4/DCHS1/KIF26B/FGFR2/POU3F3/SALL1/SHH/FOXC2/WNT11/HS3ST3B1/TCF21/PAX8/EDNRB/FGF8/WNT6/EYA1/WNT9B/NOG/ROBO2/NPHS2/IRX1/WNT2B/FOXC1/WNK4/BMPER/PTPRO/BMP2/OSR1/NPNT/SLC22A6/PROM1/CRLF1</t>
  </si>
  <si>
    <t>63/1846</t>
  </si>
  <si>
    <t>RASGRF1/CPLX2/DRD2/VGF/DRD5/ARC/PRKCG/SCTR/KCNB1/SNAP25/GRID2/GRIN2B/SLC8A2/FAM107A/CD38/INS/ADORA1/NEUROD2/CBLN1/EPHA4/SHANK2/SHISA9/RGS14/HRH1/RIMS1/NTRK2/SHISA6/NEURL1/CNTN4/NR2E1/DRD1/ITPKA/SLC18A3/GRIN2D/SLC8A3/SHISA7/RIMS2/SHISA8/PTGS2/ADGRB1/MIR95/GRIN1/GRIN2A/EGR2/NOG/CRHR2/SYT12/NPAS4/UNC13C/SORCS3/KCNQ3/BRSK1/CNTN2/JPH3/RIMS4/GFAP/GRIN2C/ADCY8/LRRTM1/PRKAR1B/NSG1/SORCS2/KIT</t>
  </si>
  <si>
    <t>GO:0001763</t>
  </si>
  <si>
    <t>morphogenesis of a branching structure</t>
  </si>
  <si>
    <t>61/1846</t>
  </si>
  <si>
    <t>203/18870</t>
  </si>
  <si>
    <t>SFRP1/HOXD11/DRD2/WT1/HOXA13/PAX2/TBX2/HOXD13/SFRP2/GREM1/IHH/TBX20/FGF2/BCL2/RSPO3/HS3ST3A1/HOXB7/GDNF/BMP4/CRIPTO/RSPO2/LHX1/WNT1/TMEM59L/BMP7/BCL11A/DCHS1/PLXND1/FGFR2/LRRK2/DLL4/SALL1/SHH/FOXC2/FOXF1/HS3ST3B1/TCF21/PAX8/SHOX2/GBX2/FGF8/WNT6/EYA1/MMP14/NKX2-1/WNT9B/NOG/CSMD1/WNT2B/FGF10/KDR/FGF13/LAMA1/GDF7/ESR1/BMP2/CASR/SOCS3/NPNT/PGR/PROX1</t>
  </si>
  <si>
    <t>GO:0072006</t>
  </si>
  <si>
    <t>nephron development</t>
  </si>
  <si>
    <t>52/1846</t>
  </si>
  <si>
    <t>HOXD11/WT1/PAX2/GREM1/GATA3/FGF2/BCL2/HS3ST3A1/NPHS1/HOXB7/GDNF/BMP4/GPR4/BASP1/LHX1/WNT1/TMEM59L/RET/ENPEP/BMP7/DCHS1/KIF26B/POU3F3/SALL1/SHH/FOXC2/WNT11/HS3ST3B1/TCF21/PAX8/EDNRB/KIRREL3/FGF8/WNT6/EYA1/SULF2/PDGFRA/WNT9B/NOG/NPHS2/DCHS2/IRX1/WNT2B/FOXC1/NID1/WNK4/PTPRO/BMP2/OSR1/NPNT/SLC22A6/PROM1</t>
  </si>
  <si>
    <t>GO:0055123</t>
  </si>
  <si>
    <t>digestive system development</t>
  </si>
  <si>
    <t>50/1846</t>
  </si>
  <si>
    <t>146/18870</t>
  </si>
  <si>
    <t>SFRP1/OXTR/HOXA13/FOXL1/TBX2/HOXD13/SFRP2/IHH/BCL2/NODAL/CCKBR/RET/CDX2/NPY/DCHS1/BARX1/SFRP5/ALDH1A2/FGFR2/FGF9/SALL1/ASCL1/SHH/ZIC3/WNT11/RBPMS2/FOXF1/MIXL1/CLMP/TCF21/WLS/ALX4/EDNRB/SHOX2/PCSK5/GATA4/IGF2/NKX2-6/SOX17/PDGFRA/GATA5/CDKN1C/FOXE1/DACT1/FGF10/PTF1A/RARRES2/KCNQ1/NKX2-3/KIT</t>
  </si>
  <si>
    <t>GO:0001764</t>
  </si>
  <si>
    <t>neuron migration</t>
  </si>
  <si>
    <t>56/1846</t>
  </si>
  <si>
    <t>177/18870</t>
  </si>
  <si>
    <t>FEZF2/OLIG3/DRD2/KIF26A/SPOCK1/LHX6/UNC5D/VAX1/GPM6A/GATA3/DAB1/TBX20/ASTN2/NTN1/LHX1/PAX6/NTNG2/SHTN1/DCLK1/BARHL1/PHACTR1/SATB2/ASCL1/NTRK2/DISC1/DRD1/FLRT2/TUBB2B/PRKG1/EMX2/SOX1/ADGRL3/KIRREL3/SCRT1/ATOH1/DNER/DCDC2/AXL/CXCR4/NKX2-1/SOX14/CDK5R2/TLX3/NDNF/POU4F1/NKX6-1/CTNNA2/DRGX/ASTN1/FGFR1/NRCAM/FGF13/CNTN2/NRG3/FAT3/BARHL2</t>
  </si>
  <si>
    <t>92/1846</t>
  </si>
  <si>
    <t>FEZF2/ASCL2/OTP/DRD2/GSX2/PLXNA4/OLIG2/TLR2/VAX1/NCAN/WNT3/DAB1/VCAN/FGF2/OBSL1/ID4/BDNF/NTN1/HES3/MAP6/L1CAM/THY1/MIR137/TP73/CDH4/SEMA6D/PAX6/SEMA5B/SHTN1/CUX2/NKX6-2/HES7/ABCC8/BMP7/EPHA4/SLIT1/TENM4/TIAM1/PLXND1/PTPRZ1/RGS14/HELT/DLL4/PITX3/ASCL1/DSCAM/SHH/NTRK2/DISC1/NEURL1/LRP4/NR2E1/ITPKA/DLL3/RGMA/LIN28A/PLXNC1/SEMA5A/ACAN/SHOX2/VEGFC/ATOH1/FERD3L/ETV5/CXCR4/EGR2/NOG/BCAN/ISLR2/WNT3A/ROBO2/POU4F1/NKX6-1/DMRTA2/HAPLN4/POU4F2/LRP2/NGF/FGF13/GFAP/TTBK1/ROBO1/MAG/TLX2/TGFB1/BMP2/FSTL4/WNT7A/BRINP1/PROX1/CHODL/KIT</t>
  </si>
  <si>
    <t>GO:0007156</t>
  </si>
  <si>
    <t>homophilic cell adhesion via plasma membrane adhesion molecules</t>
  </si>
  <si>
    <t>168/18870</t>
  </si>
  <si>
    <t>CDH6/PCDHA9/SDK1/CDH20/PCDH17/ROBO3/HMCN2/PCDHA2/PCDHGB4/L1CAM/PCDHGA11/CDH4/PCDH19/PCDHGA9/PCDHA8/RET/CDH22/PCDHGB7/PCDHAC2/DCHS1/PCDHGB1/CDH11/DSCAM/CNTN4/CDH13/PCDHAC1/KIRREL3/CDH8/CADM2/PCDH7/DSCAML1/SDK2/ROBO2/DCHS2/CADM3/PCDHA7/PCDHB2/HMCN1/CLSTN2/CDH23/CNTN2/PCDHGA12/ROBO1/PCDHGC4/CDHR1/PCDHA5/PCDHA10/FAT3/PCDHGB6/IGSF21/PCDHB16/PTPRT/PCDHA3/CDH2</t>
  </si>
  <si>
    <t>GO:0060078</t>
  </si>
  <si>
    <t>regulation of postsynaptic membrane potential</t>
  </si>
  <si>
    <t>148/18870</t>
  </si>
  <si>
    <t>DRD2/KCNA1/GABRD/CELF4/CHRNA3/ZACN/GRID2/GRIN2B/SLC8A2/HCN1/GRIK4/ADORA1/GLRA3/CUX2/CBLN1/SEZ6/GABRB2/GABRA5/KCNA2/LRRK2/RIMS1/CHRNA4/SHANK1/GRIN2D/NRXN1/GABRA4/SLC8A3/RIMS2/GABRA2/NTSR1/GRIN1/GRIN2A/GABRB1/INSYN2A/NPAS4/INSYN1/P2RX2/GRIK3/GRIA4/GRIN3B/GRID1/STX1B/GRIN2C/SYNE1/PRKAR1B/WNT7A/NLGN4X/CHRND/TMEM108/GLRB</t>
  </si>
  <si>
    <t>OXTR/DRD2/CHGA/TBX2/ADRA1A/AVPR2/PDE5A/KCNJ12/SLC8A2/KCNE1/CD38/CELF2/ADRA1D/GLP1R/KCNJ8/RYR2/DBH/ADORA1/KCNH2/TBX5/ASIC2/KCNG2/PDE4B/LEP/ADRA2C/CHRM2/ADRA1B/DES/EDN3/ADRA2A/HRH1/MMP2/TACR3/HRH2/NKX2-5/CACNA1C/NOS1/KCNJ3/MTNR1B/CACNA1G/TNNI3/TBX18/EDNRB/SPX/SLC8A3/SHOX2/GATA4/TACR1/ATP2A3/ATP1B2/PTGS2/HTR1A/ATP2B2/SLC8A1/DMD/MIR1-1/KCNE5/CAV1/FGF13/TPM1/HCN4/KCNQ1/TH/CASR/CACNA1H/KCNA5/ADRA2B/CACNA2D1/GJA1/SCN3B</t>
  </si>
  <si>
    <t>GO:0003007</t>
  </si>
  <si>
    <t>heart morphogenesis</t>
  </si>
  <si>
    <t>264/18870</t>
  </si>
  <si>
    <t>NRG1/TBX2/ADAMTS5/SFRP2/NDRG4/GATA3/IHH/TBX20/NODAL/COL2A1/BMP4/KCNJ8/RYR2/OLFM1/TBX5/NPY5R/ACTC1/PITX2/SOX18/BMP7/DLC1/NPY2R/DCHS1/PLXND1/ALDH1A2/FGFR2/DLL4/SHH/FOXC2/ELN/ZIC3/WNT11/NKX2-5/DNAH11/FOXF1/WNT16/FLRT2/TNNI3/RYR1/ADAMTS1/HAND2/SHOX2/GATA4/FGF8/PRICKLE1/SOX17/EYA1/GATA5/S1PR1/NOG/WNT3A/ROBO2/COL5A1/POU4F1/MIR1-1/ZFPM2/TBXT/FOXC1/LRP2/SLIT3/NPY1R/TPM1/LBX1/DKK1/ROBO1/TH/TGFB1/BMP2/APLNR/PROX1/HAND1</t>
  </si>
  <si>
    <t>GO:0006836</t>
  </si>
  <si>
    <t>neurotransmitter transport</t>
  </si>
  <si>
    <t>207/18870</t>
  </si>
  <si>
    <t>CPLX2/DRD2/SLC6A18/SLC1A6/SYN2/UNC13A/CHRNA3/PRKCG/SNAP25/GRM4/SLC6A15/GDNF/SLC6A2/KCNJ8/SYT5/SYT8/SLC6A3/ABCC8/NRXN2/SLC6A1/LRRK2/CHAT/P2RY1/RIMS1/OTOF/SYT11/NOS1/DRD1/SLC18A3/DYSF/NRXN1/RPH3A/RIMS2/CACNB4/PRKCB/SLC17A7/SLC4A8/CADPS/SV2C/GABRA2/SYT2/SLC6A17/SLC6A4/HTR1B/SLC5A7/SYT12/SLC6A7/UNC13C/BAIAP3/SNCAIP/BRSK1/SV2B/RIMS4/GFAP/SNPH/STX1B/SLC32A1/TH/SYN3/WNT7A/SLC1A2</t>
  </si>
  <si>
    <t>GO:0098742</t>
  </si>
  <si>
    <t>cell-cell adhesion via plasma-membrane adhesion molecules</t>
  </si>
  <si>
    <t>279/18870</t>
  </si>
  <si>
    <t>CDH6/UNC5D/PCDHA9/SDK1/CDH20/DAB1/PCDH17/ROBO3/ICAM1/GRID2/HMCN2/PCDHA2/PCDHGB4/L1CAM/PCDHGA11/CDH4/PCDH19/NTNG2/PCDHGA9/PCDHA8/RET/CBLN1/CDH22/PCDHGB7/CLDN11/PCDHAC2/TENM4/DCHS1/CRB2/PCDHGB1/CDH11/DSCAM/LRRC4B/CNTN4/CDH13/PCDHAC1/ADGRL3/KIRREL3/CDH8/CADM2/FXYD5/PCDH7/DSCAML1/GATA5/SDK2/ROBO2/ITGB2/DCHS2/CADM3/PCDHA7/PCDHB2/CLDN9/HMCN1/SLITRK2/CLSTN2/CDH23/CNTN2/PCDHGA12/ROBO1/MAG/PCDHGC4/BMP2/CDHR1/PCDHA5/PCDHA10/FAT3/PCDHGB6/IGSF21/LRFN5/PCDHB16/PTPRT/PCDHA3/CDH2</t>
  </si>
  <si>
    <t>OXTR/DRD2/PROK2/ATP8A2/KCNA1/CHGA/TBX2/ADRA1A/CHRNA3/GNAO1/TRPV4/TRPC3/NFATC1/PDE5A/KCNJ12/TBX20/KCNE1/CD38/CNN1/GDNF/STAC2/SSPN/TNNI2/PVALEF/KCNJ8/RYR2/ADORA1/MYOM2/KCNH2/GHSR/ABCC8/PDE4B/LEP/ADRA2C/CHRM2/PTGER3/ADRA1B/DES/TIAM1/EDN3/ADRA2A/P2RY1/TACR3/RCSD1/TNNT3/NKX2-5/CACNA1C/NOS1/DRD1/KCNJ3/CACNA1G/TNNI3/PRKG1/RYR1/EDNRB/SSTR2/SPX/HAND2/SLC8A3/GATA4/TACR1/MYH11/PTGS2/GALR2/CXCR4/SULF2/RYR3/GATA5/COMP/REM1/KCNB2/SLC8A1/DMD/MIR1-1/P2RX2/KCNE5/SNTB1/PRKAG3/CAV1/FGF13/FGF12/TPM1/HCN4/HTR7/ACTA1/CALCA/KCNQ1/GSN/NEUROG1/GATM/CACNA1H/KCNA5/NPNT/MYOD1/ADRA2B/CHRND/CACNA2D1/GJA1/SCN3B/KIT</t>
  </si>
  <si>
    <t>OXTR/SLCO3A1/DRD5/ADRA1A/TRPV4/AVPR2/SLC8A2/CD38/ADRA1D/SLC6A20/INS/KCNJ8/GPR4/DBH/ADORA1/ASIC2/SLC24A3/ABCB1/ABCC8/LEP/ADRA2C/SLC6A1/ADRA1B/SLC16A12/EDN3/ADRA2A/HRH1/C2CD4B/MMP2/P2RY1/FOXC2/HRH2/PLVAP/NOS1/DRD1/VSTM4/NPPB/MTNR1B/PRKG1/EDNRB/TACR1/SLC38A3/ATP2A3/ABCC3/ATP1B2/PTGS2/SLC4A8/BMP6/SLC6A17/SLC6A4/HTR1B/HTR1A/C2CD4A/COMP/ADRB3/SLC8A1/NPR1/UTS2R/FOXC1/LRP2/CAV1/RAMP2/HTR7/CALCA/TGFB1/CASR/KCNA5/ADRA2B/SLC1A2/SH3GL2/LEPR</t>
  </si>
  <si>
    <t>WT1/NRG1/TBX2/VAX1/ADRA1A/GREM1/NDRG4/IHH/TBX20/FGF2/BCL2/OBSL1/NPHS1/RBFOX1/ADAMTS9/BMP4/KCNJ8/RYR2/MYOM2/TP73/TBX5/ACTC1/BMP7/TENM4/ALDH1A2/FGFR2/FGF9/DLL4/SHH/FOXC2/PAX5/ELN/ZIC3/NEURL1/NKX2-5/NPPB/TCF21/CACNA1G/TNNI3/PRKG1/TBX18/RYR1/SHOX2/GATA4/DNER/IGF2/MYH11/PGM5/FGF8/PRICKLE1/NKX2-6/EYA1/KLHL40/ANHX/HOXD10/HOXD9/PDGFRA/GATA5/CAV2/S1PR1/EGR2/NOG/WNT3A/ITGA8/VGLL2/GJB6/SLC8A1/POU4F1/MEOX2/CYP26B1/DMRTA2/SGCZ/DMD/MIR1-1/ZFPM2/P2RX2/FOXC1/LRP2/CAV1/TPM1/HCN4/NOX4/ACTA1/DKK1/KCNK2/SYNE1/TGFB1/BMP2/OSR1/EPHB1/MYOD1/PROX1/HAND1/FOXL2/CHRND/GJA1/ACTN2</t>
  </si>
  <si>
    <t>82/1846</t>
  </si>
  <si>
    <t>SFRP1/APC2/LRRK1/FOXL1/SFRP4/TLR2/WNT3/SFRP2/GREM1/FGF2/LGR5/RSPO3/HECW1/WNT5B/NOTUM/TRABD2A/CTHRC1/RSPO2/RSPO1/HHEX/SOX30/RSPO4/LBX2/DLX5/TIAM1/BARX1/SFRP5/FGFR2/LRRK2/FGF9/DKK3/SALL1/SHH/HIC1/SOX2/TLE4/DISC1/SHISA6/ADGRA2/LRP4/SHISA2/WNT11/NKX2-5/WIF1/WLS/TBX18/SEMA5A/BICC1/BIRC8/DCDC2/FRMD8P1/TPBGL/MDFIC/PRICKLE1/LGR6/MAD2L2/AMER2/SOX7/SOX17/SULF2/NOG/WNT3A/MIR665/CSNK1A1L/FRZB/MIR1-1/COL1A1/DACT1/FGF10/CAV1/KANK1/DKK1/CTNND2/PTPRO/TGFB1/BMP2/TCF7L1/TPBG/APCDD1L/MDFI/NKD2/CDH2</t>
  </si>
  <si>
    <t>GO:0045666</t>
  </si>
  <si>
    <t>positive regulation of neuron differentiation</t>
  </si>
  <si>
    <t>38/1846</t>
  </si>
  <si>
    <t>96/18870</t>
  </si>
  <si>
    <t>FEZF2/BRINP2/TCF4/DAB1/FGF2/NEUROG3/BMP4/MIR137/PAX6/NEUROD2/BMP7/ADRA2C/ASCL1/NBL1/NKX2-5/LIN28A/ATOH1/MMD2/ETV5/BMP6/GDPD5/GDF6/NKX6-1/VWC2/FGFR1/NRCAM/EPO/NGF/NEUROD1/SOCS2/DKK1/GDF7/BMP2/NEUROG1/BRINP1/ADRA2B/PROX1/HOXD3</t>
  </si>
  <si>
    <t>GO:0072009</t>
  </si>
  <si>
    <t>nephron epithelium development</t>
  </si>
  <si>
    <t>HOXD11/WT1/PAX2/GREM1/GATA3/FGF2/BCL2/HS3ST3A1/NPHS1/HOXB7/GDNF/BMP4/BASP1/LHX1/WNT1/TMEM59L/DCHS1/KIF26B/POU3F3/SALL1/SHH/FOXC2/WNT11/HS3ST3B1/TCF21/PAX8/EDNRB/FGF8/WNT6/EYA1/WNT9B/NOG/NPHS2/IRX1/WNT2B/FOXC1/WNK4/PTPRO/BMP2/OSR1/NPNT/SLC22A6/PROM1</t>
  </si>
  <si>
    <t>GO:0021536</t>
  </si>
  <si>
    <t>diencephalon development</t>
  </si>
  <si>
    <t>34/1846</t>
  </si>
  <si>
    <t>OTP/DRD2/OLIG2/FGF2/BMP4/PAX6/WNT1/SLC6A3/PITX2/GSX1/LHX3/ALDH1A2/SALL1/SHH/SOX2/SOX3/PRDM13/SEMA5A/NR0B1/GBX2/FGF8/RAX/NKX2-6/PCSK1/NKX2-1/NOG/NDNF/POU4F1/FOXB1/FGF10/POU3F2/BMP2/SRD5A2/PTCHD1</t>
  </si>
  <si>
    <t>GO:0035107</t>
  </si>
  <si>
    <t>appendage morphogenesis</t>
  </si>
  <si>
    <t>HOXA13/TBX2/HOXD13/WNT3/SFRP2/GREM1/IHH/HOXD12/COL2A1/BMP4/RSPO2/TBX5/CIBAR1/DLX6/BMP7/DLX5/ALDH1A2/FGF4/FGFR2/RUNX2/FGF9/SALL1/SHH/ZIC3/LRP4/PRRX1/CACNA1C/ALX4/HAND2/SHOX2/PCSK5/FGF8/PRICKLE1/HOXD10/HOXD9/EN1/HOXA9/NOG/CYP26B1/SP9/FBN2/FREM2/FGF10/ALX3/DKK1/OSR1/EVX2/WNT7A</t>
  </si>
  <si>
    <t>GO:0035108</t>
  </si>
  <si>
    <t>limb morphogenesis</t>
  </si>
  <si>
    <t>GO:0050806</t>
  </si>
  <si>
    <t>positive regulation of synaptic transmission</t>
  </si>
  <si>
    <t>53/1846</t>
  </si>
  <si>
    <t>174/18870</t>
  </si>
  <si>
    <t>OXTR/CACNG5/DRD2/ARC/ADRA1A/CA2/PRKCG/SNAP25/GRIN2B/SLC8A2/FAM107A/INS/ADORA1/NALCN/EPHA4/RETN/SHANK2/RGS14/RIMS1/NTRK2/NR2E1/DRD1/SLC18A3/GRIN2D/NRXN1/CA7/LAMA2/NTRK1/SLC8A3/SHISA7/RIMS2/SLC7A10/TACR1/CACNG8/PTGS2/SLC4A8/MIR95/GRIN1/GRIN2A/NOG/CRHR2/SYT12/BAIAP3/CLSTN2/RIMS4/GFAP/STX1B/GRIN2C/ADCY8/LRRTM1/PRKAR1B/NSG1/ROR2</t>
  </si>
  <si>
    <t>GO:0048704</t>
  </si>
  <si>
    <t>embryonic skeletal system morphogenesis</t>
  </si>
  <si>
    <t>37/1846</t>
  </si>
  <si>
    <t>HOXB4/HOXC4/HOXB8/HOXD4/HOXB7/NODAL/COL2A1/BMP4/LHX1/BMP7/TBX15/SATB2/FGFR2/RUNX2/FOXC2/PAX5/PRRX1/ALX4/HOXA2/SHOX2/DSCAML1/FGF8/HOXB6/EYA1/MMP14/HOXD10/HOXD9/PDGFRA/HOXA9/WNT9B/NOG/ALX1/ALX3/HOXB5/OSR1/MDFI/HOXD3</t>
  </si>
  <si>
    <t>GO:0072171</t>
  </si>
  <si>
    <t>mesonephric tubule morphogenesis</t>
  </si>
  <si>
    <t>31/1846</t>
  </si>
  <si>
    <t>HOXD11/WT1/PAX2/GREM1/GATA3/FGF2/BCL2/HS3ST3A1/HOXB7/GDNF/BMP4/LHX1/WNT1/TMEM59L/DCHS1/KIF26B/SALL1/SHH/WNT11/HS3ST3B1/TCF21/PAX8/FGF8/WNT6/EYA1/WNT9B/NOG/WNT2B/BMP2/OSR1/NPNT</t>
  </si>
  <si>
    <t>77/1846</t>
  </si>
  <si>
    <t>SFRP1/APC2/LRRK1/SFRP4/WNT3/SFRP2/GREM1/GATA3/FGF2/LGR5/RSPO3/HECW1/WNT5B/NOTUM/CTHRC1/RSPO2/RSPO1/WNT1/HHEX/DLX5/SFRP5/FGFR2/LRRK2/FGF9/DKK3/SHH/SOX2/TLE4/DISC1/SHISA6/ADGRA2/LRP4/WNT11/NKX2-5/WNT16/WLS/TBX18/EDNRB/SEMA5A/BICC1/BIRC8/FRMD8P1/TPBGL/PRICKLE1/LGR6/MAD2L2/AMER2/WNT6/SOX7/SOX17/SULF2/WNT9B/NOG/WNT10A/WNT3A/MIR665/CSNK1A1L/FRZB/MIR1-1/WNT2B/COL1A1/DACT1/FGF10/CAV1/NID1/KANK1/DKK1/FZD10/CTNND2/PTPRO/TGFB1/BMP2/TCF7L1/TPBG/NKD2/WNT7A/CDH2</t>
  </si>
  <si>
    <t>GO:0061333</t>
  </si>
  <si>
    <t>renal tubule morphogenesis</t>
  </si>
  <si>
    <t>81/18870</t>
  </si>
  <si>
    <t>HOXD11/WT1/PAX2/GREM1/GATA3/FGF2/BCL2/LGR5/HS3ST3A1/HOXB7/GDNF/BMP4/LHX1/WNT1/TMEM59L/DCHS1/KIF26B/SALL1/SHH/WNT11/HS3ST3B1/TCF21/PAX8/FGF8/WNT6/EYA1/WNT9B/NOG/IRX1/WNT2B/WNK4/BMP2/OSR1/NPNT</t>
  </si>
  <si>
    <t>GO:0072028</t>
  </si>
  <si>
    <t>nephron morphogenesis</t>
  </si>
  <si>
    <t>HOXD11/WT1/PAX2/GREM1/GATA3/FGF2/BCL2/HS3ST3A1/HOXB7/GDNF/BMP4/LHX1/WNT1/TMEM59L/BMP7/DCHS1/KIF26B/SALL1/SHH/WNT11/HS3ST3B1/TCF21/PAX8/FGF8/WNT6/EYA1/WNT9B/NOG/IRX1/WNT2B/WNK4/BMP2/OSR1/NPNT</t>
  </si>
  <si>
    <t>GO:0072078</t>
  </si>
  <si>
    <t>nephron tubule morphogenesis</t>
  </si>
  <si>
    <t>33/1846</t>
  </si>
  <si>
    <t>77/18870</t>
  </si>
  <si>
    <t>HOXD11/WT1/PAX2/GREM1/GATA3/FGF2/BCL2/HS3ST3A1/HOXB7/GDNF/BMP4/LHX1/WNT1/TMEM59L/DCHS1/KIF26B/SALL1/SHH/WNT11/HS3ST3B1/TCF21/PAX8/FGF8/WNT6/EYA1/WNT9B/NOG/IRX1/WNT2B/WNK4/BMP2/OSR1/NPNT</t>
  </si>
  <si>
    <t>GO:0061138</t>
  </si>
  <si>
    <t>morphogenesis of a branching epithelium</t>
  </si>
  <si>
    <t>55/1846</t>
  </si>
  <si>
    <t>187/18870</t>
  </si>
  <si>
    <t>SFRP1/HOXD11/WT1/HOXA13/PAX2/TBX2/HOXD13/SFRP2/GREM1/IHH/TBX20/FGF2/BCL2/RSPO3/HS3ST3A1/HOXB7/GDNF/BMP4/RSPO2/LHX1/WNT1/TMEM59L/BMP7/DCHS1/PLXND1/FGFR2/DLL4/SALL1/SHH/FOXC2/FOXF1/HS3ST3B1/TCF21/PAX8/GBX2/FGF8/WNT6/EYA1/MMP14/NKX2-1/WNT9B/NOG/CSMD1/WNT2B/FGF10/KDR/LAMA1/GDF7/ESR1/BMP2/CASR/SOCS3/NPNT/PGR/PROX1</t>
  </si>
  <si>
    <t>GO:0048565</t>
  </si>
  <si>
    <t>digestive tract development</t>
  </si>
  <si>
    <t>45/1846</t>
  </si>
  <si>
    <t>SFRP1/OXTR/HOXA13/FOXL1/TBX2/HOXD13/SFRP2/IHH/BCL2/NODAL/CCKBR/RET/CDX2/NPY/DCHS1/SFRP5/ALDH1A2/FGFR2/FGF9/SALL1/ASCL1/SHH/ZIC3/WNT11/RBPMS2/FOXF1/MIXL1/CLMP/TCF21/ALX4/EDNRB/SHOX2/PCSK5/GATA4/NKX2-6/SOX17/PDGFRA/GATA5/FOXE1/DACT1/FGF10/RARRES2/KCNQ1/NKX2-3/KIT</t>
  </si>
  <si>
    <t>GO:0048736</t>
  </si>
  <si>
    <t>appendage development</t>
  </si>
  <si>
    <t>182/18870</t>
  </si>
  <si>
    <t>HOXA13/TBX2/HOXD13/WNT3/SFRP2/GREM1/IHH/HOXD12/COL2A1/BMP4/RSPO2/TBX5/CIBAR1/DLX6/PITX2/BMP7/RSPO4/DLX5/ALDH1A2/FGF4/FGFR2/RUNX2/FGF9/SALL1/SHH/ZIC3/LRP4/PRRX1/CACNA1C/ALX4/HAND2/SHOX2/PCSK5/FGF8/RAX/PRICKLE1/HOXD10/HOXD9/EN1/HOXA9/NOG/COMP/MEOX2/CYP26B1/SP9/FBN2/FREM2/FGF10/SMOC1/ALX3/DKK1/OSR1/EVX2/WNT7A</t>
  </si>
  <si>
    <t>GO:0060173</t>
  </si>
  <si>
    <t>limb development</t>
  </si>
  <si>
    <t>GO:0061351</t>
  </si>
  <si>
    <t>neural precursor cell proliferation</t>
  </si>
  <si>
    <t>OTP/DRD2/KCNA1/VAX1/NCAN/VCAN/FGF2/CEND1/ID4/SOX5/TOX/LHX1/MIR137/PAX6/WNT1/LIMS2/PTPRZ1/NES/FGFR2/SKOR2/LRRK2/DLL4/POU3F3/PITX3/ASCL1/SHH/DISC1/NR2E1/BCL11B/EMX2/ACAN/VEGFC/GBX2/FGF8/LHX5/SLC6A4/IGF2BP1/BCAN/WNT3A/DMRTA2/HAPLN4/POU3F2/LRP2/TRIM71/FGF13/EPHB1/WNT7A/INSM1/PROX1/EMX1/CDH2</t>
  </si>
  <si>
    <t>GO:0048754</t>
  </si>
  <si>
    <t>branching morphogenesis of an epithelial tube</t>
  </si>
  <si>
    <t>49/1846</t>
  </si>
  <si>
    <t>HOXD11/WT1/PAX2/TBX2/SFRP2/GREM1/IHH/TBX20/FGF2/BCL2/HS3ST3A1/HOXB7/GDNF/BMP4/RSPO2/LHX1/WNT1/TMEM59L/BMP7/DCHS1/PLXND1/FGFR2/DLL4/SALL1/SHH/FOXC2/FOXF1/HS3ST3B1/TCF21/PAX8/GBX2/FGF8/WNT6/EYA1/MMP14/NKX2-1/WNT9B/NOG/CSMD1/WNT2B/FGF10/KDR/LAMA1/GDF7/ESR1/BMP2/CASR/NPNT/PGR</t>
  </si>
  <si>
    <t>GO:0007631</t>
  </si>
  <si>
    <t>feeding behavior</t>
  </si>
  <si>
    <t>39/1846</t>
  </si>
  <si>
    <t>106/18870</t>
  </si>
  <si>
    <t>OXTR/DRD2/ATP8A2/PRLHR/MMP17/INS/CNR1/SLC24A4/OPRD1/GHSR/NPY5R/LEP/NPY/GPR83/RETN/HELT/P2RY1/CNTFR/NPW/TACR3/NTRK2/DRD1/HAND2/TACR1/GALR2/EN1/HTR1B/ADRB3/TRH/POU4F1/SGIP1/NPY1R/MRAP2/HTR2C/CNTN2/CALCA/TH/HCRTR1/LEPR</t>
  </si>
  <si>
    <t>GO:0007626</t>
  </si>
  <si>
    <t>locomotory behavior</t>
  </si>
  <si>
    <t>57/1846</t>
  </si>
  <si>
    <t>FEZF2/DRD2/CCND2/CHRNA3/HOXB8/SNAP25/GBX1/DAB1/FOXA2/C1QL1/CEND1/GDNF/LMX1A/DBH/OPRD1/GHSR/ADCY5/SLC6A3/ZIC1/SEZ6/EPHA4/SHANK2/NPY2R/GRM6/CNTN1/LRRK2/PITX3/DSCAM/DRD1/GRIN2D/MCOLN3/CACNB4/NTSR1/HOXD10/OXR1/HOXD9/EN1/ALK/NKX2-1/PPP1R1B/TRH/ASTN1/NPY1R/PENK/CDH23/HTR2C/FGF12/CNTN2/TAL1/DMRT3/ADCY8/LRRTM1/TH/PDE1B/GPR37/ELAVL4/GLRB</t>
  </si>
  <si>
    <t>GO:0061458</t>
  </si>
  <si>
    <t>reproductive system development</t>
  </si>
  <si>
    <t>75/1846</t>
  </si>
  <si>
    <t>309/18870</t>
  </si>
  <si>
    <t>SFRP1/WT1/CYP7B1/LHX9/HOXA13/PRKACG/GFRA1/VGF/HOXD13/DMRT1/SFRP2/LHX8/GATA3/BCL2/ID4/KCNE1/DHH/BMP4/BASP1/LHX1/BMP7/LEP/RETN/SPO11/FGFR2/MMP2/MAMLD1/FGF9/SALL1/SHH/GAS2/TCF21/PRLR/FST/ADAMTS1/NTRK1/NR0B1/GATA4/FGF8/AXL/BMP6/MMP14/PDGFRA/HOXA9/CDKN1C/NKX2-1/WNT9B/NOG/ROBO2/PTPRN/CSMD1/ZFPM2/WNT2B/SPATA22/FGF10/FOXC1/LRP2/PSAPL1/KDR/DMRTA1/SLIT3/CRIP1/LHCGR/UTF1/GDF7/ESR1/OSR1/EREG/NEUROG1/SRD5A2/WNT7A/PGR/ROR2/FOXL2/KIT</t>
  </si>
  <si>
    <t>GO:0006814</t>
  </si>
  <si>
    <t>sodium ion transport</t>
  </si>
  <si>
    <t>65/1846</t>
  </si>
  <si>
    <t>DRD2/SLC6A18/SLC13A5/FXYD2/GRP/SLC38A11/SLC6A15/SGK1/SLC8A2/PCSK9/HECW1/SLC6A2/SLC6A20/CLCNKB/HCN1/SLC24A4/TRPM5/ASIC2/SLC5A8/SLC24A3/SLC6A3/NALCN/SLC6A1/FGF14/FXYD7/NKAIN3/CNTN1/NKAIN4/NKX2-5/NOS1/PON3/EDNRB/ASIC3/SLC8A3/ASIC4/SLC38A3/CHP2/SLC17A7/FXYD5/NKAIN1/ATP1B2/SLC4A8/SLC34A2/SLC6A17/SLC6A4/SLC5A7/ATP4A/SLC8A1/HECW2/DMD/SLC6A7/FGF11/SLC9A3/FGF13/FGF12/WNK4/HCN4/FXYD6/KCNQ1/OSR1/HCN2/SCN9A/NKAIN2/SCN3B/SLC38A4</t>
  </si>
  <si>
    <t>ATP8A2/PAX2/TBX2/GATA3/OTOP1/MYO3A/COL2A1/HMX2/NTN1/CTHRC1/WNT1/DLX6/ZIC1/POU3F4/DLX5/FGFR2/FGF9/ZIC3/TMIE/PRRX1/PAX8/TBX18/HOXA2/HMX3/ATOH1/USH1C/GBX2/FGF8/EYA1/NOG/WNT3A/ITGA8/GJB6/FRZB/FGF10/FOXI1/CDH23/POU4F3/KCNQ1/OSR1/NEUROG1/USH1G/PROX1</t>
  </si>
  <si>
    <t>GO:0051952</t>
  </si>
  <si>
    <t>regulation of amine transport</t>
  </si>
  <si>
    <t>97/18870</t>
  </si>
  <si>
    <t>OXTR/DRD2/CHGA/CHRNA3/KCNB1/GRM7/GDNF/CNR1/ADORA1/SYT5/GHSR/SYT13/SYT8/NPY5R/SYT15/LEP/ADRA2C/SLC6A1/KCNA2/ADRA2A/P2RY1/SYT10/CHRNA4/SYT11/DRD1/SLC18A3/PRKG1/SLC38A3/PRKCB/NTSR1/SYT2/HTR1B/TRH/SYT12/SYT3/SYT6/ADRA2B</t>
  </si>
  <si>
    <t>GO:0072088</t>
  </si>
  <si>
    <t>nephron epithelium morphogenesis</t>
  </si>
  <si>
    <t>GO:0048608</t>
  </si>
  <si>
    <t>reproductive structure development</t>
  </si>
  <si>
    <t>305/18870</t>
  </si>
  <si>
    <t>SFRP1/WT1/CYP7B1/LHX9/HOXA13/PRKACG/GFRA1/VGF/HOXD13/DMRT1/SFRP2/LHX8/GATA3/BCL2/ID4/KCNE1/DHH/BMP4/BASP1/LHX1/BMP7/LEP/RETN/SPO11/FGFR2/MMP2/MAMLD1/FGF9/SALL1/SHH/GAS2/TCF21/PRLR/FST/ADAMTS1/NTRK1/NR0B1/GATA4/FGF8/AXL/BMP6/MMP14/PDGFRA/HOXA9/CDKN1C/NKX2-1/WNT9B/NOG/ROBO2/PTPRN/CSMD1/ZFPM2/WNT2B/FGF10/FOXC1/LRP2/PSAPL1/KDR/DMRTA1/SLIT3/CRIP1/LHCGR/UTF1/GDF7/ESR1/OSR1/EREG/NEUROG1/SRD5A2/WNT7A/PGR/ROR2/FOXL2/KIT</t>
  </si>
  <si>
    <t>GO:0060993</t>
  </si>
  <si>
    <t>kidney morphogenesis</t>
  </si>
  <si>
    <t>HOXD11/WT1/PAX2/GREM1/GATA3/FGF2/BCL2/HS3ST3A1/HOXB7/GDNF/BMP4/BASP1/LHX1/WNT1/TMEM59L/BMP7/DCHS1/KIF26B/LRRK2/SALL1/SHH/WNT11/HS3ST3B1/TCF21/PAX8/FGF8/WNT6/EYA1/WNT9B/NOG/IRX1/WNT2B/FGF10/WNK4/BMP2/OSR1/NPNT</t>
  </si>
  <si>
    <t>GO:0060675</t>
  </si>
  <si>
    <t>ureteric bud morphogenesis</t>
  </si>
  <si>
    <t>30/1846</t>
  </si>
  <si>
    <t>67/18870</t>
  </si>
  <si>
    <t>HOXD11/WT1/PAX2/GREM1/GATA3/FGF2/BCL2/HS3ST3A1/HOXB7/GDNF/BMP4/LHX1/WNT1/TMEM59L/DCHS1/KIF26B/SALL1/SHH/WNT11/HS3ST3B1/TCF21/PAX8/FGF8/WNT6/EYA1/WNT9B/NOG/WNT2B/BMP2/NPNT</t>
  </si>
  <si>
    <t>GO:0042063</t>
  </si>
  <si>
    <t>gliogenesis</t>
  </si>
  <si>
    <t>79/1846</t>
  </si>
  <si>
    <t>ASCL2/LPAR1/GSX2/PAX2/OLIG2/POU3F1/TLR2/VAX1/NCAN/CDK6/DAB1/NR3C1/VCAN/FGF2/ID4/NTN1/TP73/PAX6/NKX6-2/VIM/ABCC8/NRROS/EPHA4/ANO1/TENM4/TIAM1/MAL/PTPRZ1/CNTN1/CSPG4/P2RY1/PITX3/ASCL1/SHH/SOX2/NTRK2/DISC1/NR2E1/DRD1/LIN28A/TRPC4/LAMA2/SOX1/ACAN/SLC8A3/VEGFC/ATOH1/DNER/ATP1B2/ETV5/MMP14/CXCR4/NKX2-1/EGR2/NOG/CDK5R2/BCAN/FGF5/MOBP/OLIG1/PRDM8/NKX6-1/HAPLN4/FGF10/POU3F2/LRP2/DTX1/PENK/CNTN2/TAL1/GFAP/TTBK1/MAG/TGFB1/BMP2/ROR2/EMX1/LEPR/CDH2</t>
  </si>
  <si>
    <t>GO:0007613</t>
  </si>
  <si>
    <t>memory</t>
  </si>
  <si>
    <t>OXTR/RASGRF1/DRD2/CCND2/ARC/SNAP25/SGK1/SLC8A2/BDNF/LMX1A/CNR1/DBH/CUX2/NTF3/ABCC8/SLC6A1/RGS14/HRH1/KCNK10/SHANK1/SYT11/DRD1/SLC8A3/SHISA7/TACR1/PTGS2/SLC6A4/GRIN2A/ITGA8/CSMD1/NPAS4/NGF/SORCS3/FGF13/JPH3/CAMK4/KCNK2/ADCY8/TH/PTCHD1/KCNK4/BRINP1</t>
  </si>
  <si>
    <t>GO:0035270</t>
  </si>
  <si>
    <t>endocrine system development</t>
  </si>
  <si>
    <t>OTP/DRD2/WT1/CDK6/GATA3/NR3C1/FOXA2/FGF2/FOXI3/BMP4/PAX6/NKX6-2/GIPR/SLC6A3/PITX2/GSX1/LHX3/ALDH1A2/DKK3/SALL1/ASCL1/SHH/SOX2/WNT11/NKX2-5/PAX8/SOX3/NR0B1/FGF8/PCSK1/BMP6/PDGFRA/CDKN1C/NKX2-1/NOG/FOXE1/NKX6-1/FGF10/POU3F2/NEUROD1/CRHR1/BMP2/INSM1/CDH2/HOXD3</t>
  </si>
  <si>
    <t>GO:0001505</t>
  </si>
  <si>
    <t>regulation of neurotransmitter levels</t>
  </si>
  <si>
    <t>188/18870</t>
  </si>
  <si>
    <t>CPLX2/DRD2/SLC1A6/SYN2/UNC13A/CHRNA3/PRKCG/SNAP25/GRM4/GDNF/SLC6A2/KCNJ8/SYT5/SYT8/SLC6A3/ABCC8/NRXN2/SLC6A1/LRRK2/P2RY1/RIMS1/OTOF/SYT11/NOS1/DRD1/SLC18A3/DYSF/NRXN1/RPH3A/RIMS2/CACNB4/PRKCB/SLC4A8/CADPS/SV2C/GABRA2/SYT2/SLC6A4/HTR1B/SYT12/UNC13C/BAIAP3/SNCAIP/BRSK1/SV2B/RIMS4/GFAP/SNPH/STX1B/SLC32A1/PDE1B/SYN3/WNT7A/SLC1A2</t>
  </si>
  <si>
    <t>GO:0061326</t>
  </si>
  <si>
    <t>renal tubule development</t>
  </si>
  <si>
    <t>HOXD11/WT1/PAX2/GREM1/GATA3/FGF2/BCL2/LGR5/HS3ST3A1/HOXB7/GDNF/BMP4/LHX1/WNT1/TMEM59L/DCHS1/KIF26B/POU3F3/SALL1/SHH/WNT11/HS3ST3B1/TCF21/PAX8/FGF8/PRICKLE1/WNT6/EYA1/WNT9B/NOG/IRX1/WNT2B/WNK4/BMP2/OSR1/NPNT/SLC22A6/PROM1</t>
  </si>
  <si>
    <t>GO:1904062</t>
  </si>
  <si>
    <t>regulation of monoatomic cation transmembrane transport</t>
  </si>
  <si>
    <t>315/18870</t>
  </si>
  <si>
    <t>DRD2/KCNS2/FXYD2/GRP/DPP6/DPP10/TRPC3/BCL2/GRIN2B/PCSK9/KCNE1/HECW1/ADCYAP1R1/STAC2/RYR2/CABP1/THY1/KCNH2/PDE4B/KCNN4/CACNG6/FGF14/EDN3/FXYD7/GRM6/ADRA2A/CABP4/KCNIP4/CACNA1C/NOS1/DRD1/GRIN2D/LRRC38/CHP2/CACNB4/FXYD5/ATP1B2/GALR2/NTSR1/GRIN1/GRIN2A/RGS7/ATP4A/REM1/HPCA/SLC8A1/HECW2/DMD/MIR1-1/FGF11/P2RX2/KCNE5/CAV1/EPO/LHCGR/KCNAB1/LRRC55/FGF13/FGF12/WNK4/FHL1/JPH3/CRHR1/KCNIP1/P2RY6/FXYD6/KCNQ1/GRIN2C/CALCR/APLNR/OSR1/RAMP3/CACNA2D1/SCN3B/ACTN2</t>
  </si>
  <si>
    <t>GO:2000177</t>
  </si>
  <si>
    <t>regulation of neural precursor cell proliferation</t>
  </si>
  <si>
    <t>OTP/DRD2/VAX1/NCAN/VCAN/FGF2/CEND1/ID4/TOX/LHX1/MIR137/PAX6/LIMS2/PTPRZ1/NES/SKOR2/LRRK2/DLL4/PITX3/ASCL1/SHH/DISC1/NR2E1/ACAN/VEGFC/LHX5/SLC6A4/BCAN/WNT3A/DMRTA2/HAPLN4/LRP2/TRIM71/INSM1/PROX1/EMX1/CDH2</t>
  </si>
  <si>
    <t>ATP8A2/PAX2/TBX2/GATA3/OTOP1/MYO3A/COL2A1/HMX2/NTN1/CTHRC1/WNT1/DLX6/ZIC1/POU3F4/DLX5/FGFR2/FGF9/TMIE/PRRX1/PAX8/TBX18/HMX3/ATOH1/USH1C/GBX2/FGF8/EYA1/WNT3A/ITGA8/FRZB/FGF10/FOXI1/CDH23/POU4F3/KCNQ1/NEUROG1/USH1G/PROX1</t>
  </si>
  <si>
    <t>GO:0030326</t>
  </si>
  <si>
    <t>embryonic limb morphogenesis</t>
  </si>
  <si>
    <t>HOXA13/TBX2/HOXD13/WNT3/SFRP2/GREM1/IHH/HOXD12/BMP4/RSPO2/TBX5/DLX6/BMP7/DLX5/ALDH1A2/FGF4/RUNX2/FGF9/SALL1/SHH/LRP4/PRRX1/CACNA1C/ALX4/HAND2/SHOX2/FGF8/PRICKLE1/HOXD10/HOXD9/EN1/HOXA9/NOG/CYP26B1/SP9/FBN2/FREM2/ALX3/DKK1/OSR1/WNT7A</t>
  </si>
  <si>
    <t>GO:0035113</t>
  </si>
  <si>
    <t>embryonic appendage morphogenesis</t>
  </si>
  <si>
    <t>GO:0035150</t>
  </si>
  <si>
    <t>regulation of tube size</t>
  </si>
  <si>
    <t>46/1846</t>
  </si>
  <si>
    <t>OXTR/DRD5/ADRA1A/AVPR2/CD38/ADRA1D/INS/KCNJ8/DBH/ADORA1/ASIC2/LEP/ADRA2C/ADRA1B/EDN3/ADRA2A/HRH1/MMP2/P2RY1/FOXC2/HRH2/NOS1/DRD1/VSTM4/NPPB/MTNR1B/PRKG1/EDNRB/TACR1/PTGS2/SLC6A4/HTR1B/WNT9B/HTR1A/COMP/ADRB3/SLC8A1/NPR1/UTS2R/FOXC1/CAV1/HTR7/CALCA/CASR/KCNA5/ADRA2B</t>
  </si>
  <si>
    <t>GO:0007548</t>
  </si>
  <si>
    <t>sex differentiation</t>
  </si>
  <si>
    <t>288/18870</t>
  </si>
  <si>
    <t>SFRP1/WT1/LHX9/HOXA13/PRKACG/GFRA1/VGF/HOXD13/DMRT1/SFRP2/LHX8/GATA3/BCL2/KCNE1/ADCYAP1R1/DHH/BASP1/LHX1/LEP/RETN/DMRTB1/SPO11/MMP2/MAMLD1/FGF9/CNTFR/SALL1/SHH/GAS2/TCF21/FST/ADAMTS1/NTRK1/NR0B1/GATA4/FGF8/AXL/BMP6/MMP14/PDGFRA/HOXA9/NKX2-1/WNT9B/ROBO2/PTPRN/CSMD1/DMRTA2/ZFPM2/WNT2B/FGF10/FOXC1/LRP2/KDR/DMRTA1/SLIT3/LHCGR/UTF1/DMRT3/ESR1/OSR1/EREG/NEUROG1/SRD5A2/WNT7A/DMRT2/PGR/ROR2/HNF4A/FOXL2/KIT</t>
  </si>
  <si>
    <t>GO:0021510</t>
  </si>
  <si>
    <t>spinal cord development</t>
  </si>
  <si>
    <t>102/18870</t>
  </si>
  <si>
    <t>OLIG3/GSX2/OLIG2/HOXB8/GBX1/DAB1/TBX20/GDNF/NEUROG3/LHX1/UNCX/PAX6/WNT1/ZIC1/GSX1/LHX3/CHRD/SLIT1/DLL4/ASCL1/SHH/SOX1/RFX4/PHOX2A/HOXD10/LHX5/NOG/WNT3A/MDGA2/DRGX/FOXB1/TAL1/LBX1/DMRT3/GDF7/DBX1/PROX1</t>
  </si>
  <si>
    <t>GO:0015837</t>
  </si>
  <si>
    <t>amine transport</t>
  </si>
  <si>
    <t>OXTR/DRD2/CHGA/CHRNA3/KCNB1/GRM7/GDNF/CNR1/ADORA1/SYT5/GHSR/SYT13/SYT8/NPY5R/SYT15/LEP/ADRA2C/SLC6A1/KCNA2/ADRA2A/P2RY1/SYT10/CHRNA4/SYT11/DRD1/SLC18A3/PRKG1/SLC38A3/PRKCB/NTSR1/SYT2/HTR1B/TRH/SYT12/SYT3/SYT6/TH/ADRA2B</t>
  </si>
  <si>
    <t>GO:0050769</t>
  </si>
  <si>
    <t>positive regulation of neurogenesis</t>
  </si>
  <si>
    <t>242/18870</t>
  </si>
  <si>
    <t>OTP/DRD2/GSX2/PLXNA4/OLIG2/TLR2/NCAN/WNT3/VCAN/FGF2/OBSL1/ID4/BDNF/NTN1/MAP6/L1CAM/TP73/CDH4/PAX6/SHTN1/CUX2/NKX6-2/EPHA4/TENM4/TIAM1/PLXND1/PTPRZ1/RGS14/ASCL1/DSCAM/SHH/NTRK2/DISC1/NEURL1/NR2E1/ITPKA/PLXNC1/SEMA5A/ACAN/SHOX2/VEGFC/ETV5/CXCR4/EGR2/BCAN/ISLR2/WNT3A/ROBO2/NKX6-1/DMRTA2/HAPLN4/POU4F2/LRP2/NGF/GFAP/TTBK1/ROBO1/MAG/TGFB1/BMP2/CHODL/KIT</t>
  </si>
  <si>
    <t>GO:0030534</t>
  </si>
  <si>
    <t>adult behavior</t>
  </si>
  <si>
    <t>145/18870</t>
  </si>
  <si>
    <t>DRD2/CCND2/CHRNA3/SDK1/HOXB8/GBX1/DAB1/PCDH17/FOXA2/CEND1/GDNF/DBH/OPRD1/GHSR/ZIC1/LEP/SEZ6/NRXN2/NPY/EPHA4/SHANK2/PAX5/CHRNA4/SHANK1/DRD1/GRIN2D/NRXN1/CRHBP/CACNB4/NTSR1/HOXD10/OXR1/HOXD9/EN1/ALK/PPP1R1B/TRH/SLITRK5/FGF12/CNTN2/CRHR1/DMRT3/NLGN4X/SLC1A2/GLRB</t>
  </si>
  <si>
    <t>GO:0051216</t>
  </si>
  <si>
    <t>cartilage development</t>
  </si>
  <si>
    <t>FGF18/HOXC4/SFRP2/GREM1/TRPV4/GATA3/IHH/COL11A2/FGF2/SOX5/WNT5B/COL2A1/BMP4/RSPO2/UNCX/CYTL1/RFLNA/BMP7/BMP3/LEP/HMGA2/FGF4/SATB2/RUNX2/CNMD/FGF9/EFEMP1/PTH1R/ARID5A/CCN2/WNT11/PRRX1/HAND2/SHOX2/PRKG2/TIMP1/BMP6/SULF2/LOXL2/COL27A1/NOG/COMP/GDF6/FRZB/WNT2B/COL1A1/CHRDL2/SMPD3/TGFB1/BMP2/OSR1/SERPINH1/WNT7A/FGF6/HAND1/HOXD3</t>
  </si>
  <si>
    <t>GO:0051963</t>
  </si>
  <si>
    <t>regulation of synapse assembly</t>
  </si>
  <si>
    <t>114/18870</t>
  </si>
  <si>
    <t>OXTR/TLR2/SNAP25/GRID2/BDNF/NTN1/GHSR/NTNG2/CUX2/ASIC2/CBLN1/LHFPL4/LRTM2/SLIT1/SLITRK4/NTRK2/LRRC4B/FLRT2/NRXN1/ARHGEF15/NTRK1/ADGRB1/ST8SIA2/MIR431/LINGO2/WNT3A/ROBO2/SLITRK5/SLITRK2/CLSTN2/SYNDIG1/DKK1/LRRTM1/TPBG/IL1RAPL2/EPHB1/WNT7A/LRFN5/THBS2</t>
  </si>
  <si>
    <t>GO:0010959</t>
  </si>
  <si>
    <t>regulation of metal ion transport</t>
  </si>
  <si>
    <t>398/18870</t>
  </si>
  <si>
    <t>DRD2/KCNS2/FXYD2/GRP/DPP6/DPP10/TRPC3/BCL2/PCSK9/KCNE1/HECW1/ADCYAP1R1/STAC2/RYR2/CABP1/ADORA1/OPRD1/THY1/KCNH2/ABCC8/PDE4B/KCNN4/CACNG6/FGF14/EDN3/FXYD7/GRM6/ADRA2A/NKAIN3/CNTN1/CABP4/KCNIP4/NKAIN4/NKX2-5/CACNA1C/NOS1/DRD1/LRRC38/CHP2/CACNB4/FXYD5/NKAIN1/ATP1B2/PTGS2/GALR2/NTSR1/CXCR4/GRIN1/TRPC6/RGS7/REM1/HPCA/SLC8A1/HECW2/DMD/MIR1-1/FFAR1/FGF11/P2RX2/KCNE5/CAV1/EPO/LHCGR/KCNAB1/LRRC55/FGF13/FGF12/WNK4/GRIN3B/FHL1/JPH3/CRHR1/KCNIP1/P2RY6/FXYD6/KCNQ1/CALCR/APLNR/OSR1/RAMP3/CASR/KCNA5/NKAIN2/CACNA2D1/SCN3B/ACTN2</t>
  </si>
  <si>
    <t>GO:0035296</t>
  </si>
  <si>
    <t>regulation of tube diameter</t>
  </si>
  <si>
    <t>OXTR/DRD5/ADRA1A/AVPR2/CD38/ADRA1D/INS/KCNJ8/DBH/ADORA1/ASIC2/LEP/ADRA2C/ADRA1B/EDN3/ADRA2A/HRH1/MMP2/P2RY1/FOXC2/HRH2/NOS1/DRD1/VSTM4/NPPB/MTNR1B/PRKG1/EDNRB/TACR1/PTGS2/SLC6A4/HTR1B/HTR1A/COMP/ADRB3/SLC8A1/NPR1/UTS2R/FOXC1/CAV1/HTR7/CALCA/CASR/KCNA5/ADRA2B</t>
  </si>
  <si>
    <t>GO:0097746</t>
  </si>
  <si>
    <t>blood vessel diameter maintenance</t>
  </si>
  <si>
    <t>GO:0030902</t>
  </si>
  <si>
    <t>hindbrain development</t>
  </si>
  <si>
    <t>47/1846</t>
  </si>
  <si>
    <t>LPAR1/GSX2/SSTR3/DAB1/FGF2/BCL2/CEND1/GRID2/KCNE1/NEUROG3/LMX1A/LHX1/PAX6/WNT1/NEUROD2/CBLN1/BMP7/DLC1/SEZ6/GDF10/ALDH1A2/CNTN1/SKOR2/ASCL1/SHH/WLS/PRKG1/SSTR2/HOXA2/PHOX2A/GBX2/ATP1B2/EN1/LHX5/SLC6A4/EGR2/NOG/CDK5R2/POU4F1/CTNNA2/FOXC1/PTF1A/NEUROD1/EPHB1/WNT7A/NLGN4X/PROX1</t>
  </si>
  <si>
    <t>GO:0072080</t>
  </si>
  <si>
    <t>nephron tubule development</t>
  </si>
  <si>
    <t>36/1846</t>
  </si>
  <si>
    <t>HOXD11/WT1/PAX2/GREM1/GATA3/FGF2/BCL2/HS3ST3A1/HOXB7/GDNF/BMP4/LHX1/WNT1/TMEM59L/DCHS1/KIF26B/POU3F3/SALL1/SHH/WNT11/HS3ST3B1/TCF21/PAX8/FGF8/WNT6/EYA1/WNT9B/NOG/IRX1/WNT2B/WNK4/BMP2/OSR1/NPNT/SLC22A6/PROM1</t>
  </si>
  <si>
    <t>GO:0007369</t>
  </si>
  <si>
    <t>gastrulation</t>
  </si>
  <si>
    <t>197/18870</t>
  </si>
  <si>
    <t>SFRP1/PAX2/WNT3/SFRP2/FOXA2/TBX20/ITGA7/NODAL/WNT5B/BMP4/LHX1/BMP7/LBX2/TENM4/HMGA2/CRB2/FGFR2/MMP2/COL12A1/FOXC2/SOX2/ZIC3/WNT11/FOXF1/MIXL1/WLS/NR0B1/COL4A2/FGF8/PRICKLE1/TRIM15/SOX7/SOX17/EYA1/OTX2/MMP14/NOG/WNT3A/ITGA8/ITGB2/COL5A1/MIR1-1/TBXT/FOXC1/ATOH8/TAL1/DKK1/TLX2/APLNR/OSR1/COL8A1/HNF4A/HAND1/GJA1</t>
  </si>
  <si>
    <t>GO:0001658</t>
  </si>
  <si>
    <t>branching involved in ureteric bud morphogenesis</t>
  </si>
  <si>
    <t>60/18870</t>
  </si>
  <si>
    <t>HOXD11/WT1/PAX2/GREM1/FGF2/BCL2/HS3ST3A1/HOXB7/GDNF/BMP4/LHX1/WNT1/TMEM59L/DCHS1/SALL1/SHH/HS3ST3B1/TCF21/PAX8/FGF8/WNT6/EYA1/WNT9B/NOG/WNT2B/BMP2/NPNT</t>
  </si>
  <si>
    <t>WT1/NRG1/POU6F1/VAX1/TBX20/KY/BCL2/ITGA7/NPHS1/RBFOX1/BMP4/RYR2/BASP1/MYOM2/TCF15/SGCE/EGR3/PAX7/ACTC1/DES/PAX3/SPEG/FGFR2/DLL4/CNTFR/SHH/FOXC2/PAX5/ELN/NEURL1/NKX2-5/TCF21/ITGA11/TNNI3/ALX4/RYR1/LAMA2/SHOX2/DNER/IGF2/FGF8/ADGRB1/KLHL40/ANHX/HOXD10/HOXD9/CAV2/S1PR1/EGR2/NOG/WNT3A/VGLL2/POU4F1/MEOX2/CYP26B1/DMRTA2/DMD/MIR1-1/ZFPM2/P2RX2/FOXC1/LRP2/MKX/CAV1/FHL1/TPM1/LBX1/ACTA1/TGFB1/BMP2/NEUROG1/CACNA1H/EPHB1/MYOD1/PROX1/HAND1/FOXL2/CHRND/CHODL</t>
  </si>
  <si>
    <t>GO:0051966</t>
  </si>
  <si>
    <t>regulation of synaptic transmission, glutamatergic</t>
  </si>
  <si>
    <t>OXTR/CACNG5/DRD2/UNC13A/GRM4/GRM7/GRIN2B/PLPPR4/CNR1/ADORA1/DGKZ/GRM3/GRM6/LRRK2/DISC1/DRD1/GRIN2D/GRM8/NRXN1/NTRK1/CACNG8/PTGS2/GRIN1/HTR1B/GRIN2A/GRIK3/DKK1/GRIN2C/DGKI/ROR2/CDH2</t>
  </si>
  <si>
    <t>GO:0060560</t>
  </si>
  <si>
    <t>developmental growth involved in morphogenesis</t>
  </si>
  <si>
    <t>SFRP1/PLXNA4/UNC13A/TBX2/HOXD13/WNT3/SFRP2/SPAG6/BDNF/BMP4/NTN1/LHX1/L1CAM/CPNE9/CDH4/SEMA6D/SEMA5B/OLFM1/SHTN1/DCLK1/BCL11A/SLIT1/TIAM1/EDN3/KIF26B/FGFR2/RIMS1/SALL1/DSCAM/SHH/RASAL1/DISC1/WNT11/RGMA/PRKG1/SEMA5A/RIMS2/PRICKLE1/ST8SIA2/CXCR4/SYT2/S1PR1/ISLR2/WNT3A/NKX6-1/SLC39A12/POU4F2/FGF10/NRCAM/SLIT3/SYT3/NGF/FGF13/POU4F3/MAG/ESR1/FSTL4/BARHL2/EMX1/TMEM108/SH3GL2</t>
  </si>
  <si>
    <t>GO:0015844</t>
  </si>
  <si>
    <t>monoamine transport</t>
  </si>
  <si>
    <t>OXTR/DRD2/CHGA/KCNB1/GDNF/SLC6A2/CNR1/SYT5/GHSR/SYT13/SYT8/GNAT1/SYT15/SLC6A3/ADRA2C/KCNA2/ADRA2A/P2RY1/SYT10/CHRNA4/SYT11/NOS1/DRD1/SLC18A3/PRKCB/SYT2/SLC6A4/HTR1B/HTR1A/SYT12/SYT3/SYT6/ADRA2B</t>
  </si>
  <si>
    <t>GO:0006939</t>
  </si>
  <si>
    <t>smooth muscle contraction</t>
  </si>
  <si>
    <t>109/18870</t>
  </si>
  <si>
    <t>OXTR/DRD2/PROK2/TBX2/ADRA1A/CHRNA3/CD38/CNN1/GDNF/GHSR/ADRA2C/CHRM2/PTGER3/EDN3/ADRA2A/TACR3/DRD1/TNNI3/PRKG1/EDNRB/SSTR2/SPX/TACR1/MYH11/PTGS2/SULF2/COMP/KCNB2/SLC8A1/P2RX2/CAV1/HTR7/CALCA/NEUROG1/NPNT/ADRA2B/KIT</t>
  </si>
  <si>
    <t>GO:0014706</t>
  </si>
  <si>
    <t>striated muscle tissue development</t>
  </si>
  <si>
    <t>64/1846</t>
  </si>
  <si>
    <t>WT1/NRG1/TBX2/ADRA1A/GREM1/NDRG4/TBX20/FGF2/OBSL1/ADAMTS9/BMP4/KCNJ8/RYR2/TP73/TBX5/ACTC1/BMP7/TENM4/ALDH1A2/FGFR2/FGF9/DLL4/SHH/FOXC2/ZIC3/NKX2-5/NPPB/CACNA1G/TNNI3/PRKG1/TBX18/SHOX2/GATA4/MYH11/PGM5/FGF8/PRICKLE1/NKX2-6/EYA1/PDGFRA/GATA5/S1PR1/NOG/WNT3A/GJB6/SLC8A1/POU4F1/SGCZ/MIR1-1/ZFPM2/FOXC1/LRP2/TPM1/HCN4/NOX4/DKK1/KCNK2/SYNE1/TGFB1/BMP2/PROX1/HAND1/GJA1/ACTN2</t>
  </si>
  <si>
    <t>GO:0010001</t>
  </si>
  <si>
    <t>glial cell differentiation</t>
  </si>
  <si>
    <t>252/18870</t>
  </si>
  <si>
    <t>LPAR1/GSX2/PAX2/OLIG2/POU3F1/TLR2/VAX1/NCAN/CDK6/DAB1/NR3C1/VCAN/FGF2/ID4/TP73/PAX6/NKX6-2/VIM/NRROS/EPHA4/ANO1/TENM4/MAL/PTPRZ1/CNTN1/ASCL1/SHH/SOX2/NTRK2/NR2E1/DRD1/LIN28A/TRPC4/LAMA2/SOX1/ACAN/SLC8A3/DNER/CXCR4/NKX2-1/EGR2/NOG/BCAN/FGF5/MOBP/OLIG1/PRDM8/NKX6-1/HAPLN4/FGF10/POU3F2/DTX1/CNTN2/TAL1/GFAP/TTBK1/MAG/TGFB1/BMP2/ROR2/EMX1/CDH2</t>
  </si>
  <si>
    <t>GO:0021516</t>
  </si>
  <si>
    <t>dorsal spinal cord development</t>
  </si>
  <si>
    <t>15/1846</t>
  </si>
  <si>
    <t>20/18870</t>
  </si>
  <si>
    <t>GSX2/HOXB8/GDNF/LHX1/UNCX/WNT1/GSX1/LHX3/ASCL1/LHX5/WNT3A/DRGX/TAL1/GDF7/PROX1</t>
  </si>
  <si>
    <t>GO:0048738</t>
  </si>
  <si>
    <t>cardiac muscle tissue development</t>
  </si>
  <si>
    <t>WT1/NRG1/TBX2/ADRA1A/GREM1/NDRG4/TBX20/FGF2/OBSL1/ADAMTS9/BMP4/KCNJ8/RYR2/TP73/TBX5/ACTC1/BMP7/TENM4/ALDH1A2/FGFR2/FGF9/DLL4/FOXC2/ZIC3/NKX2-5/NPPB/CACNA1G/TNNI3/PRKG1/TBX18/SHOX2/GATA4/MYH11/FGF8/PRICKLE1/NKX2-6/PDGFRA/GATA5/S1PR1/NOG/WNT3A/GJB6/SLC8A1/POU4F1/SGCZ/MIR1-1/ZFPM2/FOXC1/LRP2/TPM1/HCN4/NOX4/DKK1/KCNK2/SYNE1/TGFB1/BMP2/PROX1/HAND1/GJA1/ACTN2</t>
  </si>
  <si>
    <t>SFRP1/WT1/PAX2/SFRP2/GREM1/GATA3/FGF2/RSPO3/HOXB7/GDNF/BMP4/CTHRC1/RSPO2/LHX1/BMP7/TIAM1/NGFR/RUNX2/SHH/WNT11/PAX8/PRKCB/FGF8/PRICKLE1/AJAP1/GATA5/WNT9B/NOG/WNT10A/WNT3A/ROBO2/WNT2B/DACT1/FGF10/DMRT3/DKK1/ROBO1/JHY/BMP2/WNT7A</t>
  </si>
  <si>
    <t>GO:0070588</t>
  </si>
  <si>
    <t>calcium ion transmembrane transport</t>
  </si>
  <si>
    <t>352/18870</t>
  </si>
  <si>
    <t>GP1BB/CACNG5/DRD2/ADRA1A/GPM6A/TRPV4/TRPC3/FGF2/BCL2/GRIN2B/SLC8A2/ADCYAP1R1/STAC2/KCNJ8/RYR2/CABP1/SLC24A4/TRPM5/THY1/TRPM1/SLC24A3/CACNA1E/PDE4B/NALCN/CACNG6/GRM6/ADRA2A/CABP4/GP5/CACNA1C/NOS1/DRD1/GRIN2D/CACNA1G/TRPC4/RYR1/EDNRB/SLC8A3/MCOLN3/CACNB4/CACNG8/ATP2A3/NTSR1/GRIN1/RYR3/GRIN2A/TRPC6/CACNA2D3/WNT3A/REM1/ATP2B2/HPCA/SLC8A1/DMD/MIR1-1/P2RX2/CAV1/TRPA1/EPO/LHCGR/HTR2C/GRIN3B/JPH3/NALF1/CRHR1/P2RY6/GRIN2C/CALCR/CACHD1/APLNR/RAMP3/SCN9A/CACNA1H/CACNA1B/CACNA2D1/CACNA1I/CACNA1A</t>
  </si>
  <si>
    <t>OXTR/DRD2/DRD5/SLC13A5/ALPL/CHRNA3/SDK1/LYPD1/PRKCG/KCNB1/TRPC3/CYP11B1/CNR1/KCNJ8/RYR2/CPNE9/SYT5/GHSR/SYT13/SYT8/LY6H/SYT15/NEUROD2/GIPR/SLC6A3/LEP/CHRM2/SLC6A1/BCL11A/TIAM1/RUNX2/P2RY1/SYT10/ACHE/PITX3/CHRM4/SHH/TACR3/RASAL1/SYT11/DRD1/ITPKA/RYR1/EDNRB/CRHBP/NTRK1/RASGRP2/CHP2/PRKCB/NPTX1/PTGS2/ST8SIA2/CPNE8/PCSK1/DPEP1/SYT2/EN1/RYR3/HTR1B/DLG2/KCNH1/PPP1R1B/CYP11B2/HPCA/SYT12/COL1A1/P2RX2/CAV1/PENK/SYT3/SYT6/KCNQ3/LCE1D/ADCY8/CASR/CACNA1H/SLC1A2/CHRND/ELAVL4</t>
  </si>
  <si>
    <t>GO:0007187</t>
  </si>
  <si>
    <t>G protein-coupled receptor signaling pathway, coupled to cyclic nucleotide second messenger</t>
  </si>
  <si>
    <t>25/1846</t>
  </si>
  <si>
    <t>HTR4/SSTR3/SSTR5/HTR1F/CNR1/OPRD1/NPY/CHRM2/HRH1/CHRM4/PTH1R/MTNR1A/HRH2/DRD1/MTNR1B/SSTR2/HTR1B/HTR1A/SSTR4/ADRB3/NPY1R/LHCGR/HTR2C/HTR7/HTR6</t>
  </si>
  <si>
    <t>GO:0050433</t>
  </si>
  <si>
    <t>regulation of catecholamine secretion</t>
  </si>
  <si>
    <t>OXTR/DRD2/CHGA/KCNB1/GDNF/CNR1/SYT5/GHSR/SYT13/SYT8/SYT15/ADRA2C/KCNA2/ADRA2A/P2RY1/SYT10/CHRNA4/SYT11/PRKCB/SYT2/HTR1B/SYT12/SYT3/SYT6/ADRA2B</t>
  </si>
  <si>
    <t>GO:0007204</t>
  </si>
  <si>
    <t>positive regulation of cytosolic calcium ion concentration</t>
  </si>
  <si>
    <t>OXTR/GALR1/PROK2/LPAR1/ADRA1A/TRPV4/TRPC3/BCL2/CD38/ADCYAP1R1/ADCYAP1/ADRA1D/CCKBR/GLP1R/RYR2/GPR6/GIPR/ADCY5/PTGER3/ADRA1B/P2RY1/CACNA1C/NOS1/TAC1/PRKG1/EDNRB/PTGDR/TACR1/S1PR4/GALR2/CXCR4/GRIN1/TRPC6/C5AR2/SLC8A1/FFAR1/P2RX2/CAV1/EPO/LHCGR/JPH3/CALCA/ESR1/CALCR/ADCY8/CMKLR1/CACNA2D1/CACNA1A</t>
  </si>
  <si>
    <t>GO:0022898</t>
  </si>
  <si>
    <t>regulation of transmembrane transporter activity</t>
  </si>
  <si>
    <t>59/1846</t>
  </si>
  <si>
    <t>239/18870</t>
  </si>
  <si>
    <t>CACNG5/DRD2/KCNS2/FXYD2/ARC/GRP/BCL2/PCSK9/KCNE1/HECW1/STAC2/INS/GSG1L/RYR2/DAPK1/CABP1/ABCB1/PDE4B/FGF14/FXYD7/SHISA9/ADRA2A/CABP4/SHISA6/SHANK1/NOS1/CRHBP/LRRC38/SHISA7/SHISA8/CHP2/CACNB4/CACNG8/FXYD5/ATP1B2/GALR2/TRPC6/HPCA/HECW2/DMD/MIR1-1/FGF11/CNIH3/KCNE5/CAV1/EPO/KCNAB1/LRRC55/FGF13/FGF12/FHL1/JPH3/CRHR1/P2RY6/FXYD6/OSR1/CACNA2D1/SCN3B/ACTN2</t>
  </si>
  <si>
    <t>GO:0048592</t>
  </si>
  <si>
    <t>eye morphogenesis</t>
  </si>
  <si>
    <t>MFAP2/ATP8A2/PAX2/TBX2/SDK1/MEGF11/VSX1/IHH/FGF2/BCL2/FJX1/BMP4/FOXE3/HCN1/LHX1/THY1/FBN1/PAX6/GNAT1/PITX2/BMP7/CRB2/PITX3/DSCAM/CABP4/EFEMP1/NTRK2/WNT16/SOX1/USH1C/TMEM215/SDK2/COL8A2/COL5A1/FBN2/WNT2B/KDR/DIO3/PTF1A/TH/COL8A1/EPHB1/FAT3/PROM1/PROX1/FOXL2</t>
  </si>
  <si>
    <t>GO:0048863</t>
  </si>
  <si>
    <t>stem cell differentiation</t>
  </si>
  <si>
    <t>60/1846</t>
  </si>
  <si>
    <t>246/18870</t>
  </si>
  <si>
    <t>SFRP1/HOXB4/PAX2/NRG1/TBX2/WNT3/SFRP2/GREM1/GPM6A/CDK6/FGF2/BCL2/SP7/HOXD4/SOX5/GDNF/BMP4/TCF15/SEMA6D/PAX6/SEMA5B/TBX5/RET/CDX2/PITX2/SOX21/SOX18/BMP7/EDN3/HMGA2/ALDH1A2/FGFR2/RUNX2/SHH/FOXC2/ZIC3/NKX2-5/DNMT3L/LIN28A/EDNRB/SEMA5A/HAND2/GBX2/PRICKLE1/SOX17/PDGFRA/RADIL/NOG/WNT10A/DMRTA2/FRZB/TBXT/FOXC1/TAL1/ESR1/OSR1/FGF19/WNT7A/CDH2/KIT</t>
  </si>
  <si>
    <t>GO:0050432</t>
  </si>
  <si>
    <t>catecholamine secretion</t>
  </si>
  <si>
    <t>26/1846</t>
  </si>
  <si>
    <t>OXTR/DRD2/CHGA/KCNB1/GDNF/CNR1/SYT5/GHSR/SYT13/SYT8/GNAT1/SYT15/ADRA2C/KCNA2/ADRA2A/P2RY1/SYT10/CHRNA4/SYT11/PRKCB/SYT2/HTR1B/SYT12/SYT3/SYT6/ADRA2B</t>
  </si>
  <si>
    <t>GO:0042692</t>
  </si>
  <si>
    <t>muscle cell differentiation</t>
  </si>
  <si>
    <t>419/18870</t>
  </si>
  <si>
    <t>WT1/NRG1/TBX2/ADRA1A/TNFSF14/ADAMTS5/GREM1/NFATC1/BCL2/OBSL1/NPHS1/WNT5B/BDNF/BMP4/KCNJ8/MYOM2/WNT1/TBX5/ACTC1/WFIKKN2/LBX2/SPEG/FGFR2/FGF9/SHH/EHD2/TNNT3/RBPMS2/NKX2-5/FOXF1/NOS1/ADAM12/PRKG1/TBX18/RYR1/EDNRB/LAMA2/SHOX2/GATA4/DNER/IGF2/MYH11/CACNB4/PGM5/PRICKLE1/ADGRB1/NKX2-6/DOCK2/KLHL40/ANHX/MMP14/PDGFRA/CAV2/KCNH1/WNT3A/ITGA8/COMP/SLC8A1/CYP26B1/SGCZ/DMD/MIR1-1/P2RX2/FGF10/NID1/TPM1/RAMP2/JAM2/NOX4/LAMA1/ACTA1/DKK1/SYPL2/SYNE1/TGFB1/BMP2/APLNR/EREG/CACNA1H/NPNT/MYOD1/PROX1/PRDM6/CDH2/KIT/ACTN2</t>
  </si>
  <si>
    <t>GO:0031644</t>
  </si>
  <si>
    <t>regulation of nervous system process</t>
  </si>
  <si>
    <t>119/18870</t>
  </si>
  <si>
    <t>CELF4/GRIN2B/SLC8A2/ADORA1/GHSR/CUX2/DLGAP2/CBLN1/TENM4/LRRK2/RIMS1/SHANK1/GRIN2D/MTNR1B/NRXN1/SPX/SLC8A3/RIMS2/DLGAP4/CST7/NTSR1/GRIN1/GRIN2A/EGR2/BEGAIN/HTR2C/FGF12/DLGAP1/DLGAP3/JAM2/STX1B/GRIN2C/MAG/SYNE1/PRKAR1B/WNT7A/NLGN4X/TMEM108</t>
  </si>
  <si>
    <t>GO:0050905</t>
  </si>
  <si>
    <t>neuromuscular process</t>
  </si>
  <si>
    <t>DRD2/ATP8A2/KCNA1/GBX1/GRID2/RBFOX1/STAC2/TNNI2/PVALEF/KCNJ8/TCF15/NKX6-2/ADCY5/SLC6A3/ABCC8/ASCL1/RCSD1/TNNT3/SHANK1/DRD1/GRIN2D/TNNI3/NRXN1/HMX3/SLC8A3/USH1C/HOXD10/NPAS1/GRIN2A/COMP/REM1/CSMD1/POU4F1/CTNNA2/DMD/POU4F2/PENK/CDH23/FGF12/JPH3/POU4F3/GRIN2C/NEUROG1/USH1G/CHRND/GLRB</t>
  </si>
  <si>
    <t>GO:0001656</t>
  </si>
  <si>
    <t>metanephros development</t>
  </si>
  <si>
    <t>WT1/PAX2/GREM1/GATA3/BCL2/GDNF/BMP4/BASP1/LHX1/FBN1/RET/BMP7/KIF26B/POU3F3/SALL1/SHH/FOXC2/TCF21/PAX8/FGF8/SOX17/EYA1/PDGFRA/WNT9B/ROBO2/ITGA8/NPHS2/GDF6/IRX1/FGF10/AKR1B1/OSR1/SLC22A6</t>
  </si>
  <si>
    <t>GO:0060828</t>
  </si>
  <si>
    <t>regulation of canonical Wnt signaling pathway</t>
  </si>
  <si>
    <t>SFRP1/APC2/LRRK1/SFRP4/SFRP2/GREM1/FGF2/LGR5/RSPO3/HECW1/NOTUM/CTHRC1/RSPO2/RSPO1/HHEX/DLX5/SFRP5/FGFR2/LRRK2/FGF9/DKK3/SHH/SOX2/TLE4/SHISA6/ADGRA2/LRP4/WNT11/NKX2-5/WLS/TBX18/SEMA5A/BICC1/BIRC8/FRMD8P1/TPBGL/PRICKLE1/LGR6/MAD2L2/AMER2/SOX7/SOX17/SULF2/NOG/WNT3A/MIR665/CSNK1A1L/FRZB/MIR1-1/COL1A1/DACT1/FGF10/CAV1/KANK1/DKK1/CTNND2/PTPRO/TGFB1/BMP2/TPBG/NKD2/CDH2</t>
  </si>
  <si>
    <t>GO:0032412</t>
  </si>
  <si>
    <t>regulation of monoatomic ion transmembrane transporter activity</t>
  </si>
  <si>
    <t>231/18870</t>
  </si>
  <si>
    <t>CACNG5/DRD2/KCNS2/FXYD2/ARC/GRP/PCSK9/KCNE1/HECW1/STAC2/GSG1L/RYR2/DAPK1/CABP1/ABCB1/PDE4B/FGF14/FXYD7/SHISA9/ADRA2A/CABP4/SHISA6/SHANK1/NOS1/CRHBP/LRRC38/SHISA7/SHISA8/CHP2/CACNB4/CACNG8/FXYD5/ATP1B2/GALR2/TRPC6/HPCA/HECW2/DMD/MIR1-1/FGF11/CNIH3/KCNE5/CAV1/EPO/KCNAB1/LRRC55/FGF13/FGF12/FHL1/JPH3/CRHR1/P2RY6/FXYD6/OSR1/CACNA2D1/SCN3B/ACTN2</t>
  </si>
  <si>
    <t>GO:0051937</t>
  </si>
  <si>
    <t>catecholamine transport</t>
  </si>
  <si>
    <t>29/1846</t>
  </si>
  <si>
    <t>76/18870</t>
  </si>
  <si>
    <t>OXTR/DRD2/CHGA/KCNB1/GDNF/SLC6A2/CNR1/SYT5/GHSR/SYT13/SYT8/GNAT1/SYT15/SLC6A3/ADRA2C/KCNA2/ADRA2A/P2RY1/SYT10/CHRNA4/SYT11/DRD1/PRKCB/SYT2/HTR1B/SYT12/SYT3/SYT6/ADRA2B</t>
  </si>
  <si>
    <t>GO:0042476</t>
  </si>
  <si>
    <t>odontogenesis</t>
  </si>
  <si>
    <t>ALPL/LHX8/SP7/FOXI3/TNFSF11/BMP4/FAM20C/SLC24A4/RSPO2/COL1A2/PITX2/BMP7/NGFR/FGF4/FGFR2/RUNX2/SHH/LRP4/BCL11B/WLS/FST/HAND2/PRKCB/FGF8/WNT6/PDGFRA/WNT10A/DLX3/COL1A1/FGF10/FOXC1/WDR72/DMRT3/SMPD3/BMP2/OSR1/TSPEAR/NKX2-3/FAM20A/HAND1</t>
  </si>
  <si>
    <t>GO:0006816</t>
  </si>
  <si>
    <t>calcium ion transport</t>
  </si>
  <si>
    <t>445/18870</t>
  </si>
  <si>
    <t>GP1BB/CACNG5/DRD2/ADRA1A/GPM6A/TRPV4/TRPC3/FGF2/BCL2/GRIN2B/SLC8A2/ADCYAP1R1/STAC2/KCNJ8/RYR2/CABP1/SLC24A4/OPRD1/TRPM5/THY1/TRPM1/SLC24A3/CACNA1E/PDE4B/KCNN4/NALCN/CACNG6/GRM6/ADRA2A/CABP4/GP5/CHRNA4/CACNA1C/NOS1/DRD1/GRIN2D/CACNA1G/TRPC4/RYR1/EDNRB/SLC8A3/MCOLN3/CACNB4/PRKCB/CACNG8/ATP2A3/GJA4/PTGS2/CYP27B1/NTSR1/CXCR4/GRIN1/RYR3/GRIN2A/TRPC6/CACNA2D3/WNT3A/REM1/ATP2B2/HPCA/SLC8A1/DMD/MIR1-1/FFAR1/P2RX2/CAV1/TRPA1/EPO/LHCGR/CDH23/HTR2C/GRIN3B/JPH3/NALF1/RAMP2/CRHR1/P2RY6/GRIN2C/CALCR/CACHD1/APLNR/RAMP3/SCN9A/CASR/CACNA1H/CACNA1B/CACNA2D1/CACNA1I/CACNA1A</t>
  </si>
  <si>
    <t>GO:0021983</t>
  </si>
  <si>
    <t>pituitary gland development</t>
  </si>
  <si>
    <t>21/1846</t>
  </si>
  <si>
    <t>42/18870</t>
  </si>
  <si>
    <t>OTP/DRD2/FGF2/BMP4/PAX6/SLC6A3/PITX2/GSX1/LHX3/ALDH1A2/SALL1/SOX2/SOX3/NR0B1/FGF8/PCSK1/NKX2-1/NOG/FGF10/POU3F2/BMP2</t>
  </si>
  <si>
    <t>GO:0071542</t>
  </si>
  <si>
    <t>dopaminergic neuron differentiation</t>
  </si>
  <si>
    <t>SFRP1/OTP/WNT3/SFRP2/FOXA2/LMX1A/RSPO2/WNT1/TIAM1/PITX3/SHH/PHOX2A/FERD3L/FGF8/LMX1B/OTX2/EN1/WNT9B/WNT3A/DMRTA2/DKK1</t>
  </si>
  <si>
    <t>GO:0003206</t>
  </si>
  <si>
    <t>cardiac chamber morphogenesis</t>
  </si>
  <si>
    <t>127/18870</t>
  </si>
  <si>
    <t>NRG1/TBX2/SFRP2/GATA3/TBX20/BMP4/RYR2/TBX5/NPY5R/BMP7/NPY2R/FGFR2/DLL4/FOXC2/WNT11/NKX2-5/DNAH11/FOXF1/TNNI3/ADAMTS1/HAND2/SHOX2/GATA4/FGF8/NOG/ROBO2/POU4F1/MIR1-1/ZFPM2/FOXC1/LRP2/SLIT3/TPM1/ROBO1/TGFB1/BMP2/APLNR/PROX1/HAND1</t>
  </si>
  <si>
    <t>GO:0021515</t>
  </si>
  <si>
    <t>cell differentiation in spinal cord</t>
  </si>
  <si>
    <t>23/1846</t>
  </si>
  <si>
    <t>50/18870</t>
  </si>
  <si>
    <t>OLIG3/GSX2/OLIG2/GBX1/TBX20/LHX1/WNT1/GSX1/LHX3/DLL4/ASCL1/SHH/SOX1/PHOX2A/HOXD10/LHX5/WNT3A/MDGA2/TAL1/LBX1/DMRT3/GDF7/DBX1</t>
  </si>
  <si>
    <t>GO:0033555</t>
  </si>
  <si>
    <t>multicellular organismal response to stress</t>
  </si>
  <si>
    <t>32/1846</t>
  </si>
  <si>
    <t>GRP/LYPD1/PRKCG/BCL2/ADCYAP1R1/SLC6A2/HCN1/DBH/NEUROD2/RET/GABRA5/ADRA2A/NR2E1/NOS1/DRD1/TAC1/EDNRB/NTRK1/ASIC4/TACR1/MORC1/GJA4/HTR1A/P2RX2/TRPA1/PENK/HTR2C/CRHR1/CALCA/PRKAR1B/SCN9A/BRINP1</t>
  </si>
  <si>
    <t>GO:2000179</t>
  </si>
  <si>
    <t>positive regulation of neural precursor cell proliferation</t>
  </si>
  <si>
    <t>OTP/DRD2/NCAN/VCAN/FGF2/ID4/TOX/LHX1/PAX6/NES/DLL4/PITX3/ASCL1/SHH/DISC1/NR2E1/ACAN/VEGFC/LHX5/BCAN/WNT3A/DMRTA2/HAPLN4/LRP2/INSM1/PROX1</t>
  </si>
  <si>
    <t>GO:0006935</t>
  </si>
  <si>
    <t>chemotaxis</t>
  </si>
  <si>
    <t>468/18870</t>
  </si>
  <si>
    <t>FEZF2/PROK2/LPAR1/CYP7B1/CHGA/CXCL5/LSP1/PLXNA4/FGF18/ITGA9/PGF/NRG1/TNFSF14/PRSS56/WNT3/GREM1/TRPV4/CXCL3/FGF2/ROBO3/GDNF/TNFSF11/BMP4/NTN1/PF4V1/PREX1/L1CAM/SEMA6D/SEMA5B/EGR3/NTF3/NOVA2/PDE4B/ADGRE2/LRTM2/SLIT1/TIAM1/EDN3/FGF4/MMP2/PLEKHG5/ELANE/DSCAM/ALOX5/NBL1/PF4/CXCL1/ADGRA2/FLRT2/TUBB2B/EDNRB/SEMA5A/CDH13/CH25H/VEGFC/FGF8/LGR6/DOCK2/ENPP2/DPEP1/RIN3/CXCR4/PDGFRA/S1PR1/RAC2/C5AR2/WNT3A/ROBO2/ITGB2/PLAU/POU4F2/FGF10/MMP28/KDR/FGFR1/SLIT3/PIK3CD/NTRK3/PADI2/RARRES2/ROBO1/CALCA/ANOS1/PTPRO/TGFB1/NRG3/TPBG/CMKLR1/CASR/EPHB1/FLT1/KIT</t>
  </si>
  <si>
    <t>SFRP1/APC2/SFRP4/SFRP2/GREM1/HECW1/NOTUM/TRABD2A/CTHRC1/SOX30/BARX1/SFRP5/FGF9/DKK3/SHH/HIC1/SOX2/TLE4/SHISA6/LRP4/SHISA2/WNT11/NKX2-5/WIF1/TBX18/BICC1/FRMD8P1/TPBGL/PRICKLE1/MAD2L2/AMER2/SOX17/NOG/MIR665/CSNK1A1L/FRZB/MIR1-1/DACT1/CAV1/DKK1/PTPRO/BMP2/TPBG/APCDD1L/MDFI/NKD2/CDH2</t>
  </si>
  <si>
    <t>GO:0042330</t>
  </si>
  <si>
    <t>taxis</t>
  </si>
  <si>
    <t>470/18870</t>
  </si>
  <si>
    <t>GO:0021761</t>
  </si>
  <si>
    <t>limbic system development</t>
  </si>
  <si>
    <t>FEZF2/OTP/DRD2/KCNA1/CDK6/DAB1/ID4/LMX1A/ZIC1/GSX1/FGFR2/ZIC3/NR2E1/ANXA3/DRD1/SOX3/PRDM13/EMX2/KIRREL3/NR0B1/FEZ1/RAX/NKX2-6/LHX5/ALK/NKX2-1/CDK5R2/BCAN/NDNF/WNT3A/FOXB1/POU3F2/FGF13/NEUROD1/SLC32A1/SRD5A2/PROX1/TMEM108</t>
  </si>
  <si>
    <t>GO:0035725</t>
  </si>
  <si>
    <t>sodium ion transmembrane transport</t>
  </si>
  <si>
    <t>180/18870</t>
  </si>
  <si>
    <t>SLC6A18/SLC13A5/FXYD2/GRP/SLC6A15/SLC8A2/PCSK9/HECW1/SLC6A2/SLC6A20/HCN1/SLC24A4/TRPM5/ASIC2/SLC24A3/SLC6A3/NALCN/SLC6A1/FGF14/FXYD7/NOS1/ASIC3/SLC8A3/ASIC4/CHP2/SLC17A7/FXYD5/ATP1B2/SLC4A8/SLC34A2/SLC6A17/SLC6A4/ATP4A/SLC8A1/HECW2/DMD/SLC6A7/FGF11/SLC9A3/FGF13/FGF12/WNK4/HCN4/FXYD6/OSR1/HCN2/SCN9A/SCN3B</t>
  </si>
  <si>
    <t>GO:0007200</t>
  </si>
  <si>
    <t>phospholipase C-activating G protein-coupled receptor signaling pathway</t>
  </si>
  <si>
    <t>113/18870</t>
  </si>
  <si>
    <t>DRD2/LPAR1/CHGA/DRD5/ADRA1A/GRP/ADRA1D/CCKBR/GPR4/OPRD1/CHRM2/PTGER3/GPR83/ANO1/ADRA1B/ADRA2A/HRH1/P2RY1/PTH1R/DRD1/EDNRB/GPR20/TACR1/PRKCB/GALR2/GPR139/C5AR2/FFAR1/LHCGR/HTR2C/P2RY6/CALCA/ESR1/CMKLR1/CASR/ACTN2</t>
  </si>
  <si>
    <t>GO:0042310</t>
  </si>
  <si>
    <t>vasoconstriction</t>
  </si>
  <si>
    <t>OXTR/DRD5/ADRA1A/AVPR2/CD38/ADRA1D/DBH/ASIC2/LEP/ADRA2C/ADRA1B/EDN3/ADRA2A/HRH1/MMP2/HRH2/MTNR1B/EDNRB/TACR1/PTGS2/SLC6A4/HTR1B/HTR1A/COMP/SLC8A1/CAV1/HTR7/CASR/KCNA5/ADRA2B</t>
  </si>
  <si>
    <t>DRD2/CHGA/TBX2/ADRA1A/PDE5A/KCNJ12/SLC8A2/KCNE1/CELF2/TNNI2/GLP1R/KCNJ8/RYR2/ADORA1/KCNH2/TBX5/KCNG2/ACTC1/PDE4B/CHRM2/ADRA1B/DES/EDN3/TACR3/NKX2-5/CACNA1C/NOS1/KCNJ3/CACNA1G/TNNI3/TBX18/EDNRB/SPX/SLC8A3/SHOX2/GATA4/ATP2A3/ATP1B2/CXCR4/ATP2B2/SLC8A1/SGCZ/DMD/MIR1-1/KCNE5/CAV1/FGF13/FGF12/TPM1/HCN4/NOX4/KCNQ1/TH/GSN/RAMP3/CACNA1H/KCNA5/CACNA2D1/GJA1/SCN3B</t>
  </si>
  <si>
    <t>93/1846</t>
  </si>
  <si>
    <t>SFRP1/RASGRF1/DRD2/PROK2/CYP7B1/PAX2/NKX2-8/PGF/TBX2/AKT3/SFRP2/CDK6/GATA3/IHH/FGF2/LGR5/NODAL/TNFSF11/HMX2/BMP4/FOXE3/FLT4/DBH/GHSR/PAX6/LIMS2/EGR3/DLX6/LEP/DLX5/TNFSF12/NGFR/ALDH1A2/FGFR2/RUNX2/CNMD/FGF9/DLL4/ALOX5/SHH/SOX2/NKX2-5/BCL11B/WNT16/VSTM4/EDNRB/SEMA5A/CDH13/FST/MIR410/VEGFC/IGF2/TACR1/NKX2-6/EYA1/BMP6/MMP14/SULF2/LOXL2/CDKN1C/CAV2/NOG/WNT3A/COL8A2/PPP1R16B/PTPRN/NKX6-1/MIR483/FGF10/MIR10B/KDR/FGFR1/CAV1/ATOH8/PIK3CD/ROBO1/BMPER/ESR1/EGFL7/TGFB1/APLNR/OSR1/EREG/COL8A1/MIR152/NOX5/NKX2-3/WNT7A/FLT1/PGR/PROX1/SDR16C5/KIT</t>
  </si>
  <si>
    <t>GO:0008217</t>
  </si>
  <si>
    <t>regulation of blood pressure</t>
  </si>
  <si>
    <t>OXTR/DRD2/CHGA/DRD5/ADRA1A/AVPR2/SGK1/CYP11B1/GLP1R/CNR1/KCNJ8/ADORA1/NPR3/COL1A2/ASIC2/ENPEP/LEP/PTGS1/NPY/ADRA1B/EDN3/TACR3/NOS1/NPPB/CORO2B/TNNI3/EDNRB/SPX/PCSK5/EMILIN2/VEGFC/TACR1/PTGS2/GCGR/NTSR1/POMC/CYP11B2/ADRB3/NPR1/UTS2R/P2RX2/NPY1R/WNK4/TPM1/RAMP2/CALCA/KCNQ1/PTPRO/ADRA2B</t>
  </si>
  <si>
    <t>58/1846</t>
  </si>
  <si>
    <t>DRD2/CHGA/TBX2/ADRA1A/PDE5A/KCNJ12/SLC8A2/KCNE1/CELF2/TNNI2/GLP1R/KCNJ8/RYR2/ADORA1/KCNH2/TBX5/KCNG2/ACTC1/PDE4B/CHRM2/ADRA1B/DES/EDN3/TACR3/NKX2-5/CACNA1C/NOS1/KCNJ3/CACNA1G/TNNI3/TBX18/EDNRB/SPX/SLC8A3/SHOX2/GATA4/ATP2A3/ATP1B2/CXCR4/ATP2B2/SLC8A1/SGCZ/DMD/MIR1-1/KCNE5/CAV1/FGF13/FGF12/TPM1/HCN4/KCNQ1/TH/GSN/CACNA1H/KCNA5/CACNA2D1/GJA1/SCN3B</t>
  </si>
  <si>
    <t>GO:0044344</t>
  </si>
  <si>
    <t>cellular response to fibroblast growth factor stimulus</t>
  </si>
  <si>
    <t>SFRP1/FGF18/TBX2/GATA3/FGFR4/FGF2/FAM20C/CRIPTO/LHX1/PAX6/PRDM14/EGR3/NGFR/SPRY3/FGF4/FGFR2/RUNX2/FGF9/DLL4/SHISA2/CCN2/FLRT2/FGF8/OTX2/SULF2/NOG/NDNF/FGF5/FGF17/MIR1-1/COL1A1/FGF10/FGFR1/TRIM71/FGF19/FGF6</t>
  </si>
  <si>
    <t>GO:0099565</t>
  </si>
  <si>
    <t>chemical synaptic transmission, postsynaptic</t>
  </si>
  <si>
    <t>DRD2/CELF4/CHRNA3/ZACN/GRID2/GRIN2B/SLC8A2/ADORA1/GLRA3/CUX2/CBLN1/SEZ6/LRRK2/RIMS1/CHRNA4/SHANK1/GRIN2D/NRXN1/SLC8A3/RIMS2/NTSR1/GRIN1/GRIN2A/INSYN2A/NPAS4/INSYN1/P2RX2/STX1B/GRIN2C/SYNE1/PRKAR1B/WNT7A/NLGN4X/CHRND/TMEM108/GLRB</t>
  </si>
  <si>
    <t>DRD2/CHGA/TBX2/ADRA1A/PDE5A/KCNJ12/SLC8A2/KCNE1/CELF2/GLP1R/KCNJ8/RYR2/ADORA1/KCNH2/TBX5/KCNG2/PDE4B/CHRM2/ADRA1B/DES/EDN3/TACR3/NKX2-5/CACNA1C/NOS1/KCNJ3/CACNA1G/TNNI3/TBX18/EDNRB/SPX/SLC8A3/SHOX2/GATA4/ATP2A3/ATP1B2/ATP2B2/SLC8A1/DMD/MIR1-1/KCNE5/CAV1/FGF13/TPM1/HCN4/KCNQ1/TH/CACNA1H/KCNA5/CACNA2D1/GJA1/SCN3B</t>
  </si>
  <si>
    <t>GO:0008306</t>
  </si>
  <si>
    <t>associative learning</t>
  </si>
  <si>
    <t>DRD2/DRD5/SNAP25/NDRG4/DBH/NEUROD2/ABCC8/SHANK2/SLC6A1/GABRA5/RGS14/HRH1/SHANK1/DRD1/MEIS2/TACR1/GRIN1/GRIN2A/NPTX2/PPP1R1B/NOG/CSMD1/FOXB1/CLSTN2/BRSK1/PDE1B/TPBG/B3GAT1/ELAVL4/KIT</t>
  </si>
  <si>
    <t>GO:0007269</t>
  </si>
  <si>
    <t>neurotransmitter secretion</t>
  </si>
  <si>
    <t>144/18870</t>
  </si>
  <si>
    <t>CPLX2/SYN2/UNC13A/CHRNA3/PRKCG/SNAP25/GRM4/KCNJ8/SYT5/SYT8/ABCC8/NRXN2/LRRK2/P2RY1/RIMS1/OTOF/SYT11/SLC18A3/DYSF/NRXN1/RPH3A/RIMS2/CACNB4/PRKCB/SLC4A8/CADPS/SV2C/SYT2/HTR1B/SYT12/UNC13C/BAIAP3/SNCAIP/BRSK1/SV2B/RIMS4/SNPH/STX1B/SLC32A1/SYN3/WNT7A</t>
  </si>
  <si>
    <t>GO:0099643</t>
  </si>
  <si>
    <t>signal release from synapse</t>
  </si>
  <si>
    <t>FEZF2/KCNA1/KIF26A/LHX6/CDK6/DAB1/ID4/LMX1A/PAX6/ZIC1/NPY/PHACTR1/KCNA2/POU3F3/ASCL1/PAX5/NTRK2/DISC1/ZIC3/NR2E1/ANXA3/DRD1/TUBB2B/EMX2/KIRREL3/ATOH1/FEZ1/FGF8/FOXP2/LHX5/ALK/NKX2-1/IGF2BP1/CDK5R2/BCAN/WNT3A/DMRTA2/POU3F2/FGF13/NEUROD1/SLC32A1/ROBO1/TH/SRD5A2/HTR6/PROX1/EMX1/TMEM108/CDH2</t>
  </si>
  <si>
    <t>GO:0003205</t>
  </si>
  <si>
    <t>cardiac chamber development</t>
  </si>
  <si>
    <t>HOXA13/NRG1/TBX2/SFRP2/GATA3/TBX20/BMP4/KCNJ8/RYR2/TBX5/NPY5R/BMP7/NPY2R/PLXND1/FGFR2/DLL4/SALL1/FOXC2/WNT11/NKX2-5/DNAH11/FOXF1/PAX8/TNNI3/ADAMTS1/HAND2/SHOX2/GATA4/FGF8/NOG/ROBO2/POU4F1/MIR1-1/ZFPM2/FOXC1/LRP2/SLIT3/TPM1/KCNK2/ROBO1/TGFB1/BMP2/APLNR/PROX1/HAND1</t>
  </si>
  <si>
    <t>GO:0051932</t>
  </si>
  <si>
    <t>synaptic transmission, GABAergic</t>
  </si>
  <si>
    <t>24/1846</t>
  </si>
  <si>
    <t>58/18870</t>
  </si>
  <si>
    <t>OXTR/DRD2/GABRD/ADRA1A/CA2/CNR1/ADORA1/NPY5R/NALCN/GABRB2/SLC6A1/GABRA5/GABRA4/CA7/TACR1/GABRA2/HTR1B/GABBR2/NPAS4/HAPLN4/BAIAP3/TPBG/SYN3/GABRB3</t>
  </si>
  <si>
    <t>GO:0071774</t>
  </si>
  <si>
    <t>response to fibroblast growth factor</t>
  </si>
  <si>
    <t>SFRP1/FGF18/TBX2/GATA3/FGFR4/FGF2/FAM20C/CRIPTO/LHX1/PAX6/PRDM14/EGR3/NGFR/SPRY3/FGF4/FGFR2/RUNX2/FGF9/DLL4/SHISA2/CCN2/FLRT2/FGF8/OTX2/SULF2/NOG/NDNF/FGF5/FGF17/MIR1-1/COL1A1/FGF10/FGFR1/TRIM71/CASR/FGF19/FGF6</t>
  </si>
  <si>
    <t>GO:0097553</t>
  </si>
  <si>
    <t>calcium ion transmembrane import into cytosol</t>
  </si>
  <si>
    <t>205/18870</t>
  </si>
  <si>
    <t>GP1BB/DRD2/ADRA1A/TRPV4/TRPC3/FGF2/BCL2/GRIN2B/SLC8A2/ADCYAP1R1/RYR2/SLC24A4/THY1/TRPM1/CACNA1E/GRM6/GP5/CACNA1C/NOS1/DRD1/GRIN2D/CACNA1G/RYR1/SLC8A3/MCOLN3/NTSR1/GRIN1/RYR3/GRIN2A/SLC8A1/DMD/MIR1-1/P2RX2/CAV1/TRPA1/EPO/LHCGR/HTR2C/JPH3/NALF1/P2RY6/GRIN2C/CALCR/APLNR/RAMP3/SCN9A/CACNA1H/CACNA1B/CACNA2D1/CACNA1I/CACNA1A</t>
  </si>
  <si>
    <t>GO:0051965</t>
  </si>
  <si>
    <t>positive regulation of synapse assembly</t>
  </si>
  <si>
    <t>OXTR/GRID2/BDNF/CUX2/ASIC2/CBLN1/LRTM2/SLITRK4/NTRK2/LRRC4B/FLRT2/NRXN1/NTRK1/ADGRB1/ST8SIA2/LINGO2/SLITRK5/SLITRK2/CLSTN2/SYNDIG1/LRRTM1/TPBG/EPHB1/WNT7A/THBS2</t>
  </si>
  <si>
    <t>GO:0001709</t>
  </si>
  <si>
    <t>cell fate determination</t>
  </si>
  <si>
    <t>20/1846</t>
  </si>
  <si>
    <t>FEZF2/PAX2/TBX2/GATA3/BMP4/PAX6/WNT1/ASCL1/PRRX1/HOXA2/ATOH1/DSCAML1/TRIM15/SOX17/CYP26B1/LBX1/WNT7A/MYOD1/BARHL2/PROX1</t>
  </si>
  <si>
    <t>GO:0098659</t>
  </si>
  <si>
    <t>inorganic cation import across plasma membrane</t>
  </si>
  <si>
    <t>FXYD2/TRPV4/KCNJ12/SLC8A2/SLC12A5/KCNJ8/SLC24A4/KCNH2/TRPM1/ABCC8/CACNA1E/KCNJ9/SLC6A1/KCNJ4/GRM6/CNGA3/KCNK9/CACNA1C/KCNJ3/CACNA1G/SLC8A3/ATP1B2/KCNJ6/ATP4A/SLC8A1/SLC39A12/SLC9A3/HCN4/NALF1/KCNQ1/CALCR/HCN2/RAMP3/SCN9A/CACNA1H/CACNA1B/CACNA2D1/CACNA1I/CACNA1A</t>
  </si>
  <si>
    <t>GO:0099587</t>
  </si>
  <si>
    <t>inorganic ion import across plasma membrane</t>
  </si>
  <si>
    <t>GO:0051953</t>
  </si>
  <si>
    <t>negative regulation of amine transport</t>
  </si>
  <si>
    <t>16/1846</t>
  </si>
  <si>
    <t>DRD2/CHGA/GRM7/CNR1/ADORA1/GHSR/NPY5R/LEP/ADRA2C/ADRA2A/P2RY1/SYT11/PRKG1/HTR1B/TRH/ADRA2B</t>
  </si>
  <si>
    <t>GO:0001707</t>
  </si>
  <si>
    <t>mesoderm formation</t>
  </si>
  <si>
    <t>75/18870</t>
  </si>
  <si>
    <t>PAX2/WNT3/SFRP2/TBX20/NODAL/BMP4/BMP7/HMGA2/CRB2/FGFR2/FOXC2/WNT11/FOXF1/WLS/TRIM15/EYA1/NOG/WNT3A/ITGA8/MIR1-1/TBXT/FOXC1/TAL1/DKK1/TLX2/HAND1/GJA1</t>
  </si>
  <si>
    <t>GO:0007193</t>
  </si>
  <si>
    <t>adenylate cyclase-inhibiting G protein-coupled receptor signaling pathway</t>
  </si>
  <si>
    <t>28/1846</t>
  </si>
  <si>
    <t>DRD2/LPAR1/ADCY2/GRM4/GRM7/HTR1F/ADORA1/OPRD1/ADCY5/CHRM2/GRM3/NPY2R/GRM6/ADRA2A/P2RY1/CHRM4/MTNR1A/GRM8/SSTR2/HTR1B/S1PR1/HTR1A/GABBR2/GRIK3/PSAPL1/NPY1R/CASR/GPR37</t>
  </si>
  <si>
    <t>GO:0021700</t>
  </si>
  <si>
    <t>developmental maturation</t>
  </si>
  <si>
    <t>69/1846</t>
  </si>
  <si>
    <t>330/18870</t>
  </si>
  <si>
    <t>BNC1/PAX2/UNC13A/LHX6/SRRM4/KCNB1/GREM1/GATA3/VSX1/IHH/C1QL1/BCL2/CEND1/KCNE1/FAM20C/FEV/SLC24A4/RAB38/WNT1/NEUROD2/RET/RFLNA/SOX18/ACTL6B/LEP/SEZ6/BCL11A/DCHS1/ALDH1A2/MMP2/RUNX2/LRRK2/ASCL1/PTH1R/DISC1/NEURL1/SHANK1/BFSP2/CATSPERZ/RYR1/NRXN1/EDNRB/ARHGEF15/AXL/SEZ6L/CDKN1C/S1PR1/CDK5R2/BCAN/TDRD5/EPHA8/PTPRN/NKX6-1/UNC13C/BAIAP3/KDR/NRCAM/EPO/KCNQ3/CNTN2/TAL1/AKR1B1/C1QL2/TRIM58/BMP2/EREG/XYLT1/IGSF21/PGR</t>
  </si>
  <si>
    <t>SLC13A5/CHRNA3/LYPD1/KCNB1/CYP11B1/CPNE9/SYT5/SYT13/SYT8/LY6H/SYT15/NEUROD2/LEP/CHRM2/BCL11A/P2RY1/SYT10/ACHE/CHRM4/SHH/RASAL1/SYT11/ITPKA/RYR1/CRHBP/RASGRP2/CHP2/PRKCB/NPTX1/PTGS2/CPNE8/DPEP1/SYT2/RYR3/DLG2/KCNH1/PPP1R1B/CYP11B2/HPCA/SYT12/COL1A1/SYT3/SYT6/KCNQ3/LCE1D/ADCY8/CACNA1H/SLC1A2/CHRND</t>
  </si>
  <si>
    <t>PLXNA4/WNT3/DAB1/BDNF/NTN1/MAP6/L1CAM/THY1/CDH4/SEMA6D/SEMA5B/SHTN1/RET/BRSK2/PAK3/EPHA4/SLIT1/TIAM1/PLXND1/DSCAM/NTRK2/DISC1/LRP4/RGMA/PLXNC1/SEMA5A/SHOX2/ISLR2/WNT3A/ROBO2/POU4F2/POU3F2/NGF/FGF13/BRSK1/CNTN2/ROBO1/MAG/FSTL4/WNT7A/CHODL/CDH2</t>
  </si>
  <si>
    <t>GO:0017156</t>
  </si>
  <si>
    <t>calcium-ion regulated exocytosis</t>
  </si>
  <si>
    <t>SYN2/UNC13A/KCNB1/SNAP25/SYT5/SYT13/SYT8/SYT15/ADRA2A/TSPAN18/SYT10/RIMS1/SYT11/RPH3A/RIMS2/CADPS/SYT2/CDK5R2/SYT12/UNC13C/BAIAP3/SYT3/SYT6/RIMS4/STX1B</t>
  </si>
  <si>
    <t>GO:0010463</t>
  </si>
  <si>
    <t>mesenchymal cell proliferation</t>
  </si>
  <si>
    <t>44/18870</t>
  </si>
  <si>
    <t>TBX2/IHH/BMP4/BMP7/CHRD/DCHS1/FGF4/FGFR2/FGF9/SHH/WNT11/FOXF1/PRRX1/HAND2/SHOX2/DCHS2/KDR/SYNE1/BMP2/OSR1</t>
  </si>
  <si>
    <t>GO:0001508</t>
  </si>
  <si>
    <t>action potential</t>
  </si>
  <si>
    <t>KCNA1/ADRA1A/KCNB1/SLC8A2/KCNE1/CNR1/KCNJ8/RYR2/HCN1/GJD2/KCNH2/KCNA2/NTRK2/CHRNA4/KCNH7/CACNA1C/DRD1/KCNJ3/MTNR1B/CACNA1G/TBX18/TACR1/CACNB4/SLC8A1/DMD/MIR1-1/KCNE5/CAV1/NRCAM/KCNQ3/FGF13/FGF12/HCN4/KCNQ1/HCN2/KCNA5/CACNA2D1/GJA1/SCN3B/CACNA1I</t>
  </si>
  <si>
    <t>GO:0032409</t>
  </si>
  <si>
    <t>regulation of transporter activity</t>
  </si>
  <si>
    <t>271/18870</t>
  </si>
  <si>
    <t>CACNG5/DRD2/KCNS2/FXYD2/ARC/GRP/BCL2/SGK1/PCSK9/KCNE1/HECW1/STAC2/INS/GSG1L/RYR2/DAPK1/CABP1/ABCB1/PDE4B/FGF14/FXYD7/SHISA9/ADRA2A/CABP4/SHISA6/SHANK1/NOS1/CRHBP/LRRC38/SHISA7/SHISA8/CHP2/CACNB4/CACNG8/FXYD5/ATP1B2/GALR2/TRPC6/HPCA/HECW2/DMD/MIR1-1/FGF11/CNIH3/KCNE5/CAV1/EPO/KCNAB1/LRRC55/FGF13/FGF12/FHL1/JPH3/CRHR1/P2RY6/FXYD6/OSR1/CACNA2D1/SCN3B/ACTN2</t>
  </si>
  <si>
    <t>GO:1901888</t>
  </si>
  <si>
    <t>regulation of cell junction assembly</t>
  </si>
  <si>
    <t>SFRP1/OXTR/TLR2/ARHGAP6/GREM1/SNAP25/GRID2/FAM107A/BDNF/NTN1/THY1/GHSR/TBX5/NTNG2/CUX2/ASIC2/CBLN1/LHFPL4/DLC1/LRTM2/SLIT1/SLITRK4/NTRK2/LRRC4B/FLRT2/NRXN1/ARHGEF15/NTRK1/ADGRB1/ST8SIA2/PEAK1/MMP14/MIR431/LINGO2/WNT3A/ROBO2/KDR/SLITRK5/CAV1/SLITRK2/CLSTN2/SYNDIG1/DKK1/LRRTM1/APLNR/TPBG/IL1RAPL2/EPHB1/WNT7A/LRFN5/THBS2</t>
  </si>
  <si>
    <t>GO:0043410</t>
  </si>
  <si>
    <t>positive regulation of MAPK cascade</t>
  </si>
  <si>
    <t>474/18870</t>
  </si>
  <si>
    <t>DRD2/LPAR1/ALKAL1/FGF18/CAVIN3/NRG1/ADRA1A/ALKAL2/NDRG4/TRPV4/FGFR4/GRM4/FGF2/ICAM1/NODAL/ADCYAP1/TNFSF11/INS/BMP4/FLT4/CRIPTO/ADORA1/TP73/NPY5R/CD40/NTF3/RET/DOK6/LEP/ADRA2C/ADRA1B/EDN3/ADRA2A/FGF4/FGFR2/CSPG4/ELANE/LRRK2/OR2AT4/P2RY1/SOX2/NTRK2/CCN2/DOK4/WNT16/DOK5/MOS/NTRK1/HAND2/GATA4/IGF2/FGF8/PDGFRA/CAV2/TNFAIP8L3/PIK3R5/EPHA8/GDF6/SSTR4/ADRB3/KSR1/FGF10/KDR/FGFR1/EPO/IL11/HTR2C/NTRK3/NOX4/DKK1/P2RY6/ROBO1/BMPER/FZD10/CALCR/TGFB1/BMP2/HCRTR1/RAMP3/TPBG/CASR/NPNT/GPR37/FGF19/WNT7A/FLT1/ADRA2B/CDH2/KIT</t>
  </si>
  <si>
    <t>GO:0003151</t>
  </si>
  <si>
    <t>outflow tract morphogenesis</t>
  </si>
  <si>
    <t>TBX2/SFRP2/TBX20/BMP4/NPY5R/PITX2/SOX18/BMP7/NPY2R/PLXND1/FGFR2/FOXC2/ELN/WNT11/NKX2-5/RYR1/HAND2/FGF8/PRICKLE1/SOX17/EYA1/NOG/ROBO2/ZFPM2/FOXC1/LRP2/NPY1R/ROBO1</t>
  </si>
  <si>
    <t>GO:0060079</t>
  </si>
  <si>
    <t>excitatory postsynaptic potential</t>
  </si>
  <si>
    <t>DRD2/CELF4/CHRNA3/ZACN/GRID2/GRIN2B/SLC8A2/ADORA1/GLRA3/CUX2/CBLN1/SEZ6/LRRK2/RIMS1/CHRNA4/SHANK1/GRIN2D/NRXN1/SLC8A3/RIMS2/GRIN1/GRIN2A/NPAS4/P2RX2/STX1B/GRIN2C/SYNE1/PRKAR1B/WNT7A/NLGN4X/CHRND/TMEM108/GLRB</t>
  </si>
  <si>
    <t>GO:0099003</t>
  </si>
  <si>
    <t>vesicle-mediated transport in synapse</t>
  </si>
  <si>
    <t>220/18870</t>
  </si>
  <si>
    <t>CPLX2/LPAR1/SYN2/UNC13A/ARC/PRKCG/SNAP25/PCDH17/GSG1L/AMPH/SYT5/SYT8/DNAJC6/BRSK2/CALY/SNAP91/LRRK2/P2RY1/RIMS1/OTOF/SYT11/RPH3A/RIMS2/CACNB4/PRKCB/SLC17A7/SLC4A8/CADPS/SV2C/SYT2/HTR1B/WNT3A/HPCA/SYT12/UNC13C/SYNDIG1/BRSK1/SV2B/RIMS4/SNPH/AP3B2/STX1B/SLC32A1/SYNE1/TH/PRKAR1B/NSG1/SYN3/WNT7A/NLGN4X/SH3GL2/CDH2</t>
  </si>
  <si>
    <t>GO:0016358</t>
  </si>
  <si>
    <t>dendrite development</t>
  </si>
  <si>
    <t>FEZF2/LPAR1/IQSEC1/ARC/CHRNA3/SDK1/DAB1/OBSL1/HECW1/NEUROG3/SLC12A5/PREX1/MAP6/CUX2/BMP7/ACTL6B/PAK3/DGKG/SEZ6/DCLK1/EPHA4/BCL11A/TIAM1/PHACTR1/SKOR2/LRRK2/DSCAM/DISC1/NEURL1/LRP4/SHANK1/NR2E1/ITPKA/PRKG1/SULT4A1/CSMD3/DCDC2/PRICKLE1/ALK/IGF2BP1/CTNNA2/HECW2/SLITRK5/SYNE1/NGEF/CTNND2/TLX2/FSTL4/TPBG/EPHB1/FAT3/GPR37/WNT7A/ELAVL4</t>
  </si>
  <si>
    <t>GO:0043270</t>
  </si>
  <si>
    <t>positive regulation of monoatomic ion transport</t>
  </si>
  <si>
    <t>FXYD2/ARC/TRPC3/KCNE1/ADCYAP1R1/STAC2/RYR2/ADORA1/THY1/KCNH2/ABCB1/ABCC8/KCNN4/LEP/EDN3/GRM6/ADRA2A/CNTN1/P2RY1/NKX2-5/NOS1/DRD1/LRRC38/CHP2/ATP1B2/GALR2/NTSR1/GRIN1/SLC6A4/TRPC6/RGS7/DMD/MIR1-1/FFAR1/P2RX2/KCNE5/CAV1/LHCGR/LRRC55/FGF13/FGF12/FHL1/P2RY6/KCNQ1/CALCR/APLNR/RAMP3/CASR/CACNA2D1/SCN3B/ACTN2</t>
  </si>
  <si>
    <t>GO:0048546</t>
  </si>
  <si>
    <t>digestive tract morphogenesis</t>
  </si>
  <si>
    <t>SFRP1/HOXA13/HOXD13/SFRP2/IHH/BCL2/NODAL/SFRP5/FGFR2/SHH/WNT11/RBPMS2/FOXF1/TCF21/SHOX2/GATA4/SOX17/PDGFRA/DACT1/FGF10/NKX2-3</t>
  </si>
  <si>
    <t>GO:0098815</t>
  </si>
  <si>
    <t>modulation of excitatory postsynaptic potential</t>
  </si>
  <si>
    <t>CELF4/GRIN2B/SLC8A2/CUX2/CBLN1/LRRK2/RIMS1/SHANK1/GRIN2D/NRXN1/SLC8A3/RIMS2/GRIN1/GRIN2A/STX1B/GRIN2C/SYNE1/PRKAR1B/WNT7A/NLGN4X/TMEM108</t>
  </si>
  <si>
    <t>GO:0048332</t>
  </si>
  <si>
    <t>mesoderm morphogenesis</t>
  </si>
  <si>
    <t>GO:0035282</t>
  </si>
  <si>
    <t>segmentation</t>
  </si>
  <si>
    <t>SFRP1/WT1/SFRP2/BASP1/CRIPTO/LHX1/TCF15/HES7/CDX2/RIPPLY2/CRB2/HOXD8/ALDH1A2/SHH/FOXC2/ZIC3/FOXF1/DLL3/TBX18/HOXA2/EGR2/TDRD5/WNT3A/IRX1/MEOX2/TBXT/FOXB1/FOXC1/DKK1/OSR1/NEUROG1/DMRT2</t>
  </si>
  <si>
    <t>GO:0046879</t>
  </si>
  <si>
    <t>hormone secretion</t>
  </si>
  <si>
    <t>SFRP1/GALR1/DRD2/CHGA/VGF/GRP/KCNB1/SNAP25/TRPV4/GATA3/FOXA2/SSTR5/CD38/ADCYAP1/TNFSF11/INS/GLP1R/CNR1/SLC30A8/ADORA1/LTBP4/GHSR/GIPR/ADCY5/ABCC8/BRSK2/LEP/ANO1/RETN/TIAM1/EDN3/ADRA2A/VSNL1/P2RY1/ALOX5/MTNR1B/TUNAR/PAX8/CRHBP/RIMS2/TACR1/PRKCB/BMP6/TFR2/POMC/HTR1A/PTPRN/TRH/NKX6-1/FFAR1/BAIAP3/IL11/HTR2C/NEUROD1/WNK4/CRHR1/SMPD3/KCNQ1/ADCY8/ACVR1C/CASR/KCNA5/HNF4A/FOXL2/GJA1</t>
  </si>
  <si>
    <t>GO:0046660</t>
  </si>
  <si>
    <t>female sex differentiation</t>
  </si>
  <si>
    <t>SFRP1/WT1/LHX9/VGF/LHX8/BCL2/ADCYAP1R1/LHX1/LEP/RETN/SPO11/MMP2/GAS2/FST/ADAMTS1/AXL/MMP14/PDGFRA/ROBO2/PTPRN/CSMD1/ZFPM2/FGF10/FOXC1/LRP2/KDR/DMRTA1/SLIT3/LHCGR/ESR1/EREG/SRD5A2/PGR/FOXL2/KIT</t>
  </si>
  <si>
    <t>72/1846</t>
  </si>
  <si>
    <t>SFRP1/HOXA13/FGF18/SFRP4/SFRP2/GREM1/GATA3/TBX20/FGF2/BMP4/FAM20C/ZNF423/FBN1/HTRA3/LTBP4/WNT1/PRDM14/HHEX/NRROS/TGFB1I1/CHRD/WFIKKN2/CRB2/NGFR/SPRY3/FGF4/SKOR2/RUNX2/FGF9/DKK3/NBL1/ADGRA2/PEG10/SHISA2/RBPMS2/RGMA/DOK5/FST/PRDM16/ADAMTSL2/FSTL3/VEGFC/GATA4/PRKCB/LDLRAD4/OTX2/SULF2/CDKN1C/CAV2/NKX2-1/HTRA1/NOG/ITGA8/FBN2/MIR1-1/VWC2/CHRDL2/FGF10/MIR10B/LRP2/KDR/FGFR1/DKK1/ROBO1/BMPER/TGFB1/BMP2/FSTL4/CIDEA/CCBE1/NPNT/TMEM108</t>
  </si>
  <si>
    <t>GO:0042475</t>
  </si>
  <si>
    <t>odontogenesis of dentin-containing tooth</t>
  </si>
  <si>
    <t>93/18870</t>
  </si>
  <si>
    <t>LHX8/FOXI3/BMP4/FAM20C/SLC24A4/RSPO2/BMP7/NGFR/FGF4/RUNX2/SHH/LRP4/BCL11B/FST/HAND2/PRKCB/FGF8/WNT6/PDGFRA/WNT10A/DLX3/FGF10/FOXC1/WDR72/DMRT3/SMPD3/BMP2/NKX2-3/FAM20A/HAND1</t>
  </si>
  <si>
    <t>GO:0051480</t>
  </si>
  <si>
    <t>regulation of cytosolic calcium ion concentration</t>
  </si>
  <si>
    <t>59/18870</t>
  </si>
  <si>
    <t>TRPC3/SLC8A2/CNR1/RYR2/ADORA1/P2RY1/TUNAR/TRPC4/TSPOAP1/RYR1/CACNB4/TMEM178A/HTR1B/CAV2/TRPC6/ATP2B2/CALCB/CAV1/CDH23/SV2B/CALCA/ADCY8/HCRTR1</t>
  </si>
  <si>
    <t>GO:0055074</t>
  </si>
  <si>
    <t>calcium ion homeostasis</t>
  </si>
  <si>
    <t>331/18870</t>
  </si>
  <si>
    <t>GP1BB/DRD2/DRD5/ALPL/TRPV4/TRPC3/FGF2/BCL2/SLC8A2/SPPL2C/TNFSF11/CNR1/RYR2/SLC24A4/ADORA1/THY1/CD40/SLC24A3/EDN3/ELANE/P2RY1/GP5/PTH1R/DISC1/CACNA1C/NOS1/DRD1/TUNAR/TNNI3/TRPC4/TSPOAP1/RYR1/SLC8A3/MCOLN3/CACNB4/PRKCB/ATP2A3/CYP27B1/TMEM178A/NTSR1/GRIN1/RYR3/HTR1B/CAV2/TRPC6/ATP2B2/CALCB/SLC8A1/DMD/MIR1-1/GPR12/KDR/CAV1/TRPA1/LHCGR/CDH23/HTR2C/WNK4/SV2B/JPH3/P2RY6/SYPL2/CALCA/ADCY8/APLNR/HCRTR1/CASR/FAM20A</t>
  </si>
  <si>
    <t>GO:0003231</t>
  </si>
  <si>
    <t>cardiac ventricle development</t>
  </si>
  <si>
    <t>HOXA13/NRG1/SFRP2/GATA3/TBX20/BMP4/RYR2/TBX5/NPY5R/NPY2R/FGFR2/DLL4/SALL1/FOXC2/WNT11/NKX2-5/FOXF1/PAX8/TNNI3/HAND2/GATA4/NOG/ROBO2/POU4F1/MIR1-1/ZFPM2/FOXC1/LRP2/SLIT3/TPM1/KCNK2/ROBO1/TGFB1/APLNR/PROX1/HAND1</t>
  </si>
  <si>
    <t>GO:0098739</t>
  </si>
  <si>
    <t>import across plasma membrane</t>
  </si>
  <si>
    <t>212/18870</t>
  </si>
  <si>
    <t>SLC1A6/FXYD2/TRPV4/KCNJ12/SLC8A2/SLC6A20/SLC12A5/KCNJ8/SLC24A4/KCNH2/TRPM1/ABCC8/CACNA1E/KCNJ9/SLC6A1/KCNJ4/GRM6/CNGA3/KCNK9/CACNA1C/KCNJ3/CACNA1G/SLC8A3/SLC38A3/ATP1B2/NTSR1/SLC47A1/KCNJ6/ATP4A/SLC8A1/SLC39A12/LRP2/SLC9A3/HCN4/GFAP/NALF1/SLC46A2/KCNQ1/CALCR/HCN2/RAMP3/SCN9A/CACNA1H/SLC15A1/SLC1A2/CACNA1B/CACNA2D1/CACNA1I/SLC38A4/CACNA1A</t>
  </si>
  <si>
    <t>GO:0048593</t>
  </si>
  <si>
    <t>camera-type eye morphogenesis</t>
  </si>
  <si>
    <t>133/18870</t>
  </si>
  <si>
    <t>ATP8A2/PAX2/TBX2/SDK1/MEGF11/VSX1/IHH/FJX1/BMP4/FOXE3/HCN1/LHX1/THY1/PAX6/GNAT1/PITX2/BMP7/CRB2/PITX3/DSCAM/CABP4/NTRK2/WNT16/SOX1/USH1C/SDK2/COL8A2/WNT2B/KDR/DIO3/PTF1A/TH/COL8A1/EPHB1/FAT3/PROM1/PROX1</t>
  </si>
  <si>
    <t>GO:0032526</t>
  </si>
  <si>
    <t>response to retinoic acid</t>
  </si>
  <si>
    <t>BRINP2/PAX2/TBX2/WNT3/MICB/CD38/WNT5B/LRAT/RET/LEP/ALDH1A2/FGFR2/MMP2/ASCL1/WNT11/RXRG/HOXA2/HAND2/WNT6/BMP6/SLC6A4/WNT9B/WNT3A/LTK/GJB3/CYP26B1/COL1A1/CYP26A1/DKK1/FZD10/OSR1/BRINP1</t>
  </si>
  <si>
    <t>GO:0090090</t>
  </si>
  <si>
    <t>negative regulation of canonical Wnt signaling pathway</t>
  </si>
  <si>
    <t>SFRP1/APC2/SFRP4/SFRP2/GREM1/HECW1/NOTUM/CTHRC1/SFRP5/DKK3/SHH/SOX2/TLE4/SHISA6/LRP4/WNT11/NKX2-5/TBX18/BICC1/FRMD8P1/TPBGL/PRICKLE1/MAD2L2/AMER2/SOX17/NOG/MIR665/CSNK1A1L/FRZB/MIR1-1/DACT1/CAV1/DKK1/PTPRO/BMP2/TPBG/NKD2/CDH2</t>
  </si>
  <si>
    <t>GO:0006937</t>
  </si>
  <si>
    <t>regulation of muscle contraction</t>
  </si>
  <si>
    <t>170/18870</t>
  </si>
  <si>
    <t>OXTR/PROK2/KCNA1/CHGA/ADRA1A/CHRNA3/TRPV4/PDE5A/CNN1/RYR2/ADORA1/GHSR/PDE4B/ADRA2C/CHRM2/ADRA1B/ADRA2A/TACR3/TNNT3/NKX2-5/CACNA1C/NOS1/TNNI3/PRKG1/SPX/SLC8A3/GATA4/TACR1/PTGS2/REM1/KCNB2/SLC8A1/DMD/MIR1-1/CAV1/FGF13/TPM1/HCN4/CALCA/KCNQ1/NPNT/ADRA2B/KIT</t>
  </si>
  <si>
    <t>GO:0003407</t>
  </si>
  <si>
    <t>neural retina development</t>
  </si>
  <si>
    <t>ATP8A2/SDK1/MEGF11/GPM6A/VSX1/IHH/FJX1/HCN1/LHX1/THY1/GNAT1/CRB2/DLL4/DSCAM/CABP4/NTRK2/USH1C/SLC17A7/SDK2/ATP2B2/POU4F2/DIO3/PTF1A/NEUROD1/FAT3/PROM1/BARHL2</t>
  </si>
  <si>
    <t>GO:0021527</t>
  </si>
  <si>
    <t>spinal cord association neuron differentiation</t>
  </si>
  <si>
    <t>10/1846</t>
  </si>
  <si>
    <t>GSX2/LHX1/WNT1/GSX1/LHX3/ASCL1/LHX5/WNT3A/TAL1/GDF7</t>
  </si>
  <si>
    <t>GO:0060041</t>
  </si>
  <si>
    <t>retina development in camera-type eye</t>
  </si>
  <si>
    <t>159/18870</t>
  </si>
  <si>
    <t>ATP8A2/PAX2/CELF4/SDK1/MEGF11/GPM6A/VSX1/IHH/FJX1/HCN1/LHX1/THY1/PAX6/GNAT1/RET/CRB2/GRM6/DLL4/ACHE/DSCAM/CABP4/NTRK2/NR2E1/VSTM4/ARHGEF15/USH1C/SLC17A7/PDGFRA/SDK2/ATP2B2/HPCA/POU4F2/DIO3/PTF1A/NEUROD1/LAMA1/PDE6B/FAT3/PROM1/BARHL2/PROX1</t>
  </si>
  <si>
    <t>GO:0008543</t>
  </si>
  <si>
    <t>fibroblast growth factor receptor signaling pathway</t>
  </si>
  <si>
    <t>FGF18/TBX2/GATA3/FGFR4/FGF2/FAM20C/PRDM14/NGFR/SPRY3/FGF4/FGFR2/RUNX2/FGF9/SHISA2/CCN2/FLRT2/FGF8/OTX2/SULF2/NOG/FGF5/FGF17/MIR1-1/FGF10/FGFR1/TRIM71/FGF19/FGF6</t>
  </si>
  <si>
    <t>GO:0021871</t>
  </si>
  <si>
    <t>forebrain regionalization</t>
  </si>
  <si>
    <t>14/1846</t>
  </si>
  <si>
    <t>24/18870</t>
  </si>
  <si>
    <t>FEZF2/GSX2/BMP4/LHX1/PAX6/WNT1/SHH/EMX2/FGF8/NKX2-1/DMRTA2/WNT2B/BMP2/EMX1</t>
  </si>
  <si>
    <t>GO:0043266</t>
  </si>
  <si>
    <t>regulation of potassium ion transport</t>
  </si>
  <si>
    <t>DRD2/KCNS2/FXYD2/GRP/DPP6/DPP10/KCNE1/ADORA1/KCNH2/ABCC8/KCNN4/EDN3/ADRA2A/KCNIP4/NOS1/DRD1/LRRC38/ATP1B2/GALR2/RGS7/MIR1-1/KCNE5/CAV1/KCNAB1/LRRC55/WNK4/FHL1/KCNIP1/KCNQ1/KCNA5/ACTN2</t>
  </si>
  <si>
    <t>SFRP1/PAX2/NRG1/SFRP2/GREM1/GATA3/FOXA2/TBX20/BCL2/PDPN/GDNF/BMP4/SEMA6D/PAX6/SEMA5B/OLFM1/TBX5/RET/PITX2/BMP7/TGFB1I1/EPHA4/TIAM1/EDN3/HMGA2/CRB2/ALDH1A2/FGFR2/SHH/FOXC2/WNT11/WNT16/TCF21/EDNRB/SEMA5A/HAND2/GBX2/FGF8/LDLRAD4/MAD2L2/LOXL2/RADIL/GATA5/NKX2-1/NOG/WNT10A/FRZB/COL1A1/ALX1/FGF10/FOXC1/FGFR1/TGFB1/BMP2/OSR1/FGF19/CDH2</t>
  </si>
  <si>
    <t>GO:0007405</t>
  </si>
  <si>
    <t>neuroblast proliferation</t>
  </si>
  <si>
    <t>OTP/DRD2/KCNA1/VAX1/NCAN/VCAN/FGF2/ID4/SOX5/MIR137/PAX6/FGFR2/SKOR2/LRRK2/ASCL1/SHH/DISC1/NR2E1/ACAN/VEGFC/LHX5/BCAN/WNT3A/DMRTA2/HAPLN4/FGF13/PROX1</t>
  </si>
  <si>
    <t>GO:0003208</t>
  </si>
  <si>
    <t>cardiac ventricle morphogenesis</t>
  </si>
  <si>
    <t>NRG1/SFRP2/GATA3/TBX20/RYR2/TBX5/NPY5R/NPY2R/FGFR2/DLL4/FOXC2/NKX2-5/FOXF1/TNNI3/HAND2/GATA4/NOG/POU4F1/ZFPM2/FOXC1/LRP2/TPM1/TGFB1/PROX1/HAND1</t>
  </si>
  <si>
    <t>GO:0009953</t>
  </si>
  <si>
    <t>dorsal/ventral pattern formation</t>
  </si>
  <si>
    <t>SFRP1/HOXD11/GSX2/WNT3/GREM1/TBX20/BMP4/LHX1/PAX6/LHX3/CHRD/DLL4/ASCL1/SHH/NBL1/LRP4/SOX1/HOXA2/RFX4/DSCAML1/FGF8/LMX1B/EN1/NKX2-1/NOG/WNT3A/DMRT3/DBX1/MDFI/WNT7A</t>
  </si>
  <si>
    <t>GO:0048639</t>
  </si>
  <si>
    <t>positive regulation of developmental growth</t>
  </si>
  <si>
    <t>DRD2/WT1/ATP8A2/UNC13A/TBX2/WNT3/TBX20/FGF2/BCL2/BDNF/NTN1/BASP1/L1CAM/CPNE9/CDH4/GHSR/TBX5/SHTN1/SLC6A3/LEP/FGFR2/FGF9/RIMS1/DSCAM/RASAL1/DISC1/SEMA5A/RIMS2/IGF2/FGF8/CXCR4/SYT2/ISLR2/WNT3A/ZFPM2/POU4F2/POU3F2/DIO3/SYT3/NGF/MYOD1/PROX1</t>
  </si>
  <si>
    <t>GO:0003156</t>
  </si>
  <si>
    <t>regulation of animal organ formation</t>
  </si>
  <si>
    <t>WT1/FGF2/GDNF/BMP4/BMP7/SHH/WNT11/FGF8/GATA5/ROBO2/WNT2B/FGF10/DKK1/ROBO1/BMP2</t>
  </si>
  <si>
    <t>GO:0060402</t>
  </si>
  <si>
    <t>calcium ion transport into cytosol</t>
  </si>
  <si>
    <t>ADRA1A/TRPC3/BCL2/ADCYAP1R1/RYR2/CACNA1C/NOS1/GRIN1/SLC8A1/P2RX2/CAV1/EPO/LHCGR/JPH3/CACNA2D1</t>
  </si>
  <si>
    <t>GO:0006941</t>
  </si>
  <si>
    <t>striated muscle contraction</t>
  </si>
  <si>
    <t>ATP8A2/CHGA/ADRA1A/TRPV4/PDE5A/KCNE1/STAC2/TNNI2/PVALEF/KCNJ8/RYR2/ADORA1/KCNH2/PDE4B/ADRA1B/RCSD1/TNNT3/NKX2-5/CACNA1C/NOS1/KCNJ3/CACNA1G/TNNI3/RYR1/SLC8A3/GATA4/CXCR4/RYR3/REM1/SLC8A1/DMD/MIR1-1/KCNE5/CAV1/FGF13/FGF12/TPM1/HCN4/KCNQ1/GSN/KCNA5/CHRND/CACNA2D1/GJA1/SCN3B</t>
  </si>
  <si>
    <t>GO:0043268</t>
  </si>
  <si>
    <t>positive regulation of potassium ion transport</t>
  </si>
  <si>
    <t>19/1846</t>
  </si>
  <si>
    <t>FXYD2/KCNE1/ADORA1/KCNH2/ABCC8/KCNN4/EDN3/ADRA2A/DRD1/LRRC38/ATP1B2/GALR2/RGS7/MIR1-1/KCNE5/LRRC55/FHL1/KCNQ1/ACTN2</t>
  </si>
  <si>
    <t>GO:0048645</t>
  </si>
  <si>
    <t>animal organ formation</t>
  </si>
  <si>
    <t>WT1/PAX2/FGF2/GDNF/BMP4/TBX5/BMP7/FGFR2/SHH/WNT11/PAX8/HAND2/FGF8/SOX17/EYA1/GATA5/NOG/ROBO2/WNT2B/FGF10/LRP2/DKK1/ROBO1/BMP2</t>
  </si>
  <si>
    <t>GO:0009914</t>
  </si>
  <si>
    <t>hormone transport</t>
  </si>
  <si>
    <t>319/18870</t>
  </si>
  <si>
    <t>GO:0046883</t>
  </si>
  <si>
    <t>regulation of hormone secretion</t>
  </si>
  <si>
    <t>251/18870</t>
  </si>
  <si>
    <t>SFRP1/GALR1/DRD2/CHGA/GRP/KCNB1/SNAP25/FOXA2/SSTR5/CD38/ADCYAP1/TNFSF11/INS/CNR1/SLC30A8/ADORA1/GHSR/GIPR/ADCY5/ABCC8/BRSK2/LEP/ANO1/RETN/TIAM1/EDN3/ADRA2A/VSNL1/P2RY1/ALOX5/MTNR1B/TUNAR/PAX8/CRHBP/TACR1/PRKCB/BMP6/TFR2/POMC/HTR1A/TRH/NKX6-1/FFAR1/BAIAP3/IL11/HTR2C/NEUROD1/CRHR1/ADCY8/ACVR1C/CASR/KCNA5/HNF4A/FOXL2/GJA1</t>
  </si>
  <si>
    <t>GO:0072189</t>
  </si>
  <si>
    <t>ureter development</t>
  </si>
  <si>
    <t>12/1846</t>
  </si>
  <si>
    <t>18/18870</t>
  </si>
  <si>
    <t>PAX2/GATA3/BMP4/LHX1/RET/ALDH1A2/SHH/FOXF1/TBX18/EMX2/SOX17/OSR1</t>
  </si>
  <si>
    <t>GO:0045137</t>
  </si>
  <si>
    <t>development of primary sexual characteristics</t>
  </si>
  <si>
    <t>SFRP1/WT1/LHX9/PRKACG/GFRA1/VGF/DMRT1/SFRP2/LHX8/GATA3/BCL2/KCNE1/ADCYAP1R1/DHH/BASP1/LEP/RETN/SPO11/MMP2/MAMLD1/FGF9/SALL1/GAS2/TCF21/FST/ADAMTS1/NTRK1/NR0B1/GATA4/FGF8/MMP14/PDGFRA/HOXA9/NKX2-1/ROBO2/PTPRN/CSMD1/ZFPM2/WNT2B/FOXC1/LRP2/KDR/DMRTA1/SLIT3/LHCGR/UTF1/ESR1/OSR1/EREG/SRD5A2/PGR/FOXL2/KIT</t>
  </si>
  <si>
    <t>GO:1902692</t>
  </si>
  <si>
    <t>regulation of neuroblast proliferation</t>
  </si>
  <si>
    <t>OTP/DRD2/VAX1/NCAN/VCAN/FGF2/ID4/MIR137/PAX6/SKOR2/LRRK2/SHH/DISC1/NR2E1/ACAN/VEGFC/LHX5/BCAN/DMRTA2/HAPLN4/PROX1</t>
  </si>
  <si>
    <t>DRD2/WT1/ATP8A2/PLXNA4/UNC13A/TBX2/WNT3/TBX20/FGF2/BCL2/BDNF/NTN1/BASP1/L1CAM/CPNE9/TP73/CDH4/SEMA6D/GHSR/SEMA5B/OLFM1/TBX5/SHTN1/SLC6A3/LEP/BCL11A/SLIT1/FGFR2/FGF9/RIMS1/DSCAM/FOXC2/RASAL1/DISC1/NKX2-5/RGMA/SEMA5A/RIMS2/IGF2/FGF8/CXCR4/SYT2/SLC6A4/NOG/ISLR2/WNT3A/ADRB3/NKX6-1/MIR1-1/ZFPM2/POU4F2/POU3F2/FOXC1/DIO3/NRCAM/NPY1R/SYT3/NGF/FGF13/SOCS2/KCNK2/MAG/FSTL4/MYOD1/BARHL2/PROX1</t>
  </si>
  <si>
    <t>GO:0008406</t>
  </si>
  <si>
    <t>gonad development</t>
  </si>
  <si>
    <t>SFRP1/WT1/LHX9/PRKACG/GFRA1/VGF/DMRT1/SFRP2/LHX8/GATA3/BCL2/KCNE1/DHH/BASP1/LEP/RETN/SPO11/MMP2/MAMLD1/FGF9/SALL1/GAS2/TCF21/FST/ADAMTS1/NTRK1/NR0B1/GATA4/FGF8/MMP14/PDGFRA/HOXA9/NKX2-1/ROBO2/PTPRN/CSMD1/ZFPM2/WNT2B/FOXC1/LRP2/KDR/DMRTA1/SLIT3/LHCGR/UTF1/ESR1/OSR1/EREG/SRD5A2/PGR/FOXL2/KIT</t>
  </si>
  <si>
    <t>GO:0010720</t>
  </si>
  <si>
    <t>positive regulation of cell development</t>
  </si>
  <si>
    <t>BNC1/OTP/DRD2/GSX2/PLXNA4/OLIG2/TLR2/NCAN/WNT3/GATA3/PDE5A/IHH/VCAN/FGF2/BCL2/OBSL1/ID4/BDNF/TOX/TNFSF11/BMP4/NTN1/MAP6/L1CAM/TP73/CDH4/PAX6/HLA-G/SHTN1/CUX2/EGR3/NKX6-2/RET/ACTL6B/EPHA4/TENM4/TIAM1/PLXND1/PTPRZ1/RGS14/ASCL1/DSCAM/SHH/PF4/NTRK2/DISC1/NEURL1/NR2E1/ITPKA/PLXNC1/SEMA5A/ACAN/SHOX2/VEGFC/AXL/ETV5/MMP14/CXCR4/EGR2/BCAN/ISLR2/WNT3A/ROBO2/IL4I1/POU4F1/NKX6-1/DMRTA2/HAPLN4/POU4F2/LRP2/NGF/GFAP/CR1/TTBK1/ROBO1/MAG/TGFB1/BMP2/MYOD1/ROR2/CHODL/KIT</t>
  </si>
  <si>
    <t>CPLX2/CHGA/SYN2/UNC13A/GRP/PRKCG/KCNB1/SNAP25/FGR/SYT5/SYT13/SYT8/SYT15/ADGRE2/ADRA2A/LRRK2/TSPAN18/P2RY1/SYT10/RIMS1/OTOF/FOXF1/SYT11/ANXA3/CRHBP/PTGDR/RPH3A/RIMS2/CACNB4/PRKCB/SLC4A8/CADPS/SV2C/SYT2/HTR1B/RAC2/CDK5R2/ITGB2/SYT12/UNC13C/BAIAP3/SYT3/PIK3CD/SYT6/SV2B/RIMS4/SNPH/STX1B/WNT7A/HCK/KIT</t>
  </si>
  <si>
    <t>GO:0050805</t>
  </si>
  <si>
    <t>negative regulation of synaptic transmission</t>
  </si>
  <si>
    <t>54/18870</t>
  </si>
  <si>
    <t>DRD2/DRD5/ARC/KCNB1/PCDH17/GRID2/CD38/ADORA1/NPY5R/CBLN1/SHANK2/SLC6A1/ACHE/DRD1/PTGS2/SLC6A4/HTR1B/GRIK3/SORCS3/ADCY8/SORCS2</t>
  </si>
  <si>
    <t>GO:0014046</t>
  </si>
  <si>
    <t>dopamine secretion</t>
  </si>
  <si>
    <t>18/1846</t>
  </si>
  <si>
    <t>41/18870</t>
  </si>
  <si>
    <t>DRD2/GDNF/CNR1/SYT5/SYT13/SYT8/GNAT1/SYT15/KCNA2/SYT10/CHRNA4/SYT11/PRKCB/SYT2/HTR1B/SYT12/SYT3/SYT6</t>
  </si>
  <si>
    <t>GO:0099505</t>
  </si>
  <si>
    <t>regulation of presynaptic membrane potential</t>
  </si>
  <si>
    <t>29/18870</t>
  </si>
  <si>
    <t>KCNA1/GRIN2B/KCNJ8/GRIK4/KCNJ9/GABRA5/KCNA2/KCNA4/KCNJ3/GRIN2D/GABRA2/GABRB1/GRIK3/GRIA4/GRIN3B</t>
  </si>
  <si>
    <t>GO:0019229</t>
  </si>
  <si>
    <t>regulation of vasoconstriction</t>
  </si>
  <si>
    <t>OXTR/ADRA1A/AVPR2/CD38/ADRA1D/DBH/ASIC2/LEP/ADRA2C/ADRA1B/EDN3/ADRA2A/HRH1/MMP2/HRH2/MTNR1B/TACR1/PTGS2/HTR1A/CAV1/CASR/KCNA5/ADRA2B</t>
  </si>
  <si>
    <t>GO:0002065</t>
  </si>
  <si>
    <t>columnar/cuboidal epithelial cell differentiation</t>
  </si>
  <si>
    <t>OTP/VAX1/NR5A2/CDK6/FGF2/NODAL/BMP4/FAM20C/PAX6/NKX6-2/CDX2/BMP7/NPY/LHX3/FGFR2/ASCL1/WNT11/FST/GATA4/FGF8/BMP6/GATA5/DLX3/NKX6-1/POU3F2/CAV1/NEUROD1/TGFB1/BMP2/INSM1/PGR/PROX1/EMX1/CDH2</t>
  </si>
  <si>
    <t>GO:0032835</t>
  </si>
  <si>
    <t>glomerulus development</t>
  </si>
  <si>
    <t>69/18870</t>
  </si>
  <si>
    <t>WT1/PAX2/BCL2/NPHS1/BMP4/GPR4/BASP1/LHX1/RET/ENPEP/BMP7/FOXC2/TCF21/EDNRB/KIRREL3/SULF2/PDGFRA/NOG/NPHS2/FOXC1/NID1/PTPRO/OSR1/PROM1</t>
  </si>
  <si>
    <t>GO:0014059</t>
  </si>
  <si>
    <t>regulation of dopamine secretion</t>
  </si>
  <si>
    <t>17/1846</t>
  </si>
  <si>
    <t>DRD2/GDNF/CNR1/SYT5/SYT13/SYT8/SYT15/KCNA2/SYT10/CHRNA4/SYT11/PRKCB/SYT2/HTR1B/SYT12/SYT3/SYT6</t>
  </si>
  <si>
    <t>GO:0035115</t>
  </si>
  <si>
    <t>embryonic forelimb morphogenesis</t>
  </si>
  <si>
    <t>33/18870</t>
  </si>
  <si>
    <t>HOXA13/WNT3/RSPO2/TBX5/ALDH1A2/RUNX2/SHH/CACNA1C/ALX4/SHOX2/HOXD9/EN1/HOXA9/ALX3/OSR1/WNT7A</t>
  </si>
  <si>
    <t>GO:0015872</t>
  </si>
  <si>
    <t>dopamine transport</t>
  </si>
  <si>
    <t>DRD2/GDNF/SLC6A2/CNR1/SYT5/SYT13/SYT8/GNAT1/SYT15/SLC6A3/KCNA2/SYT10/CHRNA4/SYT11/DRD1/PRKCB/SYT2/HTR1B/SYT12/SYT3/SYT6</t>
  </si>
  <si>
    <t>GO:0099504</t>
  </si>
  <si>
    <t>synaptic vesicle cycle</t>
  </si>
  <si>
    <t>CPLX2/LPAR1/SYN2/UNC13A/PRKCG/SNAP25/PCDH17/AMPH/SYT5/SYT8/DNAJC6/BRSK2/SNAP91/LRRK2/P2RY1/RIMS1/OTOF/SYT11/RPH3A/RIMS2/CACNB4/PRKCB/SLC17A7/SLC4A8/CADPS/SV2C/SYT2/HTR1B/WNT3A/SYT12/UNC13C/SYNDIG1/BRSK1/SV2B/RIMS4/SNPH/AP3B2/STX1B/SLC32A1/TH/PRKAR1B/SYN3/WNT7A/NLGN4X/SH3GL2/CDH2</t>
  </si>
  <si>
    <t>GO:0071772</t>
  </si>
  <si>
    <t>response to BMP</t>
  </si>
  <si>
    <t>179/18870</t>
  </si>
  <si>
    <t>SFRP1/HOXA13/SFRP4/SFRP2/GREM1/GATA3/TBX20/COL2A1/BMP4/ZNF423/VSTM2A/FBN1/HTRA3/WNT1/BMP7/CHRD/DLX5/CRB2/SKOR2/RUNX2/NBL1/RBPMS2/RGMA/FST/FSTL3/GATA4/BMP6/GATA5/HTRA1/NOG/COMP/GDF6/DLX3/VWC2/CHRDL2/LRP2/KDR/DKK1/GDF7/SMPD3/BMPER/BMP2/FSTL4</t>
  </si>
  <si>
    <t>GO:0071773</t>
  </si>
  <si>
    <t>cellular response to BMP stimulus</t>
  </si>
  <si>
    <t>GO:0008344</t>
  </si>
  <si>
    <t>adult locomotory behavior</t>
  </si>
  <si>
    <t>DRD2/CCND2/HOXB8/GBX1/DAB1/FOXA2/CEND1/GDNF/OPRD1/ZIC1/SEZ6/EPHA4/SHANK2/DRD1/GRIN2D/CACNB4/NTSR1/HOXD10/OXR1/HOXD9/EN1/TRH/FGF12/CNTN2/DMRT3/GLRB</t>
  </si>
  <si>
    <t>GO:0031128</t>
  </si>
  <si>
    <t>developmental induction</t>
  </si>
  <si>
    <t>WNT3/FGF2/GDNF/BMP4/WNT1/SALL1/WNT11/FGF8/GATA5/NKX2-1/ROBO2/WNT2B/FGF10/DKK1/ROBO1/BMP2</t>
  </si>
  <si>
    <t>GO:0071277</t>
  </si>
  <si>
    <t>cellular response to calcium ion</t>
  </si>
  <si>
    <t>87/18870</t>
  </si>
  <si>
    <t>KCNB1/CPNE9/SYT5/SYT13/SYT8/SYT15/NEUROD2/SYT10/RASAL1/SYT11/ITPKA/RYR1/CRHBP/RASGRP2/CHP2/CPNE8/DPEP1/SYT2/RYR3/KCNH1/HPCA/SYT12/SYT3/SYT6/KCNQ3/LCE1D/ADCY8</t>
  </si>
  <si>
    <t>GO:0009798</t>
  </si>
  <si>
    <t>axis specification</t>
  </si>
  <si>
    <t>SFRP1/WT1/WNT3/FOXA2/IRX4/NODAL/BMP4/BASP1/CRIPTO/LHX1/PAX6/WNT1/CDX2/PITX2/RIPPLY2/HOXD8/SHH/ZIC3/CDX4/WLS/PRICKLE1/WNT6/OTX2/TDRD5/TBXT/FGF10/NEUROG1/MDFI/WNT7A</t>
  </si>
  <si>
    <t>GO:0071695</t>
  </si>
  <si>
    <t>anatomical structure maturation</t>
  </si>
  <si>
    <t>261/18870</t>
  </si>
  <si>
    <t>BNC1/PAX2/LHX6/SRRM4/KCNB1/GREM1/GATA3/VSX1/IHH/C1QL1/BCL2/CEND1/KCNE1/FAM20C/FEV/SLC24A4/WNT1/RET/RFLNA/SOX18/ACTL6B/LEP/BCL11A/DCHS1/ALDH1A2/MMP2/RUNX2/LRRK2/ASCL1/PTH1R/BFSP2/CATSPERZ/RYR1/EDNRB/AXL/CDKN1C/S1PR1/CDK5R2/TDRD5/EPHA8/PTPRN/NKX6-1/BAIAP3/KDR/NRCAM/EPO/KCNQ3/CNTN2/TAL1/AKR1B1/TRIM58/BMP2/EREG/XYLT1/PGR</t>
  </si>
  <si>
    <t>GO:0019098</t>
  </si>
  <si>
    <t>reproductive behavior</t>
  </si>
  <si>
    <t>43/18870</t>
  </si>
  <si>
    <t>OXTR/DRD5/NR3C1/CNR1/DBH/KLK14/P2RY1/MTNR1A/DRD1/TAC1/EDNRB/TACR1/SLC6A4/NPAS1/PPP1R1B/DMRTA1/TH/BRINP1</t>
  </si>
  <si>
    <t>GO:0060348</t>
  </si>
  <si>
    <t>bone development</t>
  </si>
  <si>
    <t>215/18870</t>
  </si>
  <si>
    <t>HOXB4/LRRK1/FGF18/ALPL/SFRP4/GNAS/GREM1/TRPV4/IHH/NOTUM/COL2A1/TNFSF11/BMP4/FAM20C/SP5/FBN1/WNT1/PITX2/RFLNA/SPNS2/LEP/RIPPLY2/DLX5/DCHS1/FGF4/FGFR2/RUNX2/RYR1/SHOX2/FGF8/BMP6/MMP14/SULF2/COL27A1/COMP/CYP26B1/COL1A1/IFITM5/FOXC1/KDR/SMPD3/BMP2/XYLT1/NEUROG1/SRD5A2/SERPINH1/GJA1/LEPR</t>
  </si>
  <si>
    <t>GO:0061005</t>
  </si>
  <si>
    <t>cell differentiation involved in kidney development</t>
  </si>
  <si>
    <t>57/18870</t>
  </si>
  <si>
    <t>WT1/PAX2/GREM1/GATA3/NPHS1/GDNF/GPR4/BASP1/LHX1/POU3F3/SALL1/SHH/FOXC2/TCF21/PAX8/EDNRB/WNT9B/NPHS2/PTPRO/OSR1/PROM1</t>
  </si>
  <si>
    <t>GO:0001655</t>
  </si>
  <si>
    <t>urogenital system development</t>
  </si>
  <si>
    <t>SFRP1/CYP7B1/HOXA13/PAX2/HOXD13/ID4/BMP4/LHX1/BMP7/FGFR2/MMP2/SHH/WNT11/PAX8/PRLR/HOXA9/NOG/FOXB1/FGF10/PSAPL1/CRIP1/ESR1/OSR1</t>
  </si>
  <si>
    <t>GO:0002062</t>
  </si>
  <si>
    <t>chondrocyte differentiation</t>
  </si>
  <si>
    <t>116/18870</t>
  </si>
  <si>
    <t>FGF18/SFRP2/GREM1/IHH/SOX5/WNT5B/COL2A1/BMP4/CYTL1/RFLNA/HMGA2/RUNX2/FGF9/EFEMP1/PTH1R/ARID5A/CCN2/SHOX2/PRKG2/BMP6/SULF2/LOXL2/COL27A1/COMP/GDF6/WNT2B/SMPD3/TGFB1/BMP2/OSR1/SERPINH1/WNT7A</t>
  </si>
  <si>
    <t>GO:0071880</t>
  </si>
  <si>
    <t>adenylate cyclase-activating adrenergic receptor signaling pathway</t>
  </si>
  <si>
    <t>DRD2/CHGA/DRD5/ADRA1A/GPR101/ADRA1D/PDE4B/ADRA2C/ADRA1B/ADRA2A/DRD1/ADRB3/MIR1-1/ADRA2B</t>
  </si>
  <si>
    <t>GO:0022612</t>
  </si>
  <si>
    <t>gland morphogenesis</t>
  </si>
  <si>
    <t>122/18870</t>
  </si>
  <si>
    <t>SFRP1/CYP7B1/HOXA13/TBX2/HOXD13/NR3C1/BCL2/ID4/BMP4/NTN1/PAX6/LIMS2/BMP7/PLXND1/FGFR2/MMP2/SHH/FGF8/SULF2/NOG/WNT3A/CSMD1/FGF10/CAV1/CRIP1/LAMA1/GDF7/ESR1/TGFB1/NRG3/NKX2-3/PGR/PROX1</t>
  </si>
  <si>
    <t>GO:0030177</t>
  </si>
  <si>
    <t>positive regulation of Wnt signaling pathway</t>
  </si>
  <si>
    <t>SFRP1/LRRK1/SFRP4/TLR2/WNT3/SFRP2/FGF2/LGR5/RSPO3/WNT5B/RSPO2/RSPO1/HHEX/RSPO4/LBX2/DLX5/FGFR2/LRRK2/FGF9/SALL1/SHH/DISC1/ADGRA2/WLS/SEMA5A/BIRC8/LGR6/SULF2/WNT3A/COL1A1/DACT1/FGF10/CAV1/KANK1/DKK1/TGFB1/BMP2</t>
  </si>
  <si>
    <t>GO:0097154</t>
  </si>
  <si>
    <t>GABAergic neuron differentiation</t>
  </si>
  <si>
    <t>FEZF2/DRD2/GSX2/LHX6/HELT/ASCL1/BCL11B/DRD1/PRDM13/NKX2-1/TLX3/CNTN2</t>
  </si>
  <si>
    <t>GO:0046545</t>
  </si>
  <si>
    <t>development of primary female sexual characteristics</t>
  </si>
  <si>
    <t>SFRP1/WT1/LHX9/VGF/LHX8/BCL2/ADCYAP1R1/LEP/RETN/SPO11/MMP2/GAS2/FST/ADAMTS1/MMP14/PDGFRA/ROBO2/PTPRN/CSMD1/ZFPM2/FOXC1/KDR/DMRTA1/SLIT3/LHCGR/ESR1/EREG/PGR/FOXL2/KIT</t>
  </si>
  <si>
    <t>SFRP1/DRD2/CYP7B1/PAX2/NKX2-8/PGF/AKT3/SFRP2/CDK6/GATA3/IHH/FGF2/NODAL/HMX2/BMP4/FOXE3/FLT4/DBH/GHSR/PAX6/LIMS2/EGR3/DLX6/LEP/DLX5/TNFSF12/NGFR/ALDH1A2/FGFR2/RUNX2/CNMD/FGF9/DLL4/ALOX5/SHH/SOX2/NKX2-5/BCL11B/EDNRB/SEMA5A/CDH13/MIR410/VEGFC/IGF2/TACR1/NKX2-6/EYA1/BMP6/SULF2/CDKN1C/CAV2/NOG/WNT3A/PPP1R16B/PTPRN/MIR483/FGF10/MIR10B/KDR/FGFR1/CAV1/ATOH8/PIK3CD/ROBO1/EGFL7/TGFB1/APLNR/OSR1/EREG/MIR152/NKX2-3/WNT7A/FLT1/PGR/PROX1</t>
  </si>
  <si>
    <t>GO:0060291</t>
  </si>
  <si>
    <t>long-term synaptic potentiation</t>
  </si>
  <si>
    <t>DRD2/ARC/PRKCG/SNAP25/GRIN2B/SLC8A2/FAM107A/INS/ADORA1/EPHA4/SHANK2/RGS14/NTRK2/NR2E1/DRD1/SLC18A3/GRIN2D/SLC8A3/SHISA7/MIR95/GRIN2A/NOG/CRHR2/SYT12/GFAP/GRIN2C/ADCY8/LRRTM1/PRKAR1B/NSG1</t>
  </si>
  <si>
    <t>GO:1901890</t>
  </si>
  <si>
    <t>positive regulation of cell junction assembly</t>
  </si>
  <si>
    <t>SFRP1/OXTR/GRID2/BDNF/THY1/TBX5/CUX2/ASIC2/CBLN1/LRTM2/SLITRK4/NTRK2/LRRC4B/FLRT2/NRXN1/NTRK1/ADGRB1/ST8SIA2/LINGO2/KDR/SLITRK5/CAV1/SLITRK2/CLSTN2/SYNDIG1/LRRTM1/TPBG/EPHB1/WNT7A/THBS2</t>
  </si>
  <si>
    <t>GO:0050920</t>
  </si>
  <si>
    <t>regulation of chemotaxis</t>
  </si>
  <si>
    <t>232/18870</t>
  </si>
  <si>
    <t>FEZF2/LPAR1/PLXNA4/FGF18/PGF/TNFSF14/PRSS56/WNT3/GREM1/TRPV4/FGF2/ROBO3/SEMA6D/SEMA5B/NTF3/NOVA2/SLIT1/TIAM1/EDN3/FGF4/ELANE/DSCAM/NBL1/ADGRA2/TUBB2B/SEMA5A/CDH13/VEGFC/RIN3/CXCR4/PDGFRA/S1PR1/RAC2/C5AR2/WNT3A/ROBO2/POU4F2/FGF10/MMP28/KDR/FGFR1/NTRK3/PADI2/RARRES2/ROBO1/PTPRO/TGFB1/TPBG/CMKLR1/CASR</t>
  </si>
  <si>
    <t>GO:0006874</t>
  </si>
  <si>
    <t>intracellular calcium ion homeostasis</t>
  </si>
  <si>
    <t>GP1BB/DRD2/DRD5/TRPV4/TRPC3/FGF2/BCL2/SLC8A2/SPPL2C/CNR1/RYR2/SLC24A4/ADORA1/THY1/CD40/SLC24A3/EDN3/ELANE/P2RY1/GP5/PTH1R/DISC1/CACNA1C/NOS1/DRD1/TUNAR/TNNI3/TRPC4/TSPOAP1/RYR1/SLC8A3/MCOLN3/CACNB4/PRKCB/ATP2A3/TMEM178A/NTSR1/RYR3/HTR1B/CAV2/TRPC6/ATP2B2/CALCB/SLC8A1/DMD/MIR1-1/GPR12/CAV1/TRPA1/LHCGR/CDH23/HTR2C/SV2B/JPH3/P2RY6/SYPL2/CALCA/ADCY8/APLNR/HCRTR1/CASR</t>
  </si>
  <si>
    <t>GO:0008585</t>
  </si>
  <si>
    <t>female gonad development</t>
  </si>
  <si>
    <t>101/18870</t>
  </si>
  <si>
    <t>SFRP1/WT1/LHX9/VGF/LHX8/BCL2/LEP/RETN/SPO11/MMP2/GAS2/FST/ADAMTS1/MMP14/PDGFRA/ROBO2/PTPRN/CSMD1/ZFPM2/FOXC1/KDR/DMRTA1/SLIT3/LHCGR/ESR1/EREG/PGR/FOXL2/KIT</t>
  </si>
  <si>
    <t>GO:0071867</t>
  </si>
  <si>
    <t>response to monoamine</t>
  </si>
  <si>
    <t>90/18870</t>
  </si>
  <si>
    <t>DRD2/DRD5/HTR4/GNAS/GNAO1/HTR1F/RYR2/ADCY5/PDE4B/CHRM2/CALY/HRH1/LRRK2/CHRM4/HRH2/DRD1/GNG2/ALK/HTR1B/CAV2/HTR1A/PENK/HTR2C/HTR7/KCNQ1/NSG1/HTR6</t>
  </si>
  <si>
    <t>GO:0071869</t>
  </si>
  <si>
    <t>response to catecholamine</t>
  </si>
  <si>
    <t>GO:0010092</t>
  </si>
  <si>
    <t>specification of animal organ identity</t>
  </si>
  <si>
    <t>PAX2/FGF2/GDNF/BMP4/FGFR2/WNT11/PAX8/FGF8/GATA5/ROBO2/WNT2B/FGF10/LRP2/DKK1/ROBO1/BMP2</t>
  </si>
  <si>
    <t>GO:0060512</t>
  </si>
  <si>
    <t>prostate gland morphogenesis</t>
  </si>
  <si>
    <t>SFRP1/CYP7B1/HOXA13/HOXD13/ID4/BMP4/BMP7/FGFR2/MMP2/SHH/NOG/FGF10/CRIP1/ESR1</t>
  </si>
  <si>
    <t>GO:0032355</t>
  </si>
  <si>
    <t>response to estradiol</t>
  </si>
  <si>
    <t>SFRP1/OXTR/SSTR3/IHH/CD38/ADCYAP1R1/DHH/GHSR/BMP7/LEP/SLC6A1/ALDH1A2/MMP2/TACR3/CRHBP/SSTR2/TACR1/PTGS2/SLC6A4/POU4F1/COL1A1/POU4F2/FGF10/PENK/SOCS2/ESR1/TH/TGFB1/RAMP3/WNT7A/MYOD1</t>
  </si>
  <si>
    <t>GO:0071248</t>
  </si>
  <si>
    <t>cellular response to metal ion</t>
  </si>
  <si>
    <t>KCNA1/SLC13A5/KCNB1/CYP11B1/CPNE9/SYT5/SYT13/SYT8/MT1M/SYT15/NEUROD2/KCNK3/LRRK2/SYT10/SHH/RASAL1/SYT11/ITPKA/RYR1/CRHBP/RASGRP2/CHP2/NPTX1/PTGS2/CPNE8/DPEP1/BMP6/SYT2/TFR2/RYR3/DLG2/KCNH1/CYP11B2/HPCA/SYT12/SYT3/SYT6/KCNQ3/SMPD3/LCE1D/ADCY8/TH/CACNA1H/MT1H/HVCN1</t>
  </si>
  <si>
    <t>GO:0002028</t>
  </si>
  <si>
    <t>regulation of sodium ion transport</t>
  </si>
  <si>
    <t>DRD2/FXYD2/GRP/PCSK9/HECW1/FGF14/FXYD7/NKAIN3/CNTN1/NKAIN4/NKX2-5/NOS1/CHP2/FXYD5/NKAIN1/ATP1B2/HECW2/DMD/FGF11/FGF13/FGF12/WNK4/FXYD6/OSR1/NKAIN2/SCN3B</t>
  </si>
  <si>
    <t>GO:0061053</t>
  </si>
  <si>
    <t>somite development</t>
  </si>
  <si>
    <t>SFRP1/SFRP2/IHH/LHX1/TCF15/WNT1/HES7/CDX2/RIPPLY2/CRB2/ALDH1A2/SHH/FOXC2/WNT11/FOXF1/DLL3/TBX18/NOG/WNT3A/MEOX2/FRZB/TBXT/FOXB1/FOXC1/DKK1/DMRT2</t>
  </si>
  <si>
    <t>KCNA1/LOXHD1/PIEZO2/SRRM4/MYO3A/COL11A2/GRM7/KCNE1/COL2A1/ASIC2/LHFPL4/SPNS2/POU3F4/PAX3/BARHL1/OTOF/TMIE/ASIC3/NTRK1/PKHD1L1/USH1C/DCDC2/EYA1/CXCR4/ATP2B2/GJB6/DRGX/COL1A1/P2RX2/POU4F2/LRP2/TRPA1/KCNQ3/CDH23/POU4F3/KCNQ1/LHFPL3/SCN9A/TSPEAR/KCNK4/USH1G/KIT</t>
  </si>
  <si>
    <t>GO:0042886</t>
  </si>
  <si>
    <t>amide transport</t>
  </si>
  <si>
    <t>SFRP1/DRD2/SLC1A6/CHGA/VGF/GRP/CA2/KCNB1/SNAP25/TRPV4/FOXA2/SSTR5/GRM7/CD38/ADCYAP1/TNFSF11/INS/CNR1/KCNJ8/SLC30A8/ADORA1/GHSR/NPY5R/GIPR/ABCB1/ADCY5/ABCC8/BRSK2/LEP/ANO1/TIAM1/EDN3/ADRA2A/VSNL1/POU3F3/ALOX5/NTRK2/MTNR1B/TUNAR/PAX8/PRKG1/CRHBP/RIMS2/SLC38A3/PRKCB/SLC17A7/NTSR1/TFR2/PTPRN/TRH/NKX6-1/FFAR1/BAIAP3/LRP2/HTR2C/NEUROD1/CRHR1/SMPD3/ADCY8/PLTP/ACVR1C/CASR/SLC15A1/KCNA5/SLC1A2/HNF4A/GJA1</t>
  </si>
  <si>
    <t>GO:0022037</t>
  </si>
  <si>
    <t>metencephalon development</t>
  </si>
  <si>
    <t>LPAR1/SSTR3/DAB1/BCL2/CEND1/GRID2/KCNE1/LMX1A/LHX1/PAX6/WNT1/NEUROD2/CBLN1/SEZ6/GDF10/CNTN1/SKOR2/ASCL1/PRKG1/SSTR2/PHOX2A/GBX2/EN1/LHX5/CDK5R2/FOXC1/PTF1A/NEUROD1/WNT7A/NLGN4X/PROX1</t>
  </si>
  <si>
    <t>GO:0035136</t>
  </si>
  <si>
    <t>forelimb morphogenesis</t>
  </si>
  <si>
    <t>HOXA13/WNT3/RSPO2/TBX5/ALDH1A2/RUNX2/SHH/CACNA1C/ALX4/SHOX2/HOXD10/HOXD9/EN1/HOXA9/ALX3/OSR1/WNT7A</t>
  </si>
  <si>
    <t>GO:0021675</t>
  </si>
  <si>
    <t>nerve development</t>
  </si>
  <si>
    <t>LPAR1/KCNA1/PAX2/PLXNA4/PRKCG/BDNF/SLC24A4/NTF3/RET/GABRB2/GABRA5/KCNA2/NGFR/SALL1/KCNA3/NTRK1/PHOX2A/NPTX1/SULF2/EGR2/POU4F1/DRGX/NGF/KCNQ3/POU4F3/NEUROG1/EPHB1/HOXD3</t>
  </si>
  <si>
    <t>GO:1905330</t>
  </si>
  <si>
    <t>regulation of morphogenesis of an epithelium</t>
  </si>
  <si>
    <t>22/1846</t>
  </si>
  <si>
    <t>65/18870</t>
  </si>
  <si>
    <t>SFRP1/PAX2/TBX2/HOXD13/GREM1/GATA3/FGF2/HOXB7/GDNF/WNT5B/BMP4/LHX1/BMP7/LBX2/SHH/PAX8/NOG/WNT2B/FGF10/PIK3CD/ESR1/GJA1</t>
  </si>
  <si>
    <t>GO:0021517</t>
  </si>
  <si>
    <t>ventral spinal cord development</t>
  </si>
  <si>
    <t>46/18870</t>
  </si>
  <si>
    <t>OLIG3/OLIG2/GBX1/DAB1/TBX20/LHX1/PAX6/LHX3/DLL4/ASCL1/SHH/SOX1/PHOX2A/HOXD10/MDGA2/LBX1/DMRT3/DBX1</t>
  </si>
  <si>
    <t>GO:1903305</t>
  </si>
  <si>
    <t>regulation of regulated secretory pathway</t>
  </si>
  <si>
    <t>PRKCG/KCNB1/FGR/SYT5/SYT13/SYT8/SYT15/ADGRE2/ADRA2A/LRRK2/P2RY1/SYT10/RIMS1/FOXF1/SYT11/RPH3A/RIMS2/CACNB4/PRKCB/SLC4A8/SV2C/SYT2/HTR1B/RAC2/CDK5R2/ITGB2/SYT12/BAIAP3/SYT3/SYT6/SV2B/RIMS4/WNT7A</t>
  </si>
  <si>
    <t>GO:0034767</t>
  </si>
  <si>
    <t>positive regulation of monoatomic ion transmembrane transport</t>
  </si>
  <si>
    <t>FXYD2/ARC/TRPC3/KCNE1/ADCYAP1R1/STAC2/RYR2/THY1/KCNH2/ABCB1/KCNN4/EDN3/GRM6/NOS1/DRD1/LRRC38/CHP2/ATP1B2/GALR2/NTSR1/GRIN1/TRPC6/RGS7/DMD/MIR1-1/P2RX2/KCNE5/CAV1/LHCGR/LRRC55/FGF13/P2RY6/KCNQ1/CALCR/APLNR/RAMP3/CACNA2D1/ACTN2</t>
  </si>
  <si>
    <t>GO:0071875</t>
  </si>
  <si>
    <t>adrenergic receptor signaling pathway</t>
  </si>
  <si>
    <t>DRD2/CHGA/DRD5/ADRA1A/GPR101/ADRA1D/PDE4B/ADRA2C/ADRA1B/ADRA2A/DRD1/ADRB3/MIR1-1/KCNQ1/ADRA2B</t>
  </si>
  <si>
    <t>GO:0071868</t>
  </si>
  <si>
    <t>cellular response to monoamine stimulus</t>
  </si>
  <si>
    <t>DRD2/DRD5/HTR4/GNAS/GNAO1/HTR1F/RYR2/ADCY5/PDE4B/CHRM2/CALY/HRH1/LRRK2/CHRM4/HRH2/DRD1/GNG2/ALK/HTR1B/CAV2/HTR1A/HTR2C/HTR7/KCNQ1/NSG1/HTR6</t>
  </si>
  <si>
    <t>GO:0071870</t>
  </si>
  <si>
    <t>cellular response to catecholamine stimulus</t>
  </si>
  <si>
    <t>GO:0042487</t>
  </si>
  <si>
    <t>regulation of odontogenesis of dentin-containing tooth</t>
  </si>
  <si>
    <t>9/1846</t>
  </si>
  <si>
    <t>BMP4/RSPO2/NGFR/RUNX2/PRKCB/FGF8/WNT10A/DMRT3/BMP2</t>
  </si>
  <si>
    <t>GO:0098976</t>
  </si>
  <si>
    <t>excitatory chemical synaptic transmission</t>
  </si>
  <si>
    <t>GRIN2B/SHISA6/GRIN2D/GRIN1/GRIN2A/PVALB/KCNQ3/GRIN2C/PTCHD1</t>
  </si>
  <si>
    <t>RASGRF1/DRD2/VGF/ARC/GRIN2B/SLC8A2/SHISA9/SHISA6/NEURL1/GRIN2D/SHISA7/SHISA8/GRIN1/GRIN2A/EGR2/NOG/CNTN2/JPH3/GRIN2C/KIT</t>
  </si>
  <si>
    <t>GO:0006940</t>
  </si>
  <si>
    <t>regulation of smooth muscle contraction</t>
  </si>
  <si>
    <t>OXTR/PROK2/ADRA1A/CHRNA3/CNN1/GHSR/ADRA2C/CHRM2/ADRA2A/TACR3/TNNI3/PRKG1/SPX/TACR1/PTGS2/KCNB2/CAV1/CALCA/NPNT/ADRA2B/KIT</t>
  </si>
  <si>
    <t>GO:1904064</t>
  </si>
  <si>
    <t>positive regulation of cation transmembrane transport</t>
  </si>
  <si>
    <t>141/18870</t>
  </si>
  <si>
    <t>FXYD2/TRPC3/KCNE1/ADCYAP1R1/STAC2/RYR2/THY1/KCNH2/KCNN4/EDN3/GRM6/NOS1/DRD1/LRRC38/CHP2/ATP1B2/GALR2/NTSR1/GRIN1/RGS7/DMD/MIR1-1/P2RX2/KCNE5/CAV1/LHCGR/LRRC55/FGF13/P2RY6/KCNQ1/CALCR/APLNR/RAMP3/CACNA2D1/ACTN2</t>
  </si>
  <si>
    <t>GO:0048588</t>
  </si>
  <si>
    <t>developmental cell growth</t>
  </si>
  <si>
    <t>PLXNA4/UNC13A/ADRA1A/WNT3/SPAG6/BDNF/NTN1/L1CAM/CPNE9/CDH4/SEMA6D/SEMA5B/OLFM1/SHTN1/DCLK1/BCL11A/SLIT1/TIAM1/EDN3/RIMS1/DSCAM/RASAL1/DISC1/RGMA/PRKG1/SEMA5A/RIMS2/GATA4/PRICKLE1/ST8SIA2/CXCR4/SYT2/ISLR2/WNT3A/NKX6-1/SLC39A12/POU4F2/NRCAM/SLIT3/SYT3/NGF/FGF13/POU4F3/MAG/FSTL4/BARHL2/FOXL2/EMX1/TMEM108/SH3GL2</t>
  </si>
  <si>
    <t>GO:1990138</t>
  </si>
  <si>
    <t>neuron projection extension</t>
  </si>
  <si>
    <t>PLXNA4/UNC13A/WNT3/SPAG6/NTN1/L1CAM/CPNE9/CDH4/SEMA6D/SEMA5B/OLFM1/SHTN1/DCLK1/BCL11A/SLIT1/TIAM1/EDN3/RIMS1/DSCAM/RASAL1/DISC1/SEMA5A/RIMS2/PRICKLE1/ST8SIA2/CXCR4/SYT2/ISLR2/WNT3A/NKX6-1/SLC39A12/POU4F2/NRCAM/SLIT3/SYT3/POU4F3/MAG/BARHL2/EMX1/TMEM108/SH3GL2</t>
  </si>
  <si>
    <t>GO:0035850</t>
  </si>
  <si>
    <t>epithelial cell differentiation involved in kidney development</t>
  </si>
  <si>
    <t>WT1/PAX2/GREM1/GATA3/NPHS1/GDNF/GPR4/BASP1/LHX1/SALL1/FOXC2/PAX8/EDNRB/WNT9B/NPHS2/PTPRO/OSR1/PROM1</t>
  </si>
  <si>
    <t>GO:0060563</t>
  </si>
  <si>
    <t>neuroepithelial cell differentiation</t>
  </si>
  <si>
    <t>38/18870</t>
  </si>
  <si>
    <t>OTP/VAX1/FGF2/NODAL/FAM20C/LHX3/ASCL1/WNT11/FGF8/DLX3/POU3F2/TGFB1/BMP2/INSM1/EMX1/CDH2</t>
  </si>
  <si>
    <t>GO:0071300</t>
  </si>
  <si>
    <t>cellular response to retinoic acid</t>
  </si>
  <si>
    <t>BRINP2/PAX2/WNT3/WNT5B/RET/LEP/ALDH1A2/FGFR2/WNT11/HOXA2/HAND2/WNT6/SLC6A4/WNT9B/WNT3A/LTK/GJB3/CYP26B1/COL1A1/FZD10/OSR1/BRINP1</t>
  </si>
  <si>
    <t>GO:0007492</t>
  </si>
  <si>
    <t>endoderm development</t>
  </si>
  <si>
    <t>ARC/TBX20/ITGA7/NODAL/BMP4/LHX1/TNRC6A/HMGA2/MMP2/COL12A1/SOX2/MIXL1/NR0B1/GATA4/COL4A2/FGF8/SOX7/SOX17/MMP14/NKX2-1/NOG/ITGB2/COL5A1/DKK1/COL8A1</t>
  </si>
  <si>
    <t>GO:0060688</t>
  </si>
  <si>
    <t>regulation of morphogenesis of a branching structure</t>
  </si>
  <si>
    <t>SFRP1/PAX2/HOXD13/GREM1/HOXB7/GDNF/BMP4/LHX1/BMP7/BCL11A/FGFR2/LRRK2/SHH/PAX8/SHOX2/NOG/WNT2B/FGF10/ESR1</t>
  </si>
  <si>
    <t>GO:0030509</t>
  </si>
  <si>
    <t>BMP signaling pathway</t>
  </si>
  <si>
    <t>SFRP1/HOXA13/SFRP4/SFRP2/GREM1/TBX20/BMP4/ZNF423/FBN1/HTRA3/WNT1/BMP7/CHRD/DLX5/CRB2/SKOR2/RUNX2/NBL1/RBPMS2/RGMA/FST/FSTL3/GATA4/BMP6/HTRA1/NOG/COMP/GDF6/DLX3/VWC2/CHRDL2/LRP2/KDR/DKK1/GDF7/SMPD3/BMPER/BMP2/FSTL4</t>
  </si>
  <si>
    <t>GO:0072132</t>
  </si>
  <si>
    <t>mesenchyme morphogenesis</t>
  </si>
  <si>
    <t>TBX2/ADAMTS5/TBX20/ACTC1/BMP7/DCHS1/FOXC2/WNT11/FOXF1/FGF8/GATA5/NOG/WNT3A/ROBO2/FOXC1/ACTA1/ROBO1/BMP2/APLNR/OSR1</t>
  </si>
  <si>
    <t>GO:0048333</t>
  </si>
  <si>
    <t>mesodermal cell differentiation</t>
  </si>
  <si>
    <t>PAX2/SFRP2/NODAL/BMP4/HMGA2/FGFR2/FOXC2/FOXF1/TRIM15/EYA1/WNT3A/ITGA8/TAL1/DKK1/GJA1</t>
  </si>
  <si>
    <t>GO:0048665</t>
  </si>
  <si>
    <t>neuron fate specification</t>
  </si>
  <si>
    <t>OLIG3/GSX2/FEV/LHX3/ASCL1/SOX1/ATOH1/EYA1/HOXD10/TLX3/POU4F1/DMRTA2/POU3F2/DMRT3/DBX1</t>
  </si>
  <si>
    <t>GO:0090087</t>
  </si>
  <si>
    <t>regulation of peptide transport</t>
  </si>
  <si>
    <t>SFRP1/DRD2/CHGA/GRP/CA2/KCNB1/SNAP25/FOXA2/SSTR5/CD38/ADCYAP1/TNFSF11/INS/CNR1/SLC30A8/ADORA1/GHSR/GIPR/ADCY5/ABCC8/BRSK2/LEP/ANO1/TIAM1/ADRA2A/VSNL1/ALOX5/MTNR1B/TUNAR/PAX8/CRHBP/PRKCB/TFR2/TRH/NKX6-1/FFAR1/BAIAP3/HTR2C/NEUROD1/ADCY8/ACVR1C/CASR/KCNA5/HNF4A</t>
  </si>
  <si>
    <t>FEZF2/DRD2/PLXNA4/LHX6/LHX8/NOVA2/LEP/DCLK1/NPY/EPHA4/FGFR2/CDH11/ASCL1/NTRK2/DISC1/NR2E1/DRD1/SOX1/GBX2/FGF8/NDNF/GABRB1/PRDM8/CNTN2/EPHB1/BRINP1</t>
  </si>
  <si>
    <t>GO:0060740</t>
  </si>
  <si>
    <t>prostate gland epithelium morphogenesis</t>
  </si>
  <si>
    <t>13/1846</t>
  </si>
  <si>
    <t>SFRP1/CYP7B1/HOXA13/HOXD13/ID4/BMP4/BMP7/FGFR2/MMP2/SHH/NOG/FGF10/ESR1</t>
  </si>
  <si>
    <t>GO:0051961</t>
  </si>
  <si>
    <t>negative regulation of nervous system development</t>
  </si>
  <si>
    <t>155/18870</t>
  </si>
  <si>
    <t>ASCL2/TLR2/VAX1/WNT3/DAB1/ID4/NTN1/THY1/MIR137/SEMA6D/PAX6/SEMA5B/NKX6-2/CBLN1/ABCC8/BMP7/SLIT1/PITX3/LRP4/NR2E1/DLL3/RGMA/LIN28A/SEMA5A/ATOH1/NOG/WNT3A/ROBO2/NKX6-1/FGF13/DKK1/MAG/TLX2/FSTL4/WNT7A/BRINP1/PROX1</t>
  </si>
  <si>
    <t>GO:0003170</t>
  </si>
  <si>
    <t>heart valve development</t>
  </si>
  <si>
    <t>ADAMTS5/GATA3/NFATC1/TBX20/ADAMTS9/BMP4/OLFM1/TBX5/DCHS1/CDH11/DLL4/ELN/NKX2-5/SHOX2/GATA4/GATA5/ROBO2/SLIT3/DKK1/ROBO1/TGFB1/BMP2/APLNR</t>
  </si>
  <si>
    <t>GO:0045665</t>
  </si>
  <si>
    <t>negative regulation of neuron differentiation</t>
  </si>
  <si>
    <t>FEZF2/OLIG2/ID4/LMX1A/TP73/PAX6/BMP7/ASCL1/SHH/SOX2/CNTN4/NR2E1/TUNAR/SOX3/HOXA2/SLC6A4/TLX3/WNT3A/POU4F2/DTX1/CNTN2/LBX1/MAG</t>
  </si>
  <si>
    <t>GO:1903351</t>
  </si>
  <si>
    <t>cellular response to dopamine</t>
  </si>
  <si>
    <t>DRD2/DRD5/HTR4/GNAS/GNAO1/HTR1F/ADCY5/CHRM2/CALY/HRH1/LRRK2/CHRM4/HRH2/DRD1/GNG2/ALK/HTR1B/CAV2/HTR1A/HTR2C/HTR7/NSG1/HTR6</t>
  </si>
  <si>
    <t>GO:0051146</t>
  </si>
  <si>
    <t>striated muscle cell differentiation</t>
  </si>
  <si>
    <t>WT1/NRG1/ADRA1A/TNFSF14/ADAMTS5/GREM1/BCL2/OBSL1/NPHS1/BDNF/BMP4/KCNJ8/MYOM2/WNT1/TBX5/ACTC1/SHH/EHD2/TNNT3/NKX2-5/NOS1/ADAM12/PRKG1/TBX18/RYR1/SHOX2/GATA4/DNER/IGF2/MYH11/PGM5/PRICKLE1/ADGRB1/NKX2-6/DOCK2/KLHL40/ANHX/MMP14/PDGFRA/CAV2/KCNH1/WNT3A/SLC8A1/CYP26B1/MIR1-1/P2RX2/TPM1/JAM2/NOX4/ACTA1/DKK1/SYNE1/TGFB1/BMP2/CACNA1H/MYOD1/PROX1/CDH2/ACTN2</t>
  </si>
  <si>
    <t>GO:0031214</t>
  </si>
  <si>
    <t>biomineral tissue development</t>
  </si>
  <si>
    <t>ALPL/GREM1/OTOP1/FGR/SP7/NOTUM/BMP4/FAM20C/SLC24A4/RSPO2/COL1A2/SLC24A3/RFLNA/BMP7/LEP/FGFR2/ALOX5/NELL1/PTH1R/WNT11/WLS/PTGS2/CYP27B1/PRICKLE1/WNT6/BMP6/S1PR1/COMP/SLC8A1/FBN2/COL1A1/IFITM5/WDR72/SMPD3/TGFB1/BMP2/OSR1/TSPEAR/FAM20A/ROR2</t>
  </si>
  <si>
    <t>GO:0031016</t>
  </si>
  <si>
    <t>pancreas development</t>
  </si>
  <si>
    <t>NR5A2/CDK6/FOXA2/IHH/BMP4/PAX6/NKX6-2/GIPR/ALDH1A2/SHH/ZIC3/FOXF1/MEIS2/WLS/IGF2/PCSK1/BMP6/NKX6-1/FGF10/PTF1A/NEUROD1/INSM1/PROX1/CDH2</t>
  </si>
  <si>
    <t>GO:0001935</t>
  </si>
  <si>
    <t>endothelial cell proliferation</t>
  </si>
  <si>
    <t>202/18870</t>
  </si>
  <si>
    <t>PROK2/PGF/AKT3/FGF2/BMP4/FLT4/DBH/GHSR/EGR3/LEP/TNFSF12/NGFR/ALDH1A2/CNMD/DLL4/ALOX5/VSTM4/SEMA5A/CDH13/MIR410/VEGFC/IGF2/BMP6/MMP14/LOXL2/CAV2/COL8A2/PPP1R16B/MIR483/FGF10/MIR10B/KDR/FGFR1/CAV1/ATOH8/PIK3CD/BMPER/EGFL7/APLNR/COL8A1/MIR152/NOX5/FLT1/PROX1</t>
  </si>
  <si>
    <t>GO:0051592</t>
  </si>
  <si>
    <t>response to calcium ion</t>
  </si>
  <si>
    <t>KCNB1/TRPC3/RYR2/CPNE9/SYT5/SYT13/SYT8/SYT15/NEUROD2/GIPR/SLC6A1/SYT10/RASAL1/SYT11/ITPKA/RYR1/CRHBP/RASGRP2/CHP2/CPNE8/PCSK1/DPEP1/SYT2/RYR3/KCNH1/HPCA/SYT12/CAV1/PENK/SYT3/SYT6/KCNQ3/LCE1D/ADCY8/CASR</t>
  </si>
  <si>
    <t>GO:0016079</t>
  </si>
  <si>
    <t>synaptic vesicle exocytosis</t>
  </si>
  <si>
    <t>CPLX2/UNC13A/PRKCG/SNAP25/SYT5/SYT8/LRRK2/P2RY1/RIMS1/OTOF/SYT11/RPH3A/RIMS2/CACNB4/PRKCB/SLC4A8/CADPS/SV2C/SYT2/HTR1B/SYT12/UNC13C/SV2B/RIMS4/SNPH/STX1B/WNT7A</t>
  </si>
  <si>
    <t>GO:1903350</t>
  </si>
  <si>
    <t>response to dopamine</t>
  </si>
  <si>
    <t>74/18870</t>
  </si>
  <si>
    <t>GO:0003014</t>
  </si>
  <si>
    <t>renal system process</t>
  </si>
  <si>
    <t>KIRREL1/DRD2/SLC6A18/SLC22A12/PRKACG/CHRNA3/AVPR2/BCL2/SGK1/AMN/BMP4/CLCNKB/ADORA1/NPR3/PON3/NPPB/CORO2B/EDNRB/SPX/PCSK5/TACR1/SULF2/NPHS2/CYP11B2/NPR1/WNK4/AKR1B1/KCNQ1/PTPRO/GSN/MCAM/SLC22A6</t>
  </si>
  <si>
    <t>GO:0032228</t>
  </si>
  <si>
    <t>regulation of synaptic transmission, GABAergic</t>
  </si>
  <si>
    <t>35/18870</t>
  </si>
  <si>
    <t>OXTR/DRD2/ADRA1A/CA2/CNR1/ADORA1/NPY5R/NALCN/SLC6A1/CA7/TACR1/HTR1B/NPAS4/BAIAP3/SYN3</t>
  </si>
  <si>
    <t>GO:0110110</t>
  </si>
  <si>
    <t>positive regulation of animal organ morphogenesis</t>
  </si>
  <si>
    <t>GATA3/FGF2/GDNF/BMP4/NGFR/WNT11/PRKCB/FGF8/GATA5/ROBO2/WNT2B/FGF10/DKK1/ROBO1/BMP2</t>
  </si>
  <si>
    <t>GO:0010038</t>
  </si>
  <si>
    <t>response to metal ion</t>
  </si>
  <si>
    <t>359/18870</t>
  </si>
  <si>
    <t>DRD2/KCNA1/SLC13A5/ZACN/KCNB1/TRPC3/BCL2/CYP11B1/RYR2/SLC30A8/CPNE9/SYT5/SYT13/SYT8/MT1M/SYT15/NEUROD2/GIPR/SLC6A3/ABCC8/KCNK3/SLC6A1/LRRK2/CNGA3/SYT10/SHH/RASAL1/SLC30A3/SYT11/ITPKA/CACNA1G/RYR1/CRHBP/RASGRP2/CHP2/NPTX1/SLC30A2/PTGS2/CPNE8/PCSK1/DPEP1/BMP6/SYT2/TFR2/LOXL2/RYR3/DLG2/KCNH1/CYP11B2/HPCA/SYT12/CAV1/PENK/CRIP1/SYT3/SYT6/KCNQ3/SMPD3/LCE1D/ADCY8/TH/CASR/CACNA1H/MT1H/HVCN1/KIT</t>
  </si>
  <si>
    <t>GO:0001759</t>
  </si>
  <si>
    <t>organ induction</t>
  </si>
  <si>
    <t>23/18870</t>
  </si>
  <si>
    <t>FGF2/GDNF/BMP4/WNT11/FGF8/GATA5/ROBO2/WNT2B/FGF10/DKK1/ROBO1/BMP2</t>
  </si>
  <si>
    <t>GO:0021885</t>
  </si>
  <si>
    <t>forebrain cell migration</t>
  </si>
  <si>
    <t>FEZF2/DRD2/LHX6/DAB1/LRRK2/POU3F3/DISC1/NR2E1/DRD1/EMX2/AXL/CXCR4/NKX2-1/CDK5R2/FOXB1/POU3F2/FGF13/CNTN2/ROBO1/NRG3/HTR6</t>
  </si>
  <si>
    <t>GO:0042220</t>
  </si>
  <si>
    <t>response to cocaine</t>
  </si>
  <si>
    <t>OXTR/DRD2/DRD5/SDK1/CNR1/SLC6A3/SLC6A1/TIAM1/PITX3/TACR3/DRD1/CRHBP/ST8SIA2/EN1/HTR1B/PPP1R1B/SLC1A2/ELAVL4</t>
  </si>
  <si>
    <t>GO:0060048</t>
  </si>
  <si>
    <t>cardiac muscle contraction</t>
  </si>
  <si>
    <t>CHGA/ADRA1A/PDE5A/KCNE1/TNNI2/KCNJ8/RYR2/ADORA1/KCNH2/PDE4B/ADRA1B/NKX2-5/CACNA1C/NOS1/KCNJ3/CACNA1G/TNNI3/GATA4/CXCR4/SLC8A1/DMD/MIR1-1/KCNE5/CAV1/FGF13/FGF12/TPM1/HCN4/KCNQ1/GSN/KCNA5/CACNA2D1/GJA1/SCN3B</t>
  </si>
  <si>
    <t>GO:0009948</t>
  </si>
  <si>
    <t>anterior/posterior axis specification</t>
  </si>
  <si>
    <t>WT1/WNT3/FOXA2/NODAL/BMP4/BASP1/CRIPTO/LHX1/CDX2/RIPPLY2/HOXD8/SHH/ZIC3/CDX4/WLS/PRICKLE1/OTX2/TDRD5/TBXT/NEUROG1</t>
  </si>
  <si>
    <t>GO:0098703</t>
  </si>
  <si>
    <t>calcium ion import across plasma membrane</t>
  </si>
  <si>
    <t>TRPV4/SLC8A2/SLC24A4/TRPM1/CACNA1E/GRM6/CACNA1C/CACNA1G/SLC8A3/SLC8A1/NALF1/CALCR/RAMP3/SCN9A/CACNA1H/CACNA1B/CACNA2D1/CACNA1I/CACNA1A</t>
  </si>
  <si>
    <t>GO:0021895</t>
  </si>
  <si>
    <t>cerebral cortex neuron differentiation</t>
  </si>
  <si>
    <t>FEZF2/DRD2/LHX6/ID4/TOX/CHD5/ASCL1/NR2E1/DRD1/NKX2-1/CNTN2/EMX1/ELAVL4</t>
  </si>
  <si>
    <t>GO:0033604</t>
  </si>
  <si>
    <t>negative regulation of catecholamine secretion</t>
  </si>
  <si>
    <t>13/18870</t>
  </si>
  <si>
    <t>DRD2/CHGA/CNR1/GHSR/ADRA2C/ADRA2A/P2RY1/SYT11/ADRA2B</t>
  </si>
  <si>
    <t>SFRP1/PAX2/SFRP2/GREM1/GATA3/NODAL/GDNF/BMP4/CTHRC1/RET/BMP7/DLC1/TGFB1I1/ALDH1A2/FGFR2/SHH/WNT16/RGMA/PAX8/TBX18/VEGFC/FGF8/PRICKLE1/WNT6/WNT9B/NOG/IRX1/SLC39A12/WNT2B/FGF10/LRP2/TRIM71/GDF7/TGFB1/OSR1/HAND1</t>
  </si>
  <si>
    <t>GO:0070374</t>
  </si>
  <si>
    <t>positive regulation of ERK1 and ERK2 cascade</t>
  </si>
  <si>
    <t>218/18870</t>
  </si>
  <si>
    <t>DRD2/ALKAL1/FGF18/CAVIN3/NRG1/ADRA1A/ALKAL2/NDRG4/TRPV4/FGFR4/FGF2/ICAM1/NODAL/ADCYAP1/TNFSF11/BMP4/FLT4/NPY5R/FGF4/FGFR2/OR2AT4/P2RY1/CCN2/NTRK1/HAND2/GATA4/FGF8/PDGFRA/TNFAIP8L3/SSTR4/FGF10/KDR/EPO/HTR2C/NOX4/P2RY6/BMPER/CALCR/TGFB1/BMP2/HCRTR1/RAMP3/TPBG/CASR/NPNT/FGF19</t>
  </si>
  <si>
    <t>GO:0002791</t>
  </si>
  <si>
    <t>regulation of peptide secretion</t>
  </si>
  <si>
    <t>SFRP1/DRD2/CHGA/GRP/KCNB1/SNAP25/FOXA2/SSTR5/CD38/ADCYAP1/TNFSF11/INS/CNR1/SLC30A8/ADORA1/GHSR/GIPR/ADCY5/ABCC8/BRSK2/LEP/ANO1/TIAM1/ADRA2A/VSNL1/ALOX5/MTNR1B/TUNAR/PAX8/CRHBP/PRKCB/TFR2/TRH/NKX6-1/FFAR1/BAIAP3/HTR2C/NEUROD1/ADCY8/ACVR1C/CASR/KCNA5/HNF4A</t>
  </si>
  <si>
    <t>GO:0002790</t>
  </si>
  <si>
    <t>peptide secretion</t>
  </si>
  <si>
    <t>SFRP1/DRD2/CHGA/VGF/GRP/KCNB1/SNAP25/TRPV4/FOXA2/SSTR5/CD38/ADCYAP1/TNFSF11/INS/CNR1/SLC30A8/ADORA1/GHSR/GIPR/ADCY5/ABCC8/BRSK2/LEP/ANO1/TIAM1/EDN3/ADRA2A/VSNL1/ALOX5/MTNR1B/TUNAR/PAX8/CRHBP/RIMS2/PRKCB/TFR2/PTPRN/TRH/NKX6-1/FFAR1/BAIAP3/HTR2C/NEUROD1/CRHR1/SMPD3/ADCY8/ACVR1C/CASR/KCNA5/HNF4A</t>
  </si>
  <si>
    <t>LPAR1/SPOCK1/GFI1/WNT3/TRPV4/DAB1/CD38/NTN1/THY1/SEMA6D/SEMA5B/CRMP1/VIM/EPHA4/BCL11A/SLIT1/LRRK2/LRP4/RGMA/SEMA5A/WNT3A/PMP22/FGF13/GFAP/KANK1/RTN4RL1/STX1B/DKK1/MAG/NGEF/DPYSL3/PTPRO/FSTL4/FAT3</t>
  </si>
  <si>
    <t>GO:0008038</t>
  </si>
  <si>
    <t>neuron recognition</t>
  </si>
  <si>
    <t>FEZF2/ROBO3/CNR1/CRTAC1/EPHA4/PLXND1/DSCAM/OPCML/CNTN4/SEMA5A/DSCAML1/CXCR4/ROBO2/NRCAM/CNTN2/ROBO1/NTM</t>
  </si>
  <si>
    <t>GO:0042596</t>
  </si>
  <si>
    <t>fear response</t>
  </si>
  <si>
    <t>GRP/LYPD1/BCL2/DBH/NEUROD2/GABRA5/ADRA2A/NR2E1/DRD1/ASIC4/MORC1/HTR1A/PENK/HTR2C/CRHR1/PRKAR1B/BRINP1</t>
  </si>
  <si>
    <t>GO:0060042</t>
  </si>
  <si>
    <t>retina morphogenesis in camera-type eye</t>
  </si>
  <si>
    <t>ATP8A2/SDK1/MEGF11/VSX1/IHH/FJX1/HCN1/LHX1/THY1/GNAT1/CRB2/DSCAM/CABP4/NTRK2/USH1C/SDK2/DIO3/PTF1A/FAT3/PROM1/PROX1</t>
  </si>
  <si>
    <t>GO:0010469</t>
  </si>
  <si>
    <t>regulation of signaling receptor activity</t>
  </si>
  <si>
    <t>CNRIP1/CACNG5/ARC/GREM1/PCSK9/GSG1L/DAPK1/SLC24A4/DLGAP2/ADRA2C/SHISA9/ADRA2A/MUC4/SHISA6/SHANK1/CRHBP/SHISA7/SHISA8/DLGAP4/CACNG8/NOG/PLAU/BEGAIN/CNIH3/DLGAP1/DLGAP3/CALCR/RAMP3/ADRA2B</t>
  </si>
  <si>
    <t>GO:0014013</t>
  </si>
  <si>
    <t>regulation of gliogenesis</t>
  </si>
  <si>
    <t>ASCL2/GSX2/OLIG2/TLR2/DAB1/ID4/NTN1/TP73/NKX6-2/ABCC8/TENM4/PTPRZ1/PITX3/SHH/NR2E1/LIN28A/VEGFC/ATOH1/ETV5/CXCR4/EGR2/NOG/NKX6-1/LRP2/GFAP/TTBK1/MAG/TGFB1/BMP2</t>
  </si>
  <si>
    <t>GO:1905332</t>
  </si>
  <si>
    <t>positive regulation of morphogenesis of an epithelium</t>
  </si>
  <si>
    <t>PAX2/GREM1/GATA3/FGF2/HOXB7/GDNF/WNT5B/BMP4/LHX1/LBX2/PAX8/NOG/WNT2B/PIK3CD/GJA1</t>
  </si>
  <si>
    <t>GO:0007215</t>
  </si>
  <si>
    <t>glutamate receptor signaling pathway</t>
  </si>
  <si>
    <t>KCNB1/GRM4/GRID2/GRM7/GRIN2B/GRIK4/TRPM1/GRM3/GRM6/GRIN2D/GRM8/GRIN1/GRIN2A/GRIK3/GRIA4/GRIN3B/GRID1/GRIN2C</t>
  </si>
  <si>
    <t>GO:0009582</t>
  </si>
  <si>
    <t>detection of abiotic stimulus</t>
  </si>
  <si>
    <t>ATP8A2/KCNA1/PIEZO2/TRPC3/OTOP1/SLC24A4/ADORA1/SEMA5B/GNAT1/ASIC2/ANO1/GRM6/NGFR/CABP4/ELOVL4/TAC1/ASIC3/NTRK1/TACR1/CACNB4/GUCY2D/NTSR1/CXCR4/NPFFR2/DRGX/TRPA1/CALCA/KCNQ1/SCN9A/PDE6B/EPHB1/KCNK4/CDH2/KIT</t>
  </si>
  <si>
    <t>GO:0015833</t>
  </si>
  <si>
    <t>peptide transport</t>
  </si>
  <si>
    <t>SFRP1/DRD2/CHGA/VGF/GRP/CA2/KCNB1/SNAP25/TRPV4/FOXA2/SSTR5/CD38/ADCYAP1/TNFSF11/INS/CNR1/SLC30A8/ADORA1/GHSR/GIPR/ADCY5/ABCC8/BRSK2/LEP/ANO1/TIAM1/EDN3/ADRA2A/VSNL1/ALOX5/MTNR1B/TUNAR/PAX8/CRHBP/RIMS2/PRKCB/TFR2/PTPRN/TRH/NKX6-1/FFAR1/BAIAP3/HTR2C/NEUROD1/CRHR1/SMPD3/ADCY8/ACVR1C/CASR/SLC15A1/KCNA5/HNF4A</t>
  </si>
  <si>
    <t>GO:0030072</t>
  </si>
  <si>
    <t>peptide hormone secretion</t>
  </si>
  <si>
    <t>SFRP1/DRD2/CHGA/VGF/GRP/KCNB1/SNAP25/TRPV4/FOXA2/SSTR5/CD38/ADCYAP1/TNFSF11/INS/CNR1/SLC30A8/GHSR/GIPR/ADCY5/ABCC8/BRSK2/LEP/ANO1/TIAM1/EDN3/ADRA2A/VSNL1/ALOX5/MTNR1B/TUNAR/PAX8/CRHBP/RIMS2/PRKCB/TFR2/PTPRN/TRH/NKX6-1/FFAR1/BAIAP3/HTR2C/NEUROD1/CRHR1/SMPD3/ADCY8/ACVR1C/CASR/KCNA5/HNF4A</t>
  </si>
  <si>
    <t>GO:0051588</t>
  </si>
  <si>
    <t>regulation of neurotransmitter transport</t>
  </si>
  <si>
    <t>CPLX2/DRD2/CHRNA3/PRKCG/GDNF/LRRK2/P2RY1/RIMS1/OTOF/SYT11/NOS1/DRD1/SLC18A3/DYSF/RIMS2/CACNB4/PRKCB/SLC4A8/SV2C/HTR1B/BAIAP3/SNCAIP/SV2B/RIMS4/GFAP/STX1B/WNT7A</t>
  </si>
  <si>
    <t>GO:0046661</t>
  </si>
  <si>
    <t>male sex differentiation</t>
  </si>
  <si>
    <t>SFRP1/WT1/LHX9/HOXA13/PRKACG/GFRA1/HOXD13/DMRT1/SFRP2/GATA3/BCL2/KCNE1/DHH/MAMLD1/FGF9/SHH/TCF21/NTRK1/NR0B1/GATA4/FGF8/BMP6/MMP14/PDGFRA/HOXA9/NKX2-1/WNT9B/CSMD1/ZFPM2/WNT2B/FGF10/LRP2/LHCGR/UTF1/DMRT3/ESR1/SRD5A2/ROR2/KIT</t>
  </si>
  <si>
    <t>GO:0072210</t>
  </si>
  <si>
    <t>metanephric nephron development</t>
  </si>
  <si>
    <t>WT1/PAX2/GREM1/GDNF/BMP4/LHX1/RET/KIF26B/SALL1/TCF21/PAX8/PDGFRA/WNT9B/NPHS2/IRX1/OSR1</t>
  </si>
  <si>
    <t>GO:0014821</t>
  </si>
  <si>
    <t>phasic smooth muscle contraction</t>
  </si>
  <si>
    <t>DRD2/TBX2/GDNF/GHSR/PTGER3/EDN3/DRD1/EDNRB/SSTR2/P2RX2/NEUROG1/KIT</t>
  </si>
  <si>
    <t>GO:0030539</t>
  </si>
  <si>
    <t>male genitalia development</t>
  </si>
  <si>
    <t>WT1/HOXA13/HOXD13/SHH/FGF8/BMP6/PDGFRA/WNT9B/FGF10/LHCGR/SRD5A2/ROR2</t>
  </si>
  <si>
    <t>GO:0003179</t>
  </si>
  <si>
    <t>heart valve morphogenesis</t>
  </si>
  <si>
    <t>ADAMTS5/GATA3/NFATC1/TBX20/ADAMTS9/BMP4/OLFM1/TBX5/DCHS1/CDH11/DLL4/ELN/NKX2-5/GATA4/GATA5/ROBO2/SLIT3/ROBO1/TGFB1/BMP2</t>
  </si>
  <si>
    <t>GO:0055008</t>
  </si>
  <si>
    <t>cardiac muscle tissue morphogenesis</t>
  </si>
  <si>
    <t>NRG1/TBX20/RYR2/ACTC1/FGFR2/DLL4/FOXC2/NKX2-5/TNNI3/S1PR1/NOG/POU4F1/ZFPM2/FOXC1/LRP2/TPM1/TGFB1/BMP2/PROX1/HAND1</t>
  </si>
  <si>
    <t>GO:0021766</t>
  </si>
  <si>
    <t>hippocampus development</t>
  </si>
  <si>
    <t>FEZF2/KCNA1/CDK6/DAB1/ID4/LMX1A/ZIC1/ZIC3/NR2E1/ANXA3/DRD1/EMX2/KIRREL3/FEZ1/LHX5/ALK/NKX2-1/CDK5R2/BCAN/WNT3A/FGF13/NEUROD1/SLC32A1/SRD5A2/PROX1/TMEM108</t>
  </si>
  <si>
    <t>GO:0001649</t>
  </si>
  <si>
    <t>osteoblast differentiation</t>
  </si>
  <si>
    <t>257/18870</t>
  </si>
  <si>
    <t>SFRP1/ALPL/WNT3/SFRP2/GREM1/CDK6/IHH/VCAN/FGF2/SP7/ID4/DHH/BMP4/FAM20C/CTHRC1/RSPO2/MIR675/BMP7/BMP3/CHRD/GDF10/DLX5/SATB2/FGFR2/RUNX2/FGF9/ACHE/NELL1/SHH/PTH1R/SOX2/WNT11/ITGA11/HOXA2/HAND2/SHOX2/VEGFC/IGF2/BMP6/NOG/WNT3A/MIR665/MRC2/TWIST2/FBN2/COL1A1/SMOC1/PENK/BMP2/NPNT/CYP24A1</t>
  </si>
  <si>
    <t>GO:0090276</t>
  </si>
  <si>
    <t>regulation of peptide hormone secretion</t>
  </si>
  <si>
    <t>195/18870</t>
  </si>
  <si>
    <t>SFRP1/DRD2/CHGA/GRP/KCNB1/SNAP25/FOXA2/SSTR5/CD38/ADCYAP1/TNFSF11/INS/CNR1/SLC30A8/GHSR/GIPR/ADCY5/ABCC8/BRSK2/LEP/ANO1/TIAM1/ADRA2A/VSNL1/ALOX5/MTNR1B/TUNAR/PAX8/CRHBP/PRKCB/TFR2/TRH/NKX6-1/FFAR1/BAIAP3/HTR2C/NEUROD1/ADCY8/ACVR1C/CASR/KCNA5/HNF4A</t>
  </si>
  <si>
    <t>GO:0002052</t>
  </si>
  <si>
    <t>positive regulation of neuroblast proliferation</t>
  </si>
  <si>
    <t>OTP/DRD2/NCAN/VCAN/FGF2/ID4/PAX6/SHH/DISC1/NR2E1/ACAN/VEGFC/BCAN/DMRTA2/HAPLN4</t>
  </si>
  <si>
    <t>GO:0050953</t>
  </si>
  <si>
    <t>sensory perception of light stimulus</t>
  </si>
  <si>
    <t>223/18870</t>
  </si>
  <si>
    <t>ATP8A2/PAX2/CRYGN/MYO3A/VSX1/CRYBA2/COL2A1/GJD2/CABP1/KIFC3/PRCD/LRAT/PAX6/SEMA5B/GNAT1/TRPM1/GPR179/VSX2/ABLIM1/TIMP3/CRB2/SFRP5/GRM6/CNGA3/RIMS1/DLL4/CABP4/EFEMP1/NR2E1/BFSP2/GRM8/CACNB4/USH1C/RAX/EYA4/GUCY2D/RAX2/SOX14/COL1A1/HMCN1/CDH23/POU4F3/TH/PDE6B/USH1G/GLRB</t>
  </si>
  <si>
    <t>83/1846</t>
  </si>
  <si>
    <t>FGF18/PRR5L/IQSEC1/CD248/HAS1/AKT3/GREM1/GATA3/FGF2/NODAL/GDNF/ADAMTS9/BMP4/FLT4/CRIPTO/MIR137/SEMA6D/PAX6/SEMA5B/EGR3/CD40/PTPRR/RET/PITX2/SOX18/BMP7/EDN3/TNFSF12/CRB2/PLXND1/FGF4/PLEKHG5/DLL4/SHH/FOXC2/ADGRA2/WNT11/NR2E1/MIXL1/ANXA3/VSTM4/EDNRB/SEMA5A/CDH13/MIR410/HAND2/MIR196A1/VEGFC/TACR1/TIMP1/GBX2/FGF8/PTGS2/ADGRB1/ENPP2/SOX17/LOXL2/RADIL/MEOX2/CYGB/KRT16/MIR483/FGF10/MIR10B/KDR/FGFR1/ATOH8/SYDE1/PIK3CD/KANK1/ROBO1/BMPER/TGFB1/TPBG/ACVR1C/MIR152/CCBE1/FGF19/WNT7A/PROX1/GJA1/CDH2/KIT</t>
  </si>
  <si>
    <t>ARC/ACTL9/C1QL3/GRID2/GRIN2B/GDNF/INS/GHSR/NTNG2/CUX2/CBLN1/LHFPL4/PAK3/NRXN2/EPHA4/SHANK2/TIAM1/NEFH/LRRK2/LRRC4B/DISC1/SHISA6/LRP4/SHANK1/ITPKA/NRXN1/ARHGEF15/SHISA7/NPTX1/INA/NRCAM/C1QL2/GRID1/NGEF/CTNND2/EPHB1/WNT7A/NLGN4X/ROR2/TMEM108/CDH2/GLRB</t>
  </si>
  <si>
    <t>GO:0050772</t>
  </si>
  <si>
    <t>positive regulation of axonogenesis</t>
  </si>
  <si>
    <t>78/18870</t>
  </si>
  <si>
    <t>PLXNA4/WNT3/BDNF/NTN1/MAP6/L1CAM/CDH4/SHTN1/TIAM1/PLXND1/DSCAM/NTRK2/DISC1/PLXNC1/SEMA5A/SHOX2/ISLR2/WNT3A/ROBO2/POU4F2/NGF/ROBO1/CHODL</t>
  </si>
  <si>
    <t>GO:0045777</t>
  </si>
  <si>
    <t>positive regulation of blood pressure</t>
  </si>
  <si>
    <t>OXTR/DRD5/ADRA1A/AVPR2/GLP1R/CNR1/ADORA1/ADRA1B/TACR3/SPX/TACR1/CYP11B2/TPM1/ADRA2B</t>
  </si>
  <si>
    <t>GO:0048566</t>
  </si>
  <si>
    <t>embryonic digestive tract development</t>
  </si>
  <si>
    <t>IHH/ALDH1A2/FGFR2/FGF9/SALL1/SHH/RBPMS2/FOXF1/TCF21/SHOX2/PCSK5/PDGFRA/FGF10/RARRES2</t>
  </si>
  <si>
    <t>GO:0035265</t>
  </si>
  <si>
    <t>organ growth</t>
  </si>
  <si>
    <t>WT1/TBX2/ADRA1A/NDRG4/TBX20/FGF2/BCL2/BASP1/RSPO2/TP73/TBX5/LEP/TENM4/FGFR2/FGF9/SHH/FOXC2/NKX2-5/PRLR/PRKG1/GATA4/IGF2/FGF8/SLC6A4/S1PR1/COL27A1/NOG/COMP/MIR1-1/ZFPM2/FGF10/FOXC1/PSAPL1/SMPD3/KCNK2/ESR1/NLGN4X/PROX1/LEPR</t>
  </si>
  <si>
    <t>GO:0051047</t>
  </si>
  <si>
    <t>positive regulation of secretion</t>
  </si>
  <si>
    <t>OXTR/GALR1/DRD2/TLR2/GRP/KCNB1/SNAP25/FGR/CD38/GDNF/ADCYAP1/TNFSF11/INS/SLC30A8/ADORA1/FRMD4A/GIPR/ABCC8/KCNN4/LEP/ANO1/RETN/SLC6A1/EDN3/VSNL1/P2RY1/SYT10/ACHE/SLC18A3/NPPB/TUNAR/WLS/VEGFC/TACR1/PRKCB/SLC4A8/CADPS/PCSK1/BMP6/NTSR1/TFR2/SLC6A4/CDK5R2/ITGB2/SSTR4/TRH/NKX6-1/NPR1/FFAR1/BAIAP3/STX1B/SMPD3/ADCY8/TGFB1/BMP2/CASR/PLA2R1/FOXL2</t>
  </si>
  <si>
    <t>GO:0006584</t>
  </si>
  <si>
    <t>catecholamine metabolic process</t>
  </si>
  <si>
    <t>DRD2/DAO/GATA3/PAH/DBH/SLC6A3/TACR3/DRD1/HAND2/GRIN2A/HTR1A/MOXD1/ITGB2/NPR1/SNCAIP/TH/PDE1B/GPR37/INSM1</t>
  </si>
  <si>
    <t>GO:0009712</t>
  </si>
  <si>
    <t>catechol-containing compound metabolic process</t>
  </si>
  <si>
    <t>GO:0048806</t>
  </si>
  <si>
    <t>genitalia development</t>
  </si>
  <si>
    <t>WT1/HOXA13/HOXD13/LHX1/SHH/FGF8/AXL/BMP6/PDGFRA/WNT9B/FGF10/LRP2/LHCGR/ESR1/NEUROG1/SRD5A2/ROR2</t>
  </si>
  <si>
    <t>GO:0050679</t>
  </si>
  <si>
    <t>positive regulation of epithelial cell proliferation</t>
  </si>
  <si>
    <t>SFRP1/CYP7B1/PAX2/PGF/AKT3/IHH/FGF2/NODAL/HMX2/BMP4/FOXE3/FLT4/GHSR/EGR3/DLX6/DLX5/TNFSF12/FGFR2/RUNX2/FGF9/SHH/NKX2-5/SEMA5A/CDH13/VEGFC/IGF2/TACR1/NKX2-6/EYA1/BMP6/CAV2/NOG/WNT3A/PPP1R16B/PTPRN/FGF10/MIR10B/KDR/FGFR1/PIK3CD/EGFL7/APLNR/OSR1/WNT7A/PROX1</t>
  </si>
  <si>
    <t>GO:0048791</t>
  </si>
  <si>
    <t>calcium ion-regulated exocytosis of neurotransmitter</t>
  </si>
  <si>
    <t>11/1846</t>
  </si>
  <si>
    <t>21/18870</t>
  </si>
  <si>
    <t>UNC13A/SNAP25/SYT5/SYT8/RIMS1/SYT11/RIMS2/SYT2/UNC13C/RIMS4/STX1B</t>
  </si>
  <si>
    <t>GO:0040013</t>
  </si>
  <si>
    <t>negative regulation of locomotion</t>
  </si>
  <si>
    <t>SFRP1/DRD2/HAS1/WNT3/SFRP2/GREM1/NDRG4/GATA3/FGF2/BCL2/NODAL/ADAMTS9/SPOCK3/BMP4/ADORA1/THY1/MIR137/SEMA6D/GHSR/SEMA5B/TBX5/PODN/PTPRR/ABCC8/DLC1/EPHA4/CHRD/SLIT1/MIR338/NGFR/ELANE/CDH11/DLL4/SHH/NBL1/WNT11/PRKG1/SEMA5A/MIR410/EMILIN2/MIR196A1/TIMP1/ATP1B2/ADGRB1/LDLRAD4/DPEP1/RIN3/CD200/NKX2-1/NOG/C5AR2/WNT3A/ROBO2/TAFA5/MIR665/MEOX2/CYGB/MIR1-1/KRT16/MIR483/MMP28/PADI2/TPM1/KANK1/ROBO1/DPYSL3/PTPRO/TGFB1/NRG3/ACVR1C/MIR152/PTPRT/GJA1</t>
  </si>
  <si>
    <t>WT1/VAX1/BCL2/NPHS1/RBFOX1/BASP1/MYOM2/DES/CNTFR/SHH/PAX5/ELN/NEURL1/TCF21/RYR1/SHOX2/DNER/IGF2/KLHL40/ANHX/HOXD10/HOXD9/CAV2/EGR2/WNT3A/VGLL2/MEOX2/CYP26B1/DMRTA2/DMD/MIR1-1/P2RX2/CAV1/ACTA1/TGFB1/EPHB1/MYOD1/FOXL2/CHRND</t>
  </si>
  <si>
    <t>ARC/CHRNA3/OBSL1/HECW1/NEUROG3/MAP6/CUX2/PAK3/DCLK1/EPHA4/TIAM1/PHACTR1/SKOR2/LRRK2/DSCAM/LRP4/SHANK1/NR2E1/ITPKA/SULT4A1/DCDC2/IGF2BP1/CTNNA2/HECW2/SLITRK5/SYNE1/NGEF/CTNND2/TLX2/TPBG/EPHB1/WNT7A/ELAVL4</t>
  </si>
  <si>
    <t>GO:0045685</t>
  </si>
  <si>
    <t>regulation of glial cell differentiation</t>
  </si>
  <si>
    <t>GSX2/OLIG2/TLR2/DAB1/ID4/TP73/NKX6-2/EPHA4/TENM4/PTPRZ1/SHH/NR2E1/LIN28A/SOX1/CXCR4/EGR2/NOG/NKX6-1/CNTN2/TTBK1/MAG/TGFB1/BMP2</t>
  </si>
  <si>
    <t>GO:0090092</t>
  </si>
  <si>
    <t>regulation of transmembrane receptor protein serine/threonine kinase signaling pathway</t>
  </si>
  <si>
    <t>297/18870</t>
  </si>
  <si>
    <t>SFRP1/HOXA13/SFRP4/DMRT1/SFRP2/GREM1/TBX20/NODAL/BMP4/ZNF423/FBN1/HTRA3/LTBP4/WNT1/BMP7/NRROS/TGFB1I1/CHRD/WFIKKN2/CRB2/SKOR2/FGF9/DKK3/SHH/NBL1/PEG10/RBPMS2/RGMA/FST/PRDM16/ADAMTSL2/FSTL3/GATA4/LDLRAD4/BMP6/CDKN1C/CAV2/NKX2-1/HTRA1/NOG/ITGA8/GDF6/FBN2/VWC2/CHRDL2/FGF10/LRP2/KDR/DKK1/GDF7/BMPER/TGFB1/BMP2/FSTL4/CIDEA/NPNT</t>
  </si>
  <si>
    <t>GO:0003180</t>
  </si>
  <si>
    <t>aortic valve morphogenesis</t>
  </si>
  <si>
    <t>ADAMTS5/GATA3/NFATC1/TBX20/BMP4/CDH11/DLL4/ELN/NKX2-5/GATA4/GATA5/ROBO2/SLIT3/ROBO1/TGFB1</t>
  </si>
  <si>
    <t>OXTR/PROK2/KCNA1/CHGA/ADRA1A/CHRNA3/TRPV4/TRPC3/PDE5A/CNN1/RYR2/ADORA1/GHSR/ABCC8/PDE4B/ADRA2C/CHRM2/ADRA1B/ADRA2A/TACR3/TNNT3/NKX2-5/CACNA1C/NOS1/TNNI3/PRKG1/SPX/HAND2/SLC8A3/GATA4/TACR1/PTGS2/GATA5/REM1/KCNB2/SLC8A1/DMD/MIR1-1/PRKAG3/CAV1/FGF13/TPM1/HCN4/CALCA/KCNQ1/NEUROG1/NPNT/ADRA2B/KIT</t>
  </si>
  <si>
    <t>GO:0030901</t>
  </si>
  <si>
    <t>midbrain development</t>
  </si>
  <si>
    <t>SFRP1/WNT3/SFRP2/FGF2/LMX1A/BASP1/WNT1/BARHL1/FGFR2/FGF9/PITX3/SHH/WLS/PHOX2A/OTX2/EN1/WNT9B/WNT3A/INA/FOXB1/PADI2/DKK1/TTBK1/GDF7/SYPL2</t>
  </si>
  <si>
    <t>GO:0009880</t>
  </si>
  <si>
    <t>embryonic pattern specification</t>
  </si>
  <si>
    <t>WT1/IHH/NODAL/BASP1/CRIPTO/LHX1/WNT1/MEIS3/BMP7/RIPPLY2/HOXD8/SATB2/FGFR2/SHH/ZIC3/MEIS2/TDRD5/MEOX2/TBXT/FGF10/NEUROG1/WNT7A</t>
  </si>
  <si>
    <t>SFRP1/HOXA13/SFRP4/DMRT1/SFRP2/GREM1/TBX20/NODAL/BMP4/CRIPTO/ZNF423/FBN1/HTRA3/LTBP4/WNT1/COL1A2/VIM/BMP7/NRROS/ABTB3/TGFB1I1/CHRD/WFIKKN2/GDF10/DLX5/CRB2/SKOR2/RUNX2/FGF9/DKK3/SHH/NBL1/PEG10/RBPMS2/RGMA/WIF1/FST/PRDM16/ADAMTSL2/FSTL3/GATA4/LDLRAD4/BMP6/CDKN1C/CAV2/NKX2-1/HTRA1/NOG/ITGA8/COMP/GDF6/DLX3/FBN2/VWC2/CHRDL2/FGF10/LRP2/KDR/ATOH8/LRRC32/DKK1/GDF7/SMPD3/BMPER/TGFB1/BMP2/FSTL4/ACVR1C/CIDEA/NPNT/HNF4A</t>
  </si>
  <si>
    <t>GO:0009612</t>
  </si>
  <si>
    <t>response to mechanical stimulus</t>
  </si>
  <si>
    <t>DRD2/ATP8A2/KCNA1/TNFSF14/PIEZO2/TRPV4/IHH/FGF2/RYR2/KRT5/ASIC2/CD40/NRXN2/RETN/MMP2/P2RY1/WNT11/MEIS2/NRXN1/ASIC3/NTRK1/GATA4/TACR1/PTGS2/BMP6/MMP14/CXCR4/SLC8A1/DMD/COL1A1/TRPA1/KCNQ3/ACTA1/KCNK2/KCNQ1/MAG/GSN/NEUROG1/SCN9A/TNFRSF8/KCNA5/KCNK4/CDH2/KIT</t>
  </si>
  <si>
    <t>GO:0003176</t>
  </si>
  <si>
    <t>aortic valve development</t>
  </si>
  <si>
    <t>ADAMTS5/GATA3/NFATC1/TBX20/BMP4/CDH11/DLL4/ELN/NKX2-5/GATA4/GATA5/ROBO2/SLIT3/ROBO1/TGFB1/BMP2</t>
  </si>
  <si>
    <t>GO:0001706</t>
  </si>
  <si>
    <t>endoderm formation</t>
  </si>
  <si>
    <t>TBX20/ITGA7/NODAL/LHX1/HMGA2/MMP2/COL12A1/SOX2/MIXL1/NR0B1/COL4A2/SOX7/SOX17/MMP14/NOG/ITGB2/COL5A1/DKK1/COL8A1</t>
  </si>
  <si>
    <t>GO:0003229</t>
  </si>
  <si>
    <t>ventricular cardiac muscle tissue development</t>
  </si>
  <si>
    <t>NRG1/ADAMTS9/KCNJ8/RYR2/TBX5/FGFR2/DLL4/FOXC2/NKX2-5/TNNI3/NOG/POU4F1/ZFPM2/FOXC1/LRP2/TPM1/TGFB1/PROX1/HAND1</t>
  </si>
  <si>
    <t>GO:0021872</t>
  </si>
  <si>
    <t>forebrain generation of neurons</t>
  </si>
  <si>
    <t>FEZF2/OTP/LHX6/LHX8/PAX6/FGFR2/ASCL1/DISC1/NR2E1/BCL11B/SOX1/GBX2/FGF8/LHX5/NKX2-1/NDNF/WNT3A/PROX1</t>
  </si>
  <si>
    <t>GO:0099601</t>
  </si>
  <si>
    <t>regulation of neurotransmitter receptor activity</t>
  </si>
  <si>
    <t>CACNG5/ARC/GSG1L/DAPK1/DLGAP2/SHISA9/SHISA6/SHANK1/CRHBP/SHISA7/SHISA8/DLGAP4/CACNG8/BEGAIN/CNIH3/DLGAP1/DLGAP3</t>
  </si>
  <si>
    <t>GO:0090183</t>
  </si>
  <si>
    <t>regulation of kidney development</t>
  </si>
  <si>
    <t>WT1/PAX2/GREM1/GATA3/HOXB7/GDNF/BMP4/BASP1/LHX1/RET/PAX8/NOG/WNT2B/OSR1</t>
  </si>
  <si>
    <t>GO:1901379</t>
  </si>
  <si>
    <t>regulation of potassium ion transmembrane transport</t>
  </si>
  <si>
    <t>KCNS2/FXYD2/GRP/DPP6/DPP10/KCNE1/KCNH2/KCNN4/EDN3/KCNIP4/LRRC38/ATP1B2/GALR2/RGS7/MIR1-1/KCNE5/CAV1/KCNAB1/LRRC55/WNK4/FHL1/KCNIP1/KCNQ1/ACTN2</t>
  </si>
  <si>
    <t>GO:0042481</t>
  </si>
  <si>
    <t>regulation of odontogenesis</t>
  </si>
  <si>
    <t>BMP4/RSPO2/NGFR/RUNX2/SHH/PRKCB/FGF8/WNT10A/DMRT3/BMP2</t>
  </si>
  <si>
    <t>GO:0021549</t>
  </si>
  <si>
    <t>cerebellum development</t>
  </si>
  <si>
    <t>LPAR1/SSTR3/DAB1/CEND1/GRID2/LMX1A/LHX1/PAX6/WNT1/NEUROD2/CBLN1/SEZ6/GDF10/CNTN1/SKOR2/PRKG1/SSTR2/GBX2/EN1/LHX5/CDK5R2/FOXC1/PTF1A/NEUROD1/WNT7A/NLGN4X/PROX1</t>
  </si>
  <si>
    <t>GO:0071241</t>
  </si>
  <si>
    <t>cellular response to inorganic substance</t>
  </si>
  <si>
    <t>DDI1/KCNA1/SLC13A5/KCNB1/CYP11B1/CPNE9/SYT5/SYT13/SYT8/MT1M/SYT15/NEUROD2/KCNK3/LRRK2/SYT10/SHH/RASAL1/SYT11/ITPKA/RYR1/CRHBP/RASGRP2/CHP2/NPTX1/PTGS2/CPNE8/DPEP1/BMP6/SYT2/TFR2/RYR3/DLG2/KCNH1/CYP11B2/HPCA/SYT12/SYT3/SYT6/KCNQ3/SMPD3/LCE1D/ADCY8/TH/CACNA1H/MT1H/HVCN1</t>
  </si>
  <si>
    <t>GO:0017158</t>
  </si>
  <si>
    <t>regulation of calcium ion-dependent exocytosis</t>
  </si>
  <si>
    <t>KCNB1/SYT5/SYT13/SYT8/SYT15/ADRA2A/SYT10/SYT11/RPH3A/SYT2/CDK5R2/SYT12/BAIAP3/SYT3/SYT6</t>
  </si>
  <si>
    <t>GO:0030282</t>
  </si>
  <si>
    <t>bone mineralization</t>
  </si>
  <si>
    <t>ALPL/GREM1/FGR/NOTUM/BMP4/FAM20C/RSPO2/COL1A2/SLC24A3/RFLNA/BMP7/LEP/FGFR2/ALOX5/NELL1/PTH1R/WNT11/PTGS2/CYP27B1/PRICKLE1/BMP6/S1PR1/COMP/SLC8A1/FBN2/IFITM5/SMPD3/BMP2/OSR1/ROR2</t>
  </si>
  <si>
    <t>GO:0021879</t>
  </si>
  <si>
    <t>forebrain neuron differentiation</t>
  </si>
  <si>
    <t>FEZF2/OTP/LHX6/LHX8/PAX6/FGFR2/ASCL1/DISC1/BCL11B/SOX1/GBX2/FGF8/LHX5/NKX2-1/NDNF/PROX1</t>
  </si>
  <si>
    <t>GO:0045761</t>
  </si>
  <si>
    <t>regulation of adenylate cyclase activity</t>
  </si>
  <si>
    <t>GALR1/DRD2/DRD5/AVPR2/LGR5/ADCYAP1/GLP1R/GIPR/GRM3/CACNA1C/DRD1/EDNRB/GABBR2/ADRB3/LHCGR/CRHR1</t>
  </si>
  <si>
    <t>GO:0003228</t>
  </si>
  <si>
    <t>atrial cardiac muscle tissue development</t>
  </si>
  <si>
    <t>BMP4/TBX5/ZIC3/NKX2-5/CACNA1G/TBX18/SHOX2/NOG/GJB6/HCN4/PROX1</t>
  </si>
  <si>
    <t>GO:0060840</t>
  </si>
  <si>
    <t>artery development</t>
  </si>
  <si>
    <t>HOXA13/TBX2/AKT3/ADAMTS9/BMP4/LEP/PLXND1/NGFR/DLL4/SHH/FOXC2/WNT11/FOXF1/PRRX1/HAND2/FGF8/PRICKLE1/EYA1/EGR2/NOG/ROBO2/COMP/FOXC1/LRP2/ROBO1/APOB/APLNR/PROX1</t>
  </si>
  <si>
    <t>GO:0043279</t>
  </si>
  <si>
    <t>response to alkaloid</t>
  </si>
  <si>
    <t>OXTR/DRD2/DRD5/SDK1/PRKCG/CNR1/RYR2/SLC6A3/SLC6A1/TIAM1/PITX3/TACR3/DRD1/RYR1/CRHBP/ST8SIA2/EN1/RYR3/HTR1B/PPP1R1B/SLC8A1/ADCY8/TH/SLC1A2/ELAVL4</t>
  </si>
  <si>
    <t>GO:0086001</t>
  </si>
  <si>
    <t>cardiac muscle cell action potential</t>
  </si>
  <si>
    <t>KCNE1/KCNJ8/RYR2/KCNH2/CACNA1C/KCNJ3/CACNA1G/TBX18/SLC8A1/DMD/MIR1-1/KCNE5/CAV1/FGF13/FGF12/HCN4/KCNQ1/HCN2/KCNA5/CACNA2D1/GJA1/SCN3B</t>
  </si>
  <si>
    <t>GO:0086003</t>
  </si>
  <si>
    <t>cardiac muscle cell contraction</t>
  </si>
  <si>
    <t>KCNE1/KCNJ8/RYR2/ADORA1/KCNH2/PDE4B/CACNA1C/KCNJ3/CACNA1G/GATA4/MIR1-1/KCNE5/CAV1/FGF13/FGF12/HCN4/KCNQ1/GSN/KCNA5/CACNA2D1/GJA1/SCN3B</t>
  </si>
  <si>
    <t>GO:0030199</t>
  </si>
  <si>
    <t>collagen fibril organization</t>
  </si>
  <si>
    <t>SFRP2/GREM1/COL11A2/ADAMTS14/COL2A1/COL1A2/AEBP1/ADAMTS2/COL12A1/FOXC2/COL14A1/LOXL2/COL27A1/COMP/COL5A3/COL5A1/COL1A1/LOXL4/FOXC1/SERPINH1</t>
  </si>
  <si>
    <t>ATP8A2/TRIM67/PLXNA4/ALKAL1/ALKAL2/WNT3/GPM6A/NDRG4/MYO3A/ROBO3/OBSL1/BDNF/TOX/INS/CNR1/NTN1/MAP6/L1CAM/CDH4/WNT1/SHTN1/CUX2/RET/BMP7/EPHA4/PLK5/TIAM1/PLPPR5/PLXND1/CNTN1/DSCAM/NTRK2/DISC1/NEURL1/FSCN1/ITPKA/TUBB2B/RGMA/PLXNC1/SEMA5A/NTRK1/SHOX2/FEZ1/ATP1B2/ENPP2/ALK/MIR431/RAC2/NDNF/ISLR2/WNT3A/LTK/ROBO2/POU4F2/EPO/NGF/NTRK3/ROBO1/DPYSL3/ROR2/CHODL/ELAVL4/KIT</t>
  </si>
  <si>
    <t>GO:0072175</t>
  </si>
  <si>
    <t>epithelial tube formation</t>
  </si>
  <si>
    <t>SFRP1/PAX2/SFRP2/GREM1/GATA3/FGF2/NODAL/GDNF/BMP4/CTHRC1/RET/BMP7/DLC1/FGFR2/RGMA/PAX8/FGF8/PRICKLE1/WNT6/WNT9B/NOG/IRX1/SLC39A12/FGF10/LRP2/TRIM71/PIK3CD/GDF7/TGFB1/OSR1/PROX1/HAND1</t>
  </si>
  <si>
    <t>GO:0002040</t>
  </si>
  <si>
    <t>sprouting angiogenesis</t>
  </si>
  <si>
    <t>190/18870</t>
  </si>
  <si>
    <t>PGF/AKT3/GREM1/FGF2/RSPO3/ADAMTS9/BMP4/FLT4/CRIPTO/GHSR/EGR3/NGFR/TSPAN18/DLL4/ALOX5/FOXC2/ADGRA2/NR2E1/VSTM4/SEMA5A/CDH13/MIR410/MIR196A1/VEGFC/TMEM215/PTGS2/LOXL2/PPP1R16B/MEOX2/SLC39A12/MIR1-1/MIR483/MIR10B/KDR/RAMP2/ROBO1/BMPER/TGFB1/APLNR/CCBE1</t>
  </si>
  <si>
    <t>GO:0048864</t>
  </si>
  <si>
    <t>stem cell development</t>
  </si>
  <si>
    <t>NRG1/FGF2/BCL2/GDNF/BMP4/SEMA6D/PAX6/SEMA5B/RET/PITX2/BMP7/EDN3/ALDH1A2/SHH/FOXC2/EDNRB/SEMA5A/HAND2/GBX2/RADIL/FOXC1/FGF19/WNT7A/CDH2</t>
  </si>
  <si>
    <t>GO:0006887</t>
  </si>
  <si>
    <t>exocytosis</t>
  </si>
  <si>
    <t>349/18870</t>
  </si>
  <si>
    <t>CPLX2/CHGA/SYN2/UNC13A/GRP/PRKCG/KCNB1/SNAP25/ANK1/FGR/SYT5/SYT13/SYT8/SYT15/RAB3C/BRSK2/ADGRE2/ADRA2A/VSNL1/LRRK2/TSPAN18/P2RY1/SYT10/RIMS1/OTOF/EXOC3L2/FOXF1/SYT11/ANXA3/PRSS12/WIPF3/CRHBP/PTGDR/RPH3A/RIMS2/CACNB4/PRKCB/GCGR/SLC4A8/CADPS/SV2C/SYT2/HTR1B/RAC2/CDK5R2/ITGB2/SYT12/UNC13C/BAIAP3/SYT3/PIK3CD/SYT6/SV2B/RIMS4/TRARG1/SNPH/STX1B/SMPD3/NKD2/WNT7A/HCK/KIT</t>
  </si>
  <si>
    <t>GO:0030850</t>
  </si>
  <si>
    <t>prostate gland development</t>
  </si>
  <si>
    <t>SFRP1/CYP7B1/HOXA13/HOXD13/ID4/BMP4/BMP7/FGFR2/MMP2/SHH/PRLR/HOXA9/NOG/FGF10/PSAPL1/CRIP1/ESR1</t>
  </si>
  <si>
    <t>GO:0009581</t>
  </si>
  <si>
    <t>detection of external stimulus</t>
  </si>
  <si>
    <t>138/18870</t>
  </si>
  <si>
    <t>ATP8A2/KCNA1/PIEZO2/TRPC3/OTOP1/SLC24A4/ADORA1/SEMA5B/GNAT1/ASIC2/ANO1/GRM6/NGFR/CABP4/ELOVL4/FOXF1/ASIC3/NTRK1/CACNB4/GUCY2D/NTSR1/CXCR4/DRGX/TRPA1/CALCA/KCNQ1/SCN9A/PDE6B/EPHB1/KCNK4/CDH2/KIT</t>
  </si>
  <si>
    <t>GO:0001756</t>
  </si>
  <si>
    <t>somitogenesis</t>
  </si>
  <si>
    <t>SFRP1/SFRP2/LHX1/TCF15/HES7/CDX2/RIPPLY2/CRB2/ALDH1A2/FOXC2/FOXF1/DLL3/TBX18/WNT3A/MEOX2/TBXT/FOXB1/FOXC1/DKK1/DMRT2</t>
  </si>
  <si>
    <t>GO:0035148</t>
  </si>
  <si>
    <t>tube formation</t>
  </si>
  <si>
    <t>151/18870</t>
  </si>
  <si>
    <t>SFRP1/PAX2/SFRP2/GREM1/GATA3/FGF2/NODAL/GDNF/BMP4/CTHRC1/RET/BMP7/DLC1/FGFR2/SHH/RGMA/PAX8/FGF8/PRICKLE1/WNT6/WNT9B/NOG/IRX1/SLC39A12/FGF10/LRP2/TRIM71/ATOH8/PIK3CD/GDF7/TGFB1/OSR1/PROX1/HAND1</t>
  </si>
  <si>
    <t>GO:0060442</t>
  </si>
  <si>
    <t>branching involved in prostate gland morphogenesis</t>
  </si>
  <si>
    <t>8/1846</t>
  </si>
  <si>
    <t>SFRP1/HOXA13/HOXD13/BMP4/BMP7/FGFR2/SHH/ESR1</t>
  </si>
  <si>
    <t>GO:0007601</t>
  </si>
  <si>
    <t>visual perception</t>
  </si>
  <si>
    <t>ATP8A2/PAX2/CRYGN/MYO3A/VSX1/CRYBA2/COL2A1/GJD2/CABP1/KIFC3/PRCD/LRAT/PAX6/SEMA5B/GNAT1/TRPM1/GPR179/VSX2/ABLIM1/TIMP3/CRB2/SFRP5/GRM6/CNGA3/RIMS1/DLL4/CABP4/EFEMP1/NR2E1/BFSP2/GRM8/CACNB4/RAX/EYA4/GUCY2D/RAX2/SOX14/COL1A1/HMCN1/CDH23/POU4F3/TH/PDE6B/GLRB</t>
  </si>
  <si>
    <t>GO:0050900</t>
  </si>
  <si>
    <t>leukocyte migration</t>
  </si>
  <si>
    <t>396/18870</t>
  </si>
  <si>
    <t>ASCL2/CYP7B1/CHGA/CHST2/CXCL5/ITGA9/PGF/TNFSF14/PRSS56/PRTN3/GREM1/TRPV4/GATA3/CXCL3/ICAM1/ITGA7/TNFSF11/PF4V1/DBH/PREX1/ADORA1/THY1/AIRE/ADD2/RET/SPNS2/PDE4B/ADGRE2/LEP/EDN3/MMP2/ELANE/ALOX5/NBL1/PF4/CXCL1/PLVAP/EDNRB/TBX21/CH25H/VEGFC/TACR1/GCSAML/DPEP1/RIN3/MMP14/CXCR4/CD200/S1PR1/RAC2/C5AR2/MADCAM1/ITGB2/MMP28/PIK3CD/PADI2/RARRES2/JAM2/SMPD3/CALCA/PTPRO/CMKLR1/DOCK8/NKX2-3/FLT1/HCK/ROR2/KIT</t>
  </si>
  <si>
    <t>GO:0060231</t>
  </si>
  <si>
    <t>mesenchymal to epithelial transition</t>
  </si>
  <si>
    <t>19/18870</t>
  </si>
  <si>
    <t>WT1/PAX2/GREM1/GATA3/GDNF/BASP1/TCF15/SALL1/PAX8/WNT9B</t>
  </si>
  <si>
    <t>GO:0001964</t>
  </si>
  <si>
    <t>startle response</t>
  </si>
  <si>
    <t>DRD2/KCNA1/GRID2/SLC6A3/DRD1/GRIN2D/NPAS1/GRIN2A/CSMD1/CTNNA2/PENK/GLRB</t>
  </si>
  <si>
    <t>GO:0021846</t>
  </si>
  <si>
    <t>cell proliferation in forebrain</t>
  </si>
  <si>
    <t>PAX6/FGFR2/POU3F3/DISC1/BCL11B/EMX2/FGF8/LHX5/IGF2BP1/WNT3A/POU3F2/WNT7A</t>
  </si>
  <si>
    <t>GO:0021854</t>
  </si>
  <si>
    <t>hypothalamus development</t>
  </si>
  <si>
    <t>OTP/GSX1/SOX3/PRDM13/NR0B1/RAX/NKX2-6/NKX2-1/NDNF/FOXB1/POU3F2/SRD5A2</t>
  </si>
  <si>
    <t>GO:0050951</t>
  </si>
  <si>
    <t>sensory perception of temperature stimulus</t>
  </si>
  <si>
    <t>ADORA1/ANO1/ADRA2A/ASIC3/NTRK1/NTSR1/CXCR4/TRPA1/CALCA/SCN9A/EPHB1/KCNK4</t>
  </si>
  <si>
    <t>GO:0022029</t>
  </si>
  <si>
    <t>telencephalon cell migration</t>
  </si>
  <si>
    <t>FEZF2/DRD2/LHX6/DAB1/LRRK2/POU3F3/DISC1/NR2E1/DRD1/CXCR4/NKX2-1/CDK5R2/FOXB1/POU3F2/FGF13/CNTN2/ROBO1/NRG3/HTR6</t>
  </si>
  <si>
    <t>GO:0030323</t>
  </si>
  <si>
    <t>respiratory tube development</t>
  </si>
  <si>
    <t>NKX2-8/FGF18/TBX2/FGF2/PDPN/NODAL/BMP4/FLT4/RSPO2/TP73/TBX5/LHX3/ADAMTS2/ALDH1A2/FGFR2/FGF9/ASCL1/SHH/ZIC3/CCN2/WNT11/FOXF1/TCF21/ADAMTSL2/PCSK5/FGF8/MMP14/PDGFRA/NKX2-1/NOG/ZFPM2/WNT2B/FGF10/KDR/LAMA1/SMPD3/BMP2/CCBE1/PGR/PROX1</t>
  </si>
  <si>
    <t>GO:0060411</t>
  </si>
  <si>
    <t>cardiac septum morphogenesis</t>
  </si>
  <si>
    <t>TBX2/TBX20/BMP4/TBX5/BMP7/FGFR2/WNT11/NKX2-5/DNAH11/GATA4/FGF8/NOG/ROBO2/MIR1-1/ZFPM2/LRP2/SLIT3/ROBO1/APLNR/PROX1/HAND1</t>
  </si>
  <si>
    <t>GO:0035051</t>
  </si>
  <si>
    <t>cardiocyte differentiation</t>
  </si>
  <si>
    <t>WT1/NRG1/TBX2/ADRA1A/GREM1/OBSL1/BMP4/KCNJ8/TBX5/ACTC1/PITX2/SOX18/BMP7/TENM4/NKX2-5/PRKG1/TBX18/HAND2/SHOX2/GATA4/MYH11/PRICKLE1/NKX2-6/SOX17/PDGFRA/WNT3A/SLC8A1/MIR1-1/TBXT/NOX4/DKK1/SYNE1/TGFB1/BMP2/PROX1/ACTN2</t>
  </si>
  <si>
    <t>GO:0007617</t>
  </si>
  <si>
    <t>mating behavior</t>
  </si>
  <si>
    <t>OXTR/DRD5/CNR1/KLK14/P2RY1/MTNR1A/DRD1/TAC1/EDNRB/TACR1/SLC6A4/PPP1R1B/DMRTA1/TH</t>
  </si>
  <si>
    <t>GO:0098664</t>
  </si>
  <si>
    <t>G protein-coupled serotonin receptor signaling pathway</t>
  </si>
  <si>
    <t>HTR4/HTR1F/CHRM2/HRH1/CHRM4/HRH2/HTR1B/HTR1A/HTR2C/HTR7/HTR6</t>
  </si>
  <si>
    <t>GO:0007632</t>
  </si>
  <si>
    <t>visual behavior</t>
  </si>
  <si>
    <t>DRD2/NDRG4/DBH/GNAT1/ABCC8/RGS14/HRH1/DRD1/MEIS2/GRIN1/GRIN2A/PPP1R1B/NOG/FOXB1/PDE1B/B3GAT1/SLC1A2/KIT</t>
  </si>
  <si>
    <t>GO:0019233</t>
  </si>
  <si>
    <t>sensory perception of pain</t>
  </si>
  <si>
    <t>PROK2/KCNA1/HOXB8/ADORA1/ANO1/KCNA2/CHRNA4/GRIN2D/TAC1/ASIC3/SPX/NTRK1/NTSR1/CXCR4/GRIN2A/TRPA1/NPY1R/PENK/CALCA/SCN9A/EPHB1/KCNK4</t>
  </si>
  <si>
    <t>GO:0042417</t>
  </si>
  <si>
    <t>dopamine metabolic process</t>
  </si>
  <si>
    <t>DRD2/DAO/DBH/SLC6A3/TACR3/DRD1/GRIN2A/HTR1A/MOXD1/ITGB2/NPR1/SNCAIP/TH/PDE1B/GPR37</t>
  </si>
  <si>
    <t>GO:0003279</t>
  </si>
  <si>
    <t>cardiac septum development</t>
  </si>
  <si>
    <t>HOXA13/TBX2/GATA3/TBX20/BMP4/KCNJ8/TBX5/BMP7/PLXND1/FGFR2/SALL1/WNT11/NKX2-5/DNAH11/PAX8/GATA4/FGF8/NOG/ROBO2/MIR1-1/ZFPM2/LRP2/SLIT3/ROBO1/APLNR/PROX1/HAND1</t>
  </si>
  <si>
    <t>GO:1990573</t>
  </si>
  <si>
    <t>potassium ion import across plasma membrane</t>
  </si>
  <si>
    <t>FXYD2/KCNJ12/SLC12A5/KCNJ8/KCNH2/ABCC8/KCNJ9/KCNJ4/KCNK9/KCNJ3/ATP1B2/KCNJ6/ATP4A/HCN4/KCNQ1/HCN2</t>
  </si>
  <si>
    <t>GO:0002027</t>
  </si>
  <si>
    <t>regulation of heart rate</t>
  </si>
  <si>
    <t>DRD2/ADRA1A/KCNE1/KCNJ8/RYR2/KCNH2/ADRA1B/EDN3/TACR3/CACNA1C/KCNJ3/CACNA1G/EDNRB/SPX/SHOX2/SLC8A1/DMD/MIR1-1/KCNE5/CAV1/TPM1/HCN4/KCNQ1/KCNA5/CACNA2D1/SCN3B</t>
  </si>
  <si>
    <t>GO:0030510</t>
  </si>
  <si>
    <t>regulation of BMP signaling pathway</t>
  </si>
  <si>
    <t>121/18870</t>
  </si>
  <si>
    <t>SFRP1/HOXA13/SFRP4/SFRP2/GREM1/TBX20/BMP4/ZNF423/FBN1/HTRA3/WNT1/CHRD/CRB2/SKOR2/NBL1/RBPMS2/RGMA/FST/FSTL3/GATA4/HTRA1/NOG/VWC2/CHRDL2/LRP2/KDR/DKK1/BMPER/FSTL4</t>
  </si>
  <si>
    <t>GO:0007628</t>
  </si>
  <si>
    <t>adult walking behavior</t>
  </si>
  <si>
    <t>DRD2/GBX1/DAB1/CEND1/ZIC1/EPHA4/DRD1/CACNB4/OXR1/TRH/CNTN2/DMRT3/GLRB</t>
  </si>
  <si>
    <t>GO:2000463</t>
  </si>
  <si>
    <t>positive regulation of excitatory postsynaptic potential</t>
  </si>
  <si>
    <t>GRIN2B/CUX2/RIMS1/SHANK1/GRIN2D/NRXN1/RIMS2/GRIN1/GRIN2A/STX1B/GRIN2C/PRKAR1B/WNT7A</t>
  </si>
  <si>
    <t>GO:0035050</t>
  </si>
  <si>
    <t>embryonic heart tube development</t>
  </si>
  <si>
    <t>PLXNA4/TBX2/NDRG4/IHH/TBX20/NODAL/RYR2/PITX2/SOX18/SHH/FOXC2/ZIC3/NKX2-5/HAND2/GATA4/FGF8/NKX2-6/SOX17/WNT3A/FOXC1/LBX1/APLNR/HAND1</t>
  </si>
  <si>
    <t>GO:0030324</t>
  </si>
  <si>
    <t>lung development</t>
  </si>
  <si>
    <t>NKX2-8/FGF18/TBX2/FGF2/PDPN/NODAL/BMP4/FLT4/RSPO2/TP73/TBX5/LHX3/ADAMTS2/ALDH1A2/FGFR2/FGF9/ASCL1/SHH/ZIC3/CCN2/WNT11/FOXF1/TCF21/ADAMTSL2/FGF8/MMP14/PDGFRA/NKX2-1/NOG/ZFPM2/WNT2B/FGF10/KDR/LAMA1/SMPD3/BMP2/CCBE1/PGR/PROX1</t>
  </si>
  <si>
    <t>GO:0021984</t>
  </si>
  <si>
    <t>adenohypophysis development</t>
  </si>
  <si>
    <t>DRD2/FGF2/SLC6A3/PITX2/GSX1/LHX3/SOX2/FGF8/BMP2</t>
  </si>
  <si>
    <t>GO:0061101</t>
  </si>
  <si>
    <t>neuroendocrine cell differentiation</t>
  </si>
  <si>
    <t>OTP/FGF2/LHX3/ASCL1/WNT11/FGF8/POU3F2/BMP2/INSM1</t>
  </si>
  <si>
    <t>GO:1901381</t>
  </si>
  <si>
    <t>positive regulation of potassium ion transmembrane transport</t>
  </si>
  <si>
    <t>FXYD2/KCNE1/KCNH2/KCNN4/EDN3/LRRC38/ATP1B2/GALR2/RGS7/MIR1-1/KCNE5/LRRC55/KCNQ1/ACTN2</t>
  </si>
  <si>
    <t>GO:0003197</t>
  </si>
  <si>
    <t>endocardial cushion development</t>
  </si>
  <si>
    <t>TBX2/ADAMTS5/TBX20/BMP4/TBX5/BMP7/DCHS1/FOXF1/GATA4/FGF8/GATA5/NOG/ROBO2/DKK1/ROBO1/BMP2/APLNR</t>
  </si>
  <si>
    <t>GO:0060415</t>
  </si>
  <si>
    <t>muscle tissue morphogenesis</t>
  </si>
  <si>
    <t>NRG1/TBX20/RYR2/ACTC1/FGFR2/DLL4/FOXC2/NKX2-5/TNNI3/SHOX2/S1PR1/NOG/POU4F1/ZFPM2/FOXC1/LRP2/TPM1/TGFB1/BMP2/PROX1/HAND1</t>
  </si>
  <si>
    <t>GO:0055010</t>
  </si>
  <si>
    <t>ventricular cardiac muscle tissue morphogenesis</t>
  </si>
  <si>
    <t>NRG1/RYR2/FGFR2/DLL4/FOXC2/NKX2-5/TNNI3/NOG/POU4F1/ZFPM2/FOXC1/LRP2/TPM1/TGFB1/PROX1/HAND1</t>
  </si>
  <si>
    <t>GO:0090102</t>
  </si>
  <si>
    <t>cochlea development</t>
  </si>
  <si>
    <t>PAX2/TBX2/MYO3A/CTHRC1/KCNK3/GABRB2/POU3F4/EPHA4/GABRA5/DCHS1/TBX18/EYA1/FRZB/KCNK2/KCNQ1/NEUROG1</t>
  </si>
  <si>
    <t>GO:1905314</t>
  </si>
  <si>
    <t>semi-lunar valve development</t>
  </si>
  <si>
    <t>GO:0090263</t>
  </si>
  <si>
    <t>positive regulation of canonical Wnt signaling pathway</t>
  </si>
  <si>
    <t>SFRP1/LRRK1/SFRP4/SFRP2/FGF2/LGR5/RSPO3/RSPO2/RSPO1/HHEX/DLX5/FGFR2/LRRK2/FGF9/ADGRA2/WLS/SEMA5A/BIRC8/LGR6/SULF2/WNT3A/COL1A1/DACT1/FGF10/CAV1/KANK1/TGFB1</t>
  </si>
  <si>
    <t>GO:0034764</t>
  </si>
  <si>
    <t>positive regulation of transmembrane transport</t>
  </si>
  <si>
    <t>FXYD2/ARC/CA2/TRPC3/KCNE1/ADCYAP1R1/STAC2/INS/RYR2/THY1/KCNH2/ABCB1/KCNN4/EDN3/GRM6/NOS1/DRD1/LRRC38/CHP2/ATP1B2/GALR2/NTSR1/GRIN1/TRPC6/RGS7/DMD/MIR1-1/P2RX2/KCNE5/POU4F2/CAV1/LHCGR/LRRC55/FGF13/P2RY6/KCNQ1/CALCR/APLNR/RAMP3/FGF19/SLC1A2/CACNA2D1/ACTN2</t>
  </si>
  <si>
    <t>GO:0016049</t>
  </si>
  <si>
    <t>cell growth</t>
  </si>
  <si>
    <t>SFRP1/WT1/KIF26A/PLXNA4/SPOCK1/UNC13A/ADRA1A/WNT3/SFRP2/GREM1/BCL2/SPAG6/SGK1/FAM107A/CD38/BDNF/LMX1A/INS/NTN1/L1CAM/CPNE9/CDH4/SEMA6D/LTBP4/SEMA5B/OLFM1/SHTN1/DCLK1/BCL11A/SLIT1/TIAM1/EDN3/RIMS1/DSCAM/RASAL1/DISC1/WNT11/MEG3/NPPB/RGMA/PRKG1/SEMA5A/RIMS2/RASGRP2/WFDC1/GATA4/CYP27B1/PRICKLE1/ST8SIA2/MAD2L2/SOX17/MMP14/CXCR4/SYT2/ISLR2/WNT3A/NKX6-1/NPR1/SLC39A12/FRZB/POU4F2/NRCAM/SLIT3/SYT3/NGF/FGF13/FHL1/SOCS2/POU4F3/MAG/TGFB1/NRG3/FSTL4/BARHL2/HNF4A/FOXL2/EMX1/TMEM108/SH3GL2/GJA1</t>
  </si>
  <si>
    <t>GO:0016048</t>
  </si>
  <si>
    <t>detection of temperature stimulus</t>
  </si>
  <si>
    <t>ADORA1/ANO1/NGFR/ASIC3/NTRK1/NTSR1/CXCR4/DRGX/CALCA/SCN9A/EPHB1</t>
  </si>
  <si>
    <t>GO:0035235</t>
  </si>
  <si>
    <t>ionotropic glutamate receptor signaling pathway</t>
  </si>
  <si>
    <t>GRID2/GRIN2B/GRIK4/GRIN2D/GRIN1/GRIN2A/GRIK3/GRIA4/GRIN3B/GRID1/GRIN2C</t>
  </si>
  <si>
    <t>GO:0050878</t>
  </si>
  <si>
    <t>regulation of body fluid levels</t>
  </si>
  <si>
    <t>365/18870</t>
  </si>
  <si>
    <t>GP1BB/OXTR/DRD2/PRKACG/HTR4/THBD/SCUBE1/PRSS56/GNAS/TRPV4/AVPR2/FOXA2/PDPN/ADORA1/NPR3/CD40/DGKZ/SLC6A3/KCNN4/DGKG/ADRA2C/ANO1/ADRA2A/TSPAN18/P2RY1/SHH/GP5/PF4/FLI1/NEURL1/NPPB/CORO2B/DGKK/PRLR/PRKG1/EDNRB/SERPINA10/EMILIN2/TFPI2/AXL/PRICKLE1/SLC6A4/PDGFRA/WNT3A/COMP/PLAU/CYP11B2/SERPING1/NPR1/FOXB1/FGF10/PEAR1/CAV1/WNK4/AKR1B1/SOCS2/PTPRO/APLNR/NEUROG1/ADAMTS18/DGKI/ADRA2B/HNF4A</t>
  </si>
  <si>
    <t>GO:0072079</t>
  </si>
  <si>
    <t>nephron tubule formation</t>
  </si>
  <si>
    <t>PAX2/GREM1/GATA3/GDNF/PAX8/WNT6/WNT9B/NOG/IRX1/OSR1</t>
  </si>
  <si>
    <t>GO:1904862</t>
  </si>
  <si>
    <t>inhibitory synapse assembly</t>
  </si>
  <si>
    <t>CBLN1/LHFPL4/GABRB2/GABRA2/NPAS4/HAPLN4/CLSTN2/FGF13/CBLN4/GABRB3</t>
  </si>
  <si>
    <t>GO:2001257</t>
  </si>
  <si>
    <t>regulation of cation channel activity</t>
  </si>
  <si>
    <t>DRD2/KCNS2/GRP/KCNE1/STAC2/CABP1/PDE4B/FGF14/CABP4/NOS1/LRRC38/CACNB4/GALR2/HPCA/DMD/MIR1-1/FGF11/KCNE5/CAV1/EPO/KCNAB1/LRRC55/FGF13/FGF12/JPH3/CRHR1/P2RY6/CACNA2D1/ACTN2</t>
  </si>
  <si>
    <t>GO:0050768</t>
  </si>
  <si>
    <t>negative regulation of neurogenesis</t>
  </si>
  <si>
    <t>149/18870</t>
  </si>
  <si>
    <t>ASCL2/VAX1/WNT3/DAB1/ID4/NTN1/THY1/MIR137/SEMA6D/PAX6/SEMA5B/NKX6-2/ABCC8/BMP7/SLIT1/PITX3/LRP4/NR2E1/DLL3/RGMA/LIN28A/SEMA5A/ATOH1/NOG/WNT3A/NKX6-1/FGF13/MAG/TLX2/FSTL4/WNT7A/BRINP1/PROX1</t>
  </si>
  <si>
    <t>GO:0019226</t>
  </si>
  <si>
    <t>transmission of nerve impulse</t>
  </si>
  <si>
    <t>CACNG5/KCNA1/DRD5/KCNJ8/HCN1/GJD2/GHSR/KCNA2/NTRK2/DRD1/MTNR1B/CACNB4/CACNG8/S1PR1/NRCAM/KCNQ3/FGF12/DMRT3/MAG/CACNA1I</t>
  </si>
  <si>
    <t>GO:0051339</t>
  </si>
  <si>
    <t>regulation of lyase activity</t>
  </si>
  <si>
    <t>GALR1/DRD2/DRD5/AVPR2/LGR5/ADCYAP1/GLP1R/GIPR/GRM3/CACNA1C/NOS1/DRD1/EDNRB/FTMT/GABBR2/ADRB3/LHCGR/CRHR1</t>
  </si>
  <si>
    <t>GO:0033002</t>
  </si>
  <si>
    <t>muscle cell proliferation</t>
  </si>
  <si>
    <t>TBX2/NDRG4/TBX20/FGF2/CNN1/BMP4/DBH/MIR137/TP73/TBX5/NPY5R/TENM4/FGFR2/MMP2/ELANE/FGF9/SHH/FOXC2/ELN/RBPMS2/NKX2-5/PRKG1/VIPR2/CDH13/ADAMTS1/TACR1/PTGS2/ANHX/HTR1B/CAV2/S1PR1/NOG/TAFA5/MIR665/NPR1/MIR1-1/ZFPM2/FOXC1/TPM1/P2RY6/SMPD3/KCNK2/TGFB1/BMP2/EREG/EPHB1/GJA1</t>
  </si>
  <si>
    <t>GO:0070252</t>
  </si>
  <si>
    <t>actin-mediated cell contraction</t>
  </si>
  <si>
    <t>PDPN/KCNE1/KCNJ8/RYR2/ADORA1/KCNH2/SHTN1/ACTC1/PDE4B/CACNA1C/KCNJ3/CACNA1G/GATA4/MIR1-1/KCNE5/CAV1/FGF13/FGF12/TPM1/HCN4/KCNQ1/GSN/KCNA5/CACNA2D1/GJA1/SCN3B</t>
  </si>
  <si>
    <t>GO:0006865</t>
  </si>
  <si>
    <t>amino acid transport</t>
  </si>
  <si>
    <t>SLC6A18/SLC1A6/SLC25A2/SLC38A11/SLC6A15/GRM7/SLC6A20/KCNJ8/ADORA1/NPY5R/ABCC8/SLC7A4/LEP/SLC6A1/NTRK2/TRPC4/PRKG1/SLC7A10/SLC38A3/CACNB4/SLC17A7/NTSR1/SLC6A17/HTR1B/SLC47A1/TRH/SLC6A7/SLC7A14/GFAP/SLC32A1/SLC1A2/GJA1/SLC38A4</t>
  </si>
  <si>
    <t>GO:0021978</t>
  </si>
  <si>
    <t>telencephalon regionalization</t>
  </si>
  <si>
    <t>GSX2/BMP4/PAX6/SHH/EMX2/DMRTA2/BMP2/EMX1</t>
  </si>
  <si>
    <t>GO:0051481</t>
  </si>
  <si>
    <t>negative regulation of cytosolic calcium ion concentration</t>
  </si>
  <si>
    <t>DRD2/BCL2/KCNK3/NOS1/MTNR1B/SLC8A1/EPO/KCNA5</t>
  </si>
  <si>
    <t>GO:0007422</t>
  </si>
  <si>
    <t>peripheral nervous system development</t>
  </si>
  <si>
    <t>PLXNA4/POU3F1/GDNF/NEUROG3/BDNF/EGR3/ASIC2/NTF3/NEFH/ASCL1/NTRK2/EDNRB/LAMA2/HAND2/ADGRB1/HOXD10/HOXD9/EGR2/POU4F1/PMP22/POU3F2/NGF</t>
  </si>
  <si>
    <t>GO:0048644</t>
  </si>
  <si>
    <t>muscle organ morphogenesis</t>
  </si>
  <si>
    <t>NRG1/TBX20/RYR2/TCF15/ACTC1/FGFR2/DLL4/FOXC2/NKX2-5/TNNI3/SHOX2/S1PR1/NOG/POU4F1/ZFPM2/FOXC1/LRP2/TPM1/TGFB1/BMP2/PROX1/HAND1</t>
  </si>
  <si>
    <t>GO:0008542</t>
  </si>
  <si>
    <t>visual learning</t>
  </si>
  <si>
    <t>DRD2/NDRG4/DBH/ABCC8/RGS14/HRH1/DRD1/MEIS2/GRIN1/GRIN2A/PPP1R1B/NOG/FOXB1/PDE1B/B3GAT1/KIT</t>
  </si>
  <si>
    <t>GO:0042551</t>
  </si>
  <si>
    <t>neuron maturation</t>
  </si>
  <si>
    <t>SRRM4/KCNB1/VSX1/C1QL1/BCL2/FEV/RET/ACTL6B/BCL11A/LRRK2/EDNRB/CDKN1C/EPHA8/NRCAM/KCNQ3/CNTN2</t>
  </si>
  <si>
    <t>GO:0045927</t>
  </si>
  <si>
    <t>positive regulation of growth</t>
  </si>
  <si>
    <t>256/18870</t>
  </si>
  <si>
    <t>SFRP1/DRD2/WT1/ATP8A2/UNC13A/TBX2/WNT3/SFRP2/TBX20/FGF2/BCL2/CD38/BDNF/INS/NTN1/BASP1/L1CAM/CPNE9/CDH4/GHSR/TBX5/SHTN1/SLC6A3/LEP/FGFR2/FGF9/RIMS1/DSCAM/RASAL1/DISC1/SEMA5A/RIMS2/IGF2/FGF8/MMP14/CXCR4/SYT2/ISLR2/WNT3A/ZFPM2/RFTN1/POU4F2/POU3F2/DIO3/SYT3/NGF/MYOD1/PROX1</t>
  </si>
  <si>
    <t>GO:2000826</t>
  </si>
  <si>
    <t>regulation of heart morphogenesis</t>
  </si>
  <si>
    <t>7/1846</t>
  </si>
  <si>
    <t>10/18870</t>
  </si>
  <si>
    <t>BMP4/WNT11/GATA5/ROBO2/DKK1/ROBO1/BMP2</t>
  </si>
  <si>
    <t>GO:0048709</t>
  </si>
  <si>
    <t>oligodendrocyte differentiation</t>
  </si>
  <si>
    <t>LPAR1/GSX2/OLIG2/TLR2/ID4/TP73/PAX6/NKX6-2/TENM4/MAL/PTPRZ1/CNTN1/ASCL1/SHH/NTRK2/TRPC4/SOX1/SLC8A3/CXCR4/NKX2-1/MOBP/OLIG1/PRDM8/NKX6-1/CNTN2/MAG</t>
  </si>
  <si>
    <t>GO:0060349</t>
  </si>
  <si>
    <t>bone morphogenesis</t>
  </si>
  <si>
    <t>FGF18/ALPL/SFRP4/TRPV4/IHH/COL2A1/BMP4/SP5/RIPPLY2/DLX5/FGF4/FGFR2/RUNX2/SHOX2/BMP6/MMP14/COL27A1/COMP/CYP26B1/COL1A1/IFITM5/FOXC1/SMPD3/NEUROG1/SERPINH1</t>
  </si>
  <si>
    <t>GO:0046928</t>
  </si>
  <si>
    <t>regulation of neurotransmitter secretion</t>
  </si>
  <si>
    <t>82/18870</t>
  </si>
  <si>
    <t>CPLX2/CHRNA3/PRKCG/LRRK2/P2RY1/RIMS1/OTOF/SYT11/SLC18A3/DYSF/RIMS2/CACNB4/PRKCB/SLC4A8/SV2C/HTR1B/BAIAP3/SNCAIP/SV2B/RIMS4/STX1B/WNT7A</t>
  </si>
  <si>
    <t>GO:0031279</t>
  </si>
  <si>
    <t>regulation of cyclase activity</t>
  </si>
  <si>
    <t>GALR1/DRD2/DRD5/AVPR2/LGR5/ADCYAP1/GLP1R/GIPR/GRM3/CACNA1C/NOS1/DRD1/EDNRB/GABBR2/ADRB3/LHCGR/CRHR1</t>
  </si>
  <si>
    <t>GO:0010721</t>
  </si>
  <si>
    <t>negative regulation of cell development</t>
  </si>
  <si>
    <t>SFRP1/ASCL2/VAX1/WNT3/CDK6/DAB1/IHH/ID4/NODAL/BMP4/NTN1/THY1/MIR137/FBN1/SEMA6D/PAX6/SEMA5B/HLA-G/NKX6-2/RFLNA/ABCC8/BMP7/BCL11A/SLIT1/PITX3/SHH/LRP4/NR2E1/DLL3/RGMA/LIN28A/EDNRB/SEMA5A/TBX21/CLEC4G/FSTL3/ATOH1/TMEM178A/TMEM176A/NOG/WNT3A/NKX6-1/FRZB/DTX1/FGF13/CR1/MAG/TLX2/FSTL4/WNT7A/BRINP1/PROX1</t>
  </si>
  <si>
    <t>GO:0048265</t>
  </si>
  <si>
    <t>response to pain</t>
  </si>
  <si>
    <t>PRKCG/SLC6A2/DBH/RET/TAC1/EDNRB/NTRK1/TACR1/GJA4/P2RX2/TRPA1/CALCA/SCN9A</t>
  </si>
  <si>
    <t>GO:0086019</t>
  </si>
  <si>
    <t>cell-cell signaling involved in cardiac conduction</t>
  </si>
  <si>
    <t>RYR2/TBX5/CACNA1C/KCNJ3/CACNA1G/TBX18/KCNE5/HCN4/KCNQ1/KCNA5/CACNA2D1/GJA1/SCN3B</t>
  </si>
  <si>
    <t>GO:0001710</t>
  </si>
  <si>
    <t>mesodermal cell fate commitment</t>
  </si>
  <si>
    <t>PAX2/SFRP2/NODAL/BMP4/FOXC2/TRIM15/EYA1/WNT3A/DKK1</t>
  </si>
  <si>
    <t>GO:0030322</t>
  </si>
  <si>
    <t>stabilization of membrane potential</t>
  </si>
  <si>
    <t>KCNK3/KCNN4/KCNK10/KCNK13/KCNK9/KCNK17/KCNK2/KCNK4/KCNK16</t>
  </si>
  <si>
    <t>GO:0048557</t>
  </si>
  <si>
    <t>embryonic digestive tract morphogenesis</t>
  </si>
  <si>
    <t>IHH/FGFR2/SHH/RBPMS2/FOXF1/TCF21/SHOX2/PDGFRA/FGF10</t>
  </si>
  <si>
    <t>GO:0050965</t>
  </si>
  <si>
    <t>detection of temperature stimulus involved in sensory perception of pain</t>
  </si>
  <si>
    <t>ADORA1/ANO1/ASIC3/NTRK1/NTSR1/CXCR4/CALCA/SCN9A/EPHB1</t>
  </si>
  <si>
    <t>VAX1/BCL2/NPHS1/RBFOX1/MYOM2/SHH/PAX5/ELN/NEURL1/TCF21/RYR1/SHOX2/DNER/IGF2/KLHL40/ANHX/HOXD10/HOXD9/CAV2/EGR2/WNT3A/VGLL2/MEOX2/CYP26B1/DMRTA2/DMD/MIR1-1/P2RX2/CAV1/ACTA1/TGFB1/EPHB1/MYOD1/FOXL2/CHRND</t>
  </si>
  <si>
    <t>GO:0099068</t>
  </si>
  <si>
    <t>postsynapse assembly</t>
  </si>
  <si>
    <t>C1QL3/GRID2/NTNG2/CBLN1/NRXN2/LRRC4B/LRP4/NRXN1/ARHGEF15/NPTX1/C1QL2/WNT7A/NLGN4X/CDH2</t>
  </si>
  <si>
    <t>GO:1903532</t>
  </si>
  <si>
    <t>positive regulation of secretion by cell</t>
  </si>
  <si>
    <t>OXTR/GALR1/DRD2/TLR2/GRP/KCNB1/SNAP25/FGR/CD38/GDNF/ADCYAP1/TNFSF11/INS/SLC30A8/FRMD4A/GIPR/ABCC8/KCNN4/LEP/ANO1/RETN/EDN3/VSNL1/P2RY1/SYT10/ACHE/SLC18A3/TUNAR/WLS/VEGFC/TACR1/PRKCB/SLC4A8/CADPS/PCSK1/BMP6/NTSR1/TFR2/SLC6A4/CDK5R2/ITGB2/TRH/NKX6-1/FFAR1/BAIAP3/STX1B/SMPD3/ADCY8/TGFB1/BMP2/CASR/FOXL2</t>
  </si>
  <si>
    <t>GO:1902305</t>
  </si>
  <si>
    <t>regulation of sodium ion transmembrane transport</t>
  </si>
  <si>
    <t>FXYD2/GRP/PCSK9/HECW1/FGF14/FXYD7/NOS1/CHP2/FXYD5/ATP1B2/HECW2/DMD/FGF11/FGF13/FGF12/FXYD6/OSR1/SCN3B</t>
  </si>
  <si>
    <t>GO:0003073</t>
  </si>
  <si>
    <t>regulation of systemic arterial blood pressure</t>
  </si>
  <si>
    <t>95/18870</t>
  </si>
  <si>
    <t>OXTR/DRD2/DRD5/ADRA1A/AVPR2/ADORA1/ASIC2/ENPEP/ADRA1B/EDN3/NPPB/CORO2B/TNNI3/EDNRB/SPX/PCSK5/TACR1/NTSR1/CYP11B2/ADRB3/P2RX2/TPM1/CALCA/PTPRO</t>
  </si>
  <si>
    <t>GO:0014033</t>
  </si>
  <si>
    <t>neural crest cell differentiation</t>
  </si>
  <si>
    <t>SFRP1/NRG1/GDNF/BMP4/SEMA6D/PAX6/SEMA5B/RET/PITX2/BMP7/EDN3/ALDH1A2/SHH/FOXC2/EDNRB/SEMA5A/HAND2/GBX2/RADIL/WNT10A/FRZB/FOXC1/FGF19/CDH2</t>
  </si>
  <si>
    <t>GO:0060219</t>
  </si>
  <si>
    <t>camera-type eye photoreceptor cell differentiation</t>
  </si>
  <si>
    <t>30/18870</t>
  </si>
  <si>
    <t>IHH/HCN1/THY1/GNAT1/CRB2/DSCAM/CABP4/NTRK2/USH1C/SDK2/DIO3/PROM1</t>
  </si>
  <si>
    <t>GO:0014015</t>
  </si>
  <si>
    <t>positive regulation of gliogenesis</t>
  </si>
  <si>
    <t>GSX2/OLIG2/TLR2/NTN1/TP73/NKX6-2/TENM4/PTPRZ1/SHH/VEGFC/ETV5/CXCR4/EGR2/NKX6-1/LRP2/GFAP/TTBK1/MAG/TGFB1/BMP2</t>
  </si>
  <si>
    <t>FGF18/GREM1/IHH/SOX5/BMP4/RFLNA/LEP/RUNX2/EFEMP1/CCN2/WNT11/SHOX2/PRKG2/BMP6/LOXL2/NOG/GDF6/FRZB/SMPD3/BMP2</t>
  </si>
  <si>
    <t>GO:2000649</t>
  </si>
  <si>
    <t>regulation of sodium ion transmembrane transporter activity</t>
  </si>
  <si>
    <t>FXYD2/GRP/PCSK9/HECW1/FGF14/FXYD7/CHP2/FXYD5/HECW2/DMD/FGF11/FGF13/FGF12/FXYD6/OSR1/SCN3B</t>
  </si>
  <si>
    <t>GO:0006029</t>
  </si>
  <si>
    <t>proteoglycan metabolic process</t>
  </si>
  <si>
    <t>HS3ST6/CHST9/FOXL1/HS3ST4/IHH/HS3ST3A1/COL2A1/CHST8/CYTL1/CNMD/HS3ST3B1/HS3ST2/CHSY3/DSE/B3GAT2/NDST3/SULF2/CHST13/NDNF/HS6ST3/BMP2/XYLT1/B3GAT1</t>
  </si>
  <si>
    <t>GO:0090497</t>
  </si>
  <si>
    <t>mesenchymal cell migration</t>
  </si>
  <si>
    <t>GDNF/BMP4/SEMA6D/PAX6/SEMA5B/RET/PITX2/BMP7/EDN3/SHH/EDNRB/SEMA5A/HAND2/GBX2/RADIL/TPBG/FGF19/CDH2</t>
  </si>
  <si>
    <t>GO:0048048</t>
  </si>
  <si>
    <t>embryonic eye morphogenesis</t>
  </si>
  <si>
    <t>MFAP2/PAX2/TBX2/IHH/FBN1/PAX6/BMP7/EFEMP1/WNT16/FBN2/TH/PROX1/FOXL2</t>
  </si>
  <si>
    <t>GO:0051968</t>
  </si>
  <si>
    <t>positive regulation of synaptic transmission, glutamatergic</t>
  </si>
  <si>
    <t>OXTR/CACNG5/GRIN2B/DRD1/GRIN2D/NRXN1/NTRK1/CACNG8/PTGS2/GRIN1/GRIN2A/GRIN2C/ROR2</t>
  </si>
  <si>
    <t>GO:0090659</t>
  </si>
  <si>
    <t>walking behavior</t>
  </si>
  <si>
    <t>GO:0045687</t>
  </si>
  <si>
    <t>positive regulation of glial cell differentiation</t>
  </si>
  <si>
    <t>GSX2/OLIG2/TLR2/TP73/NKX6-2/TENM4/PTPRZ1/SHH/CXCR4/EGR2/NKX6-1/TTBK1/MAG/TGFB1/BMP2</t>
  </si>
  <si>
    <t>GO:0042136</t>
  </si>
  <si>
    <t>neurotransmitter biosynthetic process</t>
  </si>
  <si>
    <t>PAH/DBH/GAD2/CHAT/NOS1/SLC5A7/MOXD1/TH</t>
  </si>
  <si>
    <t>GO:0072283</t>
  </si>
  <si>
    <t>metanephric renal vesicle morphogenesis</t>
  </si>
  <si>
    <t>PAX2/GREM1/GDNF/LHX1/KIF26B/SALL1/PAX8/WNT9B</t>
  </si>
  <si>
    <t>GO:0062149</t>
  </si>
  <si>
    <t>detection of stimulus involved in sensory perception of pain</t>
  </si>
  <si>
    <t>KCNA1/ADORA1/ANO1/ASIC3/NTRK1/NTSR1/CXCR4/TRPA1/CALCA/SCN9A/EPHB1</t>
  </si>
  <si>
    <t>GO:0001659</t>
  </si>
  <si>
    <t>temperature homeostasis</t>
  </si>
  <si>
    <t>OXTR/MFAP2/DRD2/ALPL/ADAMTS5/GNAS/ADCYAP1/IRF4/TNFSF11/CNR1/DBH/ZNF423/ADORA1/NPR3/NOVA2/LEP/PTGER3/ACHE/FOXC2/DRD1/PRLR/EDNRB/PRDM16/G0S2/PTGS2/NTSR1/CXCR4/ESRRG/ADRB3/PTH2R/CAV1/ELOVL3/CMKLR1/GATM/CIDEA/GJA1/LEPR</t>
  </si>
  <si>
    <t>GO:0017157</t>
  </si>
  <si>
    <t>regulation of exocytosis</t>
  </si>
  <si>
    <t>CPLX2/PRKCG/KCNB1/FGR/SYT5/SYT13/SYT8/SYT15/RAB3C/ADGRE2/ADRA2A/VSNL1/LRRK2/P2RY1/SYT10/RIMS1/FOXF1/SYT11/RPH3A/RIMS2/CACNB4/PRKCB/SLC4A8/CADPS/SV2C/SYT2/HTR1B/RAC2/CDK5R2/ITGB2/SYT12/BAIAP3/SYT3/SYT6/SV2B/RIMS4/SMPD3/WNT7A</t>
  </si>
  <si>
    <t>GO:0061337</t>
  </si>
  <si>
    <t>cardiac conduction</t>
  </si>
  <si>
    <t>SLC8A2/KCNE1/RYR2/KCNH2/TBX5/NKX2-5/CACNA1C/KCNJ3/CACNA1G/TBX18/SLC8A3/ATP2A3/ATP1B2/ATP2B2/SLC8A1/MIR1-1/KCNE5/CAV1/HCN4/KCNQ1/KCNA5/CACNA2D1/GJA1/SCN3B</t>
  </si>
  <si>
    <t>GO:0060021</t>
  </si>
  <si>
    <t>roof of mouth development</t>
  </si>
  <si>
    <t>TBX2/VAX1/COL11A2/COL2A1/DLX6/WFIKKN2/DLX5/SATB2/SHH/WNT11/PRRX1/TCF21/ALX4/HAND2/PDGFRA/WNT9B/WNT3A/FOXE1/MEOX2/LRRC32/OSR1/WNT7A/GABRB3</t>
  </si>
  <si>
    <t>GO:0071692</t>
  </si>
  <si>
    <t>protein localization to extracellular region</t>
  </si>
  <si>
    <t>377/18870</t>
  </si>
  <si>
    <t>SFRP1/DRD2/CHGA/VGF/TLR2/KCNB1/SNAP25/FOXA2/SSTR5/CD38/ADCYAP1/CAVIN1/INS/CNR1/KCNJ8/SLC30A8/FBN1/FRMD4A/GHSR/GIPR/RAB3C/CBLN1/ADCY5/ABCC8/BRSK2/NRROS/KCNN4/LEP/ANO1/TIAM1/ADRA2A/VSNL1/ACHE/ALOX5/NBL1/MTNR1B/C1QTNF5/TUNAR/WLS/EDNRB/PCSK5/VEGFC/RIMS2/PRKCB/SLC4A8/PCSK1/BMP6/CD200/COMP/PTPRN/TRH/NKX6-1/FBN2/FFAR1/BAIAP3/NEUROD1/ADCY8/TGFB1/ACVR1C/CASR/KCNA5/HNF4A/CBLN4</t>
  </si>
  <si>
    <t>GO:0015850</t>
  </si>
  <si>
    <t>organic hydroxy compound transport</t>
  </si>
  <si>
    <t>OXTR/GALR1/DRD2/CHGA/SLC16A3/KCNB1/PCSK9/GDNF/SLC6A2/CNR1/SYT5/GHSR/SYT13/SYT8/GNAT1/SYT15/SLC5A8/SLC6A3/GRAMD1B/LEP/ADRA2C/KCNA2/ADRA2A/P2RY1/SYT10/SHH/CHRNA4/ABCB4/SLC19A3/SYT11/NOS1/DRD1/SLC18A3/ASIC3/PRKCB/ABCC3/BMP6/SYT2/POMC/SLC6A4/HTR1B/HTR1A/SYT12/CAV1/SYT3/SYT6/WNK4/CRHR1/KCNQ1/PLTP/LIPG/APOB/FGF19/ADRA2B</t>
  </si>
  <si>
    <t>GO:0009713</t>
  </si>
  <si>
    <t>catechol-containing compound biosynthetic process</t>
  </si>
  <si>
    <t>DAO/GATA3/PAH/DBH/SLC6A3/HAND2/MOXD1/TH/GPR37/INSM1</t>
  </si>
  <si>
    <t>GO:0042423</t>
  </si>
  <si>
    <t>catecholamine biosynthetic process</t>
  </si>
  <si>
    <t>GO:0010522</t>
  </si>
  <si>
    <t>regulation of calcium ion transport into cytosol</t>
  </si>
  <si>
    <t>TRPC3/BCL2/ADCYAP1R1/NOS1/GRIN1/P2RX2/CAV1/EPO/LHCGR</t>
  </si>
  <si>
    <t>GO:0072087</t>
  </si>
  <si>
    <t>renal vesicle development</t>
  </si>
  <si>
    <t>PAX2/GREM1/GDNF/LHX1/KIF26B/SALL1/PAX8/WNT9B/OSR1</t>
  </si>
  <si>
    <t>GO:0003338</t>
  </si>
  <si>
    <t>metanephros morphogenesis</t>
  </si>
  <si>
    <t>31/18870</t>
  </si>
  <si>
    <t>WT1/PAX2/GREM1/GDNF/BMP4/BASP1/LHX1/KIF26B/SALL1/PAX8/WNT9B/FGF10</t>
  </si>
  <si>
    <t>GO:0086011</t>
  </si>
  <si>
    <t>membrane repolarization during action potential</t>
  </si>
  <si>
    <t>KCNA1/KCNE1/KCNJ8/KCNH2/KCNH7/KCNJ3/MIR1-1/KCNE5/CAV1/KCNQ1/KCNA5/CACNA2D1</t>
  </si>
  <si>
    <t>GO:0048534</t>
  </si>
  <si>
    <t>hematopoietic or lymphoid organ development</t>
  </si>
  <si>
    <t>HOXB4/FOXL1/CD248/GATA3/BCL2/PDPN/FOXI3/TOX/AIRE/RET/PITX2/SPNS2/BARX1/SHH/NKX2-5/BCL11B/TCF21/HAND2/CACNB4/FOXE1/FGF10/SLC46A2/TGFB1/NKX2-3</t>
  </si>
  <si>
    <t>GO:0048483</t>
  </si>
  <si>
    <t>autonomic nervous system development</t>
  </si>
  <si>
    <t>KIF26A/PLXNA4/GATA3/GDNF/RET/ASCL1/EDNRB/NTRK1/HAND2/PHOX2A/GBX2/SLC6A4/EGR2/TLX2/INSM1</t>
  </si>
  <si>
    <t>LPAR1/SPOCK1/GFI1/WNT3/TRPV4/DAB1/GRIN2B/CD38/NTN1/THY1/SEMA6D/SEMA5B/CRMP1/VIM/EPHA4/BCL11A/SLIT1/SPRY3/LRRK2/LRP4/RGMA/SEMA5A/MIR196A1/WNT3A/PMP22/FGF13/GFAP/KANK1/RTN4RL1/STX1B/DKK1/MAG/NGEF/DPYSL3/PTPRO/TLX2/FSTL4/FAT3</t>
  </si>
  <si>
    <t>GO:1902742</t>
  </si>
  <si>
    <t>apoptotic process involved in development</t>
  </si>
  <si>
    <t>PAX2/BMP7/FGF4/XKR5/FOXC2/NKX2-5/XKR6/PAX8/HAND2/XKR4/ROBO2/FOXC1/SLIT3/XKR7</t>
  </si>
  <si>
    <t>GO:0051899</t>
  </si>
  <si>
    <t>membrane depolarization</t>
  </si>
  <si>
    <t>BCL2/HCN1/KCNH2/TBX5/LRRK2/CHRNA4/CACNA1C/CACNA1G/NTSR1/SLC6A4/SLC8A1/MIR1-1/KDR/CAV1/BEST2/KCNQ3/FHL1/HCN4/HCN2/CACNA2D1/SCN3B</t>
  </si>
  <si>
    <t>GO:0002551</t>
  </si>
  <si>
    <t>mast cell chemotaxis</t>
  </si>
  <si>
    <t>11/18870</t>
  </si>
  <si>
    <t>CHGA/PGF/VEGFC/RIN3/RAC2/PIK3CD/KIT</t>
  </si>
  <si>
    <t>GO:0021892</t>
  </si>
  <si>
    <t>cerebral cortex GABAergic interneuron differentiation</t>
  </si>
  <si>
    <t>FEZF2/DRD2/LHX6/ASCL1/DRD1/NKX2-1/CNTN2</t>
  </si>
  <si>
    <t>GO:0021936</t>
  </si>
  <si>
    <t>regulation of cerebellar granule cell precursor proliferation</t>
  </si>
  <si>
    <t>FGF2/CEND1/LHX1/SKOR2/SHH/LHX5/SLC6A4</t>
  </si>
  <si>
    <t>GO:0072178</t>
  </si>
  <si>
    <t>nephric duct morphogenesis</t>
  </si>
  <si>
    <t>PAX2/GATA3/BMP4/LHX1/EPHA4/WNT9B/OSR1</t>
  </si>
  <si>
    <t>GO:0090009</t>
  </si>
  <si>
    <t>primitive streak formation</t>
  </si>
  <si>
    <t>FOXA2/NODAL/LHX1/ZIC3/PRICKLE1/OTX2/TBXT</t>
  </si>
  <si>
    <t>GO:1905809</t>
  </si>
  <si>
    <t>negative regulation of synapse organization</t>
  </si>
  <si>
    <t>TLR2/NEUROD2/CBLN1/SLIT1/ARHGEF15/ROBO2/DKK1</t>
  </si>
  <si>
    <t>LPAR1/ADCY2/NR5A2/SCTR/NFATC1/PDE5A/GRIN2B/SLC8A2/ADCYAP1R1/ADCYAP1/TNFSF11/INS/GLP1R/KCNJ8/RYR2/SLC24A4/TRPM5/NEUROD2/GIPR/LRRK2/CACNA1C/NOS1/NPPB/GRIN2D/MTNR1B/TNNI3/PRKG1/EDNRB/CDH13/CHP2/GUCY2D/CXCR4/GRIN1/CGAS/POMC/PDGFRA/GRIN2A/NDNF/REM1/HPCA/SLC8A1/NPR1/DMD/MIR1-1/KSR1/P2RX2/KDR/LHCGR/PEX5L/HTR2C/NEUROD1/GRIN2C/APLNR/CMKLR1</t>
  </si>
  <si>
    <t>LOXHD1/SRRM4/MYO3A/COL11A2/GRM7/KCNE1/COL2A1/ASIC2/LHFPL4/SPNS2/POU3F4/PAX3/BARHL1/OTOF/TMIE/PKHD1L1/USH1C/DCDC2/EYA1/ATP2B2/GJB6/COL1A1/P2RX2/POU4F2/LRP2/KCNQ3/CDH23/POU4F3/KCNQ1/LHFPL3/TSPEAR/USH1G/KIT</t>
  </si>
  <si>
    <t>GO:0010976</t>
  </si>
  <si>
    <t>positive regulation of neuron projection development</t>
  </si>
  <si>
    <t>ATP8A2/TRIM67/ALKAL1/ALKAL2/NDRG4/ROBO3/BDNF/TOX/CNR1/CUX2/RET/BMP7/PLK5/TIAM1/PLPPR5/CNTN1/NTRK2/DISC1/ITPKA/TUBB2B/RGMA/NTRK1/FEZ1/ATP1B2/ALK/MIR431/NDNF/LTK/EPO/NTRK3/DPYSL3/ROR2/ELAVL4</t>
  </si>
  <si>
    <t>GO:2000146</t>
  </si>
  <si>
    <t>negative regulation of cell motility</t>
  </si>
  <si>
    <t>388/18870</t>
  </si>
  <si>
    <t>SFRP1/DRD2/HAS1/SFRP2/GREM1/NDRG4/GATA3/FGF2/BCL2/NODAL/ADAMTS9/SPOCK3/BMP4/ADORA1/THY1/MIR137/SEMA6D/TBX5/PODN/PTPRR/ABCC8/DLC1/EPHA4/CHRD/MIR338/NGFR/CDH11/DLL4/SHH/NBL1/WNT11/PRKG1/MIR410/EMILIN2/MIR196A1/TIMP1/ATP1B2/ADGRB1/LDLRAD4/DPEP1/RIN3/CD200/NKX2-1/NOG/C5AR2/TAFA5/MIR665/MEOX2/CYGB/MIR1-1/KRT16/MIR483/MMP28/PADI2/TPM1/KANK1/ROBO1/DPYSL3/TGFB1/NRG3/ACVR1C/MIR152/PTPRT/GJA1</t>
  </si>
  <si>
    <t>GO:0050796</t>
  </si>
  <si>
    <t>regulation of insulin secretion</t>
  </si>
  <si>
    <t>SFRP1/DRD2/CHGA/KCNB1/SNAP25/FOXA2/SSTR5/CD38/CNR1/SLC30A8/GHSR/GIPR/ADCY5/ABCC8/BRSK2/LEP/ANO1/TIAM1/ADRA2A/VSNL1/ALOX5/MTNR1B/TUNAR/PRKCB/TRH/NKX6-1/FFAR1/BAIAP3/NEUROD1/ADCY8/ACVR1C/CASR/KCNA5/HNF4A</t>
  </si>
  <si>
    <t>GO:0051048</t>
  </si>
  <si>
    <t>negative regulation of secretion</t>
  </si>
  <si>
    <t>172/18870</t>
  </si>
  <si>
    <t>SFRP1/DRD2/CHGA/NRG1/KCNB1/GRM7/INS/CNR1/ADORA1/FRMD4A/GHSR/NPY5R/ABCC8/LEP/ADRA2C/PTGER3/ADRA2A/VSNL1/P2RY1/FOXF1/SYT11/MTNR1B/PRKG1/CRHBP/SPX/HTR1B/CD200/TRH/IL11/WNK4/NEUROG1/ACVR1C/PLA2R1/ADRA2B/GJA1</t>
  </si>
  <si>
    <t>GO:0035176</t>
  </si>
  <si>
    <t>social behavior</t>
  </si>
  <si>
    <t>OXTR/GRP/NRXN2/SHANK2/SHANK1/NR2E1/NRXN1/EN1/SLC6A4/NPAS4/GRID1/KCNQ1/TH/PTCHD1/NLGN4X/BRINP1</t>
  </si>
  <si>
    <t>GO:0030336</t>
  </si>
  <si>
    <t>negative regulation of cell migration</t>
  </si>
  <si>
    <t>373/18870</t>
  </si>
  <si>
    <t>SFRP1/DRD2/HAS1/SFRP2/GREM1/NDRG4/FGF2/BCL2/NODAL/ADAMTS9/BMP4/ADORA1/THY1/MIR137/SEMA6D/TBX5/PODN/PTPRR/ABCC8/DLC1/EPHA4/CHRD/MIR338/NGFR/CDH11/DLL4/SHH/NBL1/WNT11/PRKG1/MIR410/EMILIN2/MIR196A1/TIMP1/ATP1B2/ADGRB1/LDLRAD4/DPEP1/RIN3/CD200/NKX2-1/NOG/C5AR2/TAFA5/MIR665/MEOX2/CYGB/MIR1-1/KRT16/MIR483/MMP28/PADI2/TPM1/KANK1/ROBO1/DPYSL3/TGFB1/NRG3/ACVR1C/MIR152/PTPRT/GJA1</t>
  </si>
  <si>
    <t>GO:0006821</t>
  </si>
  <si>
    <t>chloride transport</t>
  </si>
  <si>
    <t>GABRD/CA2/SLC12A5/CLCNKB/TTYH1/GLRA3/SLC26A10P/SLC5A8/ABCB1/GABRB2/ANO1/SLC6A1/GABRA5/GABRA4/CA7/PRKG2/SLC17A7/SLC4A8/GABRA2/GABRB1/BEST2/ANO5/WNK4/P2RY6/CASR/KCNT2/GABRB3/GLRB</t>
  </si>
  <si>
    <t>GO:0045933</t>
  </si>
  <si>
    <t>positive regulation of muscle contraction</t>
  </si>
  <si>
    <t>OXTR/PROK2/CHGA/ADRA1A/TRPV4/GHSR/TACR3/SPX/TACR1/PTGS2/MIR1-1/KCNQ1/NPNT/ADRA2B/KIT</t>
  </si>
  <si>
    <t>PCDH17/NTNG2/CBLN1/SLITRK4/LRRC4B/LRP4/MIR431/WNT3A/SLITRK5/SLITRK2/DKK1/IL1RAPL2/WNT7A/NLGN4X/LRFN5</t>
  </si>
  <si>
    <t>GO:0010464</t>
  </si>
  <si>
    <t>regulation of mesenchymal cell proliferation</t>
  </si>
  <si>
    <t>IHH/BMP4/CHRD/FGFR2/FGF9/SHH/WNT11/FOXF1/PRRX1/SHOX2/KDR/SYNE1</t>
  </si>
  <si>
    <t>GO:0045907</t>
  </si>
  <si>
    <t>positive regulation of vasoconstriction</t>
  </si>
  <si>
    <t>OXTR/ADRA1A/AVPR2/CD38/ADRA1D/DBH/HRH1/HRH2/TACR1/PTGS2/CAV1/CASR</t>
  </si>
  <si>
    <t>GO:0060292</t>
  </si>
  <si>
    <t>long-term synaptic depression</t>
  </si>
  <si>
    <t>DRD5/ARC/KCNB1/GRID2/CD38/ADORA1/CBLN1/SHANK2/DRD1/SORCS3/ADCY8/SORCS2</t>
  </si>
  <si>
    <t>GO:0070372</t>
  </si>
  <si>
    <t>regulation of ERK1 and ERK2 cascade</t>
  </si>
  <si>
    <t>313/18870</t>
  </si>
  <si>
    <t>DRD2/ALKAL1/FGF18/CAVIN3/NRG1/ADRA1A/ALKAL2/NDRG4/TRPV4/FGFR4/FGF2/ICAM1/NODAL/ADCYAP1/TNFSF11/BMP4/FLT4/NPY5R/PTPRR/EPHA4/TIMP3/TIAM1/RGS14/SPRY3/FGF4/FGFR2/OR2AT4/P2RY1/CCN2/NTRK1/HAND2/GATA4/FGF8/DUSP26/PDGFRA/TNFAIP8L3/SSTR4/FGF10/KDR/EPO/HTR2C/NOX4/P2RY6/BMPER/CALCR/TGFB1/BMP2/HCRTR1/RAMP3/TPBG/CASR/EPHB1/NPNT/FGF19</t>
  </si>
  <si>
    <t>GO:0042755</t>
  </si>
  <si>
    <t>eating behavior</t>
  </si>
  <si>
    <t>OXTR/ATP8A2/SLC24A4/OPRD1/GHSR/NPY5R/LEP/P2RY1/TACR1/ADRB3/TRH/CNTN2/TH</t>
  </si>
  <si>
    <t>GO:0036303</t>
  </si>
  <si>
    <t>lymph vessel morphogenesis</t>
  </si>
  <si>
    <t>FGF2/PDPN/FLT4/SOX18/SVEP1/FOXC2/VEGFC/FOXC1/CCBE1/PROX1</t>
  </si>
  <si>
    <t>GO:0072202</t>
  </si>
  <si>
    <t>cell differentiation involved in metanephros development</t>
  </si>
  <si>
    <t>PAX2/GREM1/GDNF/POU3F3/SALL1/TCF21/PAX8/WNT9B/NPHS2/OSR1</t>
  </si>
  <si>
    <t>GO:0048469</t>
  </si>
  <si>
    <t>cell maturation</t>
  </si>
  <si>
    <t>BNC1/LHX6/SRRM4/KCNB1/GATA3/VSX1/IHH/C1QL1/BCL2/KCNE1/FAM20C/FEV/RET/SOX18/ACTL6B/BCL11A/RUNX2/LRRK2/ASCL1/PTH1R/BFSP2/CATSPERZ/EDNRB/AXL/CDKN1C/TDRD5/EPHA8/NKX6-1/KDR/NRCAM/EPO/KCNQ3/CNTN2/TAL1/AKR1B1/TRIM58/EREG/PGR</t>
  </si>
  <si>
    <t>GO:0055001</t>
  </si>
  <si>
    <t>muscle cell development</t>
  </si>
  <si>
    <t>ADRA1A/BCL2/OBSL1/BMP4/MYOM2/TBX5/ACTC1/WFIKKN2/TNNT3/NKX2-5/PRKG1/TBX18/RYR1/SHOX2/GATA4/DNER/MYH11/CACNB4/PGM5/PRICKLE1/NKX2-6/KLHL40/ANHX/PDGFRA/CAV2/COMP/SLC8A1/SGCZ/DMD/MIR1-1/P2RX2/TPM1/RAMP2/ACTA1/SYPL2/MYOD1/PROX1/ACTN2</t>
  </si>
  <si>
    <t>GO:0001936</t>
  </si>
  <si>
    <t>regulation of endothelial cell proliferation</t>
  </si>
  <si>
    <t>PGF/AKT3/FGF2/BMP4/FLT4/DBH/GHSR/EGR3/LEP/TNFSF12/NGFR/ALDH1A2/CNMD/DLL4/ALOX5/SEMA5A/CDH13/MIR410/VEGFC/IGF2/BMP6/CAV2/PPP1R16B/MIR483/FGF10/MIR10B/KDR/FGFR1/CAV1/ATOH8/PIK3CD/EGFL7/APLNR/MIR152/FLT1/PROX1</t>
  </si>
  <si>
    <t>GO:1903169</t>
  </si>
  <si>
    <t>regulation of calcium ion transmembrane transport</t>
  </si>
  <si>
    <t>DRD2/TRPC3/BCL2/ADCYAP1R1/STAC2/RYR2/CABP1/THY1/PDE4B/CACNG6/GRM6/ADRA2A/CABP4/CACNA1C/NOS1/DRD1/CACNB4/NTSR1/GRIN1/REM1/HPCA/SLC8A1/DMD/MIR1-1/P2RX2/CAV1/EPO/LHCGR/JPH3/CRHR1/P2RY6/CALCR/APLNR/RAMP3/CACNA2D1</t>
  </si>
  <si>
    <t>GO:0071599</t>
  </si>
  <si>
    <t>otic vesicle development</t>
  </si>
  <si>
    <t>15/18870</t>
  </si>
  <si>
    <t>GATA3/COL2A1/FGFR2/PAX8/FGF8/EYA1/FGF10/PROX1</t>
  </si>
  <si>
    <t>GO:0072176</t>
  </si>
  <si>
    <t>nephric duct development</t>
  </si>
  <si>
    <t>PAX2/GATA3/BMP4/LHX1/EPHA4/WNT11/WNT9B/OSR1</t>
  </si>
  <si>
    <t>GO:1904936</t>
  </si>
  <si>
    <t>interneuron migration</t>
  </si>
  <si>
    <t>FEZF2/DRD2/LHX6/DRD1/SOX1/NKX2-1/CNTN2/FAT3</t>
  </si>
  <si>
    <t>GO:0086002</t>
  </si>
  <si>
    <t>cardiac muscle cell action potential involved in contraction</t>
  </si>
  <si>
    <t>KCNE1/KCNJ8/RYR2/KCNH2/CACNA1C/KCNJ3/CACNA1G/MIR1-1/KCNE5/CAV1/FGF12/KCNQ1/KCNA5/CACNA2D1/GJA1/SCN3B</t>
  </si>
  <si>
    <t>GO:0014032</t>
  </si>
  <si>
    <t>neural crest cell development</t>
  </si>
  <si>
    <t>NRG1/GDNF/BMP4/SEMA6D/PAX6/SEMA5B/RET/PITX2/BMP7/EDN3/ALDH1A2/SHH/FOXC2/EDNRB/SEMA5A/HAND2/GBX2/RADIL/FOXC1/FGF19/CDH2</t>
  </si>
  <si>
    <t>GO:0051145</t>
  </si>
  <si>
    <t>smooth muscle cell differentiation</t>
  </si>
  <si>
    <t>TBX2/NFATC1/BMP4/FGFR2/FGF9/SHH/RBPMS2/FOXF1/TBX18/EDNRB/ITGA8/COMP/MIR1-1/FGF10/RAMP2/APLNR/EREG/NPNT/PRDM6/KIT</t>
  </si>
  <si>
    <t>GO:0021513</t>
  </si>
  <si>
    <t>spinal cord dorsal/ventral patterning</t>
  </si>
  <si>
    <t>LHX3/CHRD/DLL4/ASCL1/SHH/SOX1/RFX4/DMRT3/DBX1</t>
  </si>
  <si>
    <t>GO:0021987</t>
  </si>
  <si>
    <t>cerebral cortex development</t>
  </si>
  <si>
    <t>KCNA1/KIF26A/LHX6/DAB1/PAX6/NPY/PHACTR1/KCNA2/POU3F3/ASCL1/PAX5/NTRK2/DISC1/NR2E1/TUBB2B/EMX2/ATOH1/FOXP2/NKX2-1/CDK5R2/DMRTA2/POU3F2/FGF13/ROBO1/TH/HTR6/EMX1/CDH2</t>
  </si>
  <si>
    <t>GO:0090288</t>
  </si>
  <si>
    <t>negative regulation of cellular response to growth factor stimulus</t>
  </si>
  <si>
    <t>SFRP1/SFRP2/GREM1/GATA3/FGF2/FBN1/HTRA3/WNT1/PRDM14/HHEX/CHRD/NGFR/SPRY3/SKOR2/NBL1/ADGRA2/SHISA2/RBPMS2/FSTL3/SULF2/HTRA1/NOG/MIR1-1/VWC2/CHRDL2/LRP2/DKK1/BMPER</t>
  </si>
  <si>
    <t>GO:0007210</t>
  </si>
  <si>
    <t>serotonin receptor signaling pathway</t>
  </si>
  <si>
    <t>GO:0030325</t>
  </si>
  <si>
    <t>adrenal gland development</t>
  </si>
  <si>
    <t>WT1/NR3C1/DKK3/SALL1/ASCL1/WNT11/NR0B1/PDGFRA/CDKN1C/CRHR1/INSM1</t>
  </si>
  <si>
    <t>GO:0030278</t>
  </si>
  <si>
    <t>regulation of ossification</t>
  </si>
  <si>
    <t>SFRP1/GREM1/BCL2/NOTUM/BMP4/FAM20C/RFLNA/BMP7/GDF10/RUNX2/ALOX5/NELL1/LRP4/TACR1/CYP27B1/BMP6/S1PR1/EGR2/COMP/SLC8A1/FBN2/IFITM5/DKK1/CALCA/CALCR/BMP2/OSR1</t>
  </si>
  <si>
    <t>GO:0046717</t>
  </si>
  <si>
    <t>acid secretion</t>
  </si>
  <si>
    <t>DRD2/SGK1/CCKBR/PTGER3/SLC6A1/HRH2/ABCB4/TRPC4/CACNB4/NTSR1/HTR1B/TRH/KCNQ1/CASR</t>
  </si>
  <si>
    <t>GO:0060914</t>
  </si>
  <si>
    <t>heart formation</t>
  </si>
  <si>
    <t>BMP4/TBX5/WNT11/HAND2/SOX17/EYA1/GATA5/ROBO2/LRP2/DKK1/ROBO1/BMP2</t>
  </si>
  <si>
    <t>GO:0099174</t>
  </si>
  <si>
    <t>regulation of presynapse organization</t>
  </si>
  <si>
    <t>NTNG2/CBLN1/SLITRK4/LRRC4B/MIR431/WNT3A/SLITRK5/SLITRK2/DKK1/IL1RAPL2/WNT7A/LRFN5</t>
  </si>
  <si>
    <t>GO:1905606</t>
  </si>
  <si>
    <t>regulation of presynapse assembly</t>
  </si>
  <si>
    <t>GO:1990806</t>
  </si>
  <si>
    <t>ligand-gated ion channel signaling pathway</t>
  </si>
  <si>
    <t>GRID2/GRIN2B/GRIK4/GRIN2D/GRIN1/GRIN2A/FFAR1/GRIK3/GRIA4/GRIN3B/GRID1/GRIN2C</t>
  </si>
  <si>
    <t>GO:0007616</t>
  </si>
  <si>
    <t>long-term memory</t>
  </si>
  <si>
    <t>RASGRF1/DRD2/CCND2/ARC/SNAP25/SGK1/RGS14/SHANK1/TACR1/NPAS4/CAMK4/ADCY8/PTCHD1</t>
  </si>
  <si>
    <t>GO:0051703</t>
  </si>
  <si>
    <t>biological process involved in intraspecies interaction between organisms</t>
  </si>
  <si>
    <t>GO:0031589</t>
  </si>
  <si>
    <t>cell-substrate adhesion</t>
  </si>
  <si>
    <t>356/18870</t>
  </si>
  <si>
    <t>SFRP1/SPOCK1/ITGA9/FBLN5/ARHGAP6/GREM1/CDK6/THSD1/BCL2/PDPN/ITGA7/FAM107A/ADAMTS9/PREX1/TTYH1/L1CAM/THY1/WNT1/SGCE/LIMS2/DLC1/TIAM1/CDH11/MUC4/DISC1/CCN2/FOXF1/ITGA11/CORO2B/CDH13/ATP1B2/AXL/AJAP1/EGFLAM/PEAK1/MMP14/RADIL/RAC2/NDNF/MADCAM1/ITGA8/ITGB2/COL5A3/PLAU/VWC2/COL1A1/KDR/NID1/KANK1/EDIL3/NID2/PTPRO/SKAP1/COL8A1/EPHB1/NPNT/EGFL6/HOXD3/ACTN2</t>
  </si>
  <si>
    <t>GO:0061387</t>
  </si>
  <si>
    <t>regulation of extent of cell growth</t>
  </si>
  <si>
    <t>PLXNA4/WNT3/BDNF/NTN1/L1CAM/CDH4/SEMA6D/SEMA5B/OLFM1/SHTN1/SLIT1/DSCAM/DISC1/RGMA/SEMA5A/ISLR2/WNT3A/NKX6-1/POU4F2/NRCAM/NGF/FGF13/MAG/FSTL4/BARHL2</t>
  </si>
  <si>
    <t>GO:0003148</t>
  </si>
  <si>
    <t>outflow tract septum morphogenesis</t>
  </si>
  <si>
    <t>TBX2/TBX20/BMP4/FGFR2/NKX2-5/FGF8/ROBO2/ZFPM2/LRP2/ROBO1</t>
  </si>
  <si>
    <t>GO:0060571</t>
  </si>
  <si>
    <t>morphogenesis of an epithelial fold</t>
  </si>
  <si>
    <t>HOXD13/NODAL/BMP4/BMP7/FGFR2/SHH/NOG/WNT2B/FGF10/GDF7</t>
  </si>
  <si>
    <t>GO:0072273</t>
  </si>
  <si>
    <t>metanephric nephron morphogenesis</t>
  </si>
  <si>
    <t>WT1/PAX2/GREM1/GDNF/BMP4/LHX1/KIF26B/SALL1/PAX8/WNT9B</t>
  </si>
  <si>
    <t>GO:0044703</t>
  </si>
  <si>
    <t>multi-organism reproductive process</t>
  </si>
  <si>
    <t>206/18870</t>
  </si>
  <si>
    <t>OXTR/PRLHR/THBD/IHH/BCL2/CD38/NODAL/ADCYAP1/CNR1/GHSR/PRDM14/PAPPA/KLK14/ABCC8/LEP/ADRA2A/MMP2/PRLR/TAC1/CRHBP/STOX2/HMX3/PCSK5/TACR1/SLC38A3/TIMP1/PTGS2/CYP27B1/SLC6A4/CSMD1/EPO/SYDE1/CRHR1/CALCA/ESR1/ACVR1C/ADRA2B/PGR/GJA1</t>
  </si>
  <si>
    <t>GO:0035987</t>
  </si>
  <si>
    <t>endodermal cell differentiation</t>
  </si>
  <si>
    <t>ITGA7/NODAL/HMGA2/MMP2/COL12A1/SOX2/MIXL1/NR0B1/COL4A2/SOX17/MMP14/ITGB2/COL5A1/DKK1/COL8A1</t>
  </si>
  <si>
    <t>GO:0003163</t>
  </si>
  <si>
    <t>sinoatrial node development</t>
  </si>
  <si>
    <t>BMP4/TBX5/CACNA1G/TBX18/SHOX2/GJB6/HCN4</t>
  </si>
  <si>
    <t>GO:0003207</t>
  </si>
  <si>
    <t>cardiac chamber formation</t>
  </si>
  <si>
    <t>TBX2/TBX20/TBX5/NKX2-5/HAND2/BMP2/HAND1</t>
  </si>
  <si>
    <t>GO:0030432</t>
  </si>
  <si>
    <t>peristalsis</t>
  </si>
  <si>
    <t>DRD2/TBX2/GDNF/DRD1/SSTR2/P2RX2/NEUROG1</t>
  </si>
  <si>
    <t>GO:1904338</t>
  </si>
  <si>
    <t>regulation of dopaminergic neuron differentiation</t>
  </si>
  <si>
    <t>SFRP1/SFRP2/TIAM1/SHH/FERD3L/WNT3A/DKK1</t>
  </si>
  <si>
    <t>GO:0030073</t>
  </si>
  <si>
    <t>insulin secretion</t>
  </si>
  <si>
    <t>SFRP1/DRD2/CHGA/VGF/KCNB1/SNAP25/FOXA2/SSTR5/CD38/ADCYAP1/CNR1/SLC30A8/GHSR/GIPR/ADCY5/ABCC8/BRSK2/LEP/ANO1/TIAM1/ADRA2A/VSNL1/ALOX5/MTNR1B/TUNAR/RIMS2/PRKCB/PTPRN/TRH/NKX6-1/FFAR1/BAIAP3/NEUROD1/ADCY8/ACVR1C/CASR/KCNA5/HNF4A</t>
  </si>
  <si>
    <t>GO:0030858</t>
  </si>
  <si>
    <t>positive regulation of epithelial cell differentiation</t>
  </si>
  <si>
    <t>PAX2/SFRP4/FGF2/GDNF/BMP4/ETV4/LHX1/TP73/PAX6/BMP7/PAX8/ATOH1/CYP27B1/BMP6/NKX6-1/FOXC1/ATOH8/BMP2/PROM1</t>
  </si>
  <si>
    <t>GO:1904888</t>
  </si>
  <si>
    <t>cranial skeletal system development</t>
  </si>
  <si>
    <t>NODAL/BMP4/LHX1/TBX15/FGF4/FGFR2/RUNX2/FOXC2/PAX5/ZIC3/PRRX1/HOXA2/FGF8/MMP14/PDGFRA/WNT9B/NOG/FOXE1/NEUROG1</t>
  </si>
  <si>
    <t>GO:0009799</t>
  </si>
  <si>
    <t>specification of symmetry</t>
  </si>
  <si>
    <t>143/18870</t>
  </si>
  <si>
    <t>TBX2/GREM1/NDRG4/IHH/TBX20/NODAL/CRIPTO/PITX2/SOX18/RIPPLY2/ALDH1A2/SHH/NBL1/ZIC3/NKX2-5/DNAH11/FOXF1/WIF1/BICC1/HAND2/GATA4/FGF8/SOX17/DNAI2/WNT3A/DAW1/FGF10/LBX1/APLNR/HAND1</t>
  </si>
  <si>
    <t>GO:0009855</t>
  </si>
  <si>
    <t>determination of bilateral symmetry</t>
  </si>
  <si>
    <t>GO:0042593</t>
  </si>
  <si>
    <t>glucose homeostasis</t>
  </si>
  <si>
    <t>PAX2/VGF/KCNB1/TRPV4/FGFR4/FOXA2/ICAM1/SSTR5/INS/CYP11B1/CNR1/DBH/PAX6/ADCY5/ABCC8/BRSK2/LEP/ANO1/TIAM1/ADRA2A/NGFR/VSNL1/ALOX5/FOXA3/LIN28A/MTNR1B/TUNAR/GATA4/NPTX1/GCGR/POMC/GJB6/PTPRN/CSMD1/NKX6-1/FFAR1/BAIAP3/NEUROD1/NOX4/PPP1R3G/ADCY8/TH/CASR/HNF4A/LEPR</t>
  </si>
  <si>
    <t>GO:0060419</t>
  </si>
  <si>
    <t>heart growth</t>
  </si>
  <si>
    <t>WT1/TBX2/ADRA1A/NDRG4/TBX20/FGF2/BASP1/TP73/TBX5/TENM4/FGFR2/FGF9/FOXC2/NKX2-5/PRKG1/GATA4/S1PR1/NOG/MIR1-1/ZFPM2/FOXC1/KCNK2/PROX1</t>
  </si>
  <si>
    <t>GO:0070482</t>
  </si>
  <si>
    <t>response to oxygen levels</t>
  </si>
  <si>
    <t>343/18870</t>
  </si>
  <si>
    <t>SFRP1/OXTR/CBFA2T3/ASCL2/DRD2/LPAR1/PGF/TLR2/TRPV4/BCL2/PDPN/CD38/KCNJ8/RYR2/ADORA1/OPRD1/KCNK3/BMP7/LEP/EPHA4/FGFR2/MMP2/NGB/SOX2/CHRNA4/WTIP/NOS1/RYR1/SLC8A3/PLOD2/VEGFC/PTGS2/CPEB1/MMP14/CXCR4/LOXL2/SLC6A4/NDNF/PLAU/SLC39A12/CYGB/COL1A1/P2RX2/POU4F2/FMN2/DIO3/CAV1/EPO/PENK/KCNK2/TH/TGFB1/BMP2/PTGIS/CASR/KCNA5/MYOD1</t>
  </si>
  <si>
    <t>GO:2000648</t>
  </si>
  <si>
    <t>positive regulation of stem cell proliferation</t>
  </si>
  <si>
    <t>FGF2/HMX2/WNT1/HMGA2/FGF4/RUNX2/FGF9/PRRX1/NR2E1/SHOX2/VEGFC/FGF8/FGF10/KDR/TGFB1/GJA1</t>
  </si>
  <si>
    <t>GO:0046942</t>
  </si>
  <si>
    <t>carboxylic acid transport</t>
  </si>
  <si>
    <t>DRD2/SLC6A18/SLC1A6/SLCO3A1/SLC13A5/SLC25A2/SLC16A3/SLC38A11/SLC6A15/GRM7/SLC6A20/TNFSF11/KCNJ8/CRABP1/ADORA1/SLC26A10P/NPY5R/SLC5A8/ABCB1/ABCC8/SLC7A4/LEP/SLC6A1/SLC16A12/SLC27A6/NTRK2/ABCB4/TRPC4/PRKG1/RBP7/SPX/SLC35D1/SLC7A10/SLC38A3/CACNB4/SLC17A7/ABCC3/PTGS2/NTSR1/SLC6A17/HTR1B/SLC47A1/SSTR4/TRH/SLC6A7/SLC7A14/LRP2/RBP1/LHCGR/GFAP/SLC32A1/CASR/PLA2R1/SLC22A6/FGF19/SLC1A2/GJA1/SLC38A4</t>
  </si>
  <si>
    <t>GO:0014902</t>
  </si>
  <si>
    <t>myotube differentiation</t>
  </si>
  <si>
    <t>130/18870</t>
  </si>
  <si>
    <t>TNFSF14/ADAMTS5/BCL2/NPHS1/BDNF/WNT1/SHH/EHD2/NKX2-5/NOS1/ADAM12/RYR1/SHOX2/DNER/ADGRB1/DOCK2/KLHL40/ANHX/MMP14/CAV2/KCNH1/CYP26B1/MIR1-1/P2RX2/JAM2/ACTA1/CACNA1H/MYOD1</t>
  </si>
  <si>
    <t>GO:0032098</t>
  </si>
  <si>
    <t>regulation of appetite</t>
  </si>
  <si>
    <t>HTR4/SCTR/GHSR/LEP/NPY/SPX/GALP/POMC/HTR2C</t>
  </si>
  <si>
    <t>GO:0042693</t>
  </si>
  <si>
    <t>muscle cell fate commitment</t>
  </si>
  <si>
    <t>WT1/TBX2/TBX5/NKX2-5/TBX18/WNT3A/FGF10/DKK1/MYOD1</t>
  </si>
  <si>
    <t>GO:0097623</t>
  </si>
  <si>
    <t>potassium ion export across plasma membrane</t>
  </si>
  <si>
    <t>KCNB1/KCNE1/KCNH2/KCNA2/KCNE5/WNK4/KCNQ1/KCNA5/KCNT2</t>
  </si>
  <si>
    <t>GO:0003401</t>
  </si>
  <si>
    <t>axis elongation</t>
  </si>
  <si>
    <t>SFRP1/HOXD13/SFRP2/BMP4/FGFR2/SHH/WNT11/PRICKLE1/WNT3A/FGF10/ESR1</t>
  </si>
  <si>
    <t>GO:0007214</t>
  </si>
  <si>
    <t>gamma-aminobutyric acid signaling pathway</t>
  </si>
  <si>
    <t>GABRD/GABRB2/GABRA5/GABRA4/SHISA7/CACNB4/GABRA2/HTR1A/GABBR2/GABRB1/GABRB3</t>
  </si>
  <si>
    <t>GO:0001662</t>
  </si>
  <si>
    <t>behavioral fear response</t>
  </si>
  <si>
    <t>GRP/LYPD1/BCL2/NEUROD2/GABRA5/NR2E1/DRD1/ASIC4/MORC1/HTR1A/PENK/HTR2C/BRINP1</t>
  </si>
  <si>
    <t>GO:0070371</t>
  </si>
  <si>
    <t>ERK1 and ERK2 cascade</t>
  </si>
  <si>
    <t>OXTR/DRD2/ALKAL1/FGF18/CAVIN3/NRG1/ADRA1A/ALKAL2/NDRG4/TRPV4/FGFR4/FGF2/ICAM1/NODAL/ADCYAP1/TNFSF11/BMP4/FLT4/NPY5R/PTPRR/EPHA4/TIMP3/TIAM1/RGS14/SPRY3/FGF4/FGFR2/OR2AT4/P2RY1/CCN2/NTRK1/HAND2/GATA4/FGF8/DUSP26/PDGFRA/TNFAIP8L3/SSTR4/FGF10/KDR/EPO/HTR2C/WNK4/NOX4/P2RY6/BMPER/CALCR/TGFB1/BMP2/HCRTR1/RAMP3/TPBG/CASR/EPHB1/NPNT/FGF19</t>
  </si>
  <si>
    <t>GO:0033500</t>
  </si>
  <si>
    <t>carbohydrate homeostasis</t>
  </si>
  <si>
    <t>GO:0021534</t>
  </si>
  <si>
    <t>cell proliferation in hindbrain</t>
  </si>
  <si>
    <t>FGF2/CEND1/LHX1/SKOR2/SHH/GBX2/LHX5/SLC6A4</t>
  </si>
  <si>
    <t>GO:0021924</t>
  </si>
  <si>
    <t>cell proliferation in external granule layer</t>
  </si>
  <si>
    <t>GO:0021930</t>
  </si>
  <si>
    <t>cerebellar granule cell precursor proliferation</t>
  </si>
  <si>
    <t>GO:0060911</t>
  </si>
  <si>
    <t>cardiac cell fate commitment</t>
  </si>
  <si>
    <t>WT1/TBX5/TENM4/NKX2-5/TBX18/SOX17/WNT3A/DKK1</t>
  </si>
  <si>
    <t>GO:2000696</t>
  </si>
  <si>
    <t>regulation of epithelial cell differentiation involved in kidney development</t>
  </si>
  <si>
    <t>PAX2/GATA3/GDNF/LHX1/PAX8/WNT9B/OSR1/PROM1</t>
  </si>
  <si>
    <t>GO:0060350</t>
  </si>
  <si>
    <t>endochondral bone morphogenesis</t>
  </si>
  <si>
    <t>FGF18/ALPL/TRPV4/IHH/COL2A1/BMP4/DLX5/RUNX2/SHOX2/BMP6/MMP14/COL27A1/COMP/COL1A1/FOXC1/SMPD3/SERPINH1</t>
  </si>
  <si>
    <t>GO:0009954</t>
  </si>
  <si>
    <t>proximal/distal pattern formation</t>
  </si>
  <si>
    <t>GREM1/NODAL/ALDH1A2/LRP4/HOXD10/HOXD9/EN1/HOXA9/IRX1/CYP26B1/FGF10/OSR1</t>
  </si>
  <si>
    <t>GO:0015849</t>
  </si>
  <si>
    <t>organic acid transport</t>
  </si>
  <si>
    <t>GO:0002067</t>
  </si>
  <si>
    <t>glandular epithelial cell differentiation</t>
  </si>
  <si>
    <t>NR5A2/CDK6/FGF2/BMP4/PAX6/NKX6-2/LHX3/FGFR2/ASCL1/FGF8/BMP6/NKX6-1/CAV1/NEUROD1/BMP2/INSM1/PGR/PROX1/CDH2</t>
  </si>
  <si>
    <t>GO:0033674</t>
  </si>
  <si>
    <t>positive regulation of kinase activity</t>
  </si>
  <si>
    <t>CCND2/FGF18/NRG1/TCL1A/CHRNA3/FGFR4/FGR/FGF2/SLC8A2/ADCYAP1/TNFSF11/INS/FLT4/CRIPTO/CD40/NTF3/DGKZ/RET/LEP/ADRA2C/EPHA4/EDN3/HMGA2/ADRA2A/FGFR2/ELANE/LRRK2/NTRK2/AGAP2/DLG3/PRLR/NTRK1/MMD2/AXL/PDGFRA/ALK/PIK3R5/EPHA8/LTK/KDR/FGFR1/NTRK3/NOX4/DKK1/TTBK1/ROBO1/CALCA/FZD10/ADCY8/TGFB1/EREG/FLT1/ADRA2B/PROX1/ROR2/KIT</t>
  </si>
  <si>
    <t>SFRP1/SFRP2/GREM1/GATA3/FOXA2/TBX20/PDPN/BMP4/OLFM1/TBX5/BMP7/TGFB1I1/EPHA4/TIAM1/CRB2/LDLRAD4/MAD2L2/LOXL2/NKX2-1/NOG/COL1A1/ALX1/FOXC1/TGFB1/BMP2</t>
  </si>
  <si>
    <t>GO:0055007</t>
  </si>
  <si>
    <t>cardiac muscle cell differentiation</t>
  </si>
  <si>
    <t>131/18870</t>
  </si>
  <si>
    <t>WT1/NRG1/ADRA1A/GREM1/OBSL1/BMP4/KCNJ8/TBX5/ACTC1/NKX2-5/PRKG1/TBX18/SHOX2/GATA4/MYH11/PRICKLE1/NKX2-6/PDGFRA/WNT3A/SLC8A1/MIR1-1/NOX4/DKK1/SYNE1/TGFB1/BMP2/PROX1/ACTN2</t>
  </si>
  <si>
    <t>GO:0044706</t>
  </si>
  <si>
    <t>multi-multicellular organism process</t>
  </si>
  <si>
    <t>216/18870</t>
  </si>
  <si>
    <t>OXTR/PRLHR/THBD/IHH/BCL2/CD38/NODAL/ADCYAP1/CNR1/GHSR/PRDM14/PAPPA/KLK14/ABCC8/LEP/ADRA2A/MMP2/PRLR/TAC1/CRHBP/STOX2/HMX3/PCSK5/TACR1/SLC38A3/TIMP1/PTGS2/CYP27B1/SLC6A4/TEKT3/CSMD1/EPO/SYDE1/CRHR1/CALCA/ESR1/ACVR1C/ADRA2B/PGR/GJA1</t>
  </si>
  <si>
    <t>GO:0048701</t>
  </si>
  <si>
    <t>embryonic cranial skeleton morphogenesis</t>
  </si>
  <si>
    <t>NODAL/BMP4/LHX1/TBX15/FGFR2/RUNX2/FOXC2/PAX5/PRRX1/HOXA2/FGF8/MMP14/PDGFRA/WNT9B</t>
  </si>
  <si>
    <t>GO:0002053</t>
  </si>
  <si>
    <t>positive regulation of mesenchymal cell proliferation</t>
  </si>
  <si>
    <t>25/18870</t>
  </si>
  <si>
    <t>IHH/CHRD/FGFR2/FGF9/SHH/FOXF1/PRRX1/SHOX2/KDR/SYNE1</t>
  </si>
  <si>
    <t>GO:0007190</t>
  </si>
  <si>
    <t>activation of adenylate cyclase activity</t>
  </si>
  <si>
    <t>DRD5/AVPR2/LGR5/ADCYAP1/GLP1R/GIPR/DRD1/ADRB3/LHCGR/CRHR1</t>
  </si>
  <si>
    <t>GO:0010842</t>
  </si>
  <si>
    <t>retina layer formation</t>
  </si>
  <si>
    <t>ATP8A2/SDK1/MEGF11/FJX1/LHX1/DSCAM/SDK2/PTF1A/FAT3/PROM1</t>
  </si>
  <si>
    <t>GO:2000311</t>
  </si>
  <si>
    <t>regulation of AMPA receptor activity</t>
  </si>
  <si>
    <t>CACNG5/ARC/GSG1L/SHISA9/SHISA6/SHANK1/SHISA7/SHISA8/CACNG8/CNIH3</t>
  </si>
  <si>
    <t>GO:0006942</t>
  </si>
  <si>
    <t>regulation of striated muscle contraction</t>
  </si>
  <si>
    <t>CHGA/ADRA1A/TRPV4/PDE5A/RYR2/ADORA1/PDE4B/ADRA1B/TNNT3/NKX2-5/CACNA1C/NOS1/TNNI3/SLC8A3/GATA4/REM1/SLC8A1/DMD/MIR1-1/CAV1/FGF13/HCN4/KCNQ1</t>
  </si>
  <si>
    <t>GO:0003281</t>
  </si>
  <si>
    <t>ventricular septum development</t>
  </si>
  <si>
    <t>HOXA13/GATA3/BMP4/TBX5/FGFR2/SALL1/WNT11/NKX2-5/PAX8/GATA4/NOG/ROBO2/MIR1-1/ZFPM2/LRP2/SLIT3/ROBO1/APLNR/PROX1</t>
  </si>
  <si>
    <t>GO:0008277</t>
  </si>
  <si>
    <t>regulation of G protein-coupled receptor signaling pathway</t>
  </si>
  <si>
    <t>DRD2/CHGA/GRP/KCTD8/KLK6/ADCYAP1/SLC24A4/PDE4A/KCTD16/GNAT1/KLK14/GIPR/PDE4B/RGS14/RGS6/RGS20/FGF8/GUCY2D/HTR1B/RGS7/KCTD12/SSTR4/MRAP2/CNTN2/RAMP2/RGS11/CALCR/APLNR/RAMP3</t>
  </si>
  <si>
    <t>GO:0045598</t>
  </si>
  <si>
    <t>regulation of fat cell differentiation</t>
  </si>
  <si>
    <t>SFRP1/SFRP2/TRPV4/ID4/INS/VSTM2A/WNT1/CCDC3/BMP7/TGFB1I1/LEP/RUNX1T1/DLK2/ALOX5/MEDAG/FNDC5/WIF1/SLC7A10/PTGS2/TLCD3B/WNT3A/FRZB/ZFPM2/MIR483/LPL/HTR2C/RARRES2/TGFB1/BMP2/CMKLR1</t>
  </si>
  <si>
    <t>GO:0002209</t>
  </si>
  <si>
    <t>behavioral defense response</t>
  </si>
  <si>
    <t>40/18870</t>
  </si>
  <si>
    <t>GO:0051349</t>
  </si>
  <si>
    <t>positive regulation of lyase activity</t>
  </si>
  <si>
    <t>DRD5/AVPR2/LGR5/ADCYAP1/GLP1R/GIPR/CACNA1C/NOS1/DRD1/FTMT/ADRB3/LHCGR/CRHR1</t>
  </si>
  <si>
    <t>GO:0045987</t>
  </si>
  <si>
    <t>positive regulation of smooth muscle contraction</t>
  </si>
  <si>
    <t>OXTR/PROK2/ADRA1A/GHSR/TACR3/SPX/TACR1/PTGS2/NPNT/ADRA2B/KIT</t>
  </si>
  <si>
    <t>GO:0050885</t>
  </si>
  <si>
    <t>neuromuscular process controlling balance</t>
  </si>
  <si>
    <t>RBFOX1/NKX6-2/ADCY5/SHANK1/NRXN1/HMX3/USH1C/POU4F1/POU4F2/CDH23/JPH3/POU4F3/GRIN2C/NEUROG1/USH1G</t>
  </si>
  <si>
    <t>GO:0045444</t>
  </si>
  <si>
    <t>fat cell differentiation</t>
  </si>
  <si>
    <t>SFRP1/SFRP2/TRPV4/ID4/WNT5B/INS/KCNJ8/VSTM2A/WNT1/CCDC3/BMP7/TGFB1I1/LEP/RETN/GDF10/HMGA2/RUNX1T1/DLK2/ALOX5/MEDAG/FNDC5/WIF1/PRDM16/SLC7A10/PTGS2/PDGFRA/TLCD3B/EGR2/WNT3A/GDF6/ADRB3/FRZB/ZFPM2/MIR483/FGF10/IL11/LPL/HTR2C/CNTN2/RARRES2/TGFB1/BMP2/CMKLR1/SH2B2</t>
  </si>
  <si>
    <t>GO:0030879</t>
  </si>
  <si>
    <t>mammary gland development</t>
  </si>
  <si>
    <t>OXTR/NRG1/TBX2/WNT3/GATA3/NR3C1/FGF2/TNFSF11/BMP4/NTN1/CRIPTO/SLC6A3/FGFR2/NEURL1/FOXF1/PRLR/HOXD9/HOXA9/WNT3A/CSMD1/FOXB1/FGF10/CAV1/SOCS2/ROBO1/ESR1/NRG3/PGR</t>
  </si>
  <si>
    <t>GO:0042733</t>
  </si>
  <si>
    <t>embryonic digit morphogenesis</t>
  </si>
  <si>
    <t>TBX2/HOXD13/SFRP2/IHH/HOXD12/BMP4/SALL1/SHH/LRP4/ALX4/HAND2/PRICKLE1/NOG/FREM2/OSR1/WNT7A</t>
  </si>
  <si>
    <t>GO:0021511</t>
  </si>
  <si>
    <t>spinal cord patterning</t>
  </si>
  <si>
    <t>GO:0050961</t>
  </si>
  <si>
    <t>detection of temperature stimulus involved in sensory perception</t>
  </si>
  <si>
    <t>GO:0090189</t>
  </si>
  <si>
    <t>regulation of branching involved in ureteric bud morphogenesis</t>
  </si>
  <si>
    <t>PAX2/GREM1/HOXB7/GDNF/BMP4/LHX1/PAX8/NOG/WNT2B</t>
  </si>
  <si>
    <t>GO:2000738</t>
  </si>
  <si>
    <t>positive regulation of stem cell differentiation</t>
  </si>
  <si>
    <t>HOXB4/FGF2/SP7/SOX5/TCF15/TBX5/NKX2-5/SOX17/FOXC1</t>
  </si>
  <si>
    <t>GO:0021545</t>
  </si>
  <si>
    <t>cranial nerve development</t>
  </si>
  <si>
    <t>LPAR1/KCNA1/PAX2/PLXNA4/SLC24A4/KCNA2/SALL1/KCNA3/NTRK1/PHOX2A/EGR2/POU4F1/DRGX/POU4F3/NEUROG1/EPHB1/HOXD3</t>
  </si>
  <si>
    <t>GO:0014061</t>
  </si>
  <si>
    <t>regulation of norepinephrine secretion</t>
  </si>
  <si>
    <t>OXTR/KCNB1/GHSR/ADRA2C/ADRA2A/P2RY1/ADRA2B</t>
  </si>
  <si>
    <t>GO:0032341</t>
  </si>
  <si>
    <t>aldosterone metabolic process</t>
  </si>
  <si>
    <t>CYP11B1/DKK3/EDNRB/BMP6/CYP11B2/BMP2/CACNA1H</t>
  </si>
  <si>
    <t>GO:0042670</t>
  </si>
  <si>
    <t>retinal cone cell differentiation</t>
  </si>
  <si>
    <t>HCN1/THY1/GNAT1/CRB2/CABP4/USH1C/DIO3</t>
  </si>
  <si>
    <t>GO:0048243</t>
  </si>
  <si>
    <t>norepinephrine secretion</t>
  </si>
  <si>
    <t>GO:0015698</t>
  </si>
  <si>
    <t>inorganic anion transport</t>
  </si>
  <si>
    <t>169/18870</t>
  </si>
  <si>
    <t>GABRD/SFRP4/CA2/SLC12A5/CLCNKB/TTYH1/GLRA3/SLC26A10P/SLC5A8/ABCB1/GABRB2/ANO1/SLC6A1/GABRA5/GABRA4/CA7/PRKG2/SLC17A7/SLC4A8/GABRA2/SLC34A2/ADAMTS8/GABRB1/BEST2/ANO5/WNK4/P2RY6/KCNQ1/CASR/SLC22A6/KCNT2/GABRB3/GLRB</t>
  </si>
  <si>
    <t>GO:0046887</t>
  </si>
  <si>
    <t>positive regulation of hormone secretion</t>
  </si>
  <si>
    <t>GALR1/DRD2/GRP/SNAP25/CD38/ADCYAP1/TNFSF11/INS/SLC30A8/GIPR/ABCC8/LEP/ANO1/RETN/EDN3/VSNL1/P2RY1/TUNAR/TACR1/PRKCB/BMP6/TFR2/TRH/NKX6-1/FFAR1/BAIAP3/ADCY8/CASR/FOXL2</t>
  </si>
  <si>
    <t>GO:0048511</t>
  </si>
  <si>
    <t>rhythmic process</t>
  </si>
  <si>
    <t>296/18870</t>
  </si>
  <si>
    <t>OXTR/DRD2/PROK2/CAVIN3/PRKCG/ID4/PASD1/MAGEL2/ADORA1/EGR3/NPY5R/HES7/SPSB4/LEP/RETN/GDF10/KCNA2/NGFR/FBXL21P/PIWIL2/MMP2/GAS2/MTNR1A/NTRK2/KCNH7/MTNR1B/PRKG1/ADAMTS1/NTRK1/AXL/SLC6A4/PDGFRA/NKX2-1/SOX14/ROBO2/GABRB1/PROKR2/PTPRN/SLIT3/LHCGR/C3orf70/HTR7/ESR1/TH/EREG/SCN9A/PDE6B/PGR/PROX1/HNF4A</t>
  </si>
  <si>
    <t>GO:0003128</t>
  </si>
  <si>
    <t>heart field specification</t>
  </si>
  <si>
    <t>BMP4/WNT11/GATA5/ROBO2/LRP2/DKK1/ROBO1/BMP2</t>
  </si>
  <si>
    <t>GO:0010470</t>
  </si>
  <si>
    <t>regulation of gastrulation</t>
  </si>
  <si>
    <t>FOXA2/NODAL/LHX1/TENM4/CRB2/OTX2/OSR1/HNF4A</t>
  </si>
  <si>
    <t>GO:0010919</t>
  </si>
  <si>
    <t>regulation of inositol phosphate biosynthetic process</t>
  </si>
  <si>
    <t>ADCYAP1R1/HRH1/P2RY1/PTH1R/PRKG1/NTSR1/LHCGR/P2RY6</t>
  </si>
  <si>
    <t>GO:0072077</t>
  </si>
  <si>
    <t>renal vesicle morphogenesis</t>
  </si>
  <si>
    <t>GO:0072224</t>
  </si>
  <si>
    <t>metanephric glomerulus development</t>
  </si>
  <si>
    <t>WT1/PAX2/LHX1/RET/TCF21/PDGFRA/NPHS2/OSR1</t>
  </si>
  <si>
    <t>GO:1904948</t>
  </si>
  <si>
    <t>midbrain dopaminergic neuron differentiation</t>
  </si>
  <si>
    <t>SFRP1/WNT3/SFRP2/LMX1A/WNT1/WNT9B/WNT3A/DKK1</t>
  </si>
  <si>
    <t>GO:1905962</t>
  </si>
  <si>
    <t>glutamatergic neuron differentiation</t>
  </si>
  <si>
    <t>VSX1/GRID2/PAX6/CBLN1/CABP4/LBX1/WNT7A/PROX1</t>
  </si>
  <si>
    <t>GO:0086065</t>
  </si>
  <si>
    <t>cell communication involved in cardiac conduction</t>
  </si>
  <si>
    <t>RYR2/TBX5/CACNA1C/KCNJ3/CACNA1G/TBX18/ATP1B2/SLC8A1/KCNE5/CAV1/HCN4/KCNQ1/KCNA5/CACNA2D1/GJA1/SCN3B</t>
  </si>
  <si>
    <t>GO:0035137</t>
  </si>
  <si>
    <t>hindlimb morphogenesis</t>
  </si>
  <si>
    <t>WNT3/BMP4/RSPO2/FGF4/SHH/ALX4/FGF8/HOXD10/HOXD9/ALX3/OSR1/WNT7A</t>
  </si>
  <si>
    <t>GO:0009306</t>
  </si>
  <si>
    <t>protein secretion</t>
  </si>
  <si>
    <t>368/18870</t>
  </si>
  <si>
    <t>SFRP1/DRD2/CHGA/VGF/TLR2/KCNB1/SNAP25/FOXA2/SSTR5/CD38/ADCYAP1/CAVIN1/INS/CNR1/KCNJ8/SLC30A8/FRMD4A/GHSR/GIPR/RAB3C/CBLN1/ADCY5/ABCC8/BRSK2/KCNN4/LEP/ANO1/TIAM1/ADRA2A/VSNL1/ACHE/ALOX5/MTNR1B/C1QTNF5/TUNAR/WLS/EDNRB/PCSK5/VEGFC/RIMS2/PRKCB/SLC4A8/PCSK1/BMP6/CD200/COMP/PTPRN/TRH/NKX6-1/FFAR1/BAIAP3/NEUROD1/ADCY8/TGFB1/ACVR1C/CASR/KCNA5/HNF4A/CBLN4</t>
  </si>
  <si>
    <t>GO:0030514</t>
  </si>
  <si>
    <t>negative regulation of BMP signaling pathway</t>
  </si>
  <si>
    <t>SFRP1/SFRP2/GREM1/FBN1/HTRA3/WNT1/CHRD/SKOR2/NBL1/RBPMS2/FSTL3/HTRA1/NOG/VWC2/CHRDL2/LRP2/DKK1/BMPER</t>
  </si>
  <si>
    <t>GO:0001945</t>
  </si>
  <si>
    <t>lymph vessel development</t>
  </si>
  <si>
    <t>FGF2/PDPN/FLT4/SOX18/SVEP1/FOXC2/VEGFC/FOXC1/KDR/CCBE1/PROX1</t>
  </si>
  <si>
    <t>GO:0045762</t>
  </si>
  <si>
    <t>positive regulation of adenylate cyclase activity</t>
  </si>
  <si>
    <t>DRD5/AVPR2/LGR5/ADCYAP1/GLP1R/GIPR/CACNA1C/DRD1/ADRB3/LHCGR/CRHR1</t>
  </si>
  <si>
    <t>GO:0016339</t>
  </si>
  <si>
    <t>calcium-dependent cell-cell adhesion via plasma membrane cell adhesion molecules</t>
  </si>
  <si>
    <t>CDH6/CDH20/PCDHGB4/CDH4/CDH22/DCHS1/CDH11/CDH13/CDH8/FXYD5/PCDHB2/CDH23/PCDHB16/CDH2</t>
  </si>
  <si>
    <t>GO:0050919</t>
  </si>
  <si>
    <t>negative chemotaxis</t>
  </si>
  <si>
    <t>PLXNA4/NRG1/NTN1/SEMA6D/SEMA5B/LRTM2/SLIT1/FLRT2/SEMA5A/LGR6/ROBO2/SLIT3/ROBO1/NRG3</t>
  </si>
  <si>
    <t>GO:0001558</t>
  </si>
  <si>
    <t>regulation of cell growth</t>
  </si>
  <si>
    <t>417/18870</t>
  </si>
  <si>
    <t>SFRP1/WT1/KIF26A/PLXNA4/SPOCK1/UNC13A/WNT3/SFRP2/GREM1/BCL2/SGK1/FAM107A/CD38/BDNF/LMX1A/INS/NTN1/L1CAM/CPNE9/CDH4/SEMA6D/LTBP4/SEMA5B/OLFM1/SHTN1/BCL11A/SLIT1/RIMS1/DSCAM/RASAL1/DISC1/WNT11/MEG3/NPPB/RGMA/SEMA5A/RIMS2/RASGRP2/WFDC1/CYP27B1/MAD2L2/SOX17/MMP14/CXCR4/SYT2/ISLR2/WNT3A/NKX6-1/NPR1/FRZB/POU4F2/NRCAM/SLIT3/SYT3/NGF/FGF13/FHL1/SOCS2/MAG/TGFB1/NRG3/FSTL4/BARHL2/HNF4A/GJA1</t>
  </si>
  <si>
    <t>GO:0035592</t>
  </si>
  <si>
    <t>establishment of protein localization to extracellular region</t>
  </si>
  <si>
    <t>369/18870</t>
  </si>
  <si>
    <t>GO:0030856</t>
  </si>
  <si>
    <t>regulation of epithelial cell differentiation</t>
  </si>
  <si>
    <t>171/18870</t>
  </si>
  <si>
    <t>PAX2/SFRP4/GATA3/FGF2/NODAL/GDNF/BMP4/FOXE3/ETV4/LHX1/TP73/PAX6/BMP7/ASCL1/PAX8/PRLR/FST/ATOH1/CYP27B1/AJAP1/BMP6/CDKN1C/WNT9B/NKX6-1/FRZB/MIR1-1/FGF10/FOXC1/CAV1/ATOH8/BMP2/OSR1/PROM1</t>
  </si>
  <si>
    <t>GO:0051897</t>
  </si>
  <si>
    <t>positive regulation of phosphatidylinositol 3-kinase/protein kinase B signal transduction</t>
  </si>
  <si>
    <t>GATA3/FGR/FGF2/TNFSF11/INS/MIR675/MEIS3/RET/LEP/NTRK2/H19/WNT16/LIN28A/SEMA5A/NTRK1/IGF2/AXL/PDGFRA/PIK3R5/LTK/LRP2/KDR/FGFR1/PIK3CD/NTRK3/NOX4/CALCR/TGFB1/RAMP3/TPBG/FLT1/ROR2/KIT</t>
  </si>
  <si>
    <t>GO:0001570</t>
  </si>
  <si>
    <t>vasculogenesis</t>
  </si>
  <si>
    <t>WT1/HOXA13/TBX20/TBX5/SOX18/SHH/NTRK2/NKX2-5/FOXF1/TNNI3/SOX17/MIR1-1/ZFPM2/KDR/CAV1/RAMP2/EGFL7/TGFB1/APLNR/WNT7A</t>
  </si>
  <si>
    <t>GO:0014855</t>
  </si>
  <si>
    <t>striated muscle cell proliferation</t>
  </si>
  <si>
    <t>TBX2/NDRG4/TBX20/FGF2/TP73/TBX5/TENM4/FGFR2/FGF9/SHH/FOXC2/NKX2-5/ANHX/CAV2/NOG/MIR1-1/ZFPM2/FOXC1/KCNK2/EPHB1</t>
  </si>
  <si>
    <t>LPAR1/ADCY2/SCTR/ADCYAP1R1/ADCYAP1/INS/GLP1R/GIPR/NPPB/MTNR1B/PRKG1/EDNRB/GUCY2D/CGAS/POMC/NPR1/KSR1/PEX5L/HTR2C/APLNR</t>
  </si>
  <si>
    <t>GO:0008584</t>
  </si>
  <si>
    <t>male gonad development</t>
  </si>
  <si>
    <t>SFRP1/WT1/LHX9/PRKACG/GFRA1/DMRT1/SFRP2/GATA3/BCL2/KCNE1/DHH/MAMLD1/FGF9/TCF21/NTRK1/NR0B1/GATA4/MMP14/PDGFRA/HOXA9/NKX2-1/CSMD1/ZFPM2/WNT2B/LRP2/LHCGR/UTF1/ESR1/SRD5A2/KIT</t>
  </si>
  <si>
    <t>GO:0007565</t>
  </si>
  <si>
    <t>female pregnancy</t>
  </si>
  <si>
    <t>OXTR/PRLHR/THBD/IHH/BCL2/CD38/NODAL/ADCYAP1/CNR1/GHSR/PRDM14/PAPPA/ABCC8/LEP/ADRA2A/MMP2/PRLR/CRHBP/STOX2/HMX3/PCSK5/SLC38A3/TIMP1/PTGS2/CYP27B1/CSMD1/EPO/SYDE1/CRHR1/CALCA/ESR1/ACVR1C/ADRA2B/PGR/GJA1</t>
  </si>
  <si>
    <t>GO:0018108</t>
  </si>
  <si>
    <t>peptidyl-tyrosine phosphorylation</t>
  </si>
  <si>
    <t>SFRP1/LRRK1/GFRA1/SFRP2/GREM1/FGFR4/FGR/SRMS/FLT4/CRIPTO/AATK/CD40/NTF3/LEP/EPHA4/ADRA2A/IFNL4/FGFR2/CSPG4/EFEMP1/LRP4/DLG3/PRLR/NTRK1/IGF2/FGF8/ENPP2/BMP6/PDGFRA/ALK/LTK/ITGB2/FGF10/KDR/FGFR1/CAV1/EPO/IL11/TSLP/NOX4/TTBK1/TGFB1/SOCS3/FLT1/HCK/CRLF1/KIT</t>
  </si>
  <si>
    <t>GO:0036293</t>
  </si>
  <si>
    <t>response to decreased oxygen levels</t>
  </si>
  <si>
    <t>SFRP1/OXTR/CBFA2T3/ASCL2/DRD2/PGF/TLR2/TRPV4/BCL2/CD38/KCNJ8/RYR2/ADORA1/OPRD1/KCNK3/BMP7/LEP/EPHA4/FGFR2/MMP2/NGB/SOX2/CHRNA4/WTIP/NOS1/RYR1/SLC8A3/PLOD2/VEGFC/PTGS2/CPEB1/MMP14/CXCR4/LOXL2/SLC6A4/NDNF/PLAU/SLC39A12/CYGB/P2RX2/FMN2/DIO3/CAV1/EPO/PENK/KCNK2/TH/TGFB1/BMP2/PTGIS/CASR/KCNA5</t>
  </si>
  <si>
    <t>GO:0001755</t>
  </si>
  <si>
    <t>neural crest cell migration</t>
  </si>
  <si>
    <t>GDNF/BMP4/SEMA6D/PAX6/SEMA5B/RET/PITX2/BMP7/EDN3/SHH/EDNRB/SEMA5A/HAND2/GBX2/RADIL/FGF19</t>
  </si>
  <si>
    <t>GO:0060038</t>
  </si>
  <si>
    <t>cardiac muscle cell proliferation</t>
  </si>
  <si>
    <t>TBX2/NDRG4/TBX20/FGF2/TP73/TBX5/TENM4/FGFR2/FGF9/FOXC2/NKX2-5/NOG/MIR1-1/ZFPM2/FOXC1/KCNK2</t>
  </si>
  <si>
    <t>GO:0098900</t>
  </si>
  <si>
    <t>regulation of action potential</t>
  </si>
  <si>
    <t>ADRA1A/KCNB1/SLC8A2/CNR1/RYR2/CACNA1C/MTNR1B/TBX18/TACR1/MIR1-1/CAV1/KCNQ3/FGF13/FGF12/HCN4/CACNA2D1</t>
  </si>
  <si>
    <t>GO:0003143</t>
  </si>
  <si>
    <t>embryonic heart tube morphogenesis</t>
  </si>
  <si>
    <t>TBX2/NDRG4/IHH/TBX20/NODAL/RYR2/SOX18/SHH/ZIC3/NKX2-5/HAND2/GATA4/FGF8/SOX17/WNT3A/LBX1/APLNR/HAND1</t>
  </si>
  <si>
    <t>GO:0042698</t>
  </si>
  <si>
    <t>ovulation cycle</t>
  </si>
  <si>
    <t>OXTR/NPY5R/LEP/RETN/GDF10/MMP2/GAS2/ADAMTS1/AXL/PDGFRA/ROBO2/GABRB1/PTPRN/SLIT3/LHCGR/ESR1/EREG/PGR</t>
  </si>
  <si>
    <t>GO:0007530</t>
  </si>
  <si>
    <t>sex determination</t>
  </si>
  <si>
    <t>WT1/DMRT1/DHH/FGF9/TCF21/SOX3/PTGDR/NR0B1/FOXL2</t>
  </si>
  <si>
    <t>GO:0015874</t>
  </si>
  <si>
    <t>norepinephrine transport</t>
  </si>
  <si>
    <t>OXTR/KCNB1/SLC6A2/GHSR/SLC6A3/ADRA2C/ADRA2A/P2RY1/ADRA2B</t>
  </si>
  <si>
    <t>GO:0001947</t>
  </si>
  <si>
    <t>heart looping</t>
  </si>
  <si>
    <t>TBX2/NDRG4/IHH/TBX20/NODAL/SOX18/SHH/ZIC3/NKX2-5/HAND2/GATA4/FGF8/SOX17/WNT3A/LBX1/APLNR/HAND1</t>
  </si>
  <si>
    <t>GO:0030166</t>
  </si>
  <si>
    <t>proteoglycan biosynthetic process</t>
  </si>
  <si>
    <t>HS3ST6/CHST9/FOXL1/HS3ST4/HS3ST3A1/CHST8/CYTL1/HS3ST3B1/HS3ST2/CHSY3/DSE/B3GAT2/NDST3/CHST13/HS6ST3/XYLT1/B3GAT1</t>
  </si>
  <si>
    <t>GO:0046546</t>
  </si>
  <si>
    <t>development of primary male sexual characteristics</t>
  </si>
  <si>
    <t>GO:0042711</t>
  </si>
  <si>
    <t>maternal behavior</t>
  </si>
  <si>
    <t>6/1846</t>
  </si>
  <si>
    <t>OXTR/NR3C1/DBH/DRD1/NPAS1/BRINP1</t>
  </si>
  <si>
    <t>GO:0042756</t>
  </si>
  <si>
    <t>drinking behavior</t>
  </si>
  <si>
    <t>DRD2/MMP17/SLC24A4/TACR1/EN1/HTR1B</t>
  </si>
  <si>
    <t>GO:0048664</t>
  </si>
  <si>
    <t>neuron fate determination</t>
  </si>
  <si>
    <t>FEZF2/WNT1/PRRX1/ATOH1/LBX1/PROX1</t>
  </si>
  <si>
    <t>GO:0072172</t>
  </si>
  <si>
    <t>mesonephric tubule formation</t>
  </si>
  <si>
    <t>GREM1/GATA3/GDNF/WNT9B/NOG/OSR1</t>
  </si>
  <si>
    <t>GO:0003161</t>
  </si>
  <si>
    <t>cardiac conduction system development</t>
  </si>
  <si>
    <t>BMP4/KCNJ8/TBX5/NKX2-5/NPPB/CACNA1G/TBX18/SHOX2/GATA4/GJB6/HCN4/GJA1</t>
  </si>
  <si>
    <t>GO:0097106</t>
  </si>
  <si>
    <t>postsynaptic density organization</t>
  </si>
  <si>
    <t>C1QL3/GRID2/CBLN1/NRXN2/SHANK2/LRRC4B/SHANK1/NRXN1/NPTX1/C1QL2/TMEM108/CDH2</t>
  </si>
  <si>
    <t>GO:0001754</t>
  </si>
  <si>
    <t>eye photoreceptor cell differentiation</t>
  </si>
  <si>
    <t>IHH/HCN1/THY1/PAX6/GNAT1/CRB2/DSCAM/CABP4/NTRK2/USH1C/SDK2/DIO3/TH/PROM1</t>
  </si>
  <si>
    <t>GO:0014003</t>
  </si>
  <si>
    <t>oligodendrocyte development</t>
  </si>
  <si>
    <t>LPAR1/TLR2/ID4/NKX6-2/TENM4/MAL/CNTN1/ASCL1/SHH/MOBP/OLIG1/PRDM8/CNTN2/MAG</t>
  </si>
  <si>
    <t>GO:2001222</t>
  </si>
  <si>
    <t>regulation of neuron migration</t>
  </si>
  <si>
    <t>DRD2/KIF26A/UNC5D/PAX6/NTNG2/SHTN1/PHACTR1/DRD1/FLRT2/SCRT1/SOX14/NKX6-1/CTNNA2/NRG3</t>
  </si>
  <si>
    <t>GO:0048714</t>
  </si>
  <si>
    <t>positive regulation of oligodendrocyte differentiation</t>
  </si>
  <si>
    <t>GSX2/OLIG2/TLR2/TP73/NKX6-2/TENM4/PTPRZ1/SHH/CXCR4/NKX6-1</t>
  </si>
  <si>
    <t>GO:0018212</t>
  </si>
  <si>
    <t>peptidyl-tyrosine modification</t>
  </si>
  <si>
    <t>278/18870</t>
  </si>
  <si>
    <t>GO:0001958</t>
  </si>
  <si>
    <t>endochondral ossification</t>
  </si>
  <si>
    <t>FGF18/ALPL/COL2A1/BMP4/DLX5/RUNX2/BMP6/MMP14/COL1A1/FOXC1/SMPD3</t>
  </si>
  <si>
    <t>GO:0036075</t>
  </si>
  <si>
    <t>replacement ossification</t>
  </si>
  <si>
    <t>GO:0060795</t>
  </si>
  <si>
    <t>cell fate commitment involved in formation of primary germ layer</t>
  </si>
  <si>
    <t>PAX2/SFRP2/NODAL/BMP4/FOXC2/SOX2/TRIM15/SOX17/EYA1/WNT3A/DKK1</t>
  </si>
  <si>
    <t>GO:0035418</t>
  </si>
  <si>
    <t>protein localization to synapse</t>
  </si>
  <si>
    <t>SNAP25/C1QL3/NPHS1/GHSR/ASIC2/LHFPL4/NRXN2/KIF5A/SHANK1/NRXN1/NPTX1/GRIN2A/DLG2/C1QL2/STX1B/GRIN2C/LRRTM1/NSG1/WNT7A</t>
  </si>
  <si>
    <t>GO:0055117</t>
  </si>
  <si>
    <t>regulation of cardiac muscle contraction</t>
  </si>
  <si>
    <t>CHGA/ADRA1A/PDE5A/RYR2/ADORA1/PDE4B/ADRA1B/NKX2-5/CACNA1C/NOS1/TNNI3/GATA4/SLC8A1/DMD/MIR1-1/CAV1/FGF13/HCN4/KCNQ1</t>
  </si>
  <si>
    <t>GO:0060326</t>
  </si>
  <si>
    <t>cell chemotaxis</t>
  </si>
  <si>
    <t>325/18870</t>
  </si>
  <si>
    <t>LPAR1/CYP7B1/CHGA/CXCL5/FGF18/ITGA9/PGF/TNFSF14/PRSS56/GREM1/TRPV4/CXCL3/FGF2/TNFSF11/PF4V1/PREX1/EGR3/PDE4B/ADGRE2/TIAM1/EDN3/FGF4/MMP2/PLEKHG5/ALOX5/NBL1/PF4/CXCL1/EDNRB/SEMA5A/CH25H/VEGFC/DPEP1/RIN3/CXCR4/PDGFRA/S1PR1/RAC2/C5AR2/ITGB2/MMP28/KDR/FGFR1/PIK3CD/PADI2/RARRES2/CALCA/PTPRO/TPBG/CMKLR1/EPHB1/FLT1/KIT</t>
  </si>
  <si>
    <t>GO:0001946</t>
  </si>
  <si>
    <t>lymphangiogenesis</t>
  </si>
  <si>
    <t>PDPN/FLT4/SOX18/FOXC2/VEGFC/FOXC1/CCBE1/PROX1</t>
  </si>
  <si>
    <t>GO:0038083</t>
  </si>
  <si>
    <t>peptidyl-tyrosine autophosphorylation</t>
  </si>
  <si>
    <t>GREM1/SRMS/AATK/NTRK1/ALK/LTK/KDR/CAV1</t>
  </si>
  <si>
    <t>GO:0090190</t>
  </si>
  <si>
    <t>positive regulation of branching involved in ureteric bud morphogenesis</t>
  </si>
  <si>
    <t>PAX2/GREM1/HOXB7/GDNF/LHX1/PAX8/NOG/WNT2B</t>
  </si>
  <si>
    <t>GO:0007219</t>
  </si>
  <si>
    <t>Notch signaling pathway</t>
  </si>
  <si>
    <t>GSX2/CDH6/TBX2/CDK6/DLK1/ZNF423/WNT1/HES7/BMP7/RIPPLY2/DLK2/CNTN1/DLL4/ASCL1/GAS2/FOXC2/NEURL1/DLL3/ATOH1/DNER/MMP14/GATA5/ROBO2/FGF10/FOXC1/DTX1/ROBO1/EGFL7/BMP2/TSPEAR/KCNA5/SUSD5/KIT/HOXD3</t>
  </si>
  <si>
    <t>GO:0001976</t>
  </si>
  <si>
    <t>nervous system process involved in regulation of systemic arterial blood pressure</t>
  </si>
  <si>
    <t>DRD2/ADRA1A/ASIC2/TNNI3/TACR1/P2RX2/CALCA</t>
  </si>
  <si>
    <t>GO:0007216</t>
  </si>
  <si>
    <t>G protein-coupled glutamate receptor signaling pathway</t>
  </si>
  <si>
    <t>GRM4/GRM7/TRPM1/GRM3/GRM6/GRM8/GRIK3</t>
  </si>
  <si>
    <t>GO:0008212</t>
  </si>
  <si>
    <t>mineralocorticoid metabolic process</t>
  </si>
  <si>
    <t>GO:0060732</t>
  </si>
  <si>
    <t>positive regulation of inositol phosphate biosynthetic process</t>
  </si>
  <si>
    <t>ADCYAP1R1/HRH1/P2RY1/PTH1R/NTSR1/LHCGR/P2RY6</t>
  </si>
  <si>
    <t>GO:0072075</t>
  </si>
  <si>
    <t>metanephric mesenchyme development</t>
  </si>
  <si>
    <t>WT1/PAX2/BASP1/BMP7/SHH/TCF21/OSR1</t>
  </si>
  <si>
    <t>GO:0097531</t>
  </si>
  <si>
    <t>mast cell migration</t>
  </si>
  <si>
    <t>GO:1900452</t>
  </si>
  <si>
    <t>regulation of long-term synaptic depression</t>
  </si>
  <si>
    <t>ARC/KCNB1/GRID2/ADORA1/CBLN1/SORCS3/ADCY8</t>
  </si>
  <si>
    <t>GO:2001053</t>
  </si>
  <si>
    <t>regulation of mesenchymal cell apoptotic process</t>
  </si>
  <si>
    <t>HOXA13/PAX2/BMP7/POU3F4/SHH/PAX8/SYNE1</t>
  </si>
  <si>
    <t>GO:0099084</t>
  </si>
  <si>
    <t>postsynaptic specialization organization</t>
  </si>
  <si>
    <t>C1QL3/GRID2/NTNG2/CBLN1/NRXN2/SHANK2/LRRC4B/SHANK1/NRXN1/NPTX1/C1QL2/TMEM108/CDH2</t>
  </si>
  <si>
    <t>GO:0001838</t>
  </si>
  <si>
    <t>embryonic epithelial tube formation</t>
  </si>
  <si>
    <t>SFRP1/PAX2/SFRP2/GREM1/GATA3/NODAL/GDNF/BMP4/CTHRC1/RET/BMP7/DLC1/RGMA/PAX8/PRICKLE1/WNT6/WNT9B/NOG/IRX1/SLC39A12/LRP2/TRIM71/GDF7/TGFB1/OSR1/HAND1</t>
  </si>
  <si>
    <t>GO:0050886</t>
  </si>
  <si>
    <t>endocrine process</t>
  </si>
  <si>
    <t>92/18870</t>
  </si>
  <si>
    <t>OXTR/GALR1/DRD5/GATA3/AVPR2/ENPEP/LEP/RETN/EDN3/EDNRB/CRHBP/PCSK5/TACR1/BMP6/POMC/CYP11B2/WNK4/CRHR1/KCNQ1/FOXL2/GJA1</t>
  </si>
  <si>
    <t>GO:0007212</t>
  </si>
  <si>
    <t>dopamine receptor signaling pathway</t>
  </si>
  <si>
    <t>DRD2/DRD5/GNAS/GNAO1/ADCY5/CALY/LRRK2/DRD1/GNG2/ALK/CAV2/NSG1</t>
  </si>
  <si>
    <t>GO:0040036</t>
  </si>
  <si>
    <t>regulation of fibroblast growth factor receptor signaling pathway</t>
  </si>
  <si>
    <t>GATA3/FGF2/FAM20C/PRDM14/NGFR/SPRY3/RUNX2/SHISA2/OTX2/SULF2/NOG/MIR1-1</t>
  </si>
  <si>
    <t>GO:0086091</t>
  </si>
  <si>
    <t>regulation of heart rate by cardiac conduction</t>
  </si>
  <si>
    <t>KCNE1/KCNH2/CACNA1C/KCNJ3/CACNA1G/KCNE5/CAV1/HCN4/KCNQ1/KCNA5/CACNA2D1/SCN3B</t>
  </si>
  <si>
    <t>GO:0021533</t>
  </si>
  <si>
    <t>cell differentiation in hindbrain</t>
  </si>
  <si>
    <t>CEND1/GRID2/LHX1/CBLN1/SKOR2/LHX5/NOG/WNT7A/PROX1</t>
  </si>
  <si>
    <t>GO:0021542</t>
  </si>
  <si>
    <t>dentate gyrus development</t>
  </si>
  <si>
    <t>FEZF2/CDK6/LMX1A/NR2E1/DRD1/EMX2/NEUROD1/PROX1/TMEM108</t>
  </si>
  <si>
    <t>GO:0060065</t>
  </si>
  <si>
    <t>uterus development</t>
  </si>
  <si>
    <t>GATA3/LHX1/HOXA9/CDKN1C/WNT9B/LHCGR/ESR1/WNT7A/FOXL2</t>
  </si>
  <si>
    <t>GO:0050773</t>
  </si>
  <si>
    <t>regulation of dendrite development</t>
  </si>
  <si>
    <t>CHRNA3/OBSL1/HECW1/NEUROG3/PREX1/CUX2/BMP7/DGKG/SEZ6/EPHA4/BCL11A/TIAM1/SKOR2/NR2E1/ITPKA/CSMD3/ALK/HECW2/SYNE1/TLX2/FAT3/ELAVL4</t>
  </si>
  <si>
    <t>GO:0007368</t>
  </si>
  <si>
    <t>determination of left/right symmetry</t>
  </si>
  <si>
    <t>TBX2/NDRG4/IHH/TBX20/NODAL/CRIPTO/PITX2/SOX18/RIPPLY2/SHH/ZIC3/NKX2-5/DNAH11/FOXF1/WIF1/BICC1/HAND2/GATA4/FGF8/SOX17/DNAI2/WNT3A/DAW1/FGF10/LBX1/APLNR/HAND1</t>
  </si>
  <si>
    <t>GO:0030048</t>
  </si>
  <si>
    <t>actin filament-based movement</t>
  </si>
  <si>
    <t>PDPN/KCNE1/KCNJ8/RYR2/ADORA1/KCNH2/SHTN1/ACTC1/PDE4B/CACNA1C/KCNJ3/CACNA1G/WIPF1/GATA4/MIR1-1/KCNE5/CAV1/FGF13/FGF12/TPM1/HCN4/KCNQ1/GSN/KCNA5/CACNA2D1/GJA1/SCN3B</t>
  </si>
  <si>
    <t>GO:0050708</t>
  </si>
  <si>
    <t>regulation of protein secretion</t>
  </si>
  <si>
    <t>266/18870</t>
  </si>
  <si>
    <t>SFRP1/DRD2/CHGA/TLR2/KCNB1/SNAP25/FOXA2/SSTR5/CD38/INS/CNR1/SLC30A8/FRMD4A/GHSR/GIPR/ADCY5/ABCC8/BRSK2/KCNN4/LEP/ANO1/TIAM1/ADRA2A/VSNL1/ACHE/ALOX5/MTNR1B/TUNAR/WLS/VEGFC/PRKCB/PCSK1/BMP6/CD200/TRH/NKX6-1/FFAR1/BAIAP3/NEUROD1/ADCY8/TGFB1/ACVR1C/CASR/KCNA5/HNF4A</t>
  </si>
  <si>
    <t>GO:0033273</t>
  </si>
  <si>
    <t>response to vitamin</t>
  </si>
  <si>
    <t>SFRP1/ALPL/LRAT/CD40/BMP7/LEP/ALDH1A2/RUNX2/ASCL1/GATA4/PRKCB/PTGS2/CYP27B1/CYP26B1/COL1A1/EPO/PENK/CYP26A1/CASR/CYP24A1</t>
  </si>
  <si>
    <t>GO:2000243</t>
  </si>
  <si>
    <t>positive regulation of reproductive process</t>
  </si>
  <si>
    <t>OXTR/BNC1/RBM46/WT1/DMRT1/PDE5A/PRDM14/RETN/PIWIL2/P2RY1/FGF9/SHH/MEIOC/TACR3/EDNRB/TACR1/ZFPM2/NPM2/SYDE1/CACNA1H</t>
  </si>
  <si>
    <t>GO:0048799</t>
  </si>
  <si>
    <t>animal organ maturation</t>
  </si>
  <si>
    <t>PAX2/GREM1/GATA3/RET/RFLNA/LEP/DCHS1/ALDH1A2/RYR1/BMP2/XYLT1</t>
  </si>
  <si>
    <t>GO:0001963</t>
  </si>
  <si>
    <t>synaptic transmission, dopaminergic</t>
  </si>
  <si>
    <t>DRD2/DRD5/GDNF/SLC6A2/SLC6A3/DRD1/CRHBP/PTGS2/SLC6A4/TH</t>
  </si>
  <si>
    <t>GO:0003272</t>
  </si>
  <si>
    <t>endocardial cushion formation</t>
  </si>
  <si>
    <t>TBX2/TBX20/BMP7/DCHS1/FGF8/NOG/ROBO2/ROBO1/BMP2/APLNR</t>
  </si>
  <si>
    <t>GO:0014047</t>
  </si>
  <si>
    <t>glutamate secretion</t>
  </si>
  <si>
    <t>GRM7/KCNJ8/ADORA1/NPY5R/ABCC8/NTRK2/PRKG1/NTSR1/TRH/GJA1</t>
  </si>
  <si>
    <t>GO:0035116</t>
  </si>
  <si>
    <t>embryonic hindlimb morphogenesis</t>
  </si>
  <si>
    <t>WNT3/BMP4/RSPO2/FGF4/SHH/ALX4/FGF8/ALX3/OSR1/WNT7A</t>
  </si>
  <si>
    <t>GO:0009410</t>
  </si>
  <si>
    <t>response to xenobiotic stimulus</t>
  </si>
  <si>
    <t>434/18870</t>
  </si>
  <si>
    <t>SFRP1/OXTR/DRD2/SLC22A12/ADRA1A/SFRP2/BCL2/CD38/ADCYAP1R1/SLC6A2/SLC12A5/KCNJ8/TP73/KCNH2/PAX6/PDE4A/ASIC2/ABCB1/RET/GAD2/SLC6A3/ADSS1/ABCC8/KCNK3/PDE4B/SHANK2/MMP2/NOS1/DRD1/EMX2/CRHBP/NTRK1/VEGFC/GATA4/SST/PRKCB/ABCC3/FGF8/PTGS2/PRICKLE1/PCSK1/DPEP1/CXCR4/GRIN1/SLC6A4/HTR1B/GRIN2A/ATP4A/NKX6-1/CYP26B1/MIR1-1/COL1A1/SLITRK5/TRPA1/LHCGR/CYP26A1/KCNQ3/NEUROD1/WNK4/KCNQ1/TH/SRD5A2/CCNO/SLC1A2/HNF4A/EMX1</t>
  </si>
  <si>
    <t>GO:0048844</t>
  </si>
  <si>
    <t>artery morphogenesis</t>
  </si>
  <si>
    <t>HOXA13/TBX2/AKT3/ADAMTS9/BMP4/DLL4/FOXC2/WNT11/FOXF1/PRRX1/HAND2/FGF8/EYA1/NOG/COMP/FOXC1/LRP2/APOB/PROX1</t>
  </si>
  <si>
    <t>GO:0001666</t>
  </si>
  <si>
    <t>response to hypoxia</t>
  </si>
  <si>
    <t>SFRP1/CBFA2T3/ASCL2/DRD2/PGF/TLR2/TRPV4/BCL2/CD38/KCNJ8/RYR2/ADORA1/OPRD1/KCNK3/BMP7/LEP/EPHA4/FGFR2/MMP2/NGB/CHRNA4/WTIP/NOS1/RYR1/SLC8A3/PLOD2/VEGFC/PTGS2/CPEB1/MMP14/CXCR4/LOXL2/SLC6A4/NDNF/PLAU/CYGB/P2RX2/FMN2/DIO3/CAV1/EPO/PENK/KCNK2/TH/TGFB1/BMP2/PTGIS/CASR/KCNA5</t>
  </si>
  <si>
    <t>SFRP1/PAX2/SFRP2/NODAL/BMP4/CTHRC1/PAX6/WNT1/BMP7/DLC1/CHRD/DCHS1/ALDH1A2/SHH/RGMA/FERD3L/GBX2/FGF8/PRICKLE1/SOX17/EN1/NOG/WNT3A/SLC39A12/DACT1/FOXB1/LRP2/TRIM71/GDF7/TGFB1/PROX1</t>
  </si>
  <si>
    <t>GO:2000300</t>
  </si>
  <si>
    <t>regulation of synaptic vesicle exocytosis</t>
  </si>
  <si>
    <t>PRKCG/LRRK2/P2RY1/RIMS1/RIMS2/CACNB4/PRKCB/SLC4A8/SV2C/HTR1B/SV2B/RIMS4/WNT7A</t>
  </si>
  <si>
    <t>GO:0048771</t>
  </si>
  <si>
    <t>tissue remodeling</t>
  </si>
  <si>
    <t>SFRP1/LRRK1/GREM1/IHH/RSPO3/CD38/TNFSF11/FLT4/CTHRC1/DBH/NPR3/LEP/CSPG4/MMP2/DLL4/PTH1R/FOXC2/WNT16/HAND2/TIMP1/FGF8/AXL/MMP14/HTR1B/S1PR1/RAC2/FGF10/FOXC1/CAV1/NOX4/CALCA/TGFB1/GJA1/LEPR</t>
  </si>
  <si>
    <t>GO:0015711</t>
  </si>
  <si>
    <t>organic anion transport</t>
  </si>
  <si>
    <t>DRD2/SLC6A18/SLC22A12/SLC1A6/SLCO3A1/SLCO6A1/SLC13A5/SLC25A2/SLC16A3/SLC38A11/SLC6A15/GRM7/CA4/SLC6A20/TNFSF11/KCNJ8/CRABP1/ADORA1/SLC26A10P/NPY5R/SLC5A8/ABCB1/ABCC8/SLC7A4/LEP/SLC6A1/SLC16A12/SLC27A6/NTRK2/ABCB4/SLC35D3/TRPC4/PRKG1/ASIC3/RBP7/SPX/SLC35D1/SLC7A10/SLC38A3/CACNB4/SLC17A7/ABCC3/PTGS2/SLC4A8/NTSR1/SLC6A17/HTR1B/SLC47A1/SSTR4/TRH/SLC39A12/SLC6A7/SLC7A14/LRP2/RBP1/LHCGR/GFAP/CR1/SLC46A2/SLC32A1/CASR/PLA2R1/SLC22A6/FGF19/SLC1A2/GJA1/SLC38A4</t>
  </si>
  <si>
    <t>GO:0007584</t>
  </si>
  <si>
    <t>response to nutrient</t>
  </si>
  <si>
    <t>SFRP1/ALPL/SFRP2/FOXA2/CNR1/LRAT/CD40/GIPR/BMP7/LEP/SHANK2/ALDH1A2/RUNX2/ASCL1/GATA4/SST/PRKCB/PTGS2/CYP27B1/GCGR/SLC6A4/CYP26B1/COL1A1/EPO/PENK/LPL/CYP26A1/LIPG/CASR/CYP24A1</t>
  </si>
  <si>
    <t>GO:0022602</t>
  </si>
  <si>
    <t>ovulation cycle process</t>
  </si>
  <si>
    <t>NPY5R/LEP/RETN/MMP2/GAS2/ADAMTS1/PDGFRA/ROBO2/PTPRN/SLIT3/LHCGR/ESR1/EREG/PGR</t>
  </si>
  <si>
    <t>GO:0043114</t>
  </si>
  <si>
    <t>regulation of vascular permeability</t>
  </si>
  <si>
    <t>TRPV4/GPR4/ABCC8/HRH1/C2CD4B/PLVAP/NPPB/TACR1/BMP6/C2CD4A/NPR1/RAMP2/TGFB1/SH3GL2</t>
  </si>
  <si>
    <t>GO:0048708</t>
  </si>
  <si>
    <t>astrocyte differentiation</t>
  </si>
  <si>
    <t>VAX1/CDK6/DAB1/NR3C1/ID4/PAX6/VIM/EPHA4/SHH/NR2E1/DRD1/NOG/POU3F2/CNTN2/TAL1/GFAP/TTBK1/MAG/BMP2/ROR2</t>
  </si>
  <si>
    <t>SFRP1/SFRP4/SFRP2/RSPO3/WNT5B/CTHRC1/LBX2/TIAM1/SFRP5/WNT11/PRICKLE1/WNT9B/FRZB/DACT1/DKK1/FZD10/WNT7A</t>
  </si>
  <si>
    <t>GO:0007620</t>
  </si>
  <si>
    <t>copulation</t>
  </si>
  <si>
    <t>OXTR/CNR1/KLK14/P2RY1/TAC1/EDNRB/TACR1/SLC6A4</t>
  </si>
  <si>
    <t>GO:0036342</t>
  </si>
  <si>
    <t>post-anal tail morphogenesis</t>
  </si>
  <si>
    <t>SFRP2/SP5/TCF15/HES7/RIPPLY2/DCHS1/PRICKLE1/WNT3A</t>
  </si>
  <si>
    <t>GO:0060039</t>
  </si>
  <si>
    <t>pericardium development</t>
  </si>
  <si>
    <t>WT1/TBX20/TBX5/BMP7/DLL4/HAND2/NKX2-6/BMP2</t>
  </si>
  <si>
    <t>GO:0086014</t>
  </si>
  <si>
    <t>atrial cardiac muscle cell action potential</t>
  </si>
  <si>
    <t>RYR2/CACNA1C/KCNJ3/KCNE5/KCNQ1/KCNA5/GJA1/SCN3B</t>
  </si>
  <si>
    <t>GO:0086026</t>
  </si>
  <si>
    <t>atrial cardiac muscle cell to AV node cell signaling</t>
  </si>
  <si>
    <t>GO:0086066</t>
  </si>
  <si>
    <t>atrial cardiac muscle cell to AV node cell communication</t>
  </si>
  <si>
    <t>GO:0031281</t>
  </si>
  <si>
    <t>positive regulation of cyclase activity</t>
  </si>
  <si>
    <t>DRD5/AVPR2/LGR5/ADCYAP1/GLP1R/GIPR/CACNA1C/NOS1/DRD1/ADRB3/LHCGR/CRHR1</t>
  </si>
  <si>
    <t>GO:0018958</t>
  </si>
  <si>
    <t>phenol-containing compound metabolic process</t>
  </si>
  <si>
    <t>DRD2/DAO/GATA3/BCL2/PAH/DBH/RAB38/SLC6A3/TACR3/DRD1/PAX8/HAND2/GRIN2A/HTR1A/MOXD1/FOXE1/ITGB2/NPR1/DIO3/SNCAIP/TH/PDE1B/GPR37/INSM1</t>
  </si>
  <si>
    <t>GO:0031623</t>
  </si>
  <si>
    <t>receptor internalization</t>
  </si>
  <si>
    <t>CACNG5/DRD2/LPAR1/SFRP4/ARC/GREM1/SNAP25/PCSK9/GSG1L/RSPO1/NTF3/CALY/ACHE/CACNG8/RIN3/HTR1B/WNT3A/ITGB2/HPCA/CAV1/CNTN2/RAMP2/DKK1/SYNE1/LRRTM1/RAMP3</t>
  </si>
  <si>
    <t>GO:0048660</t>
  </si>
  <si>
    <t>regulation of smooth muscle cell proliferation</t>
  </si>
  <si>
    <t>NDRG4/FGF2/CNN1/BMP4/DBH/MIR137/NPY5R/FGFR2/MMP2/ELANE/FGF9/ELN/RBPMS2/PRKG1/VIPR2/CDH13/ADAMTS1/TACR1/PTGS2/HTR1B/S1PR1/TAFA5/MIR665/NPR1/MIR1-1/TPM1/P2RY6/SMPD3/TGFB1/BMP2/EREG/GJA1</t>
  </si>
  <si>
    <t>GO:0120162</t>
  </si>
  <si>
    <t>positive regulation of cold-induced thermogenesis</t>
  </si>
  <si>
    <t>OXTR/MFAP2/ALPL/GNAS/ADCYAP1/IRF4/DBH/LEP/ACHE/PRLR/PRDM16/G0S2/CXCR4/ESRRG/ADRB3/PTH2R/CAV1/ELOVL3/CMKLR1/GATM/GJA1/LEPR</t>
  </si>
  <si>
    <t>GO:0060074</t>
  </si>
  <si>
    <t>synapse maturation</t>
  </si>
  <si>
    <t>NEUROD2/SEZ6/DISC1/NEURL1/SHANK1/NRXN1/ARHGEF15/SEZ6L/BCAN/C1QL2/IGSF21</t>
  </si>
  <si>
    <t>GO:0003337</t>
  </si>
  <si>
    <t>mesenchymal to epithelial transition involved in metanephros morphogenesis</t>
  </si>
  <si>
    <t>PAX2/GREM1/GDNF/SALL1/PAX8/WNT9B</t>
  </si>
  <si>
    <t>GO:0021889</t>
  </si>
  <si>
    <t>olfactory bulb interneuron differentiation</t>
  </si>
  <si>
    <t>GSX2/UNCX/DLX5/SALL1/ROBO2/ROBO1</t>
  </si>
  <si>
    <t>GO:0021903</t>
  </si>
  <si>
    <t>rostrocaudal neural tube patterning</t>
  </si>
  <si>
    <t>PAX6/WNT1/GBX2/FGF8/SOX17/EN1</t>
  </si>
  <si>
    <t>GO:0032342</t>
  </si>
  <si>
    <t>aldosterone biosynthetic process</t>
  </si>
  <si>
    <t>CYP11B1/DKK3/BMP6/CYP11B2/BMP2/CACNA1H</t>
  </si>
  <si>
    <t>GO:0046549</t>
  </si>
  <si>
    <t>retinal cone cell development</t>
  </si>
  <si>
    <t>HCN1/THY1/CRB2/CABP4/USH1C/DIO3</t>
  </si>
  <si>
    <t>GO:0060272</t>
  </si>
  <si>
    <t>embryonic skeletal joint morphogenesis</t>
  </si>
  <si>
    <t>COL2A1/BMP4/BMP7/SHOX2/NOG/OSR1</t>
  </si>
  <si>
    <t>GO:0060579</t>
  </si>
  <si>
    <t>ventral spinal cord interneuron fate commitment</t>
  </si>
  <si>
    <t>LHX3/DLL4/ASCL1/SOX1/DMRT3/DBX1</t>
  </si>
  <si>
    <t>GO:0060581</t>
  </si>
  <si>
    <t>cell fate commitment involved in pattern specification</t>
  </si>
  <si>
    <t>GO:0060601</t>
  </si>
  <si>
    <t>lateral sprouting from an epithelium</t>
  </si>
  <si>
    <t>BMP4/BMP7/FGFR2/SHH/NOG/FGF10</t>
  </si>
  <si>
    <t>GO:0060746</t>
  </si>
  <si>
    <t>parental behavior</t>
  </si>
  <si>
    <t>GO:0060923</t>
  </si>
  <si>
    <t>cardiac muscle cell fate commitment</t>
  </si>
  <si>
    <t>WT1/TBX5/NKX2-5/TBX18/WNT3A/DKK1</t>
  </si>
  <si>
    <t>GO:0086070</t>
  </si>
  <si>
    <t>SA node cell to atrial cardiac muscle cell communication</t>
  </si>
  <si>
    <t>RYR2/CACNA1G/TBX18/HCN4/KCNA5/SCN3B</t>
  </si>
  <si>
    <t>GO:2001054</t>
  </si>
  <si>
    <t>negative regulation of mesenchymal cell apoptotic process</t>
  </si>
  <si>
    <t>PAX2/BMP7/POU3F4/SHH/PAX8/SYNE1</t>
  </si>
  <si>
    <t>GO:0001504</t>
  </si>
  <si>
    <t>neurotransmitter uptake</t>
  </si>
  <si>
    <t>DRD2/SLC1A6/SNAP25/GDNF/SLC6A2/SLC6A3/SLC6A1/NOS1/DRD1/SLC18A3/SLC6A4/GFAP/SLC1A2</t>
  </si>
  <si>
    <t>GO:0051602</t>
  </si>
  <si>
    <t>response to electrical stimulus</t>
  </si>
  <si>
    <t>GNAT1/NEUROD2/ADSS1/MMP2/DISC1/KCNJ3/NTRK1/TACR1/PRICKLE1/GJB6/HPCA/EPO/TH</t>
  </si>
  <si>
    <t>GO:0099072</t>
  </si>
  <si>
    <t>regulation of postsynaptic membrane neurotransmitter receptor levels</t>
  </si>
  <si>
    <t>CACNG5/LPAR1/ARC/SNAP25/C1QL3/GSG1L/GHSR/LHFPL4/CALY/SHISA6/DLG3/SST/CACNG8/NPTX1/TFR2/HPCA/C1QL2/STX1B/SYNE1/NSG1</t>
  </si>
  <si>
    <t>GO:0045765</t>
  </si>
  <si>
    <t>regulation of angiogenesis</t>
  </si>
  <si>
    <t>SFRP1/FGF18/PGF/AKT3/SFRP2/GREM1/ISM1/FGF2/NODAL/ADAMTS9/GPR4/MIR137/GHSR/HLA-G/CD40/HHEX/ABCC8/LEP/TNFSF12/HMGA2/PLXND1/CNMD/TSPAN18/ALOX5/PF4/FOXC2/ADGRA2/NR2E1/ANXA3/NPPB/ADAM12/SEMA5A/ADAMTS1/EMILIN2/VEGFC/GATA4/PRKCB/COL4A2/ADGRB1/CXCR4/PPP1R16B/TAFA5/NPR1/SLC39A12/MIR1-1/FOXC1/KDR/PIK3CD/RAMP2/BMPER/APLNR/PTGIS/CCBE1/FLT1/THBS2</t>
  </si>
  <si>
    <t>GO:0048934</t>
  </si>
  <si>
    <t>peripheral nervous system neuron differentiation</t>
  </si>
  <si>
    <t>NEFH/ASCL1/NTRK2/HAND2/HOXD10/HOXD9/POU4F1</t>
  </si>
  <si>
    <t>GO:0048935</t>
  </si>
  <si>
    <t>peripheral nervous system neuron development</t>
  </si>
  <si>
    <t>GO:0060572</t>
  </si>
  <si>
    <t>morphogenesis of an epithelial bud</t>
  </si>
  <si>
    <t>BMP4/BMP7/FGFR2/SHH/NOG/WNT2B/FGF10</t>
  </si>
  <si>
    <t>GO:0072498</t>
  </si>
  <si>
    <t>embryonic skeletal joint development</t>
  </si>
  <si>
    <t>IHH/COL2A1/BMP4/BMP7/SHOX2/NOG/OSR1</t>
  </si>
  <si>
    <t>GO:0099509</t>
  </si>
  <si>
    <t>regulation of presynaptic cytosolic calcium ion concentration</t>
  </si>
  <si>
    <t>CNR1/ADORA1/P2RY1/TSPOAP1/CACNB4/HTR1B/SV2B</t>
  </si>
  <si>
    <t>GO:0090103</t>
  </si>
  <si>
    <t>cochlea morphogenesis</t>
  </si>
  <si>
    <t>PAX2/TBX2/MYO3A/CTHRC1/POU3F4/TBX18/EYA1/FRZB/NEUROG1</t>
  </si>
  <si>
    <t>LPAR1/PLXNA4/UNC13A/ARC/FGR/PDPN/OBSL1/ITGA7/PALM2AKAP2/CPNE9/NTNG2/CUX2/PEAK3/DLC1/EPHA4/BCL11A/TIAM1/PLXND1/SPRY3/P2RY1/RIMS1/GAS2/RASAL1/WTIP/ITPKA/PLXNC1/ZNF135/FGD5/RIMS2/EPB41L3/ENPP2/CXCR4/SYT2/ITGB2/KDR/FGD3/SYT3/CNTN2/TPM1/KANK1/HCK/KIT</t>
  </si>
  <si>
    <t>GO:0021522</t>
  </si>
  <si>
    <t>spinal cord motor neuron differentiation</t>
  </si>
  <si>
    <t>OLIG3/OLIG2/GBX1/TBX20/LHX3/SHH/PHOX2A/HOXD10/MDGA2/LBX1</t>
  </si>
  <si>
    <t>GO:0032958</t>
  </si>
  <si>
    <t>inositol phosphate biosynthetic process</t>
  </si>
  <si>
    <t>FGF2/ADCYAP1R1/HRH1/P2RY1/PTH1R/ITPKA/PRKG1/NTSR1/LHCGR/P2RY6</t>
  </si>
  <si>
    <t>GO:0060037</t>
  </si>
  <si>
    <t>pharyngeal system development</t>
  </si>
  <si>
    <t>GATA3/FOXI3/BMP4/BMP7/NKX2-5/HOXA2/FGF8/NKX2-6/EYA1/NOG</t>
  </si>
  <si>
    <t>GO:0021782</t>
  </si>
  <si>
    <t>glial cell development</t>
  </si>
  <si>
    <t>LPAR1/POU3F1/TLR2/CDK6/ID4/NKX6-2/VIM/NRROS/ANO1/TENM4/MAL/CNTN1/ASCL1/SHH/NTRK2/DRD1/MOBP/OLIG1/PRDM8/POU3F2/CNTN2/GFAP/TTBK1/MAG/ROR2</t>
  </si>
  <si>
    <t>GO:0006820</t>
  </si>
  <si>
    <t>monoatomic anion transport</t>
  </si>
  <si>
    <t>GABRD/CA2/SLC12A5/CLCNKB/TTYH1/GLRA3/SLC26A10P/SLC5A8/ABCB1/GABRB2/ANO1/SLC6A1/GABRA5/GABRA4/CA7/PRKG2/SLC17A7/ABCC3/SLC4A8/GABRA2/GABRB1/BEST2/ANO5/WNK4/P2RY6/KCNQ1/CASR/SLC22A6/SLC1A2/KCNT2/GABRB3/GLRB</t>
  </si>
  <si>
    <t>GO:0035094</t>
  </si>
  <si>
    <t>response to nicotine</t>
  </si>
  <si>
    <t>DRD2/CHRNA3/LYPD1/BCL2/CNR1/SLC6A3/MMP2/CHRNA4/NTRK1/TACR1/NKX6-1/PENK/KCNQ1/TH</t>
  </si>
  <si>
    <t>GO:0007281</t>
  </si>
  <si>
    <t>germ cell development</t>
  </si>
  <si>
    <t>BNC1/RBM46/WT1/CELF4/ACTL9/DMRT1/MEI4/PDE5A/IHH/BCL2/LGR5/SPAG6/SPPL2C/NODAL/DHH/DAZL/BMP4/SPATA16/GK2/DPY19L2P2/PRDM14/SOX30/PIWIL1/DMRTB1/SPO11/TUBA8/DPY19L2/PIWIL2/CHD5/MEIOC/CCDC63/NEURL1/H1-7/DNMT3L/SOHLH1/LIN28A/PRKG1/CATSPERZ/MORC1/ETV5/DDX25/CDKN1C/TDRD5/FIGLA/DMRTA2/SPACA1/NPM2/FMN2/NANOS3/JAM2/SYCP1/SOHLH2/EREG/KASH5/FOXL2/KIT</t>
  </si>
  <si>
    <t>GO:0055017</t>
  </si>
  <si>
    <t>cardiac muscle tissue growth</t>
  </si>
  <si>
    <t>TBX2/ADRA1A/NDRG4/TBX20/FGF2/TP73/TBX5/TENM4/FGFR2/FGF9/FOXC2/NKX2-5/PRKG1/GATA4/S1PR1/NOG/MIR1-1/ZFPM2/FOXC1/KCNK2</t>
  </si>
  <si>
    <t>GO:0061371</t>
  </si>
  <si>
    <t>determination of heart left/right asymmetry</t>
  </si>
  <si>
    <t>GO:0035272</t>
  </si>
  <si>
    <t>exocrine system development</t>
  </si>
  <si>
    <t>PAX6/BMP7/PLXND1/FGFR2/SHH/WLS/IGF2/FGF8/FGF10/FOXC1/PTF1A/LAMA1/TGFB1</t>
  </si>
  <si>
    <t>GO:1903531</t>
  </si>
  <si>
    <t>negative regulation of secretion by cell</t>
  </si>
  <si>
    <t>SFRP1/DRD2/CHGA/KCNB1/GRM7/INS/CNR1/ADORA1/FRMD4A/GHSR/NPY5R/ABCC8/LEP/ADRA2C/ADRA2A/VSNL1/P2RY1/FOXF1/SYT11/MTNR1B/PRKG1/CRHBP/HTR1B/CD200/TRH/IL11/ACVR1C/ADRA2B/GJA1</t>
  </si>
  <si>
    <t>GO:0099175</t>
  </si>
  <si>
    <t>regulation of postsynapse organization</t>
  </si>
  <si>
    <t>ARC/GRID2/GRIN2B/INS/GHSR/CUX2/CBLN1/PAK3/EPHA4/SHANK2/TIAM1/LRRK2/LRRC4B/DISC1/ITPKA/ARHGEF15/NRCAM/GRID1/NGEF/WNT7A/ROR2/CDH2</t>
  </si>
  <si>
    <t>GO:0021772</t>
  </si>
  <si>
    <t>olfactory bulb development</t>
  </si>
  <si>
    <t>GSX2/UNCX/PAX6/ZIC1/DLX5/LRRK2/SALL1/ZIC3/NR2E1/ROBO2/ROBO1</t>
  </si>
  <si>
    <t>GO:0050974</t>
  </si>
  <si>
    <t>detection of mechanical stimulus involved in sensory perception</t>
  </si>
  <si>
    <t>KCNA1/PIEZO2/ASIC2/ASIC3/NTRK1/CXCR4/TRPA1/KCNQ1/SCN9A/KCNK4/KIT</t>
  </si>
  <si>
    <t>GO:0086005</t>
  </si>
  <si>
    <t>ventricular cardiac muscle cell action potential</t>
  </si>
  <si>
    <t>KCNE1/KCNJ8/RYR2/KCNH2/CACNA1C/KCNJ3/MIR1-1/KCNE5/CAV1/KCNQ1/SCN3B</t>
  </si>
  <si>
    <t>GO:0015812</t>
  </si>
  <si>
    <t>gamma-aminobutyric acid transport</t>
  </si>
  <si>
    <t>SLC6A1/TRPC4/CACNB4/NTSR1/HTR1B/TRH/SLC7A14/SLC32A1</t>
  </si>
  <si>
    <t>GO:0060441</t>
  </si>
  <si>
    <t>epithelial tube branching involved in lung morphogenesis</t>
  </si>
  <si>
    <t>TBX2/BMP4/RSPO2/FGFR2/SHH/FOXF1/NKX2-1/WNT2B/FGF10/LAMA1</t>
  </si>
  <si>
    <t>GO:1901342</t>
  </si>
  <si>
    <t>regulation of vasculature development</t>
  </si>
  <si>
    <t>GO:0048659</t>
  </si>
  <si>
    <t>smooth muscle cell proliferation</t>
  </si>
  <si>
    <t>GO:0008045</t>
  </si>
  <si>
    <t>motor neuron axon guidance</t>
  </si>
  <si>
    <t>PLXNA4/LHX1/LHX3/EPHA4/SLIT1/HOXA2/FGF8/EGR2/NOG</t>
  </si>
  <si>
    <t>GO:0050927</t>
  </si>
  <si>
    <t>positive regulation of positive chemotaxis</t>
  </si>
  <si>
    <t>PGF/NTF3/CDH13/VEGFC/S1PR1/FGF10/KDR/NTRK3/CASR</t>
  </si>
  <si>
    <t>GO:0072010</t>
  </si>
  <si>
    <t>glomerular epithelium development</t>
  </si>
  <si>
    <t>WT1/NPHS1/BASP1/FOXC2/EDNRB/NPHS2/FOXC1/PTPRO/PROM1</t>
  </si>
  <si>
    <t>GO:0051924</t>
  </si>
  <si>
    <t>regulation of calcium ion transport</t>
  </si>
  <si>
    <t>DRD2/TRPC3/BCL2/ADCYAP1R1/STAC2/RYR2/CABP1/OPRD1/THY1/PDE4B/CACNG6/GRM6/ADRA2A/CABP4/CACNA1C/NOS1/DRD1/CACNB4/PTGS2/NTSR1/CXCR4/GRIN1/TRPC6/REM1/HPCA/SLC8A1/DMD/MIR1-1/FFAR1/P2RX2/CAV1/EPO/LHCGR/GRIN3B/JPH3/CRHR1/P2RY6/CALCR/APLNR/RAMP3/CASR/CACNA2D1</t>
  </si>
  <si>
    <t>GO:0003203</t>
  </si>
  <si>
    <t>endocardial cushion morphogenesis</t>
  </si>
  <si>
    <t>TBX2/ADAMTS5/TBX20/BMP7/DCHS1/FGF8/GATA5/NOG/ROBO2/ROBO1/BMP2/APLNR</t>
  </si>
  <si>
    <t>GO:0060972</t>
  </si>
  <si>
    <t>left/right pattern formation</t>
  </si>
  <si>
    <t>GO:0001938</t>
  </si>
  <si>
    <t>positive regulation of endothelial cell proliferation</t>
  </si>
  <si>
    <t>PGF/AKT3/FGF2/BMP4/FLT4/GHSR/EGR3/TNFSF12/SEMA5A/CDH13/VEGFC/IGF2/BMP6/CAV2/PPP1R16B/FGF10/MIR10B/KDR/FGFR1/PIK3CD/EGFL7/APLNR/PROX1</t>
  </si>
  <si>
    <t>GO:0003044</t>
  </si>
  <si>
    <t>regulation of systemic arterial blood pressure mediated by a chemical signal</t>
  </si>
  <si>
    <t>OXTR/DRD5/ADRA1A/AVPR2/ENPEP/ADRA1B/EDN3/EDNRB/PCSK5/TACR1/CYP11B2/ADRB3/TPM1</t>
  </si>
  <si>
    <t>GO:0042311</t>
  </si>
  <si>
    <t>vasodilation</t>
  </si>
  <si>
    <t>INS/KCNJ8/ADORA1/ADRA2A/NOS1/DRD1/VSTM4/NPPB/PRKG1/EDNRB/ADRB3/CALCA/CASR</t>
  </si>
  <si>
    <t>GO:0010718</t>
  </si>
  <si>
    <t>positive regulation of epithelial to mesenchymal transition</t>
  </si>
  <si>
    <t>TBX20/PDPN/BMP4/OLFM1/BMP7/TGFB1I1/TIAM1/CRB2/MAD2L2/LOXL2/COL1A1/ALX1/FOXC1/TGFB1/BMP2</t>
  </si>
  <si>
    <t>FGF18/GREM1/IHH/SOX5/BMP4/RFLNA/RUNX2/EFEMP1/CCN2/SHOX2/PRKG2/BMP6/LOXL2/GDF6</t>
  </si>
  <si>
    <t>GO:0003214</t>
  </si>
  <si>
    <t>cardiac left ventricle morphogenesis</t>
  </si>
  <si>
    <t>SFRP2/RYR2/TBX5/NPY5R/NPY2R/FOXF1/HAND1</t>
  </si>
  <si>
    <t>GO:0007158</t>
  </si>
  <si>
    <t>neuron cell-cell adhesion</t>
  </si>
  <si>
    <t>ASTN2/RET/NRXN2/CNTN4/NRXN1/ASTN1/NLGN4X</t>
  </si>
  <si>
    <t>GO:0030201</t>
  </si>
  <si>
    <t>heparan sulfate proteoglycan metabolic process</t>
  </si>
  <si>
    <t>HS3ST6/HS3ST4/HS3ST3A1/HS3ST3B1/HS3ST2/SULF2/HS6ST3</t>
  </si>
  <si>
    <t>GO:0051956</t>
  </si>
  <si>
    <t>negative regulation of amino acid transport</t>
  </si>
  <si>
    <t>GRM7/ADORA1/NPY5R/LEP/PRKG1/HTR1B/TRH</t>
  </si>
  <si>
    <t>GO:0097091</t>
  </si>
  <si>
    <t>synaptic vesicle clustering</t>
  </si>
  <si>
    <t>SYN2/PCDH17/BRSK2/SYNDIG1/BRSK1/SYN3/CDH2</t>
  </si>
  <si>
    <t>GO:0097152</t>
  </si>
  <si>
    <t>mesenchymal cell apoptotic process</t>
  </si>
  <si>
    <t>GO:0098915</t>
  </si>
  <si>
    <t>membrane repolarization during ventricular cardiac muscle cell action potential</t>
  </si>
  <si>
    <t>KCNE1/KCNJ8/KCNH2/KCNJ3/MIR1-1/KCNE5/KCNQ1</t>
  </si>
  <si>
    <t>GO:0071711</t>
  </si>
  <si>
    <t>basement membrane organization</t>
  </si>
  <si>
    <t>GAS2/FLRT2/LAMA2/PRICKLE1/CAV2/HMCN1/CAV1/NID1/RAMP2/LAMA1/NID2</t>
  </si>
  <si>
    <t>GO:0009308</t>
  </si>
  <si>
    <t>amine metabolic process</t>
  </si>
  <si>
    <t>DRD2/DAO/GATA3/PAH/INS/DBH/SLC6A3/ATCAY/TACR3/BHMT/DRD1/HAND2/GRIN2A/HTR1A/MOXD1/ITGB2/IL4I1/TRH/NPR1/SNCAIP/TH/PDE1B/GPR37/INSM1</t>
  </si>
  <si>
    <t>GO:0006024</t>
  </si>
  <si>
    <t>glycosaminoglycan biosynthetic process</t>
  </si>
  <si>
    <t>CHST2/CHST9/HAS1/HS3ST3A1/B3GNT3/HS3ST3B1/HS3ST2/CHSY3/DSE/CHST1/NDST3/CHST13/ST3GAL6/SMPD3/TGFB1/XYLT1/B3GAT1</t>
  </si>
  <si>
    <t>GO:0006705</t>
  </si>
  <si>
    <t>mineralocorticoid biosynthetic process</t>
  </si>
  <si>
    <t>GO:0007501</t>
  </si>
  <si>
    <t>mesodermal cell fate specification</t>
  </si>
  <si>
    <t>PAX2/SFRP2/NODAL/EYA1/WNT3A/DKK1</t>
  </si>
  <si>
    <t>GO:0014051</t>
  </si>
  <si>
    <t>gamma-aminobutyric acid secretion</t>
  </si>
  <si>
    <t>SLC6A1/TRPC4/CACNB4/NTSR1/HTR1B/TRH</t>
  </si>
  <si>
    <t>GO:0048484</t>
  </si>
  <si>
    <t>enteric nervous system development</t>
  </si>
  <si>
    <t>KIF26A/GDNF/RET/EDNRB/SLC6A4/TLX2</t>
  </si>
  <si>
    <t>GO:0048755</t>
  </si>
  <si>
    <t>branching morphogenesis of a nerve</t>
  </si>
  <si>
    <t>DRD2/BCL11A/FGFR2/LRRK2/SHOX2/FGF13</t>
  </si>
  <si>
    <t>GO:0061303</t>
  </si>
  <si>
    <t>cornea development in camera-type eye</t>
  </si>
  <si>
    <t>FOXE3/PAX6/PRICKLE1/WNT6/WNT9B/WNT2B</t>
  </si>
  <si>
    <t>GO:0072182</t>
  </si>
  <si>
    <t>regulation of nephron tubule epithelial cell differentiation</t>
  </si>
  <si>
    <t>PAX2/GATA3/LHX1/PAX8/OSR1/PROM1</t>
  </si>
  <si>
    <t>GO:0043588</t>
  </si>
  <si>
    <t>skin development</t>
  </si>
  <si>
    <t>ATP8A2/POU3F1/BCL2/LGR5/FOXI3/ETV4/KRT83/KRT73/PAX6/KRT72/COL1A2/KRT5/SOX21/SOX18/ADAMTS2/NGFR/KAZN/FGFR2/SHH/LRP4/BCL11B/WNT16/ALX4/RYR1/FST/KRT74/LCE3D/CYP27B1/LCE2C/KRT9/WNT10A/FOXE1/COMP/COL5A3/DLX3/GJB3/COL5A1/CYP26B1/COL1A1/KRT16/FGF10/FOXC1/SLITRK5/LCE3E/FOXQ1/KRT79/DKK1/LCE1D/EREG/LCE3A</t>
  </si>
  <si>
    <t>GO:0001738</t>
  </si>
  <si>
    <t>morphogenesis of a polarized epithelium</t>
  </si>
  <si>
    <t>SFRP1/SFRP2/ASTN2/RSPO3/CTHRC1/TCF15/BRSK2/TIAM1/WNT11/FOXF1/DLG3/PRICKLE1/AJAP1/WNT9B/DACT1/BRSK1/LAMA1/DKK1/JHY/WNT7A</t>
  </si>
  <si>
    <t>GO:0030516</t>
  </si>
  <si>
    <t>regulation of axon extension</t>
  </si>
  <si>
    <t>PLXNA4/WNT3/NTN1/L1CAM/CDH4/SEMA6D/SEMA5B/OLFM1/SHTN1/SLIT1/DSCAM/DISC1/SEMA5A/ISLR2/WNT3A/NKX6-1/POU4F2/NRCAM/MAG/BARHL2</t>
  </si>
  <si>
    <t>GO:1904063</t>
  </si>
  <si>
    <t>negative regulation of cation transmembrane transport</t>
  </si>
  <si>
    <t>DRD2/GRP/BCL2/PCSK9/KCNE1/HECW1/KCNH2/ADRA2A/NOS1/NTSR1/REM1/HECW2/MIR1-1/KCNE5/CAV1/EPO/KCNAB1/CRHR1/OSR1/ACTN2</t>
  </si>
  <si>
    <t>GO:0015800</t>
  </si>
  <si>
    <t>acidic amino acid transport</t>
  </si>
  <si>
    <t>SLC1A6/GRM7/KCNJ8/ADORA1/NPY5R/ABCC8/SLC6A1/NTRK2/PRKG1/SLC17A7/NTSR1/TRH/SLC7A14/SLC32A1/SLC1A2/GJA1</t>
  </si>
  <si>
    <t>GO:0001975</t>
  </si>
  <si>
    <t>response to amphetamine</t>
  </si>
  <si>
    <t>OXTR/DRD2/DRD5/DBH/DRD1/GRIN2A/RGS7/PPP1R1B/TH/PDE1B</t>
  </si>
  <si>
    <t>GO:0034505</t>
  </si>
  <si>
    <t>tooth mineralization</t>
  </si>
  <si>
    <t>ALPL/SP7/FAM20C/SLC24A4/WLS/WNT6/COL1A1/WDR72/TSPEAR/FAM20A</t>
  </si>
  <si>
    <t>GO:0006576</t>
  </si>
  <si>
    <t>biogenic amine metabolic process</t>
  </si>
  <si>
    <t>DRD2/DAO/GATA3/PAH/DBH/SLC6A3/TACR3/DRD1/HAND2/GRIN2A/HTR1A/MOXD1/ITGB2/IL4I1/TRH/NPR1/SNCAIP/TH/PDE1B/GPR37/INSM1</t>
  </si>
  <si>
    <t>GO:0007413</t>
  </si>
  <si>
    <t>axonal fasciculation</t>
  </si>
  <si>
    <t>FEZF2/CNR1/CRTAC1/EPHA4/CNTN4/SEMA5A/NRCAM/CNTN2</t>
  </si>
  <si>
    <t>GO:0060973</t>
  </si>
  <si>
    <t>cell migration involved in heart development</t>
  </si>
  <si>
    <t>NDRG4/BMP4/TBX5/PITX2/BMP7/DCHS1/HAND2/MIR1-1</t>
  </si>
  <si>
    <t>GO:0061318</t>
  </si>
  <si>
    <t>renal filtration cell differentiation</t>
  </si>
  <si>
    <t>WT1/NPHS1/BASP1/FOXC2/EDNRB/NPHS2/PTPRO/PROM1</t>
  </si>
  <si>
    <t>GO:0072112</t>
  </si>
  <si>
    <t>podocyte differentiation</t>
  </si>
  <si>
    <t>GO:0097107</t>
  </si>
  <si>
    <t>postsynaptic density assembly</t>
  </si>
  <si>
    <t>C1QL3/GRID2/CBLN1/NRXN2/LRRC4B/NRXN1/NPTX1/C1QL2</t>
  </si>
  <si>
    <t>GO:0106030</t>
  </si>
  <si>
    <t>neuron projection fasciculation</t>
  </si>
  <si>
    <t>GO:1904035</t>
  </si>
  <si>
    <t>regulation of epithelial cell apoptotic process</t>
  </si>
  <si>
    <t>SFRP4/CD248/GATA3/BCL2/ICAM1/MIR675/HLA-G/CD40/H19/WNT11/NKX2-5/SEMA5A/HAND2/ATOH1/NKX2-6/NDNF/KDR/NEUROD1/RAMP2/ESR1/TGFB1/GSN/PLA2R1</t>
  </si>
  <si>
    <t>GO:0044331</t>
  </si>
  <si>
    <t>cell-cell adhesion mediated by cadherin</t>
  </si>
  <si>
    <t>CDH6/CDH20/FOXA2/CDH4/CDH22/CDH11/CDH13/CDH8/ADAM19/MAD2L2/BMP6/WNT3A/CDH2</t>
  </si>
  <si>
    <t>GO:0060425</t>
  </si>
  <si>
    <t>lung morphogenesis</t>
  </si>
  <si>
    <t>TBX2/NODAL/BMP4/RSPO2/FGFR2/SHH/FOXF1/TCF21/FGF8/NKX2-1/NOG/WNT2B/FGF10/LAMA1</t>
  </si>
  <si>
    <t>GO:0086009</t>
  </si>
  <si>
    <t>membrane repolarization</t>
  </si>
  <si>
    <t>KCNA1/KCNE1/KCNJ8/SLC24A4/KCNH2/KCNH7/KCNJ3/ATP1B2/MIR1-1/KCNE5/CAV1/KCNQ1/KCNA5/CACNA2D1</t>
  </si>
  <si>
    <t>GO:0050926</t>
  </si>
  <si>
    <t>regulation of positive chemotaxis</t>
  </si>
  <si>
    <t>GO:0090218</t>
  </si>
  <si>
    <t>positive regulation of lipid kinase activity</t>
  </si>
  <si>
    <t>FGR/FGF2/DGKZ/AGAP2/PDGFRA/EPHA8/TGFB1/FLT1/KIT</t>
  </si>
  <si>
    <t>GO:2000050</t>
  </si>
  <si>
    <t>regulation of non-canonical Wnt signaling pathway</t>
  </si>
  <si>
    <t>SFRP1/SFRP4/SFRP2/RSPO3/WNT5B/LBX2/TIAM1/DACT1/DKK1</t>
  </si>
  <si>
    <t>GO:0043523</t>
  </si>
  <si>
    <t>regulation of neuron apoptotic process</t>
  </si>
  <si>
    <t>VSTM2L/PRKCG/KCNB1/GATA3/NR3C1/GRM4/BCL2/GRID2/PCSK9/GDNF/BDNF/WNT1/NTF3/BARHL1/PLXND1/PTPRZ1/NES/PITX3/CNTFR/ASCL1/NTRK2/AGAP2/MTNR1B/NTRK1/FGF8/AXL/ST8SIA2/OXR1/EN1/NDNF/POU4F1/FOXB1/KDR/NGF/FOXQ1/DKK1/MAG/PCDHGC4/CRLF1</t>
  </si>
  <si>
    <t>GO:0030595</t>
  </si>
  <si>
    <t>leukocyte chemotaxis</t>
  </si>
  <si>
    <t>240/18870</t>
  </si>
  <si>
    <t>CYP7B1/CHGA/CXCL5/ITGA9/PGF/TNFSF14/PRSS56/GREM1/TRPV4/CXCL3/TNFSF11/PF4V1/PREX1/PDE4B/ADGRE2/EDN3/MMP2/ALOX5/NBL1/PF4/CXCL1/EDNRB/CH25H/VEGFC/DPEP1/RIN3/CXCR4/S1PR1/RAC2/C5AR2/ITGB2/MMP28/PIK3CD/PADI2/RARRES2/CALCA/PTPRO/CMKLR1/FLT1/KIT</t>
  </si>
  <si>
    <t>GO:0010927</t>
  </si>
  <si>
    <t>cellular component assembly involved in morphogenesis</t>
  </si>
  <si>
    <t>TLR2/ACTL9/IHH/OBSL1/SPPL2C/MYOM2/SOX30/ACTC1/TENM4/CNTN1/TNNT3/NKX2-5/MYH11/PGM5/EPB41L3/PDGFRA/MOBP/PMP22/MIR1-1/SPACA1/TPM1/ACTA1/MAG/PROX1/ACTN2</t>
  </si>
  <si>
    <t>GO:0010863</t>
  </si>
  <si>
    <t>positive regulation of phospholipase C activity</t>
  </si>
  <si>
    <t>LPAR1/ADRA1A/ARHGAP6/FGF2/S1PR4/PDGFRA/FGFR1/P2RY6/ESR1/FLT1/KIT</t>
  </si>
  <si>
    <t>GO:0021988</t>
  </si>
  <si>
    <t>olfactory lobe development</t>
  </si>
  <si>
    <t>GO:0031076</t>
  </si>
  <si>
    <t>embryonic camera-type eye development</t>
  </si>
  <si>
    <t>PAX2/TBX2/IHH/PAX6/BMP7/ALDH1A2/NES/WNT16/FGF10/TH/PROX1</t>
  </si>
  <si>
    <t>GO:0045880</t>
  </si>
  <si>
    <t>positive regulation of smoothened signaling pathway</t>
  </si>
  <si>
    <t>SFRP1/SCUBE1/IHH/DHH/CIBAR1/SKOR2/FGF9/SHH/PRRX1/SHOX2/DCDC2</t>
  </si>
  <si>
    <t>GO:0048730</t>
  </si>
  <si>
    <t>epidermis morphogenesis</t>
  </si>
  <si>
    <t>BCL2/KLK14/NGFR/FGFR2/SHH/FST/WNT10A/FOXE1/DLX3/FGF10/FOXQ1</t>
  </si>
  <si>
    <t>GO:0097484</t>
  </si>
  <si>
    <t>dendrite extension</t>
  </si>
  <si>
    <t>UNC13A/CPNE9/BCL11A/RIMS1/RASAL1/RIMS2/CXCR4/SYT2/SYT3/TMEM108/SH3GL2</t>
  </si>
  <si>
    <t>GO:0048675</t>
  </si>
  <si>
    <t>axon extension</t>
  </si>
  <si>
    <t>PLXNA4/WNT3/NTN1/L1CAM/CDH4/SEMA6D/SEMA5B/OLFM1/SHTN1/DCLK1/SLIT1/EDN3/DSCAM/DISC1/SEMA5A/ISLR2/WNT3A/NKX6-1/POU4F2/NRCAM/SLIT3/POU4F3/MAG/BARHL2</t>
  </si>
  <si>
    <t>GO:0120161</t>
  </si>
  <si>
    <t>regulation of cold-induced thermogenesis</t>
  </si>
  <si>
    <t>OXTR/MFAP2/ALPL/ADAMTS5/GNAS/ADCYAP1/IRF4/DBH/ZNF423/NPR3/NOVA2/LEP/ACHE/FOXC2/PRLR/PRDM16/G0S2/CXCR4/ESRRG/ADRB3/PTH2R/CAV1/ELOVL3/CMKLR1/GATM/CIDEA/GJA1/LEPR</t>
  </si>
  <si>
    <t>GO:0048010</t>
  </si>
  <si>
    <t>vascular endothelial growth factor receptor signaling pathway</t>
  </si>
  <si>
    <t>FGF18/PGF/FLT4/HHEX/FGF9/FOXC2/VEGFC/PRKCB/AXL/FGF10/FOXC1/MIR10B/KDR/ROBO1/FLT1</t>
  </si>
  <si>
    <t>GO:0051051</t>
  </si>
  <si>
    <t>negative regulation of transport</t>
  </si>
  <si>
    <t>469/18870</t>
  </si>
  <si>
    <t>SFRP1/DRD2/CHGA/NRG1/SFRP4/TLR2/GRP/PRTN3/KCNB1/BCL2/GRM7/PCSK9/KCNE1/HECW1/INS/CNR1/CABP1/ADORA1/FRMD4A/KCNH2/GHSR/NPY5R/ABCC8/LEP/ADRA2C/PTGER3/ADRA2A/VSNL1/LRRK2/P2RY1/SHH/FOXF1/SYT11/NOS1/MTNR1B/DYSF/PRKG1/CRHBP/SPX/PRKG2/PRKCB/MDFIC/PTGS2/RIN3/NTSR1/HTR1B/CD200/REM1/TRH/HECW2/MIR1-1/KCNE5/CAV1/EPO/IL11/KCNAB1/WNK4/CRHR1/STX1B/LRRTM1/OSR1/NEUROG1/ACVR1C/PLA2R1/ADRA2B/PID1/GJA1/ACTN2</t>
  </si>
  <si>
    <t>GO:0060412</t>
  </si>
  <si>
    <t>ventricular septum morphogenesis</t>
  </si>
  <si>
    <t>BMP4/FGFR2/WNT11/NKX2-5/NOG/ROBO2/MIR1-1/ZFPM2/SLIT3/ROBO1/APLNR/PROX1</t>
  </si>
  <si>
    <t>GO:1902930</t>
  </si>
  <si>
    <t>regulation of alcohol biosynthetic process</t>
  </si>
  <si>
    <t>GFI1/ADCYAP1R1/HRH1/P2RY1/DKK3/PTH1R/PRKG1/CYP27B1/BMP6/NTSR1/LHCGR/P2RY6/BMP2/APOB</t>
  </si>
  <si>
    <t>GO:0006023</t>
  </si>
  <si>
    <t>aminoglycan biosynthetic process</t>
  </si>
  <si>
    <t>GO:0050795</t>
  </si>
  <si>
    <t>regulation of behavior</t>
  </si>
  <si>
    <t>DRD2/GRP/INS/CNR1/SLC24A4/ADORA1/GHSR/RETN/KCNA2/TACR3/MTNR1B/HTR1B/HTR1A/SGIP1/BAIAP3/PENK/LEPR</t>
  </si>
  <si>
    <t>GO:0007520</t>
  </si>
  <si>
    <t>myoblast fusion</t>
  </si>
  <si>
    <t>TNFSF14/ADAMTS5/NPHS1/WNT1/EHD2/NOS1/ADAM12/ADGRB1/DOCK2/KCNH1/JAM2/CACNA1H/MYOD1</t>
  </si>
  <si>
    <t>GO:0010765</t>
  </si>
  <si>
    <t>positive regulation of sodium ion transport</t>
  </si>
  <si>
    <t>FXYD2/CNTN1/NKX2-5/NOS1/CHP2/ATP1B2/DMD/FGF13/FGF12/SCN3B</t>
  </si>
  <si>
    <t>GO:0048710</t>
  </si>
  <si>
    <t>regulation of astrocyte differentiation</t>
  </si>
  <si>
    <t>DAB1/ID4/EPHA4/SHH/NR2E1/NOG/CNTN2/TTBK1/MAG/BMP2</t>
  </si>
  <si>
    <t>GO:0099171</t>
  </si>
  <si>
    <t>presynaptic modulation of chemical synaptic transmission</t>
  </si>
  <si>
    <t>DRD2/PRKCG/CHRM2/ADRA2A/NGFR/DRD1/PRKCB/HTR1B/NOG/SYT12</t>
  </si>
  <si>
    <t>GO:0009886</t>
  </si>
  <si>
    <t>post-embryonic animal morphogenesis</t>
  </si>
  <si>
    <t>MFAP2/FBN1/DSCAM/EFEMP1/KDR/CDH23/NKX2-3</t>
  </si>
  <si>
    <t>GO:0060080</t>
  </si>
  <si>
    <t>inhibitory postsynaptic potential</t>
  </si>
  <si>
    <t>RIMS1/CHRNA4/RIMS2/NTSR1/INSYN2A/NPAS4/INSYN1</t>
  </si>
  <si>
    <t>GO:0072074</t>
  </si>
  <si>
    <t>kidney mesenchyme development</t>
  </si>
  <si>
    <t>GO:0120305</t>
  </si>
  <si>
    <t>regulation of pigmentation</t>
  </si>
  <si>
    <t>IHH/BCL2/ADAMTS9/GNAT1/SPNS2/ADAMTS20/EDN3</t>
  </si>
  <si>
    <t>GO:0106106</t>
  </si>
  <si>
    <t>cold-induced thermogenesis</t>
  </si>
  <si>
    <t>GO:0043406</t>
  </si>
  <si>
    <t>positive regulation of MAP kinase activity</t>
  </si>
  <si>
    <t>FGF18/FGF2/TNFSF11/CRIPTO/CD40/NTF3/EDN3/ADRA2A/ELANE/LRRK2/PIK3R5/FGFR1/NTRK3/DKK1/ROBO1/FZD10/TGFB1/FLT1/KIT</t>
  </si>
  <si>
    <t>GO:0010460</t>
  </si>
  <si>
    <t>positive regulation of heart rate</t>
  </si>
  <si>
    <t>ADRA1A/RYR2/ADRA1B/EDN3/TACR3/MIR1-1/TPM1/KCNQ1/SCN3B</t>
  </si>
  <si>
    <t>GO:0022010</t>
  </si>
  <si>
    <t>central nervous system myelination</t>
  </si>
  <si>
    <t>TLR2/ID4/NKX6-2/TENM4/MAL/CNTN1/MOBP/CNTN2/MAG</t>
  </si>
  <si>
    <t>GO:0032291</t>
  </si>
  <si>
    <t>axon ensheathment in central nervous system</t>
  </si>
  <si>
    <t>GO:0042133</t>
  </si>
  <si>
    <t>neurotransmitter metabolic process</t>
  </si>
  <si>
    <t>PAH/DBH/GAD2/CHAT/ACHE/NOS1/SLC5A7/MOXD1/TH</t>
  </si>
  <si>
    <t>GO:0098698</t>
  </si>
  <si>
    <t>postsynaptic specialization assembly</t>
  </si>
  <si>
    <t>C1QL3/GRID2/NTNG2/CBLN1/NRXN2/LRRC4B/NRXN1/NPTX1/C1QL2</t>
  </si>
  <si>
    <t>GO:1903859</t>
  </si>
  <si>
    <t>regulation of dendrite extension</t>
  </si>
  <si>
    <t>UNC13A/CPNE9/BCL11A/RIMS1/RASAL1/RIMS2/CXCR4/SYT2/SYT3</t>
  </si>
  <si>
    <t>GO:0015695</t>
  </si>
  <si>
    <t>organic cation transport</t>
  </si>
  <si>
    <t>62/18870</t>
  </si>
  <si>
    <t>OXTR/CHRNA3/KCNB1/SLC6A2/GHSR/SLC6A3/ADRA2C/ADRA2A/P2RY1/SLC19A3/SLC18A3/SLC35F3/SLC5A7/SLC47A1/ADRA2B</t>
  </si>
  <si>
    <t>GO:0023019</t>
  </si>
  <si>
    <t>signal transduction involved in regulation of gene expression</t>
  </si>
  <si>
    <t>PAX6/P2RY1/FGF8/SOX17/PDGFRA/FGF5/NEUROD1/HNF4A</t>
  </si>
  <si>
    <t>GO:0048485</t>
  </si>
  <si>
    <t>sympathetic nervous system development</t>
  </si>
  <si>
    <t>PLXNA4/GATA3/GDNF/ASCL1/NTRK1/HAND2/PHOX2A/INSM1</t>
  </si>
  <si>
    <t>GO:0072111</t>
  </si>
  <si>
    <t>cell proliferation involved in kidney development</t>
  </si>
  <si>
    <t>WT1/GATA3/BMP4/BMP7/SHH/LIN28A/BMP2/OSR1</t>
  </si>
  <si>
    <t>GO:0072311</t>
  </si>
  <si>
    <t>glomerular epithelial cell differentiation</t>
  </si>
  <si>
    <t>GO:2000679</t>
  </si>
  <si>
    <t>positive regulation of transcription regulatory region DNA binding</t>
  </si>
  <si>
    <t>GATA3/PAX6/HAND2/POU4F1/POU4F2/FOXC1/NEUROD1/TGFB1</t>
  </si>
  <si>
    <t>GO:0072091</t>
  </si>
  <si>
    <t>regulation of stem cell proliferation</t>
  </si>
  <si>
    <t>FGF2/HMX2/WNT1/SOX18/HMGA2/FGF4/RUNX2/FGF9/SHH/WNT11/PRRX1/NR2E1/SHOX2/VEGFC/FGF8/SOX17/FGF10/KDR/TGFB1/GJA1</t>
  </si>
  <si>
    <t>GO:0001541</t>
  </si>
  <si>
    <t>ovarian follicle development</t>
  </si>
  <si>
    <t>VGF/BCL2/SPO11/MMP2/GAS2/MMP14/FOXC1/KDR/DMRTA1/LHCGR/ESR1/EREG/FOXL2/KIT</t>
  </si>
  <si>
    <t>GO:0050921</t>
  </si>
  <si>
    <t>positive regulation of chemotaxis</t>
  </si>
  <si>
    <t>LPAR1/FGF18/PGF/TNFSF14/PRSS56/TRPV4/FGF2/NTF3/TIAM1/EDN3/DSCAM/SEMA5A/CDH13/VEGFC/CXCR4/PDGFRA/S1PR1/RAC2/FGF10/KDR/FGFR1/NTRK3/RARRES2/TGFB1/TPBG/CMKLR1/CASR</t>
  </si>
  <si>
    <t>GP1BB/DRD5/NRG1/THBD/SCUBE1/PRSS56/GNAS/NFATC1/FOXA2/FGF2/PDPN/INS/GPR4/CD40/DGKZ/DGKG/ADRA2C/ADRA2A/P2RY1/ALOX5/SHH/GP5/PF4/FOXC2/SFTA3/SYT11/DGKK/PRKG1/SERPINA10/EMILIN2/WFDC1/GATA4/TFPI2/TIMP1/AXL/AJAP1/CXCR4/SLC6A4/PDGFRA/DST/NOG/NDNF/WNT3A/COMP/PLAU/TAFA5/SERPING1/COL5A1/FGF10/PEAR1/KDR/CAV1/TPM1/KANK1/TGFB1/EREG/ADAMTS18/MCAM/DGKI/WNT7A/ADRA2B/HNF4A</t>
  </si>
  <si>
    <t>GO:0010524</t>
  </si>
  <si>
    <t>positive regulation of calcium ion transport into cytosol</t>
  </si>
  <si>
    <t>TRPC3/ADCYAP1R1/GRIN1/P2RX2/CAV1/LHCGR</t>
  </si>
  <si>
    <t>GO:0021514</t>
  </si>
  <si>
    <t>ventral spinal cord interneuron differentiation</t>
  </si>
  <si>
    <t>GO:0035865</t>
  </si>
  <si>
    <t>cellular response to potassium ion</t>
  </si>
  <si>
    <t>CYP11B1/CRHBP/NPTX1/DLG2/CYP11B2/CACNA1H</t>
  </si>
  <si>
    <t>GO:0097475</t>
  </si>
  <si>
    <t>motor neuron migration</t>
  </si>
  <si>
    <t>OLIG3/DAB1/TBX20/NTN1/LHX1/ASCL1</t>
  </si>
  <si>
    <t>GO:1902667</t>
  </si>
  <si>
    <t>regulation of axon guidance</t>
  </si>
  <si>
    <t>FEZF2/ROBO3/NOVA2/TUBB2B/POU4F2/PTPRO</t>
  </si>
  <si>
    <t>GO:0140115</t>
  </si>
  <si>
    <t>export across plasma membrane</t>
  </si>
  <si>
    <t>FXYD2/KCNB1/SLC8A2/KCNE1/SLC24A4/KCNH2/ABCB1/KCNA2/ATP1B2/SLC47A1/ATP4A/MIR1-1/KCNE5/WNK4/KCNQ1/KCNA5/KCNT2/GJA1</t>
  </si>
  <si>
    <t>GO:0035019</t>
  </si>
  <si>
    <t>somatic stem cell population maintenance</t>
  </si>
  <si>
    <t>SFRP1/ASCL2/PAX2/NODAL/CDX2/BMP7/FGF4/SOX2/NR2E1/PAX8/WNT9B/NOG/FGF10/TAL1/WNT7A/KIT</t>
  </si>
  <si>
    <t>GO:0034284</t>
  </si>
  <si>
    <t>response to monosaccharide</t>
  </si>
  <si>
    <t>PAX2/KCNB1/FOXA2/ICAM1/SLC30A8/PAX6/GIPR/ADCY5/ABCC8/BRSK2/LEP/ANO1/TIAM1/ADRA2A/RUNX2/VSNL1/LIN28A/TUNAR/GATA4/PRKCB/NPTX1/PTGS2/PCSK1/GJB6/PTPRN/NKX6-1/BAIAP3/LPL/NEUROD1/NOX4/ADCY8/TH/ACVR1C/CASR/HNF4A</t>
  </si>
  <si>
    <t>GO:1990845</t>
  </si>
  <si>
    <t>adaptive thermogenesis</t>
  </si>
  <si>
    <t>OXTR/MFAP2/ALPL/ADAMTS5/GNAS/SCTR/TRPV4/ADCYAP1/IRF4/DBH/ZNF423/NPR3/NOVA2/LEP/ACHE/FOXC2/PRLR/PRDM16/G0S2/CXCR4/ESRRG/ADRB3/PTH2R/CAV1/ELOVL3/CMKLR1/GATM/CIDEA/GJA1/LEPR</t>
  </si>
  <si>
    <t>GO:0042303</t>
  </si>
  <si>
    <t>molting cycle</t>
  </si>
  <si>
    <t>117/18870</t>
  </si>
  <si>
    <t>BCL2/LGR5/FOXI3/KRTAP4-9/KRT83/KRT33B/SOX21/SOX18/NGFR/FGFR2/SHH/LRP4/ALX4/FST/PTGS2/WNT10A/FOXE1/DLX3/KRT16/FGF10/FOXQ1/DKK1/TSPEAR</t>
  </si>
  <si>
    <t>GO:0042633</t>
  </si>
  <si>
    <t>hair cycle</t>
  </si>
  <si>
    <t>GO:0002063</t>
  </si>
  <si>
    <t>chondrocyte development</t>
  </si>
  <si>
    <t>FGF18/SFRP2/RFLNA/RUNX2/SHOX2/SULF2/COL27A1/COMP/SMPD3/SERPINH1</t>
  </si>
  <si>
    <t>GO:0031069</t>
  </si>
  <si>
    <t>hair follicle morphogenesis</t>
  </si>
  <si>
    <t>BCL2/NGFR/FGFR2/SHH/FST/WNT10A/FOXE1/DLX3/FGF10/FOXQ1</t>
  </si>
  <si>
    <t>GO:0033238</t>
  </si>
  <si>
    <t>regulation of amine metabolic process</t>
  </si>
  <si>
    <t>INS/SLC6A3/ATCAY/TACR3/BHMT/DRD1/HTR1A/ITGB2/PDE1B/GPR37</t>
  </si>
  <si>
    <t>GO:1905207</t>
  </si>
  <si>
    <t>regulation of cardiocyte differentiation</t>
  </si>
  <si>
    <t>BMP4/TBX5/NKX2-5/PRICKLE1/SOX17/WNT3A/MIR1-1/DKK1/TGFB1/BMP2</t>
  </si>
  <si>
    <t>GO:0002090</t>
  </si>
  <si>
    <t>regulation of receptor internalization</t>
  </si>
  <si>
    <t>DRD2/LPAR1/SFRP4/ARC/GREM1/PCSK9/GSG1L/RSPO1/NTF3/RIN3/WNT3A/HPCA/DKK1/SYNE1/LRRTM1</t>
  </si>
  <si>
    <t>GO:0043113</t>
  </si>
  <si>
    <t>receptor clustering</t>
  </si>
  <si>
    <t>THY1/LHFPL4/NRXN2/SHISA6/LRP4/DLG3/NRXN1/SHISA7/DLG2/MADCAM1/ITGB2/GSN/CDH2/GLRB</t>
  </si>
  <si>
    <t>GO:1901016</t>
  </si>
  <si>
    <t>regulation of potassium ion transmembrane transporter activity</t>
  </si>
  <si>
    <t>KCNS2/FXYD2/GRP/KCNE1/LRRC38/ATP1B2/GALR2/MIR1-1/KCNE5/CAV1/KCNAB1/LRRC55/FHL1/ACTN2</t>
  </si>
  <si>
    <t>GO:0045823</t>
  </si>
  <si>
    <t>positive regulation of heart contraction</t>
  </si>
  <si>
    <t>CHGA/ADRA1A/RYR2/ADRA1B/EDN3/TACR3/NKX2-5/MIR1-1/TPM1/KCNQ1/SCN3B</t>
  </si>
  <si>
    <t>GO:1900274</t>
  </si>
  <si>
    <t>regulation of phospholipase C activity</t>
  </si>
  <si>
    <t>SFRP1/SFRP2/ASTN2/RSPO3/CTHRC1/BRSK2/TIAM1/WNT11/DLG3/PRICKLE1/WNT9B/DACT1/BRSK1/DKK1/JHY/WNT7A</t>
  </si>
  <si>
    <t>GO:0050922</t>
  </si>
  <si>
    <t>negative regulation of chemotaxis</t>
  </si>
  <si>
    <t>WNT3/GREM1/SEMA6D/SEMA5B/SLIT1/ELANE/NBL1/SEMA5A/RIN3/C5AR2/WNT3A/ROBO2/MMP28/PADI2/ROBO1/PTPRO</t>
  </si>
  <si>
    <t>GO:0001702</t>
  </si>
  <si>
    <t>gastrulation with mouth forming second</t>
  </si>
  <si>
    <t>FOXA2/NODAL/LHX1/TENM4/CRB2/ZIC3/PRICKLE1/OTX2/TBXT</t>
  </si>
  <si>
    <t>GO:0021544</t>
  </si>
  <si>
    <t>subpallium development</t>
  </si>
  <si>
    <t>DRD2/GSX2/LRRK2/ASCL1/BCL11B/DRD1/FGF8/FOXP2/SLITRK5</t>
  </si>
  <si>
    <t>GO:1903779</t>
  </si>
  <si>
    <t>regulation of cardiac conduction</t>
  </si>
  <si>
    <t>SLC8A2/RYR2/TBX5/NKX2-5/SLC8A3/ATP2A3/ATP2B2/SLC8A1/MIR1-1</t>
  </si>
  <si>
    <t>GO:0043647</t>
  </si>
  <si>
    <t>inositol phosphate metabolic process</t>
  </si>
  <si>
    <t>FGF2/ADCYAP1R1/NUDT10/HRH1/P2RY1/PTH1R/ITPKA/PRKG1/GALR2/NTSR1/LHCGR/P2RY6</t>
  </si>
  <si>
    <t>GO:0048713</t>
  </si>
  <si>
    <t>regulation of oligodendrocyte differentiation</t>
  </si>
  <si>
    <t>GSX2/OLIG2/TLR2/ID4/TP73/NKX6-2/TENM4/PTPRZ1/SHH/SOX1/CXCR4/NKX6-1</t>
  </si>
  <si>
    <t>GO:0090278</t>
  </si>
  <si>
    <t>negative regulation of peptide hormone secretion</t>
  </si>
  <si>
    <t>SFRP1/DRD2/CHGA/KCNB1/GHSR/ABCC8/LEP/ADRA2A/VSNL1/MTNR1B/CRHBP/ACVR1C</t>
  </si>
  <si>
    <t>GO:0002793</t>
  </si>
  <si>
    <t>positive regulation of peptide secretion</t>
  </si>
  <si>
    <t>DRD2/GRP/SNAP25/CD38/ADCYAP1/TNFSF11/INS/SLC30A8/ADORA1/GIPR/ABCC8/ANO1/VSNL1/TUNAR/PRKCB/TFR2/TRH/NKX6-1/FFAR1/BAIAP3/ADCY8/CASR</t>
  </si>
  <si>
    <t>BNC1/POU3F1/SFRP4/FGF2/BCL2/LGR5/FOXI3/TMEM132E/BMP4/ETV4/KRT83/KRT73/PAX6/KRT72/KRT5/KLK14/PITX2/SOX21/SOX18/NGFR/KAZN/FGFR2/SHH/SVEP1/LRP4/CCN2/BCL11B/WNT16/ALX4/FST/KRT74/MCOLN3/ATOH1/LCE3D/USH1C/CYP27B1/LCE2C/KLK7/KRT9/WNT10A/FOXE1/DLX3/CYP26B1/KRT16/FGF10/POU3F2/FOXC1/LCE3E/FOXQ1/CDH23/KRT79/POU4F3/DKK1/LCE1D/KCNQ1/EREG/LCE3A</t>
  </si>
  <si>
    <t>SFRP1/WT1/WNT3/SFRP2/GREM1/BCL2/NTN1/TP73/SEMA6D/SEMA5B/TBX5/MT1M/BCL11A/SLIT1/WNT11/MEG3/NPPB/RGMA/SEMA5A/WFDC1/CYP27B1/SOX17/SLC6A4/NOG/WNT3A/ADRB3/NPR1/FRZB/MIR1-1/SLIT3/FGF13/FHL1/SOCS2/KCNK2/MAG/TGFB1/FSTL4/MT1H/HNF4A/GJA1</t>
  </si>
  <si>
    <t>GO:0071326</t>
  </si>
  <si>
    <t>cellular response to monosaccharide stimulus</t>
  </si>
  <si>
    <t>PAX2/KCNB1/FOXA2/ICAM1/PAX6/ADCY5/ABCC8/BRSK2/LEP/ANO1/TIAM1/ADRA2A/VSNL1/LIN28A/TUNAR/GATA4/NPTX1/GJB6/PTPRN/NKX6-1/BAIAP3/NEUROD1/NOX4/ADCY8/TH/CASR</t>
  </si>
  <si>
    <t>GO:0010002</t>
  </si>
  <si>
    <t>cardioblast differentiation</t>
  </si>
  <si>
    <t>NRG1/TBX2/GREM1/TBX5/NKX2-5/PRICKLE1/TBXT</t>
  </si>
  <si>
    <t>GO:0048339</t>
  </si>
  <si>
    <t>paraxial mesoderm development</t>
  </si>
  <si>
    <t>TCF15/FOXC2/ZIC3/WNT11/DLL3/WNT3A/FOXC1</t>
  </si>
  <si>
    <t>GO:0090036</t>
  </si>
  <si>
    <t>regulation of protein kinase C signaling</t>
  </si>
  <si>
    <t>ADRA1A/FLT4/CD40/DGKG/SEZ6/WNT11/SEZ6L</t>
  </si>
  <si>
    <t>GO:0090520</t>
  </si>
  <si>
    <t>sphingolipid mediated signaling pathway</t>
  </si>
  <si>
    <t>GPR6/SPNS2/S1PR4/S1PR1/KLF14/S1PR5/SMPD3</t>
  </si>
  <si>
    <t>GO:0031667</t>
  </si>
  <si>
    <t>response to nutrient levels</t>
  </si>
  <si>
    <t>495/18870</t>
  </si>
  <si>
    <t>SFRP1/PAX2/VGF/HTR4/SSTR3/ALPL/PRKCG/SCTR/KCNB1/SFRP2/TRPV4/FOXA2/BCL2/SP7/PCSK9/FAM107A/CNR1/LRAT/GHSR/TNRC6A/CD40/GIPR/ADSS1/BMP7/LEP/NPY/SHANK2/ALDH1A2/RUNX2/LRRK2/ASCL1/SOX2/FOXA3/WNT11/SSTR2/SPX/NTRK1/GALP/GATA4/SST/SLC38A3/PRKCB/PTGS2/CYP27B1/GCGR/PCSK1/POMC/SLC6A4/WNT9B/ADRB3/CYP26B1/WNT2B/COL1A1/SGIP1/PRKAG3/EPO/PENK/LPL/CYP26A1/HTR2C/CNTN2/WNK4/TH/LIPG/SRD5A2/ACVR1C/CASR/MYOD1/CYP24A1/PROX1</t>
  </si>
  <si>
    <t>GO:0043271</t>
  </si>
  <si>
    <t>negative regulation of monoatomic ion transport</t>
  </si>
  <si>
    <t>DRD2/GRP/BCL2/PCSK9/KCNE1/HECW1/CNR1/KCNH2/ADRA2A/NOS1/PRKG2/PTGS2/NTSR1/HTR1B/REM1/HECW2/MIR1-1/KCNE5/CAV1/EPO/KCNAB1/WNK4/CRHR1/OSR1/ACTN2</t>
  </si>
  <si>
    <t>GO:0046530</t>
  </si>
  <si>
    <t>photoreceptor cell differentiation</t>
  </si>
  <si>
    <t>IHH/HCN1/THY1/PAX6/GNAT1/CRB2/DSCAM/CABP4/NTRK2/USH1C/SDK2/DIO3/TH/CDHR1/PROM1</t>
  </si>
  <si>
    <t>SFRP1/SFRP2/GREM1/GATA3/FOXA2/TBX20/PDPN/BMP4/OLFM1/TBX5/BMP7/TGFB1I1/EPHA4/TIAM1/HMGA2/CRB2/FGFR2/WNT11/WNT16/FGF8/LDLRAD4/MAD2L2/LOXL2/NKX2-1/NOG/COL1A1/ALX1/FOXC1/FGFR1/TGFB1/BMP2</t>
  </si>
  <si>
    <t>GO:0051896</t>
  </si>
  <si>
    <t>regulation of phosphatidylinositol 3-kinase/protein kinase B signal transduction</t>
  </si>
  <si>
    <t>DRD2/CAVIN3/GATA3/FGR/FGF2/TNFSF11/INS/MIR137/MIR675/HLA-G/MEIS3/RET/LEP/SFRP5/NTRK2/H19/WNT16/LIN28A/SEMA5A/NTRK1/GATA4/IGF2/AXL/PDGFRA/PIK3R5/LTK/PPP1R16B/LRP2/KDR/FGFR1/PIK3CD/NTRK3/NOX4/CALCR/TGFB1/RAMP3/TPBG/FLT1/ROR2/KIT</t>
  </si>
  <si>
    <t>GO:1904427</t>
  </si>
  <si>
    <t>positive regulation of calcium ion transmembrane transport</t>
  </si>
  <si>
    <t>84/18870</t>
  </si>
  <si>
    <t>TRPC3/ADCYAP1R1/STAC2/RYR2/THY1/GRM6/DRD1/NTSR1/GRIN1/MIR1-1/P2RX2/CAV1/LHCGR/P2RY6/CALCR/APLNR/RAMP3/CACNA2D1</t>
  </si>
  <si>
    <t>GO:0043524</t>
  </si>
  <si>
    <t>negative regulation of neuron apoptotic process</t>
  </si>
  <si>
    <t>VSTM2L/PRKCG/BCL2/GDNF/BDNF/WNT1/NTF3/BARHL1/PLXND1/PTPRZ1/NES/CNTFR/NTRK2/AGAP2/MTNR1B/NTRK1/FGF8/AXL/OXR1/EN1/NDNF/POU4F1/FOXB1/KDR/NGF/FOXQ1/MAG/PCDHGC4/CRLF1</t>
  </si>
  <si>
    <t>GO:0030203</t>
  </si>
  <si>
    <t>glycosaminoglycan metabolic process</t>
  </si>
  <si>
    <t>112/18870</t>
  </si>
  <si>
    <t>CHST2/CHST9/HAS1/FGF2/HS3ST3A1/B3GNT3/HS3ST3B1/EDNRB/HS3ST2/CHSY3/DSE/ITIH5/CHST1/NDST3/CHST13/NDNF/ST3GAL6/FOXC1/SMPD3/TGFB1/XYLT1/B3GAT1</t>
  </si>
  <si>
    <t>GO:0042462</t>
  </si>
  <si>
    <t>eye photoreceptor cell development</t>
  </si>
  <si>
    <t>HCN1/THY1/PAX6/GNAT1/CRB2/CABP4/NTRK2/USH1C/DIO3/TH</t>
  </si>
  <si>
    <t>CHGA/PDE5A/TNNI2/ABCC8/PDE4B/P2RY1/PRKG1/SLC8A1/GSN/NEUROG1</t>
  </si>
  <si>
    <t>INSC/GATA3/KCNJ8/FRMD4A/TCF15/PAX6/SHTN1/BRSK2/KIF26B/CRB2/SHH/FSCN1/FOXF1/MOS/FEZ1/PRICKLE1/DOCK2/CYP26B1/FGF10/FGF13/BRSK1/KANK1/LAMA1/GSN/DOCK8/EPHB1/WNT7A/GJA1</t>
  </si>
  <si>
    <t>GO:0045600</t>
  </si>
  <si>
    <t>positive regulation of fat cell differentiation</t>
  </si>
  <si>
    <t>SFRP1/SFRP2/INS/VSTM2A/CCDC3/BMP7/MEDAG/FNDC5/WIF1/PTGS2/FRZB/LPL/HTR2C/RARRES2/BMP2/CMKLR1</t>
  </si>
  <si>
    <t>GO:0051260</t>
  </si>
  <si>
    <t>protein homooligomerization</t>
  </si>
  <si>
    <t>CARD11/KCNS2/KCNA1/ARC/KCNF1/KCNB1/KCNJ12/KCTD8/HCN1/GLRA3/HLA-G/KCTD16/KCNG2/KCNA2/ALDH1A2/KCNA6/KCNA3/PEG10/KCNA4/KCNV1/RYR1/KCNC4/RYR3/KCTD12/COMP/KCNB2/TRPA1/KCNA7/SYCP1/PRMT8/ADCY8/KCNA5/SLC1A2</t>
  </si>
  <si>
    <t>GO:0090101</t>
  </si>
  <si>
    <t>negative regulation of transmembrane receptor protein serine/threonine kinase signaling pathway</t>
  </si>
  <si>
    <t>SFRP1/SFRP2/GREM1/TBX20/FBN1/HTRA3/WNT1/NRROS/CHRD/WFIKKN2/SKOR2/NBL1/PEG10/RBPMS2/FST/PRDM16/ADAMTSL2/FSTL3/LDLRAD4/CAV2/NKX2-1/HTRA1/NOG/FBN2/VWC2/CHRDL2/LRP2/DKK1/BMPER/BMP2/CIDEA</t>
  </si>
  <si>
    <t>GO:0052652</t>
  </si>
  <si>
    <t>cyclic purine nucleotide metabolic process</t>
  </si>
  <si>
    <t>PDE4C/ADCY2/PDE5A/PDE4A/ADCY5/PDE4B/NPPB/CACNB4/GUCY2D/NPR1/ADCY8</t>
  </si>
  <si>
    <t>GO:1903524</t>
  </si>
  <si>
    <t>positive regulation of blood circulation</t>
  </si>
  <si>
    <t>GO:0002792</t>
  </si>
  <si>
    <t>negative regulation of peptide secretion</t>
  </si>
  <si>
    <t>GO:0008361</t>
  </si>
  <si>
    <t>regulation of cell size</t>
  </si>
  <si>
    <t>PLXNA4/AKT3/WNT3/SCTR/TRPV4/BDNF/SLC12A5/NTN1/L1CAM/CDH4/SEMA6D/SEMA5B/OLFM1/SHTN1/RAP1GAP2/RET/KCNN4/SLIT1/DSCAM/DISC1/RGMA/SEMA5A/ISLR2/WNT3A/NKX6-1/POU4F2/NRCAM/NGF/FGF13/MAG/FSTL4/BARHL2</t>
  </si>
  <si>
    <t>GO:0090130</t>
  </si>
  <si>
    <t>tissue migration</t>
  </si>
  <si>
    <t>380/18870</t>
  </si>
  <si>
    <t>FGF18/IQSEC1/AKT3/GREM1/GATA3/FGF2/ADAMTS9/FLT4/CRIPTO/MIR137/EGR3/CD40/PTPRR/ACTC1/SOX18/TNFSF12/PLXND1/FGF4/PLEKHG5/DLL4/FOXC2/ADGRA2/FOXF1/NR2E1/ANXA3/VSTM4/SEMA5A/CDH13/MIR410/MIR196A1/VEGFC/TACR1/FGF8/PTGS2/ADGRB1/ENPP2/LOXL2/MEOX2/KRT16/MIR483/FGF10/MIR10B/KDR/FGFR1/ATOH8/PIK3CD/KANK1/ACTA1/ROBO1/BMPER/TGFB1/MIR152/CCBE1/WNT7A/PROX1/KIT</t>
  </si>
  <si>
    <t>GO:0035904</t>
  </si>
  <si>
    <t>aorta development</t>
  </si>
  <si>
    <t>TBX2/ADAMTS9/LEP/PLXND1/NGFR/DLL4/FGF8/PRICKLE1/EYA1/EGR2/ROBO2/LRP2/ROBO1/APLNR/PROX1</t>
  </si>
  <si>
    <t>GO:0051347</t>
  </si>
  <si>
    <t>positive regulation of transferase activity</t>
  </si>
  <si>
    <t>414/18870</t>
  </si>
  <si>
    <t>CCND2/FGF18/NRG1/TCL1A/CHRNA3/GREM1/FGFR4/FGR/FGF2/SLC8A2/ADCYAP1/TNFSF11/INS/FLT4/CRIPTO/CD40/NTF3/DGKZ/RET/LEP/ADRA2C/EPHA4/EDN3/HMGA2/ADRA2A/FGFR2/ELANE/LRRK2/NTRK2/AGAP2/DLG3/PRLR/NTRK1/IGF2/MMD2/AXL/PDGFRA/ALK/CD200/PIK3R5/EPHA8/LTK/PARM1/KDR/FGFR1/NTRK3/NOX4/DKK1/TTBK1/ROBO1/CALCA/FZD10/ADCY8/TGFB1/EREG/FLT1/ADRA2B/PROX1/ROR2/KIT</t>
  </si>
  <si>
    <t>GO:0032963</t>
  </si>
  <si>
    <t>collagen metabolic process</t>
  </si>
  <si>
    <t>MMP17/PRTN3/IHH/ADAMTS14/KLK6/BMP4/COL1A2/VIM/ADAMTS2/MMP2/MMP14/MMP23B/COL5A1/MRC2/CYGB/COL1A1/MMP28/P3H3/SMPD3/TGFB1/SERPINH1</t>
  </si>
  <si>
    <t>GO:0046620</t>
  </si>
  <si>
    <t>regulation of organ growth</t>
  </si>
  <si>
    <t>WT1/TBX2/TBX20/FGF2/BASP1/TP73/TBX5/FGFR2/FGF9/FOXC2/NKX2-5/IGF2/FGF8/SLC6A4/NOG/MIR1-1/ZFPM2/FOXC1/KCNK2/PROX1</t>
  </si>
  <si>
    <t>GO:0034309</t>
  </si>
  <si>
    <t>primary alcohol biosynthetic process</t>
  </si>
  <si>
    <t>GO:0042415</t>
  </si>
  <si>
    <t>norepinephrine metabolic process</t>
  </si>
  <si>
    <t>GATA3/DBH/HAND2/MOXD1/TH/INSM1</t>
  </si>
  <si>
    <t>GO:0071415</t>
  </si>
  <si>
    <t>cellular response to purine-containing compound</t>
  </si>
  <si>
    <t>RYR2/P2RY1/RYR1/RYR3/SLC8A1/P2RY6</t>
  </si>
  <si>
    <t>GO:0072160</t>
  </si>
  <si>
    <t>nephron tubule epithelial cell differentiation</t>
  </si>
  <si>
    <t>GO:0003209</t>
  </si>
  <si>
    <t>cardiac atrium morphogenesis</t>
  </si>
  <si>
    <t>TBX20/TBX5/DLL4/NKX2-5/SHOX2/GATA4/NOG/BMP2/PROX1</t>
  </si>
  <si>
    <t>GO:0007588</t>
  </si>
  <si>
    <t>excretion</t>
  </si>
  <si>
    <t>DRD2/SLC22A12/CHRNA3/NPPB/EDNRB/SPX/TACR1/NPR1/SLC22A6</t>
  </si>
  <si>
    <t>GO:0014074</t>
  </si>
  <si>
    <t>response to purine-containing compound</t>
  </si>
  <si>
    <t>WT1/VGF/THBD/TRPC3/KCNE1/KCNJ8/RYR2/HCN1/ADORA1/SLC6A3/SLC6A1/CNGA3/P2RY1/RYR1/CRHBP/PTGS2/RYR3/SLC6A4/SLC8A1/COL1A1/P2RX2/PENK/HCN4/P2RY6/KCNQ1/HCN2</t>
  </si>
  <si>
    <t>GO:0032891</t>
  </si>
  <si>
    <t>negative regulation of organic acid transport</t>
  </si>
  <si>
    <t>GRM7/ADORA1/NPY5R/LEP/PRKG1/HTR1B/TRH/PLA2R1</t>
  </si>
  <si>
    <t>GO:0040037</t>
  </si>
  <si>
    <t>negative regulation of fibroblast growth factor receptor signaling pathway</t>
  </si>
  <si>
    <t>GATA3/FGF2/PRDM14/NGFR/SPRY3/SHISA2/SULF2/MIR1-1</t>
  </si>
  <si>
    <t>GO:0050650</t>
  </si>
  <si>
    <t>chondroitin sulfate proteoglycan biosynthetic process</t>
  </si>
  <si>
    <t>CHST9/CYTL1/CHSY3/DSE/B3GAT2/CHST13/XYLT1/B3GAT1</t>
  </si>
  <si>
    <t>GO:1903861</t>
  </si>
  <si>
    <t>positive regulation of dendrite extension</t>
  </si>
  <si>
    <t>UNC13A/CPNE9/RIMS1/RASAL1/RIMS2/CXCR4/SYT2/SYT3</t>
  </si>
  <si>
    <t>GO:0098810</t>
  </si>
  <si>
    <t>neurotransmitter reuptake</t>
  </si>
  <si>
    <t>DRD2/GDNF/SLC6A2/SLC6A3/SLC6A1/NOS1/DRD1/SLC18A3/SLC6A4/SLC1A2</t>
  </si>
  <si>
    <t>GO:1901385</t>
  </si>
  <si>
    <t>regulation of voltage-gated calcium channel activity</t>
  </si>
  <si>
    <t>DRD2/STAC2/CABP1/PDE4B/CABP4/CACNB4/HPCA/DMD/CRHR1/CACNA2D1</t>
  </si>
  <si>
    <t>GO:0071333</t>
  </si>
  <si>
    <t>cellular response to glucose stimulus</t>
  </si>
  <si>
    <t>PAX2/KCNB1/FOXA2/ICAM1/PAX6/ADCY5/ABCC8/BRSK2/ANO1/TIAM1/ADRA2A/VSNL1/LIN28A/TUNAR/GATA4/NPTX1/GJB6/PTPRN/NKX6-1/BAIAP3/NEUROD1/NOX4/ADCY8/TH/CASR</t>
  </si>
  <si>
    <t>GO:0043542</t>
  </si>
  <si>
    <t>endothelial cell migration</t>
  </si>
  <si>
    <t>284/18870</t>
  </si>
  <si>
    <t>FGF18/AKT3/GREM1/GATA3/FGF2/ADAMTS9/FLT4/CRIPTO/MIR137/EGR3/CD40/SOX18/TNFSF12/PLXND1/FGF4/PLEKHG5/DLL4/FOXC2/ADGRA2/NR2E1/ANXA3/VSTM4/SEMA5A/CDH13/MIR410/MIR196A1/VEGFC/PTGS2/ADGRB1/LOXL2/MEOX2/MIR483/MIR10B/KDR/FGFR1/ATOH8/PIK3CD/ROBO1/BMPER/TGFB1/MIR152/CCBE1/WNT7A/PROX1</t>
  </si>
  <si>
    <t>GO:0016081</t>
  </si>
  <si>
    <t>synaptic vesicle docking</t>
  </si>
  <si>
    <t>5/1846</t>
  </si>
  <si>
    <t>UNC13A/SNAP25/UNC13C/SNPH/STX1B</t>
  </si>
  <si>
    <t>GO:0034651</t>
  </si>
  <si>
    <t>cortisol biosynthetic process</t>
  </si>
  <si>
    <t>CYP11B1/DKK3/CYP11B2/BMP2/CACNA1H</t>
  </si>
  <si>
    <t>GO:0048865</t>
  </si>
  <si>
    <t>stem cell fate commitment</t>
  </si>
  <si>
    <t>SFRP1/SFRP2/SOX18/SOX17/DMRTA2</t>
  </si>
  <si>
    <t>GO:0060346</t>
  </si>
  <si>
    <t>bone trabecula formation</t>
  </si>
  <si>
    <t>SFRP1/GREM1/MMP2/FBN2/COL1A1</t>
  </si>
  <si>
    <t>GO:0071600</t>
  </si>
  <si>
    <t>otic vesicle morphogenesis</t>
  </si>
  <si>
    <t>FGFR2/FGF8/EYA1/FGF10/PROX1</t>
  </si>
  <si>
    <t>GO:0097104</t>
  </si>
  <si>
    <t>postsynaptic membrane assembly</t>
  </si>
  <si>
    <t>NRXN2/LRP4/NRXN1/NLGN4X/CDH2</t>
  </si>
  <si>
    <t>GO:1902645</t>
  </si>
  <si>
    <t>tertiary alcohol biosynthetic process</t>
  </si>
  <si>
    <t>GO:1905150</t>
  </si>
  <si>
    <t>regulation of voltage-gated sodium channel activity</t>
  </si>
  <si>
    <t>GRP/FGF14/FGF11/FGF13/FGF12</t>
  </si>
  <si>
    <t>GO:1990504</t>
  </si>
  <si>
    <t>dense core granule exocytosis</t>
  </si>
  <si>
    <t>UNC13A/SNAP25/CADPS/UNC13C/BAIAP3</t>
  </si>
  <si>
    <t>GO:0034766</t>
  </si>
  <si>
    <t>negative regulation of monoatomic ion transmembrane transport</t>
  </si>
  <si>
    <t>GO:0001502</t>
  </si>
  <si>
    <t>cartilage condensation</t>
  </si>
  <si>
    <t>SOX5/COL2A1/UNCX/FGF4/CCN2/WNT7A/FGF6</t>
  </si>
  <si>
    <t>GO:0008356</t>
  </si>
  <si>
    <t>asymmetric cell division</t>
  </si>
  <si>
    <t>INSC/SOX5/PAX6/RGS14/ETV5/WNT9B/FGF13</t>
  </si>
  <si>
    <t>GO:0042053</t>
  </si>
  <si>
    <t>regulation of dopamine metabolic process</t>
  </si>
  <si>
    <t>SLC6A3/TACR3/DRD1/HTR1A/ITGB2/PDE1B/GPR37</t>
  </si>
  <si>
    <t>GO:0071625</t>
  </si>
  <si>
    <t>vocalization behavior</t>
  </si>
  <si>
    <t>NRXN2/SHANK2/SHANK1/NRXN1/NEUROG1/NLGN4X/BRINP1</t>
  </si>
  <si>
    <t>GO:0097254</t>
  </si>
  <si>
    <t>renal tubular secretion</t>
  </si>
  <si>
    <t>DRD2/SLC22A12/NPPB/EDNRB/SPX/NPR1/SLC22A6</t>
  </si>
  <si>
    <t>GO:0071322</t>
  </si>
  <si>
    <t>cellular response to carbohydrate stimulus</t>
  </si>
  <si>
    <t>PAX2/KCNB1/FOXA2/ICAM1/PAX6/ADCY5/ABCC8/BRSK2/LEP/ANO1/TIAM1/ADRA2A/VSNL1/LIN28A/TUNAR/GATA4/PRKCB/NPTX1/GJB6/PTPRN/NKX6-1/BAIAP3/NEUROD1/NOX4/ADCY8/TH/CASR</t>
  </si>
  <si>
    <t>GO:0042446</t>
  </si>
  <si>
    <t>hormone biosynthetic process</t>
  </si>
  <si>
    <t>GFI1/CHST9/NR3C1/CYP11B1/CHST8/DKK3/CYP27B1/BMP6/CYP11B2/DIO3/LHCGR/AKR1B1/BMP2/SRD5A2/CACNA1H</t>
  </si>
  <si>
    <t>GO:0061180</t>
  </si>
  <si>
    <t>mammary gland epithelium development</t>
  </si>
  <si>
    <t>WNT3/GATA3/NR3C1/FGF2/TNFSF11/NTN1/FGFR2/FOXF1/PRLR/CSMD1/FOXB1/FGF10/ROBO1/ESR1/PGR</t>
  </si>
  <si>
    <t>GO:0003254</t>
  </si>
  <si>
    <t>regulation of membrane depolarization</t>
  </si>
  <si>
    <t>BCL2/HCN1/TBX5/LRRK2/CACNA1G/NTSR1/MIR1-1/KDR/FHL1/HCN4/HCN2/SCN3B</t>
  </si>
  <si>
    <t>GO:0021575</t>
  </si>
  <si>
    <t>hindbrain morphogenesis</t>
  </si>
  <si>
    <t>GSX2/DAB1/CEND1/GRID2/LHX1/WNT1/CBLN1/DLC1/SKOR2/LHX5/WNT7A/PROX1</t>
  </si>
  <si>
    <t>GO:0060043</t>
  </si>
  <si>
    <t>regulation of cardiac muscle cell proliferation</t>
  </si>
  <si>
    <t>TBX2/TBX20/FGF2/TP73/TBX5/FGFR2/FGF9/NKX2-5/NOG/MIR1-1/ZFPM2/KCNK2</t>
  </si>
  <si>
    <t>GO:0061383</t>
  </si>
  <si>
    <t>trabecula morphogenesis</t>
  </si>
  <si>
    <t>SFRP1/NRG1/GREM1/BMP7/MMP2/DLL4/NKX2-5/ADAMTS1/S1PR1/NOG/FBN2/COL1A1</t>
  </si>
  <si>
    <t>GO:0009187</t>
  </si>
  <si>
    <t>cyclic nucleotide metabolic process</t>
  </si>
  <si>
    <t>GO:0045109</t>
  </si>
  <si>
    <t>intermediate filament organization</t>
  </si>
  <si>
    <t>KRT83/KRT73/KRT72/KRT33B/KRT5/VIM/DES/NEFH/SHH/BFSP2/KRT74/KRT9/INA/KRT16/GFAP/KRT79</t>
  </si>
  <si>
    <t>GO:0009746</t>
  </si>
  <si>
    <t>response to hexose</t>
  </si>
  <si>
    <t>PAX2/KCNB1/FOXA2/ICAM1/SLC30A8/PAX6/GIPR/ADCY5/ABCC8/BRSK2/ANO1/TIAM1/ADRA2A/VSNL1/LIN28A/TUNAR/GATA4/PRKCB/NPTX1/PTGS2/PCSK1/GJB6/PTPRN/NKX6-1/BAIAP3/LPL/NEUROD1/NOX4/ADCY8/TH/ACVR1C/CASR/HNF4A</t>
  </si>
  <si>
    <t>GO:0009791</t>
  </si>
  <si>
    <t>post-embryonic development</t>
  </si>
  <si>
    <t>MFAP2/SCUBE1/GATA3/BCL2/BMP4/LHX1/FBN1/FGFR2/HELT/DSCAM/EFEMP1/BCL11B/ALX4/KDR/CDH23/APOB/SCN9A/NKX2-3/EMX1</t>
  </si>
  <si>
    <t>GO:0045104</t>
  </si>
  <si>
    <t>intermediate filament cytoskeleton organization</t>
  </si>
  <si>
    <t>ATP8A2/KRT83/KRT73/KRT72/KRT33B/KRT5/VIM/DES/NES/NEFH/SHH/BFSP2/KRT74/KRT9/DST/INA/KRT16/GFAP/KRT79</t>
  </si>
  <si>
    <t>GO:0051402</t>
  </si>
  <si>
    <t>neuron apoptotic process</t>
  </si>
  <si>
    <t>VSTM2L/PRKCG/KCNB1/GATA3/NR3C1/GRM4/BCL2/GRID2/PCSK9/GDNF/BDNF/WNT1/NTF3/BARHL1/PLXND1/PTPRZ1/NGFR/NES/PITX3/CNTFR/ASCL1/NTRK2/AGAP2/MTNR1B/NTRK1/FGF8/AXL/ST8SIA2/OXR1/EN1/NDNF/POU4F1/FOXB1/KDR/DIO3/NGF/FOXQ1/KCNQ3/POU4F3/DKK1/MAG/PCDHGC4/CRLF1</t>
  </si>
  <si>
    <t>GO:0009743</t>
  </si>
  <si>
    <t>response to carbohydrate</t>
  </si>
  <si>
    <t>PAX2/KCNB1/FOXA2/ICAM1/SLC30A8/PAX6/GIPR/ADCY5/ABCC8/BRSK2/LEP/ANO1/SLC6A1/TIAM1/ADRA2A/RUNX2/VSNL1/LIN28A/TUNAR/GATA4/PRKCB/NPTX1/PTGS2/PCSK1/GJB6/PTPRN/NKX6-1/P2RX2/BAIAP3/LPL/NEUROD1/NOX4/ADCY8/TH/ACVR1C/CASR/HNF4A</t>
  </si>
  <si>
    <t>GO:0046888</t>
  </si>
  <si>
    <t>negative regulation of hormone secretion</t>
  </si>
  <si>
    <t>SFRP1/DRD2/CHGA/KCNB1/ADORA1/GHSR/ABCC8/LEP/ADRA2A/VSNL1/MTNR1B/CRHBP/IL11/ACVR1C/GJA1</t>
  </si>
  <si>
    <t>GO:0048857</t>
  </si>
  <si>
    <t>neural nucleus development</t>
  </si>
  <si>
    <t>FGF2/BCL2/KCNE1/BASP1/FGF9/ASCL1/KIRREL3/PHOX2A/FOXP2/NKX2-1/CDK5R2/INA/PADI2/TTBK1/SYPL2</t>
  </si>
  <si>
    <t>GO:0022412</t>
  </si>
  <si>
    <t>cellular process involved in reproduction in multicellular organism</t>
  </si>
  <si>
    <t>471/18870</t>
  </si>
  <si>
    <t>SFRP1/CCNA1/BNC1/RBM46/WT1/CELF4/ACTL9/DMRT1/MEI4/PDE5A/IHH/BCL2/LGR5/SPAG6/SPPL2C/NODAL/DHH/DAZL/BMP4/SPATA16/GK2/DPY19L2P2/PRDM14/SOX30/RETN/PIWIL1/DMRTB1/SPO11/TUBA8/DPY19L2/PIWIL2/CHD5/MEIOC/CCDC63/NEURL1/H1-7/DNMT3L/SOHLH1/LIN28A/PRKG1/CATSPERZ/MORC1/TDRD9/ETV5/DDX25/CDKN1C/TDRD5/FIGLA/ROBO2/CYP26B1/DMRTA2/SPATA22/SPACA1/FOXC1/NPM2/FMN2/SLIT3/NANOS3/JAM2/SYCP1/SOHLH2/EREG/NOX5/KASH5/FOXL2/KIT</t>
  </si>
  <si>
    <t>GO:0071331</t>
  </si>
  <si>
    <t>cellular response to hexose stimulus</t>
  </si>
  <si>
    <t>GO:2000241</t>
  </si>
  <si>
    <t>regulation of reproductive process</t>
  </si>
  <si>
    <t>SFRP1/OXTR/BNC1/RBM46/WT1/HOXD13/DMRT1/PDE5A/NODAL/BMP4/CNR1/PRDM14/BMP7/RETN/PIWIL2/P2RY1/FGF9/SHH/MEIOC/TACR3/EDNRB/MOS/TACR1/TIMP1/ZFPM2/SPATA22/NPM2/SYDE1/ESR1/ACVR1C/CACNA1H/NOX5/GJA1/KIT</t>
  </si>
  <si>
    <t>GO:0045776</t>
  </si>
  <si>
    <t>negative regulation of blood pressure</t>
  </si>
  <si>
    <t>DRD2/DRD5/ADRA1A/GLP1R/CNR1/ADORA1/NOS1/NPPB/VEGFC/NTSR1/ADRB3/CALCA</t>
  </si>
  <si>
    <t>GO:0001569</t>
  </si>
  <si>
    <t>branching involved in blood vessel morphogenesis</t>
  </si>
  <si>
    <t>SFRP2/IHH/TBX20/PLXND1/DLL4/SHH/FOXC2/GBX2/FGF8/KDR</t>
  </si>
  <si>
    <t>GO:0090277</t>
  </si>
  <si>
    <t>positive regulation of peptide hormone secretion</t>
  </si>
  <si>
    <t>DRD2/GRP/SNAP25/CD38/ADCYAP1/TNFSF11/INS/SLC30A8/GIPR/ABCC8/ANO1/VSNL1/TUNAR/PRKCB/TFR2/TRH/NKX6-1/FFAR1/BAIAP3/ADCY8/CASR</t>
  </si>
  <si>
    <t>GO:0007599</t>
  </si>
  <si>
    <t>hemostasis</t>
  </si>
  <si>
    <t>GP1BB/THBD/SCUBE1/PRSS56/GNAS/AVPR2/FOXA2/PDPN/CD40/DGKZ/DGKG/ADRA2C/ADRA2A/TSPAN18/P2RY1/SHH/GP5/PF4/FLI1/DGKK/PRKG1/SERPINA10/EMILIN2/TFPI2/AXL/SLC6A4/PDGFRA/WNT3A/COMP/PLAU/SERPING1/PEAR1/CAV1/ADAMTS18/DGKI/ADRA2B/HNF4A</t>
  </si>
  <si>
    <t>GO:0007160</t>
  </si>
  <si>
    <t>cell-matrix adhesion</t>
  </si>
  <si>
    <t>SFRP1/ITGA9/FBLN5/ARHGAP6/GREM1/CDK6/THSD1/BCL2/ITGA7/FAM107A/ADAMTS9/L1CAM/THY1/SGCE/DLC1/TIAM1/CDH11/MUC4/DISC1/CCN2/ITGA11/CORO2B/CDH13/AJAP1/PEAK1/MMP14/MADCAM1/ITGA8/ITGB2/COL5A3/PLAU/KDR/NID1/NID2/SKAP1/NPNT/HOXD3/ACTN2</t>
  </si>
  <si>
    <t>GO:0000578</t>
  </si>
  <si>
    <t>embryonic axis specification</t>
  </si>
  <si>
    <t>WT1/BASP1/CRIPTO/LHX1/WNT1/RIPPLY2/HOXD8/TDRD5/TBXT/NEUROG1/WNT7A</t>
  </si>
  <si>
    <t>GO:0030500</t>
  </si>
  <si>
    <t>regulation of bone mineralization</t>
  </si>
  <si>
    <t>GREM1/NOTUM/BMP4/FAM20C/RFLNA/BMP7/ALOX5/NELL1/CYP27B1/BMP6/S1PR1/COMP/SLC8A1/FBN2/IFITM5/BMP2/OSR1</t>
  </si>
  <si>
    <t>GO:0045103</t>
  </si>
  <si>
    <t>intermediate filament-based process</t>
  </si>
  <si>
    <t>GO:0060996</t>
  </si>
  <si>
    <t>dendritic spine development</t>
  </si>
  <si>
    <t>LPAR1/IQSEC1/ARC/SDK1/SLC12A5/CUX2/PAK3/EPHA4/TIAM1/LRRK2/DISC1/NEURL1/SHANK1/ITPKA/NGEF/CTNND2/FSTL4/EPHB1/WNT7A</t>
  </si>
  <si>
    <t>GO:0007350</t>
  </si>
  <si>
    <t>blastoderm segmentation</t>
  </si>
  <si>
    <t>WT1/BASP1/CRIPTO/HOXD8/SHH/TDRD5/TBXT/NEUROG1</t>
  </si>
  <si>
    <t>GO:0021884</t>
  </si>
  <si>
    <t>forebrain neuron development</t>
  </si>
  <si>
    <t>LHX6/LHX8/FGFR2/DISC1/SOX1/GBX2/FGF8/NDNF</t>
  </si>
  <si>
    <t>GO:0086013</t>
  </si>
  <si>
    <t>membrane repolarization during cardiac muscle cell action potential</t>
  </si>
  <si>
    <t>KCNE1/KCNJ8/KCNH2/KCNJ3/MIR1-1/KCNE5/KCNQ1/KCNA5</t>
  </si>
  <si>
    <t>GO:0090335</t>
  </si>
  <si>
    <t>regulation of brown fat cell differentiation</t>
  </si>
  <si>
    <t>TRPV4/INS/VSTM2A/BMP7/LEP/FNDC5/SLC7A10/PTGS2</t>
  </si>
  <si>
    <t>GO:2000178</t>
  </si>
  <si>
    <t>negative regulation of neural precursor cell proliferation</t>
  </si>
  <si>
    <t>VAX1/CEND1/MIR137/PAX6/LIMS2/NR2E1/SLC6A4/PROX1</t>
  </si>
  <si>
    <t>GO:0030728</t>
  </si>
  <si>
    <t>ovulation</t>
  </si>
  <si>
    <t>LEP/MMP2/GAS2/ADAMTS1/EREG/PGR</t>
  </si>
  <si>
    <t>GO:0032230</t>
  </si>
  <si>
    <t>positive regulation of synaptic transmission, GABAergic</t>
  </si>
  <si>
    <t>OXTR/ADRA1A/CA2/NALCN/CA7/TACR1</t>
  </si>
  <si>
    <t>GO:0033189</t>
  </si>
  <si>
    <t>response to vitamin A</t>
  </si>
  <si>
    <t>LRAT/ALDH1A2/GATA4/CYP26B1/EPO/CYP26A1</t>
  </si>
  <si>
    <t>GO:0042074</t>
  </si>
  <si>
    <t>cell migration involved in gastrulation</t>
  </si>
  <si>
    <t>NODAL/CRB2/WNT11/MIXL1/FGF8/SOX17</t>
  </si>
  <si>
    <t>GO:0048070</t>
  </si>
  <si>
    <t>regulation of developmental pigmentation</t>
  </si>
  <si>
    <t>IHH/BCL2/ADAMTS9/SPNS2/ADAMTS20/EDN3</t>
  </si>
  <si>
    <t>GO:0060026</t>
  </si>
  <si>
    <t>convergent extension</t>
  </si>
  <si>
    <t>SFRP1/SFRP2/WNT5B/LBX2/WNT11/FRZB</t>
  </si>
  <si>
    <t>GO:0141005</t>
  </si>
  <si>
    <t>retrotransposon silencing by heterochromatin formation</t>
  </si>
  <si>
    <t>PIWIL1/PIWIL2/DNMT3L/MORC1/TDRD9/TDRD5</t>
  </si>
  <si>
    <t>GO:0042490</t>
  </si>
  <si>
    <t>mechanoreceptor differentiation</t>
  </si>
  <si>
    <t>FGF2/TMEM132E/BMP4/CTHRC1/GABRB2/GABRA5/NTRK2/NTRK1/MCOLN3/ATOH1/USH1C/CDH23/POU4F3/KCNQ1/USH1G</t>
  </si>
  <si>
    <t>GO:0045766</t>
  </si>
  <si>
    <t>positive regulation of angiogenesis</t>
  </si>
  <si>
    <t>185/18870</t>
  </si>
  <si>
    <t>FGF18/PGF/AKT3/SFRP2/GREM1/FGF2/NODAL/GHSR/CD40/TNFSF12/HMGA2/FOXC2/NR2E1/ANXA3/ADAM12/SEMA5A/EMILIN2/VEGFC/GATA4/PRKCB/CXCR4/SLC39A12/MIR1-1/KDR/PIK3CD/RAMP2/BMPER/APLNR/PTGIS/CCBE1/FLT1</t>
  </si>
  <si>
    <t>GO:1904018</t>
  </si>
  <si>
    <t>positive regulation of vasculature development</t>
  </si>
  <si>
    <t>GO:0003215</t>
  </si>
  <si>
    <t>cardiac right ventricle morphogenesis</t>
  </si>
  <si>
    <t>GATA3/TBX20/NKX2-5/HAND2/GATA4/ZFPM2/HAND1</t>
  </si>
  <si>
    <t>GO:0006700</t>
  </si>
  <si>
    <t>C21-steroid hormone biosynthetic process</t>
  </si>
  <si>
    <t>CYP11B1/DKK3/BMP6/CYP11B2/AKR1B1/BMP2/CACNA1H</t>
  </si>
  <si>
    <t>GO:0007351</t>
  </si>
  <si>
    <t>tripartite regional subdivision</t>
  </si>
  <si>
    <t>WT1/BASP1/CRIPTO/HOXD8/TDRD5/TBXT/NEUROG1</t>
  </si>
  <si>
    <t>GO:0008595</t>
  </si>
  <si>
    <t>anterior/posterior axis specification, embryo</t>
  </si>
  <si>
    <t>GO:0032332</t>
  </si>
  <si>
    <t>positive regulation of chondrocyte differentiation</t>
  </si>
  <si>
    <t>FGF18/SOX5/RUNX2/PRKG2/BMP6/LOXL2/GDF6</t>
  </si>
  <si>
    <t>GO:0042069</t>
  </si>
  <si>
    <t>regulation of catecholamine metabolic process</t>
  </si>
  <si>
    <t>GO:0009749</t>
  </si>
  <si>
    <t>response to glucose</t>
  </si>
  <si>
    <t>193/18870</t>
  </si>
  <si>
    <t>PAX2/KCNB1/FOXA2/ICAM1/SLC30A8/PAX6/GIPR/ADCY5/ABCC8/BRSK2/ANO1/TIAM1/ADRA2A/VSNL1/LIN28A/TUNAR/GATA4/PRKCB/NPTX1/PCSK1/GJB6/PTPRN/NKX6-1/BAIAP3/LPL/NEUROD1/NOX4/ADCY8/TH/ACVR1C/CASR/HNF4A</t>
  </si>
  <si>
    <t>GO:0048477</t>
  </si>
  <si>
    <t>oogenesis</t>
  </si>
  <si>
    <t>BNC1/RBM46/DMRT1/MEI4/PDE5A/IHH/BCL2/LGR5/SPO11/PIWIL2/MEIOC/SOHLH1/TDRD5/FIGLA/NPM2/FMN2/NANOS3/SOHLH2/EREG/KASH5/FOXL2</t>
  </si>
  <si>
    <t>GO:1902476</t>
  </si>
  <si>
    <t>chloride transmembrane transport</t>
  </si>
  <si>
    <t>GABRD/SLC12A5/CLCNKB/TTYH1/GLRA3/SLC26A10P/GABRB2/ANO1/SLC6A1/GABRA5/GABRA4/SLC17A7/SLC4A8/GABRA2/GABRB1/BEST2/ANO5/CASR/KCNT2/GABRB3/GLRB</t>
  </si>
  <si>
    <t>GO:0042445</t>
  </si>
  <si>
    <t>hormone metabolic process</t>
  </si>
  <si>
    <t>PRLHR/GFI1/CHST9/GATA3/NR3C1/KLK6/CYP27C1/CYP11B1/SLC30A8/CHST8/LRAT/ENPEP/LEP/ALDH1A2/DKK3/SHH/PAX8/EDNRB/PCSK5/CYP27B1/PCSK1/BMP6/PCSK2/PDGFRA/FOXE1/CYP11B2/IL4I1/CYP26B1/DIO3/RBP1/LHCGR/CYP26A1/AKR1B1/ESR1/BMP2/SRD5A2/CACNA1H/SDR16C5</t>
  </si>
  <si>
    <t>GO:0002088</t>
  </si>
  <si>
    <t>lens development in camera-type eye</t>
  </si>
  <si>
    <t>NHS/CRYGN/GATA3/FGF2/CRYBA2/WNT5B/BMP4/FOXE3/PAX6/VIM/PITX3/BFSP2/SOX1/CDKN1C/WNT2B/PLAAT1/WNT7A/PROX1</t>
  </si>
  <si>
    <t>GO:0010518</t>
  </si>
  <si>
    <t>positive regulation of phospholipase activity</t>
  </si>
  <si>
    <t>LPAR1/ADRA1A/ARHGAP6/FGF2/FGFR2/S1PR4/PDGFRA/FGFR1/P2RY6/ESR1/FLT1/KIT</t>
  </si>
  <si>
    <t>GO:0032924</t>
  </si>
  <si>
    <t>activin receptor signaling pathway</t>
  </si>
  <si>
    <t>DMRT1/NODAL/CRIPTO/FGF9/SHH/WIF1/FST/FSTL3/GDF6/FGF10/GDF7/ACVR1C</t>
  </si>
  <si>
    <t>GO:0007271</t>
  </si>
  <si>
    <t>synaptic transmission, cholinergic</t>
  </si>
  <si>
    <t>CHRNA3/LYPD1/NALCN/ACHE/CHRNA4/SLC18A3/LAMA2/TACR1/SLC5A7</t>
  </si>
  <si>
    <t>GO:0033688</t>
  </si>
  <si>
    <t>regulation of osteoblast proliferation</t>
  </si>
  <si>
    <t>SFRP1/GREM1/BCL2/CTHRC1/MIR675/NPR3/FGFR2/NELL1/BMP2</t>
  </si>
  <si>
    <t>GO:0099590</t>
  </si>
  <si>
    <t>neurotransmitter receptor internalization</t>
  </si>
  <si>
    <t>CACNG5/LPAR1/ARC/SNAP25/GSG1L/CALY/CACNG8/HPCA/SYNE1</t>
  </si>
  <si>
    <t>GO:0043491</t>
  </si>
  <si>
    <t>phosphatidylinositol 3-kinase/protein kinase B signal transduction</t>
  </si>
  <si>
    <t>DRD2/PAX2/CAVIN3/GATA3/FGR/FGF2/TNFSF11/INS/MIR137/MIR675/HLA-G/MEIS3/CD40/RET/LEP/SFRP5/NTRK2/H19/WNT16/LIN28A/SEMA5A/NTRK1/GATA4/IGF2/AXL/PDGFRA/PIK3R5/LTK/PPP1R16B/PEAR1/LRP2/KDR/FGFR1/PIK3CD/NTRK3/NOX4/SMPD3/CALCR/TGFB1/RAMP3/TPBG/FLT1/ROR2/KIT</t>
  </si>
  <si>
    <t>GO:0097120</t>
  </si>
  <si>
    <t>receptor localization to synapse</t>
  </si>
  <si>
    <t>CACNG5/SNAP25/C1QL3/GHSR/LHFPL4/SHISA6/KIF5A/DLG3/CACNG8/NPTX1/DLG2/C1QL2/STX1B/NSG1</t>
  </si>
  <si>
    <t>GO:0010453</t>
  </si>
  <si>
    <t>regulation of cell fate commitment</t>
  </si>
  <si>
    <t>SFRP2/FGF2/BMP4/PAX6/NKX6-2/WNT11/TBX21/SOX17/WNT3A/MIR1-1/DKK1</t>
  </si>
  <si>
    <t>GO:0060443</t>
  </si>
  <si>
    <t>mammary gland morphogenesis</t>
  </si>
  <si>
    <t>TBX2/NR3C1/BMP4/NTN1/FGFR2/CSMD1/FGF10/CAV1/ESR1/NRG3/PGR</t>
  </si>
  <si>
    <t>GO:0003230</t>
  </si>
  <si>
    <t>cardiac atrium development</t>
  </si>
  <si>
    <t>TBX20/TBX5/DLL4/WNT11/NKX2-5/SHOX2/GATA4/NOG/BMP2/PROX1</t>
  </si>
  <si>
    <t>GO:0035883</t>
  </si>
  <si>
    <t>enteroendocrine cell differentiation</t>
  </si>
  <si>
    <t>CDK6/BMP4/PAX6/NKX6-2/ASCL1/BMP6/NKX6-1/NEUROD1/INSM1/CDH2</t>
  </si>
  <si>
    <t>GO:0048854</t>
  </si>
  <si>
    <t>brain morphogenesis</t>
  </si>
  <si>
    <t>GSX2/PAX2/AKT3/SLIT1/FGF8/SLC6A4/CTNNA2/GDF7/EMX1/CDH2</t>
  </si>
  <si>
    <t>FGF2/WNT5B/FOXE3/VIM/PITX3/BFSP2/CDKN1C/PLAAT1/WNT7A/PROX1</t>
  </si>
  <si>
    <t>GO:0071312</t>
  </si>
  <si>
    <t>cellular response to alkaloid</t>
  </si>
  <si>
    <t>RYR2/RYR1/CRHBP/RYR3/HTR1B/PPP1R1B/SLC8A1/ADCY8/TH/SLC1A2</t>
  </si>
  <si>
    <t>GO:0030168</t>
  </si>
  <si>
    <t>platelet activation</t>
  </si>
  <si>
    <t>GP1BB/THBD/GNAS/PDPN/CD40/DGKZ/DGKG/ADRA2C/ADRA2A/P2RY1/GP5/PF4/DGKK/PRKG1/EMILIN2/AXL/SLC6A4/PDGFRA/WNT3A/COMP/PEAR1/ADAMTS18/DGKI/ADRA2B</t>
  </si>
  <si>
    <t>GO:0033138</t>
  </si>
  <si>
    <t>positive regulation of peptidyl-serine phosphorylation</t>
  </si>
  <si>
    <t>TCL1A/SFRP2/BCL2/BDNF/OPRD1/NTF3/RET/NTRK2/NOS1/PTGS2/MAD2L2/SH2D3C/WNT3A/CAV1/IL11/NGF/NTRK3/CALCR/TGFB1/RAMP3</t>
  </si>
  <si>
    <t>GO:0001660</t>
  </si>
  <si>
    <t>fever generation</t>
  </si>
  <si>
    <t>TNFSF11/CNR1/PTGER3/EDNRB/PTGS2</t>
  </si>
  <si>
    <t>GO:0003310</t>
  </si>
  <si>
    <t>pancreatic A cell differentiation</t>
  </si>
  <si>
    <t>PAX6/NKX6-2/NKX6-1/NEUROD1/INSM1</t>
  </si>
  <si>
    <t>GO:0007494</t>
  </si>
  <si>
    <t>midgut development</t>
  </si>
  <si>
    <t>FOXL1/RET/ALDH1A2/FOXF1/EDNRB</t>
  </si>
  <si>
    <t>GO:0021548</t>
  </si>
  <si>
    <t>pons development</t>
  </si>
  <si>
    <t>BCL2/KCNE1/ASCL1/PHOX2A/CDK5R2</t>
  </si>
  <si>
    <t>GO:0034776</t>
  </si>
  <si>
    <t>response to histamine</t>
  </si>
  <si>
    <t>DRD2/GABRB2/HRH1/GABRB1/GABRB3</t>
  </si>
  <si>
    <t>GO:0035581</t>
  </si>
  <si>
    <t>sequestering of extracellular ligand from receptor</t>
  </si>
  <si>
    <t>GREM1/FBN1/NRROS/NBL1/FBN2</t>
  </si>
  <si>
    <t>GO:0035812</t>
  </si>
  <si>
    <t>renal sodium excretion</t>
  </si>
  <si>
    <t>DRD2/NPPB/EDNRB/SPX/NPR1</t>
  </si>
  <si>
    <t>GO:0048505</t>
  </si>
  <si>
    <t>regulation of timing of cell differentiation</t>
  </si>
  <si>
    <t>NODAL/PAX6/FGF9/ASCL1/NR2E1</t>
  </si>
  <si>
    <t>GO:0048563</t>
  </si>
  <si>
    <t>post-embryonic animal organ morphogenesis</t>
  </si>
  <si>
    <t>MFAP2/FBN1/EFEMP1/KDR/CDH23</t>
  </si>
  <si>
    <t>GO:0060736</t>
  </si>
  <si>
    <t>prostate gland growth</t>
  </si>
  <si>
    <t>FGFR2/SHH/PRLR/PSAPL1/ESR1</t>
  </si>
  <si>
    <t>GO:0060920</t>
  </si>
  <si>
    <t>cardiac pacemaker cell differentiation</t>
  </si>
  <si>
    <t>KCNJ8/TBX5/NKX2-5/TBX18/SHOX2</t>
  </si>
  <si>
    <t>GO:0090394</t>
  </si>
  <si>
    <t>negative regulation of excitatory postsynaptic potential</t>
  </si>
  <si>
    <t>CELF4/CBLN1/LRRK2/SYNE1/NLGN4X</t>
  </si>
  <si>
    <t>GO:1901617</t>
  </si>
  <si>
    <t>organic hydroxy compound biosynthetic process</t>
  </si>
  <si>
    <t>DAO/CYP7B1/GFI1/GATA3/FGFR4/FGF2/PAH/ADCYAP1R1/CYP11B1/DBH/RAB38/SLC6A3/LEP/HRH1/P2RY1/DKK3/PTH1R/ITPKA/PRKG1/HAND2/CH25H/CYP27B1/BMP6/NTSR1/MOXD1/CYP11B2/SPTSSB/LHCGR/P2RY6/TH/PLTP/BMP2/APOB/SRD5A2/CACNA1H/GPR37/FGF19/INSM1/PROX1</t>
  </si>
  <si>
    <t>GO:0021697</t>
  </si>
  <si>
    <t>cerebellar cortex formation</t>
  </si>
  <si>
    <t>CEND1/GRID2/LHX1/CBLN1/SKOR2/LHX5/WNT7A/PROX1</t>
  </si>
  <si>
    <t>GO:0048596</t>
  </si>
  <si>
    <t>embryonic camera-type eye morphogenesis</t>
  </si>
  <si>
    <t>PAX2/TBX2/IHH/PAX6/BMP7/WNT16/TH/PROX1</t>
  </si>
  <si>
    <t>GO:0060259</t>
  </si>
  <si>
    <t>regulation of feeding behavior</t>
  </si>
  <si>
    <t>INS/CNR1/SLC24A4/GHSR/RETN/TACR3/SGIP1/LEPR</t>
  </si>
  <si>
    <t>GO:0060391</t>
  </si>
  <si>
    <t>positive regulation of SMAD protein signal transduction</t>
  </si>
  <si>
    <t>NODAL/BMP4/BMP7/BMP6/GDF6/GDF7/TGFB1/BMP2</t>
  </si>
  <si>
    <t>GO:0060561</t>
  </si>
  <si>
    <t>apoptotic process involved in morphogenesis</t>
  </si>
  <si>
    <t>PAX2/BMP7/FGF4/FOXC2/NKX2-5/PAX8/HAND2/FOXC1</t>
  </si>
  <si>
    <t>GO:0001678</t>
  </si>
  <si>
    <t>intracellular glucose homeostasis</t>
  </si>
  <si>
    <t>PAX2/KCNB1/FOXA2/ICAM1/PAX6/ADCY5/ABCC8/BRSK2/ANO1/TIAM1/ADRA2A/NGFR/VSNL1/FOXA3/LIN28A/TUNAR/GATA4/NPTX1/GJB6/PTPRN/NKX6-1/BAIAP3/NEUROD1/NOX4/ADCY8/TH/CASR</t>
  </si>
  <si>
    <t>GO:0007163</t>
  </si>
  <si>
    <t>establishment or maintenance of cell polarity</t>
  </si>
  <si>
    <t>228/18870</t>
  </si>
  <si>
    <t>INSC/GATA3/ANK1/KCNJ8/FRMD4A/TCF15/PAX6/SHTN1/CDX2/BRSK2/KIF26B/CRB2/SFRP5/SHH/WNT11/FSCN1/FOXF1/DLG3/MOS/FEZ1/PRICKLE1/DOCK2/DLG2/DST/KIAA1614/CYP26B1/FGF10/FGF13/BRSK1/KANK1/LAMA1/GSN/DOCK8/EPHB1/WNT7A/GJA1</t>
  </si>
  <si>
    <t>GO:0010810</t>
  </si>
  <si>
    <t>regulation of cell-substrate adhesion</t>
  </si>
  <si>
    <t>SFRP1/SPOCK1/ARHGAP6/GREM1/CDK6/BCL2/PDPN/FAM107A/PREX1/THY1/WNT1/LIMS2/DLC1/DISC1/FOXF1/CORO2B/CDH13/AJAP1/EGFLAM/PEAK1/MMP14/RAC2/NDNF/PLAU/VWC2/COL1A1/KDR/NID1/KANK1/EDIL3/PTPRO/SKAP1/COL8A1/NPNT/EGFL6</t>
  </si>
  <si>
    <t>GO:0008593</t>
  </si>
  <si>
    <t>regulation of Notch signaling pathway</t>
  </si>
  <si>
    <t>GSX2/DLK1/WNT1/BMP7/DLK2/DLL4/ASCL1/GAS2/NEURL1/DLL3/MMP14/GATA5/ROBO2/FGF10/DTX1/ROBO1/EGFL7/TSPEAR/KIT</t>
  </si>
  <si>
    <t>GO:0045667</t>
  </si>
  <si>
    <t>regulation of osteoblast differentiation</t>
  </si>
  <si>
    <t>SFRP1/SFRP2/GREM1/CDK6/FGF2/BMP4/FAM20C/CTHRC1/MIR675/BMP7/CHRD/GDF10/FGFR2/RUNX2/NELL1/HOXA2/HAND2/VEGFC/BMP6/NOG/MIR665/TWIST2/FBN2/SMOC1/BMP2/NPNT</t>
  </si>
  <si>
    <t>GO:0007435</t>
  </si>
  <si>
    <t>salivary gland morphogenesis</t>
  </si>
  <si>
    <t>PAX6/BMP7/PLXND1/FGFR2/SHH/FGF8/FGF10/LAMA1/TGFB1</t>
  </si>
  <si>
    <t>GO:0010644</t>
  </si>
  <si>
    <t>cell communication by electrical coupling</t>
  </si>
  <si>
    <t>KCNA1/RYR2/TBX5/CACNA1C/ATP1B2/GJB6/SLC8A1/CAV1/GJA1</t>
  </si>
  <si>
    <t>GO:0050654</t>
  </si>
  <si>
    <t>chondroitin sulfate proteoglycan metabolic process</t>
  </si>
  <si>
    <t>CHST9/CYTL1/CHSY3/DSE/B3GAT2/CHST13/NDNF/XYLT1/B3GAT1</t>
  </si>
  <si>
    <t>GO:0061036</t>
  </si>
  <si>
    <t>positive regulation of cartilage development</t>
  </si>
  <si>
    <t>FGF18/SOX5/BMP4/RUNX2/PRKG2/BMP6/LOXL2/GDF6/BMP2</t>
  </si>
  <si>
    <t>GO:0061037</t>
  </si>
  <si>
    <t>negative regulation of cartilage development</t>
  </si>
  <si>
    <t>GREM1/IHH/BMP4/RFLNA/LEP/EFEMP1/WNT11/NOG/FRZB</t>
  </si>
  <si>
    <t>GO:1901889</t>
  </si>
  <si>
    <t>negative regulation of cell junction assembly</t>
  </si>
  <si>
    <t>TLR2/ARHGAP6/FAM107A/CBLN1/DLC1/SLIT1/MMP14/ROBO2/DKK1</t>
  </si>
  <si>
    <t>GO:1904861</t>
  </si>
  <si>
    <t>excitatory synapse assembly</t>
  </si>
  <si>
    <t>C1QL3/GRID2/CBLN1/NRXN2/LRRC4B/NRXN1/NPTX1/C1QL2/WNT7A</t>
  </si>
  <si>
    <t>GO:0048678</t>
  </si>
  <si>
    <t>response to axon injury</t>
  </si>
  <si>
    <t>DRD2/KCNB1/FGF2/BCL2/GIPR/EPHA4/MMP2/RGMA/NTRK1/AXL/PCSK1/MIR431/EPO/RTN4RL1/KCNK2/MAG/DPYSL3</t>
  </si>
  <si>
    <t>GO:0042401</t>
  </si>
  <si>
    <t>biogenic amine biosynthetic process</t>
  </si>
  <si>
    <t>GO:0048741</t>
  </si>
  <si>
    <t>skeletal muscle fiber development</t>
  </si>
  <si>
    <t>BCL2/RYR1/SHOX2/DNER/KLHL40/ANHX/CAV2/P2RX2/ACTA1/MYOD1</t>
  </si>
  <si>
    <t>GO:0071392</t>
  </si>
  <si>
    <t>cellular response to estradiol stimulus</t>
  </si>
  <si>
    <t>SFRP1/SSTR3/MMP2/CRHBP/SSTR2/POU4F1/POU4F2/ESR1/RAMP3/MYOD1</t>
  </si>
  <si>
    <t>GO:0035809</t>
  </si>
  <si>
    <t>regulation of urine volume</t>
  </si>
  <si>
    <t>DRD2/AVPR2/NPR3/NPPB/EDNRB/NPR1/AKR1B1</t>
  </si>
  <si>
    <t>GO:0043552</t>
  </si>
  <si>
    <t>positive regulation of phosphatidylinositol 3-kinase activity</t>
  </si>
  <si>
    <t>FGR/FGF2/PDGFRA/EPHA8/TGFB1/FLT1/KIT</t>
  </si>
  <si>
    <t>GO:0048670</t>
  </si>
  <si>
    <t>regulation of collateral sprouting</t>
  </si>
  <si>
    <t>WNT3/BDNF/RGMA/WNT3A/NGF/FGF13/FSTL4</t>
  </si>
  <si>
    <t>GO:0060445</t>
  </si>
  <si>
    <t>branching involved in salivary gland morphogenesis</t>
  </si>
  <si>
    <t>BMP7/PLXND1/FGFR2/SHH/FGF8/FGF10/LAMA1</t>
  </si>
  <si>
    <t>GO:1901018</t>
  </si>
  <si>
    <t>positive regulation of potassium ion transmembrane transporter activity</t>
  </si>
  <si>
    <t>FXYD2/LRRC38/ATP1B2/GALR2/MIR1-1/LRRC55/ACTN2</t>
  </si>
  <si>
    <t>GO:1903429</t>
  </si>
  <si>
    <t>regulation of cell maturation</t>
  </si>
  <si>
    <t>BNC1/BCL2/RET/BCL11A/LRRK2/EDNRB/TRIM58</t>
  </si>
  <si>
    <t>GO:0003096</t>
  </si>
  <si>
    <t>renal sodium ion transport</t>
  </si>
  <si>
    <t>SGK1/CLCNKB/PON3/EDNRB/WNK4/KCNQ1</t>
  </si>
  <si>
    <t>GO:0006704</t>
  </si>
  <si>
    <t>glucocorticoid biosynthetic process</t>
  </si>
  <si>
    <t>NR3C1/CYP11B1/DKK3/CYP11B2/BMP2/CACNA1H</t>
  </si>
  <si>
    <t>GO:0046184</t>
  </si>
  <si>
    <t>aldehyde biosynthetic process</t>
  </si>
  <si>
    <t>GO:0060841</t>
  </si>
  <si>
    <t>venous blood vessel development</t>
  </si>
  <si>
    <t>TBX20/NKX2-5/FOXF1/APLNR/CCBE1/PROX1</t>
  </si>
  <si>
    <t>GO:0043434</t>
  </si>
  <si>
    <t>response to peptide hormone</t>
  </si>
  <si>
    <t>OXTR/SLC22A12/VGF/ALPL/TLR2/CA2/TRPV4/OTOP1/SP7/PCSK9/INS/CYP11B1/GLP1R/KCNJ8/SLC24A4/FBN1/GHSR/PAX6/WNT1/ABCC8/BMP7/LEP/RETN/FOXC2/EDNRB/CRHBP/GALP/IGF2/PRKCB/TIMP1/PTGS2/GCGR/PCSK1/CPEB1/POMC/CAV2/EGR2/CRHR2/CYP11B2/NKX6-1/TWIST2/COL1A1/POU4F2/CAV1/LHCGR/RARRES2/TRARG1/KANK1/SOCS2/CRHR1/KCNQ1/ADCY8/TH/EREG/SRD5A2/ACVR1C/SOCS3/PID1/SH2B2/ACTN2</t>
  </si>
  <si>
    <t>GO:0006022</t>
  </si>
  <si>
    <t>aminoglycan metabolic process</t>
  </si>
  <si>
    <t>GO:0046622</t>
  </si>
  <si>
    <t>positive regulation of organ growth</t>
  </si>
  <si>
    <t>WT1/TBX2/TBX20/FGF2/BASP1/TBX5/FGFR2/FGF9/IGF2/FGF8/ZFPM2/PROX1</t>
  </si>
  <si>
    <t>KIRREL1/CDH6/PRTN3/CDH20/TRPV4/NPHS1/KIFC3/CDH4/LIMS2/TBX5/ABCC8/EPHA4/CDH22/CLDN11/CDH11/SVEP1/WNT11/FSCN1/CDH13/CDH8/GJA4/EPB41L3/BMP6/GJB6/CLDN9/CAV1/RAMP2/CTNND2/PTPRO/TGFB1/APLNR/NLGN4X/GJA1/CDH2</t>
  </si>
  <si>
    <t>GO:0060420</t>
  </si>
  <si>
    <t>regulation of heart growth</t>
  </si>
  <si>
    <t>WT1/TBX2/TBX20/FGF2/BASP1/TP73/TBX5/FGFR2/FGF9/NKX2-5/NOG/MIR1-1/ZFPM2/KCNK2/PROX1</t>
  </si>
  <si>
    <t>GO:0032414</t>
  </si>
  <si>
    <t>positive regulation of ion transmembrane transporter activity</t>
  </si>
  <si>
    <t>FXYD2/ARC/STAC2/RYR2/ABCB1/LRRC38/CHP2/ATP1B2/GALR2/TRPC6/DMD/MIR1-1/LRRC55/FGF13/P2RY6/CACNA2D1/ACTN2</t>
  </si>
  <si>
    <t>GO:0050714</t>
  </si>
  <si>
    <t>positive regulation of protein secretion</t>
  </si>
  <si>
    <t>TLR2/SNAP25/CD38/INS/SLC30A8/FRMD4A/GIPR/ABCC8/KCNN4/ANO1/VSNL1/ACHE/TUNAR/WLS/VEGFC/PRKCB/PCSK1/BMP6/TRH/NKX6-1/FFAR1/BAIAP3/ADCY8/TGFB1/CASR</t>
  </si>
  <si>
    <t>GO:1904019</t>
  </si>
  <si>
    <t>epithelial cell apoptotic process</t>
  </si>
  <si>
    <t>SFRP4/CD248/GATA3/BCL2/ICAM1/RYR2/MIR675/HLA-G/CD40/FGF4/H19/WNT11/NKX2-5/SEMA5A/HAND2/ATOH1/NKX2-6/NDNF/KDR/NEUROD1/RAMP2/ESR1/TGFB1/GSN/PLA2R1</t>
  </si>
  <si>
    <t>GO:0045745</t>
  </si>
  <si>
    <t>positive regulation of G protein-coupled receptor signaling pathway</t>
  </si>
  <si>
    <t>DRD2/CHGA/GRP/KLK6/KLK14/FGF8/MRAP2/CNTN2</t>
  </si>
  <si>
    <t>GO:0060384</t>
  </si>
  <si>
    <t>innervation</t>
  </si>
  <si>
    <t>PRKCG/RET/GABRB2/GABRA5/NTRK1/NPTX1/SULF2/POU4F1</t>
  </si>
  <si>
    <t>GO:1902932</t>
  </si>
  <si>
    <t>positive regulation of alcohol biosynthetic process</t>
  </si>
  <si>
    <t>ADCYAP1R1/HRH1/P2RY1/PTH1R/BMP6/NTSR1/LHCGR/P2RY6</t>
  </si>
  <si>
    <t>GO:0014014</t>
  </si>
  <si>
    <t>negative regulation of gliogenesis</t>
  </si>
  <si>
    <t>ASCL2/DAB1/ID4/NKX6-2/ABCC8/PITX3/NR2E1/LIN28A/ATOH1/NOG/NKX6-1</t>
  </si>
  <si>
    <t>GO:0046777</t>
  </si>
  <si>
    <t>protein autophosphorylation</t>
  </si>
  <si>
    <t>GREM1/FGFR4/MYO3A/FGR/SRMS/INS/FAM20C/FLT4/DAPK1/AATK/EPHA4/VRK1/FGFR2/LRRK2/NTRK2/PRLR/MOS/NTRK1/VEGFC/PEAK1/PDGFRA/ALK/EPHA8/LTK/KDR/FGFR1/CAV1/CAMK4/EPHB1/FLT1/HCK/KIT</t>
  </si>
  <si>
    <t>GO:0001941</t>
  </si>
  <si>
    <t>postsynaptic membrane organization</t>
  </si>
  <si>
    <t>GDNF/LHFPL4/NRXN2/SHISA6/LRP4/NRXN1/SHISA7/NLGN4X/CDH2/GLRB</t>
  </si>
  <si>
    <t>GO:0009309</t>
  </si>
  <si>
    <t>amine biosynthetic process</t>
  </si>
  <si>
    <t>GO:0015012</t>
  </si>
  <si>
    <t>heparan sulfate proteoglycan biosynthetic process</t>
  </si>
  <si>
    <t>HS3ST6/HS3ST4/HS3ST3A1/HS3ST3B1/HS3ST2/DSE/NDST3/HS6ST3/XYLT1</t>
  </si>
  <si>
    <t>GO:0019228</t>
  </si>
  <si>
    <t>neuronal action potential</t>
  </si>
  <si>
    <t>KCNA1/HCN1/GJD2/KCNA2/DRD1/MTNR1B/KCNQ3/FGF12/CACNA1I</t>
  </si>
  <si>
    <t>GO:0019934</t>
  </si>
  <si>
    <t>cGMP-mediated signaling</t>
  </si>
  <si>
    <t>INS/NPPB/MTNR1B/PRKG1/EDNRB/GUCY2D/CGAS/NPR1/HTR2C</t>
  </si>
  <si>
    <t>GO:0008589</t>
  </si>
  <si>
    <t>regulation of smoothened signaling pathway</t>
  </si>
  <si>
    <t>SFRP1/SCUBE1/IHH/DHH/CIBAR1/ZIC1/FGFR2/SKOR2/RUNX2/FGF9/SHH/PRRX1/SHOX2/RFX4/DCDC2/OTX2/FGF10</t>
  </si>
  <si>
    <t>GO:0055013</t>
  </si>
  <si>
    <t>cardiac muscle cell development</t>
  </si>
  <si>
    <t>ADRA1A/OBSL1/BMP4/TBX5/ACTC1/NKX2-5/PRKG1/TBX18/SHOX2/GATA4/MYH11/PRICKLE1/NKX2-6/PDGFRA/SLC8A1/PROX1/ACTN2</t>
  </si>
  <si>
    <t>GO:0030431</t>
  </si>
  <si>
    <t>sleep</t>
  </si>
  <si>
    <t>DRD2/ADORA1/KCNA2/MTNR1B/PTGDR/GRIN2A/CACNA1I</t>
  </si>
  <si>
    <t>GO:0086012</t>
  </si>
  <si>
    <t>membrane depolarization during cardiac muscle cell action potential</t>
  </si>
  <si>
    <t>CACNA1C/CACNA1G/SLC8A1/HCN4/HCN2/CACNA2D1/SCN3B</t>
  </si>
  <si>
    <t>GO:0098801</t>
  </si>
  <si>
    <t>regulation of renal system process</t>
  </si>
  <si>
    <t>DRD2/ADORA1/NPPB/CORO2B/SPX/NPR1/PTPRO</t>
  </si>
  <si>
    <t>GO:0001967</t>
  </si>
  <si>
    <t>suckling behavior</t>
  </si>
  <si>
    <t>OXTR/HELT/CNTFR/HAND2/POU4F1</t>
  </si>
  <si>
    <t>GO:0003157</t>
  </si>
  <si>
    <t>endocardium development</t>
  </si>
  <si>
    <t>NRG1/SOX18/SOX17/KDR/PROX1</t>
  </si>
  <si>
    <t>GO:0003306</t>
  </si>
  <si>
    <t>Wnt signaling pathway involved in heart development</t>
  </si>
  <si>
    <t>WNT11/SOX17/WNT3A/DKK1/BMP2</t>
  </si>
  <si>
    <t>GO:0007320</t>
  </si>
  <si>
    <t>insemination</t>
  </si>
  <si>
    <t>OXTR/KLK14/TAC1/TACR1/SLC6A4</t>
  </si>
  <si>
    <t>GO:0014831</t>
  </si>
  <si>
    <t>gastro-intestinal system smooth muscle contraction</t>
  </si>
  <si>
    <t>GHSR/PTGER3/SPX/SULF2/KIT</t>
  </si>
  <si>
    <t>GO:0015015</t>
  </si>
  <si>
    <t>heparan sulfate proteoglycan biosynthetic process, enzymatic modification</t>
  </si>
  <si>
    <t>HS3ST6/HS3ST3A1/HS3ST3B1/HS3ST2/HS6ST3</t>
  </si>
  <si>
    <t>GO:0031650</t>
  </si>
  <si>
    <t>regulation of heat generation</t>
  </si>
  <si>
    <t>GO:0034650</t>
  </si>
  <si>
    <t>cortisol metabolic process</t>
  </si>
  <si>
    <t>GO:0040034</t>
  </si>
  <si>
    <t>regulation of development, heterochronic</t>
  </si>
  <si>
    <t>GO:0051583</t>
  </si>
  <si>
    <t>dopamine uptake involved in synaptic transmission</t>
  </si>
  <si>
    <t>DRD2/GDNF/SLC6A2/SLC6A3/DRD1</t>
  </si>
  <si>
    <t>GO:0051934</t>
  </si>
  <si>
    <t>catecholamine uptake involved in synaptic transmission</t>
  </si>
  <si>
    <t>GO:0060379</t>
  </si>
  <si>
    <t>cardiac muscle cell myoblast differentiation</t>
  </si>
  <si>
    <t>NRG1/TBX2/GREM1/PRICKLE1/TBXT</t>
  </si>
  <si>
    <t>GO:1902337</t>
  </si>
  <si>
    <t>regulation of apoptotic process involved in morphogenesis</t>
  </si>
  <si>
    <t>PAX2/BMP7/FOXC2/PAX8/FOXC1</t>
  </si>
  <si>
    <t>GO:0010517</t>
  </si>
  <si>
    <t>regulation of phospholipase activity</t>
  </si>
  <si>
    <t>LPAR1/ADRA1A/ARHGAP6/FGF2/FGFR2/S1PR4/PDGFRA/FGFR1/P2RY6/ESR1/PLA2R1/FLT1/KIT</t>
  </si>
  <si>
    <t>GO:0050881</t>
  </si>
  <si>
    <t>musculoskeletal movement</t>
  </si>
  <si>
    <t>ATP8A2/STAC2/TNNI2/PVALEF/ASCL1/RCSD1/TNNT3/TNNI3/SLC8A3/COMP/REM1/DMD/CHRND</t>
  </si>
  <si>
    <t>GO:0090132</t>
  </si>
  <si>
    <t>epithelium migration</t>
  </si>
  <si>
    <t>FGF18/IQSEC1/AKT3/GREM1/GATA3/FGF2/ADAMTS9/FLT4/CRIPTO/MIR137/EGR3/CD40/PTPRR/SOX18/TNFSF12/PLXND1/FGF4/PLEKHG5/DLL4/FOXC2/ADGRA2/NR2E1/ANXA3/VSTM4/SEMA5A/CDH13/MIR410/MIR196A1/VEGFC/TACR1/FGF8/PTGS2/ADGRB1/ENPP2/LOXL2/MEOX2/KRT16/MIR483/FGF10/MIR10B/KDR/FGFR1/ATOH8/PIK3CD/KANK1/ROBO1/BMPER/TGFB1/MIR152/CCBE1/WNT7A/PROX1/KIT</t>
  </si>
  <si>
    <t>GO:0098661</t>
  </si>
  <si>
    <t>inorganic anion transmembrane transport</t>
  </si>
  <si>
    <t>GABRD/SLC12A5/CLCNKB/TTYH1/GLRA3/SLC26A10P/SLC5A8/GABRB2/ANO1/SLC6A1/GABRA5/GABRA4/SLC17A7/SLC4A8/GABRA2/ADAMTS8/GABRB1/BEST2/ANO5/CASR/KCNT2/GABRB3/GLRB</t>
  </si>
  <si>
    <t>GO:0003009</t>
  </si>
  <si>
    <t>skeletal muscle contraction</t>
  </si>
  <si>
    <t>ATP8A2/STAC2/TNNI2/PVALEF/RCSD1/TNNT3/TNNI3/SLC8A3/REM1/DMD/CHRND</t>
  </si>
  <si>
    <t>GO:0031018</t>
  </si>
  <si>
    <t>endocrine pancreas development</t>
  </si>
  <si>
    <t>CDK6/FOXA2/BMP4/PAX6/NKX6-2/GIPR/BMP6/NKX6-1/NEUROD1/INSM1/CDH2</t>
  </si>
  <si>
    <t>GO:0085029</t>
  </si>
  <si>
    <t>extracellular matrix assembly</t>
  </si>
  <si>
    <t>FBLN5/HAS1/IHH/COL1A2/ELN/MYH11/PRICKLE1/MAD2L2/RAMP2/SMPD3/TGFB1</t>
  </si>
  <si>
    <t>GO:1900271</t>
  </si>
  <si>
    <t>regulation of long-term synaptic potentiation</t>
  </si>
  <si>
    <t>DRD2/ARC/FAM107A/INS/ADORA1/EPHA4/SLC18A3/SHISA7/ADCY8/PRKAR1B/NSG1</t>
  </si>
  <si>
    <t>GO:1990090</t>
  </si>
  <si>
    <t>cellular response to nerve growth factor stimulus</t>
  </si>
  <si>
    <t>BDNF/NTF3/NTRK2/TAC1/NTRK1/NGF/NTRK3/CALCA/TMEM108/SH3GL2/ELAVL4</t>
  </si>
  <si>
    <t>GO:0032411</t>
  </si>
  <si>
    <t>positive regulation of transporter activity</t>
  </si>
  <si>
    <t>FXYD2/ARC/SGK1/STAC2/RYR2/ABCB1/LRRC38/CHP2/ATP1B2/GALR2/TRPC6/DMD/MIR1-1/LRRC55/FGF13/P2RY6/CACNA2D1/ACTN2</t>
  </si>
  <si>
    <t>GO:0051781</t>
  </si>
  <si>
    <t>positive regulation of cell division</t>
  </si>
  <si>
    <t>DRD2/PGF/FGF2/SSTR5/FGF4/FGFR2/FGF9/SHH/VEGFC/IGF2/CDC14C/FGF8/FGF5/RXFP3/TAL1/TGFB1/EREG/FGF6</t>
  </si>
  <si>
    <t>GO:0051147</t>
  </si>
  <si>
    <t>regulation of muscle cell differentiation</t>
  </si>
  <si>
    <t>NRG1/NFATC1/BCL2/BDNF/BMP4/FGFR2/FGF9/SHH/RBPMS2/NKX2-5/LAMA2/SHOX2/IGF2/MMP14/WNT3A/CYP26B1/MIR1-1/NID1/LAMA1/DKK1/TGFB1/BMP2/EREG/MYOD1/PROX1/PRDM6/KIT</t>
  </si>
  <si>
    <t>GO:0050771</t>
  </si>
  <si>
    <t>negative regulation of axonogenesis</t>
  </si>
  <si>
    <t>WNT3/DAB1/NTN1/THY1/SEMA6D/SEMA5B/SLIT1/LRP4/RGMA/SEMA5A/WNT3A/FGF13/MAG/FSTL4</t>
  </si>
  <si>
    <t>GO:0010232</t>
  </si>
  <si>
    <t>vascular transport</t>
  </si>
  <si>
    <t>SLCO3A1/SLC8A2/SLC6A20/KCNJ8/SLC24A3/ABCB1/SLC6A1/SLC16A12/SLC38A3/ATP2A3/ABCC3/ATP1B2/SLC4A8/SLC6A17/LRP2/SLC1A2/LEPR</t>
  </si>
  <si>
    <t>GO:0150104</t>
  </si>
  <si>
    <t>transport across blood-brain barrier</t>
  </si>
  <si>
    <t>GO:0002076</t>
  </si>
  <si>
    <t>osteoblast development</t>
  </si>
  <si>
    <t>SATB2/RUNX2/ACHE/SHH/PTH1R/HOXA2</t>
  </si>
  <si>
    <t>GO:0021535</t>
  </si>
  <si>
    <t>cell migration in hindbrain</t>
  </si>
  <si>
    <t>DAB1/CEND1/ATP1B2/POU4F1/CTNNA2/EPHB1</t>
  </si>
  <si>
    <t>GO:0031649</t>
  </si>
  <si>
    <t>heat generation</t>
  </si>
  <si>
    <t>TNFSF11/CNR1/PTGER3/EDNRB/PTGS2/ADRB3</t>
  </si>
  <si>
    <t>GO:0032413</t>
  </si>
  <si>
    <t>negative regulation of ion transmembrane transporter activity</t>
  </si>
  <si>
    <t>DRD2/GRP/PCSK9/KCNE1/HECW1/ADRA2A/HECW2/MIR1-1/KCNE5/CAV1/EPO/KCNAB1/CRHR1/OSR1/ACTN2</t>
  </si>
  <si>
    <t>GO:0046676</t>
  </si>
  <si>
    <t>negative regulation of insulin secretion</t>
  </si>
  <si>
    <t>SFRP1/DRD2/CHGA/KCNB1/GHSR/ABCC8/ADRA2A/VSNL1/MTNR1B/ACVR1C</t>
  </si>
  <si>
    <t>GO:0060421</t>
  </si>
  <si>
    <t>positive regulation of heart growth</t>
  </si>
  <si>
    <t>WT1/TBX2/TBX20/FGF2/BASP1/TBX5/FGFR2/FGF9/ZFPM2/PROX1</t>
  </si>
  <si>
    <t>GO:2000677</t>
  </si>
  <si>
    <t>regulation of transcription regulatory region DNA binding</t>
  </si>
  <si>
    <t>GATA3/PAX6/HAND2/MAD2L2/POU4F1/POU4F2/FOXC1/NEUROD1/TGFB1/HAND1</t>
  </si>
  <si>
    <t>GO:0048668</t>
  </si>
  <si>
    <t>collateral sprouting</t>
  </si>
  <si>
    <t>WNT3/BDNF/RGMA/PRKG1/WNT3A/NGF/FGF13/FSTL4</t>
  </si>
  <si>
    <t>GO:0086010</t>
  </si>
  <si>
    <t>membrane depolarization during action potential</t>
  </si>
  <si>
    <t>KCNH2/CACNA1C/CACNA1G/SLC8A1/HCN4/HCN2/CACNA2D1/SCN3B</t>
  </si>
  <si>
    <t>GO:0099625</t>
  </si>
  <si>
    <t>ventricular cardiac muscle cell membrane repolarization</t>
  </si>
  <si>
    <t>KCNE1/KCNJ8/KCNH2/KCNJ3/MIR1-1/KCNE5/KCNQ1/CACNA2D1</t>
  </si>
  <si>
    <t>GO:0120255</t>
  </si>
  <si>
    <t>olefinic compound biosynthetic process</t>
  </si>
  <si>
    <t>CYP11B1/DKK3/PRKG1/BMP6/CYP11B2/BMP2/SRD5A2/CACNA1H</t>
  </si>
  <si>
    <t>GO:0007272</t>
  </si>
  <si>
    <t>ensheathment of neurons</t>
  </si>
  <si>
    <t>LPAR1/OLIG2/POU3F1/TLR2/ID4/KLK6/DHH/NKX6-2/CLDN11/TENM4/MAL/PTPRZ1/CNTN1/NTRK2/SLC8A3/EPB41L3/CST7/CXCR4/EGR2/MOBP/PMP22/POU3F2/CNTN2/JAM2/MAG</t>
  </si>
  <si>
    <t>GO:0008366</t>
  </si>
  <si>
    <t>axon ensheathment</t>
  </si>
  <si>
    <t>GO:0007431</t>
  </si>
  <si>
    <t>salivary gland development</t>
  </si>
  <si>
    <t>GO:0060351</t>
  </si>
  <si>
    <t>cartilage development involved in endochondral bone morphogenesis</t>
  </si>
  <si>
    <t>TRPV4/IHH/COL2A1/SHOX2/COL27A1/COMP/COL1A1/SMPD3/SERPINH1</t>
  </si>
  <si>
    <t>GO:0070293</t>
  </si>
  <si>
    <t>renal absorption</t>
  </si>
  <si>
    <t>KIRREL1/SLC6A18/SGK1/AMN/CLCNKB/EDNRB/WNK4/KCNQ1/GSN</t>
  </si>
  <si>
    <t>GO:0070167</t>
  </si>
  <si>
    <t>regulation of biomineral tissue development</t>
  </si>
  <si>
    <t>GREM1/NOTUM/BMP4/FAM20C/RFLNA/BMP7/ALOX5/NELL1/CYP27B1/WNT6/BMP6/S1PR1/COMP/SLC8A1/FBN2/IFITM5/TGFB1/BMP2/OSR1</t>
  </si>
  <si>
    <t>LPAR1/ADCY2/SCTR/ADCYAP1R1/ADCYAP1/GLP1R/GIPR/CGAS/POMC/KSR1/PEX5L/APLNR</t>
  </si>
  <si>
    <t>GO:0045058</t>
  </si>
  <si>
    <t>T cell selection</t>
  </si>
  <si>
    <t>CARD11/GATA3/BCL2/IRF4/TOX/AIRE/SHH/BCL11B/TBX21/DOCK2/CD1D/SOCS3</t>
  </si>
  <si>
    <t>GO:0050982</t>
  </si>
  <si>
    <t>detection of mechanical stimulus</t>
  </si>
  <si>
    <t>KCNA1/PIEZO2/ASIC2/ASIC3/NTRK1/CXCR4/TRPA1/KCNQ1/SCN9A/KCNK4/CDH2/KIT</t>
  </si>
  <si>
    <t>GO:0051155</t>
  </si>
  <si>
    <t>positive regulation of striated muscle cell differentiation</t>
  </si>
  <si>
    <t>NRG1/BCL2/BMP4/SHH/SHOX2/MMP14/WNT3A/CYP26B1/MIR1-1/TGFB1/MYOD1/PROX1</t>
  </si>
  <si>
    <t>SFRP1/SFRP2/RSPO3/CTHRC1/TIAM1/WNT11/PRICKLE1/WNT9B/DACT1/DKK1/JHY/WNT7A</t>
  </si>
  <si>
    <t>GO:0030307</t>
  </si>
  <si>
    <t>positive regulation of cell growth</t>
  </si>
  <si>
    <t>SFRP1/UNC13A/WNT3/SFRP2/BCL2/CD38/BDNF/INS/NTN1/L1CAM/CPNE9/CDH4/SHTN1/RIMS1/DSCAM/RASAL1/DISC1/SEMA5A/RIMS2/MMP14/CXCR4/SYT2/ISLR2/WNT3A/POU4F2/SYT3/NGF</t>
  </si>
  <si>
    <t>GO:0071902</t>
  </si>
  <si>
    <t>positive regulation of protein serine/threonine kinase activity</t>
  </si>
  <si>
    <t>CCND2/FGF18/TCL1A/FGF2/SLC8A2/TNFSF11/CRIPTO/CD40/NTF3/EDN3/HMGA2/ADRA2A/ELANE/LRRK2/PIK3R5/FGFR1/NTRK3/DKK1/ROBO1/FZD10/TGFB1/FLT1/PROX1/KIT</t>
  </si>
  <si>
    <t>GO:0098727</t>
  </si>
  <si>
    <t>maintenance of cell number</t>
  </si>
  <si>
    <t>SFRP1/ASCL2/PAX2/NODAL/TCF15/PRDM14/CDX2/ZIC1/BMP7/ACTL6B/HMGA2/FGF4/PIWIL2/SOX2/ZIC3/PRRX1/NR2E1/LIN28A/PAX8/LOXL2/IGF2BP1/WNT9B/NOG/FGF10/LNCPRESS1/TAL1/WNT7A/PROX1/CDH2/KIT</t>
  </si>
  <si>
    <t>GO:0007566</t>
  </si>
  <si>
    <t>embryo implantation</t>
  </si>
  <si>
    <t>NODAL/PRDM14/MMP2/PRLR/HMX3/PCSK5/TIMP1/PTGS2/EPO/SYDE1/CALCA/ACVR1C/GJA1</t>
  </si>
  <si>
    <t>GO:0050879</t>
  </si>
  <si>
    <t>multicellular organismal movement</t>
  </si>
  <si>
    <t>GO:0014075</t>
  </si>
  <si>
    <t>response to amine</t>
  </si>
  <si>
    <t>OXTR/DRD2/DRD5/DBH/PITX3/DRD1/GRIN2A/RGS7/PPP1R1B/TH/PDE1B</t>
  </si>
  <si>
    <t>GO:0051928</t>
  </si>
  <si>
    <t>positive regulation of calcium ion transport</t>
  </si>
  <si>
    <t>TRPC3/ADCYAP1R1/STAC2/RYR2/THY1/GRM6/DRD1/NTSR1/GRIN1/TRPC6/MIR1-1/FFAR1/P2RX2/CAV1/LHCGR/P2RY6/CALCR/APLNR/RAMP3/CASR/CACNA2D1</t>
  </si>
  <si>
    <t>GO:0007623</t>
  </si>
  <si>
    <t>circadian rhythm</t>
  </si>
  <si>
    <t>DRD2/PROK2/CAVIN3/PRKCG/ID4/PASD1/MAGEL2/ADORA1/EGR3/SPSB4/LEP/KCNA2/NGFR/FBXL21P/PIWIL2/MTNR1A/NTRK2/KCNH7/MTNR1B/PRKG1/NTRK1/SLC6A4/NKX2-1/SOX14/PROKR2/C3orf70/HTR7/TH/SCN9A/PDE6B/PROX1/HNF4A</t>
  </si>
  <si>
    <t>GO:0031290</t>
  </si>
  <si>
    <t>retinal ganglion cell axon guidance</t>
  </si>
  <si>
    <t>SLIT1/ROBO2/POU4F2/NRCAM/POU4F3/PTPRO/EPHB1</t>
  </si>
  <si>
    <t>GO:0040019</t>
  </si>
  <si>
    <t>positive regulation of embryonic development</t>
  </si>
  <si>
    <t>FOXA2/LHX1/WNT1/TENM4/OTX2/WNT3A/OSR1</t>
  </si>
  <si>
    <t>GO:0046058</t>
  </si>
  <si>
    <t>cAMP metabolic process</t>
  </si>
  <si>
    <t>PDE4C/ADCY2/PDE4A/ADCY5/PDE4B/CACNB4/ADCY8</t>
  </si>
  <si>
    <t>GO:0061042</t>
  </si>
  <si>
    <t>vascular wound healing</t>
  </si>
  <si>
    <t>ALOX5/FOXC2/CXCR4/NDNF/TAFA5/KDR/MCAM</t>
  </si>
  <si>
    <t>GO:0098743</t>
  </si>
  <si>
    <t>cell aggregation</t>
  </si>
  <si>
    <t>GO:0022404</t>
  </si>
  <si>
    <t>molting cycle process</t>
  </si>
  <si>
    <t>BCL2/LGR5/FOXI3/SOX21/SOX18/NGFR/FGFR2/SHH/LRP4/ALX4/FST/WNT10A/FOXE1/DLX3/FGF10/FOXQ1/DKK1/TSPEAR</t>
  </si>
  <si>
    <t>GO:0022405</t>
  </si>
  <si>
    <t>hair cycle process</t>
  </si>
  <si>
    <t>GO:0046849</t>
  </si>
  <si>
    <t>bone remodeling</t>
  </si>
  <si>
    <t>SFRP1/LRRK1/GREM1/IHH/CD38/TNFSF11/CTHRC1/LEP/PTH1R/WNT16/HTR1B/S1PR1/RAC2/NOX4/CALCA/GJA1/LEPR</t>
  </si>
  <si>
    <t>GO:0002021</t>
  </si>
  <si>
    <t>response to dietary excess</t>
  </si>
  <si>
    <t>VGF/SCTR/TRPV4/LEP/ADRB3/SGIP1/CNTN2/WNK4/ACVR1C</t>
  </si>
  <si>
    <t>GO:0030308</t>
  </si>
  <si>
    <t>negative regulation of cell growth</t>
  </si>
  <si>
    <t>SFRP1/WT1/WNT3/SFRP2/GREM1/BCL2/NTN1/SEMA6D/SEMA5B/BCL11A/SLIT1/WNT11/MEG3/NPPB/RGMA/SEMA5A/WFDC1/CYP27B1/SOX17/WNT3A/NPR1/FRZB/SLIT3/FGF13/FHL1/MAG/TGFB1/FSTL4/HNF4A/GJA1</t>
  </si>
  <si>
    <t>GO:0001894</t>
  </si>
  <si>
    <t>tissue homeostasis</t>
  </si>
  <si>
    <t>LRRK1/HOXA13/HTR4/ALPL/AKT3/IHH/BCL2/CD38/COL2A1/TNFSF11/CYTL1/PRDM14/ABCC8/CRB2/MUC4/PTH1R/CCN2/VSTM4/LAMA2/USH1C/ATP1B2/PTGS2/PRICKLE1/S1PR1/RAC2/MUC6/COMP/GJB6/DMD/FOXC1/CDH23/NEUROD1/JAM2/NOX4/CALCA/CDHR1/IL10RA/PROM1/USH1G/SH3GL2/GJA1</t>
  </si>
  <si>
    <t>GO:0060249</t>
  </si>
  <si>
    <t>anatomical structure homeostasis</t>
  </si>
  <si>
    <t>GO:0003171</t>
  </si>
  <si>
    <t>atrioventricular valve development</t>
  </si>
  <si>
    <t>TBX20/OLFM1/TBX5/DCHS1/GATA4/SLIT3/BMP2/APLNR</t>
  </si>
  <si>
    <t>GO:0072012</t>
  </si>
  <si>
    <t>glomerulus vasculature development</t>
  </si>
  <si>
    <t>WT1/BMP4/GPR4/BMP7/FOXC2/TCF21/PDGFRA/OSR1</t>
  </si>
  <si>
    <t>GO:0072207</t>
  </si>
  <si>
    <t>metanephric epithelium development</t>
  </si>
  <si>
    <t>WT1/PAX2/POU3F3/PAX8/WNT9B/NPHS2/OSR1/SLC22A6</t>
  </si>
  <si>
    <t>GO:0010631</t>
  </si>
  <si>
    <t>epithelial cell migration</t>
  </si>
  <si>
    <t>372/18870</t>
  </si>
  <si>
    <t>FGF18/IQSEC1/AKT3/GREM1/GATA3/FGF2/ADAMTS9/FLT4/CRIPTO/MIR137/EGR3/CD40/PTPRR/SOX18/TNFSF12/PLXND1/FGF4/PLEKHG5/DLL4/FOXC2/ADGRA2/NR2E1/ANXA3/VSTM4/SEMA5A/CDH13/MIR410/MIR196A1/VEGFC/TACR1/PTGS2/ADGRB1/ENPP2/LOXL2/MEOX2/KRT16/MIR483/FGF10/MIR10B/KDR/FGFR1/ATOH8/PIK3CD/KANK1/ROBO1/BMPER/TGFB1/MIR152/CCBE1/WNT7A/PROX1/KIT</t>
  </si>
  <si>
    <t>GO:0035924</t>
  </si>
  <si>
    <t>cellular response to vascular endothelial growth factor stimulus</t>
  </si>
  <si>
    <t>PGF/FLT4/EGR3/DLL4/ADGRA2/MIR196A1/VEGFC/PDGFRA/FOXC1/KDR/PIK3CD/RAMP2/ROBO1/CCBE1/FLT1</t>
  </si>
  <si>
    <t>GO:0043405</t>
  </si>
  <si>
    <t>regulation of MAP kinase activity</t>
  </si>
  <si>
    <t>142/18870</t>
  </si>
  <si>
    <t>FGF18/IRAK3/FGF2/TNFSF11/CRIPTO/CD40/NTF3/EDN3/RGS14/ADRA2A/SPRY3/ELANE/LRRK2/PIK3R5/KSR1/FGFR1/NTRK3/DKK1/ROBO1/FZD10/TGFB1/BMP2/FLT1/KIT</t>
  </si>
  <si>
    <t>GO:0048545</t>
  </si>
  <si>
    <t>response to steroid hormone</t>
  </si>
  <si>
    <t>SFRP1/OXTR/CYP7B1/SSTR3/ALPL/TLR2/NR3C1/BCL2/SGK1/SSTR5/FAM107A/CD38/NODAL/GHSR/PAPPA/SOX30/GPR83/RXRG/NR2E1/ANXA3/TCF21/SSTR2/NR0B1/SST/TACR1/PTGS2/PCSK1/BMP6/HTR1B/GABRB1/ESRRG/SSTR4/NPAS4/COL1A1/POU4F2/CAV1/SLIT3/EPO/PADI2/ACTA1/ESR1/CALCR/TH/TGFB1/SRD5A2/MYOD1/PGR</t>
  </si>
  <si>
    <t>GO:0021795</t>
  </si>
  <si>
    <t>cerebral cortex cell migration</t>
  </si>
  <si>
    <t>LHX6/DAB1/POU3F3/DISC1/NR2E1/NKX2-1/CDK5R2/POU3F2/FGF13/ROBO1/HTR6</t>
  </si>
  <si>
    <t>GO:0046189</t>
  </si>
  <si>
    <t>phenol-containing compound biosynthetic process</t>
  </si>
  <si>
    <t>DAO/GATA3/PAH/DBH/RAB38/SLC6A3/HAND2/MOXD1/TH/GPR37/INSM1</t>
  </si>
  <si>
    <t>GO:1990089</t>
  </si>
  <si>
    <t>response to nerve growth factor</t>
  </si>
  <si>
    <t>GO:0046683</t>
  </si>
  <si>
    <t>response to organophosphorus</t>
  </si>
  <si>
    <t>WT1/LPAR1/VGF/THBD/TRPC3/KCNE1/KCNJ8/HCN1/SLC6A3/CNGA3/P2RY1/CRHBP/PTGS2/RYR3/SLC6A4/COL1A1/P2RX2/PENK/HCN4/P2RY6/KCNQ1/HCN2</t>
  </si>
  <si>
    <t>GO:0007635</t>
  </si>
  <si>
    <t>chemosensory behavior</t>
  </si>
  <si>
    <t>PRKCG/LMX1A/SHANK1/NTRK1/TPBG/CASR</t>
  </si>
  <si>
    <t>GO:0010766</t>
  </si>
  <si>
    <t>negative regulation of sodium ion transport</t>
  </si>
  <si>
    <t>GRP/PCSK9/HECW1/HECW2/WNK4/OSR1</t>
  </si>
  <si>
    <t>GO:0030949</t>
  </si>
  <si>
    <t>positive regulation of vascular endothelial growth factor receptor signaling pathway</t>
  </si>
  <si>
    <t>FGF18/FGF9/PRKCB/FGF10/MIR10B/ROBO1</t>
  </si>
  <si>
    <t>GO:0035864</t>
  </si>
  <si>
    <t>response to potassium ion</t>
  </si>
  <si>
    <t>GO:0048535</t>
  </si>
  <si>
    <t>lymph node development</t>
  </si>
  <si>
    <t>CD248/PDPN/TOX/SPNS2/TGFB1/NKX2-3</t>
  </si>
  <si>
    <t>GO:0048569</t>
  </si>
  <si>
    <t>post-embryonic animal organ development</t>
  </si>
  <si>
    <t>MFAP2/FBN1/EFEMP1/BCL11B/KDR/CDH23</t>
  </si>
  <si>
    <t>GO:1905209</t>
  </si>
  <si>
    <t>positive regulation of cardiocyte differentiation</t>
  </si>
  <si>
    <t>BMP4/TBX5/NKX2-5/WNT3A/MIR1-1/TGFB1</t>
  </si>
  <si>
    <t>GO:0051259</t>
  </si>
  <si>
    <t>protein complex oligomerization</t>
  </si>
  <si>
    <t>CARD11/KCNS2/KCNA1/ARC/KCNF1/KCNB1/KCNJ12/KCTD8/GRIN2B/HCN1/GLRA3/TP73/HLA-G/KCTD16/COL1A2/TRPM1/KCNG2/KCNA2/ALDH1A2/KCNA6/KCNA3/PEG10/KCNA4/KCNV1/RYR1/KCNC4/GRIN1/RYR3/KCTD12/COMP/KCNB2/TRPA1/KCNA7/SYCP1/PRMT8/ADCY8/KCNA5/SLC1A2</t>
  </si>
  <si>
    <t>HOXA13/DMRT1/CDK6/IHH/ICAM1/KCNE1/NPHS1/WNT5B/BMP4/GPR4/PAX6/VIM/SOX18/FOXC2/BFSP2/BCL11B/EDNRB/NTRK1/BMP6/CXCR4/COL27A1/NPHS2/PPP1R16B/NKX6-1/FRZB/KDR/AKR1B1/ESR1/WNT7A/INSM1/PGR/PROX1/CDH2</t>
  </si>
  <si>
    <t>GO:0001696</t>
  </si>
  <si>
    <t>gastric acid secretion</t>
  </si>
  <si>
    <t>SGK1/CCKBR/PTGER3/HRH2/KCNQ1</t>
  </si>
  <si>
    <t>GO:0007512</t>
  </si>
  <si>
    <t>adult heart development</t>
  </si>
  <si>
    <t>SCUBE1/ADRA1A/NKX2-5/HAND2/APLNR</t>
  </si>
  <si>
    <t>GO:0010455</t>
  </si>
  <si>
    <t>positive regulation of cell fate commitment</t>
  </si>
  <si>
    <t>FGF2/PAX6/NKX6-2/WNT3A/MIR1-1</t>
  </si>
  <si>
    <t>GO:0021681</t>
  </si>
  <si>
    <t>cerebellar granular layer development</t>
  </si>
  <si>
    <t>CEND1/GRID2/CBLN1/WNT7A/PROX1</t>
  </si>
  <si>
    <t>GO:0021781</t>
  </si>
  <si>
    <t>glial cell fate commitment</t>
  </si>
  <si>
    <t>OLIG2/PAX6/ASCL1/SOX2/TAL1</t>
  </si>
  <si>
    <t>GO:0021794</t>
  </si>
  <si>
    <t>thalamus development</t>
  </si>
  <si>
    <t>OLIG2/SHH/GBX2/FOXB1/PTCHD1</t>
  </si>
  <si>
    <t>GO:0035810</t>
  </si>
  <si>
    <t>positive regulation of urine volume</t>
  </si>
  <si>
    <t>DRD2/NPR3/NPPB/EDNRB/NPR1</t>
  </si>
  <si>
    <t>GO:0048521</t>
  </si>
  <si>
    <t>negative regulation of behavior</t>
  </si>
  <si>
    <t>DRD2/INS/ADORA1/GHSR/RETN</t>
  </si>
  <si>
    <t>GO:0060134</t>
  </si>
  <si>
    <t>prepulse inhibition</t>
  </si>
  <si>
    <t>DRD2/GRID2/SLC6A3/DRD1/CTNNA2</t>
  </si>
  <si>
    <t>GO:0061430</t>
  </si>
  <si>
    <t>bone trabecula morphogenesis</t>
  </si>
  <si>
    <t>GO:0070294</t>
  </si>
  <si>
    <t>renal sodium ion absorption</t>
  </si>
  <si>
    <t>SGK1/CLCNKB/EDNRB/WNK4/KCNQ1</t>
  </si>
  <si>
    <t>GO:1900115</t>
  </si>
  <si>
    <t>extracellular regulation of signal transduction</t>
  </si>
  <si>
    <t>GO:1900116</t>
  </si>
  <si>
    <t>extracellular negative regulation of signal transduction</t>
  </si>
  <si>
    <t>GO:1904748</t>
  </si>
  <si>
    <t>regulation of apoptotic process involved in development</t>
  </si>
  <si>
    <t>GO:0007589</t>
  </si>
  <si>
    <t>body fluid secretion</t>
  </si>
  <si>
    <t>OXTR/HTR4/ADORA1/SLC6A3/KCNN4/ANO1/NEURL1/NPPB/PRLR/PRICKLE1/NPR1/FOXB1/FGF10/CAV1/WNK4/SOCS2/NEUROG1</t>
  </si>
  <si>
    <t>GO:0051149</t>
  </si>
  <si>
    <t>positive regulation of muscle cell differentiation</t>
  </si>
  <si>
    <t>NRG1/BCL2/BMP4/SHH/LAMA2/SHOX2/MMP14/WNT3A/CYP26B1/MIR1-1/NID1/LAMA1/TGFB1/MYOD1/PROX1/KIT</t>
  </si>
  <si>
    <t>GO:0014904</t>
  </si>
  <si>
    <t>myotube cell development</t>
  </si>
  <si>
    <t>GO:1903053</t>
  </si>
  <si>
    <t>regulation of extracellular matrix organization</t>
  </si>
  <si>
    <t>PRDM5/FGFR4/PDPN/TCF15/AEBP1/ZNF469/FSCN1/LAMA2/MAD2L2/NID1/LAMA1/TGFB1/BMP2</t>
  </si>
  <si>
    <t>GO:0043627</t>
  </si>
  <si>
    <t>response to estrogen</t>
  </si>
  <si>
    <t>SFRP1/GATA3/DHH/MMP2/ARID5A/SERPINB9/CRHBP/CYP27B1/SLC34A2/MMP14/CAV1/EPO/ESR1/WNT7A</t>
  </si>
  <si>
    <t>GO:0050918</t>
  </si>
  <si>
    <t>positive chemotaxis</t>
  </si>
  <si>
    <t>PGF/FGF2/GDNF/BMP4/NTF3/SEMA5A/CDH13/VEGFC/FGF8/S1PR1/FGF10/KDR/NTRK3/CASR</t>
  </si>
  <si>
    <t>GO:0019827</t>
  </si>
  <si>
    <t>stem cell population maintenance</t>
  </si>
  <si>
    <t>SFRP1/ASCL2/PAX2/NODAL/TCF15/PRDM14/CDX2/BMP7/ACTL6B/HMGA2/FGF4/PIWIL2/SOX2/ZIC3/PRRX1/NR2E1/LIN28A/PAX8/LOXL2/IGF2BP1/WNT9B/NOG/FGF10/LNCPRESS1/TAL1/WNT7A/PROX1/CDH2/KIT</t>
  </si>
  <si>
    <t>GO:0006835</t>
  </si>
  <si>
    <t>dicarboxylic acid transport</t>
  </si>
  <si>
    <t>SLC1A6/SLC13A5/GRM7/KCNJ8/ADORA1/SLC26A10P/NPY5R/ABCC8/NTRK2/PRKG1/SLC17A7/NTSR1/TRH/LRP2/GFAP/SLC22A6/SLC1A2/GJA1</t>
  </si>
  <si>
    <t>GO:0048661</t>
  </si>
  <si>
    <t>positive regulation of smooth muscle cell proliferation</t>
  </si>
  <si>
    <t>FGF2/BMP4/NPY5R/FGFR2/MMP2/ELANE/FGF9/RBPMS2/CDH13/ADAMTS1/PTGS2/HTR1B/S1PR1/P2RY6/SMPD3/TGFB1/EREG/GJA1</t>
  </si>
  <si>
    <t>GO:0045860</t>
  </si>
  <si>
    <t>positive regulation of protein kinase activity</t>
  </si>
  <si>
    <t>282/18870</t>
  </si>
  <si>
    <t>CCND2/FGF18/NRG1/TCL1A/CHRNA3/FGF2/SLC8A2/ADCYAP1/TNFSF11/INS/CRIPTO/CD40/NTF3/LEP/ADRA2C/EPHA4/EDN3/HMGA2/ADRA2A/ELANE/LRRK2/AGAP2/DLG3/PRLR/MMD2/PIK3R5/FGFR1/NTRK3/NOX4/DKK1/TTBK1/ROBO1/CALCA/FZD10/ADCY8/TGFB1/EREG/FLT1/ADRA2B/PROX1/KIT</t>
  </si>
  <si>
    <t>GO:0007596</t>
  </si>
  <si>
    <t>blood coagulation</t>
  </si>
  <si>
    <t>224/18870</t>
  </si>
  <si>
    <t>GP1BB/THBD/SCUBE1/PRSS56/GNAS/FOXA2/PDPN/CD40/DGKZ/DGKG/ADRA2C/ADRA2A/P2RY1/SHH/GP5/PF4/DGKK/PRKG1/SERPINA10/EMILIN2/TFPI2/AXL/SLC6A4/PDGFRA/WNT3A/COMP/PLAU/SERPING1/PEAR1/CAV1/ADAMTS18/DGKI/ADRA2B/HNF4A</t>
  </si>
  <si>
    <t>GO:0032288</t>
  </si>
  <si>
    <t>myelin assembly</t>
  </si>
  <si>
    <t>TLR2/TENM4/CNTN1/EPB41L3/MOBP/PMP22/MAG</t>
  </si>
  <si>
    <t>GO:0046885</t>
  </si>
  <si>
    <t>regulation of hormone biosynthetic process</t>
  </si>
  <si>
    <t>GFI1/NR3C1/DKK3/CYP27B1/BMP6/LHCGR/BMP2</t>
  </si>
  <si>
    <t>GO:0033687</t>
  </si>
  <si>
    <t>osteoblast proliferation</t>
  </si>
  <si>
    <t>GO:0042461</t>
  </si>
  <si>
    <t>photoreceptor cell development</t>
  </si>
  <si>
    <t>HCN1/THY1/PAX6/GNAT1/CRB2/CABP4/NTRK2/USH1C/DIO3/TH/CDHR1</t>
  </si>
  <si>
    <t>GO:0048538</t>
  </si>
  <si>
    <t>thymus development</t>
  </si>
  <si>
    <t>GATA3/BCL2/FOXI3/AIRE/SHH/BCL11B/HAND2/CACNB4/FOXE1/FGF10/SLC46A2</t>
  </si>
  <si>
    <t>SFRP1/SFRP2/RSPO3/CTHRC1/TIAM1/WNT11/PRICKLE1/WNT9B/DACT1/DKK1/WNT7A</t>
  </si>
  <si>
    <t>GO:0021602</t>
  </si>
  <si>
    <t>cranial nerve morphogenesis</t>
  </si>
  <si>
    <t>PAX2/PLXNA4/KCNA2/PHOX2A/EGR2/NEUROG1/EPHB1/HOXD3</t>
  </si>
  <si>
    <t>GO:1901380</t>
  </si>
  <si>
    <t>negative regulation of potassium ion transmembrane transport</t>
  </si>
  <si>
    <t>GRP/KCNE1/KCNH2/MIR1-1/KCNE5/CAV1/KCNAB1/ACTN2</t>
  </si>
  <si>
    <t>GO:0060395</t>
  </si>
  <si>
    <t>SMAD protein signal transduction</t>
  </si>
  <si>
    <t>TBX20/NODAL/BMP4/VIM/BMP7/ABTB3/RUNX2/LDLRAD4/BMP6/GDF6/ATOH8/GDF7/BMPER/TGFB1/BMP2/HNF4A</t>
  </si>
  <si>
    <t>GO:0060986</t>
  </si>
  <si>
    <t>endocrine hormone secretion</t>
  </si>
  <si>
    <t>GALR1/GATA3/LEP/RETN/CRHBP/BMP6/POMC/WNK4/CRHR1/KCNQ1/FOXL2/GJA1</t>
  </si>
  <si>
    <t>GO:0060997</t>
  </si>
  <si>
    <t>dendritic spine morphogenesis</t>
  </si>
  <si>
    <t>ARC/CUX2/PAK3/EPHA4/TIAM1/LRRK2/SHANK1/ITPKA/NGEF/CTNND2/EPHB1/WNT7A</t>
  </si>
  <si>
    <t>GO:0000768</t>
  </si>
  <si>
    <t>syncytium formation by plasma membrane fusion</t>
  </si>
  <si>
    <t>GO:0046173</t>
  </si>
  <si>
    <t>polyol biosynthetic process</t>
  </si>
  <si>
    <t>FGF2/ADCYAP1R1/LEP/HRH1/P2RY1/PTH1R/ITPKA/PRKG1/CYP27B1/NTSR1/SPTSSB/LHCGR/P2RY6</t>
  </si>
  <si>
    <t>GO:0140253</t>
  </si>
  <si>
    <t>cell-cell fusion</t>
  </si>
  <si>
    <t>GO:0042552</t>
  </si>
  <si>
    <t>myelination</t>
  </si>
  <si>
    <t>LPAR1/OLIG2/POU3F1/TLR2/ID4/KLK6/DHH/NKX6-2/TENM4/MAL/PTPRZ1/CNTN1/NTRK2/SLC8A3/EPB41L3/CST7/CXCR4/EGR2/MOBP/PMP22/POU3F2/CNTN2/JAM2/MAG</t>
  </si>
  <si>
    <t>GO:0097529</t>
  </si>
  <si>
    <t>myeloid leukocyte migration</t>
  </si>
  <si>
    <t>CHGA/CXCL5/ITGA9/PGF/PRTN3/GREM1/TRPV4/CXCL3/TNFSF11/PF4V1/PREX1/PDE4B/ADGRE2/EDN3/MMP2/NBL1/PF4/CXCL1/EDNRB/VEGFC/DPEP1/RIN3/MMP14/CD200/RAC2/C5AR2/ITGB2/MMP28/PIK3CD/RARRES2/CALCA/PTPRO/CMKLR1/FLT1/ROR2/KIT</t>
  </si>
  <si>
    <t>GO:0010719</t>
  </si>
  <si>
    <t>negative regulation of epithelial to mesenchymal transition</t>
  </si>
  <si>
    <t>SFRP1/SFRP2/GATA3/FOXA2/TBX5/EPHA4/LDLRAD4/MAD2L2/NKX2-1/NOG</t>
  </si>
  <si>
    <t>GO:0051955</t>
  </si>
  <si>
    <t>regulation of amino acid transport</t>
  </si>
  <si>
    <t>GRM7/ADORA1/NPY5R/LEP/SLC6A1/PRKG1/SLC38A3/NTSR1/HTR1B/TRH</t>
  </si>
  <si>
    <t>GO:1904037</t>
  </si>
  <si>
    <t>positive regulation of epithelial cell apoptotic process</t>
  </si>
  <si>
    <t>SFRP4/CD248/MIR675/HLA-G/CD40/H19/WNT11/TGFB1/GSN/PLA2R1</t>
  </si>
  <si>
    <t>GO:1903510</t>
  </si>
  <si>
    <t>mucopolysaccharide metabolic process</t>
  </si>
  <si>
    <t>CHST2/CHST9/HAS1/FGF2/B3GNT3/EDNRB/CHSY3/DSE/ITIH5/CHST1/NDST3/CHST13/NDNF/ST3GAL6/SMPD3/TGFB1/XYLT1</t>
  </si>
  <si>
    <t>GO:0010595</t>
  </si>
  <si>
    <t>positive regulation of endothelial cell migration</t>
  </si>
  <si>
    <t>FGF18/AKT3/GATA3/FGF2/FLT4/CRIPTO/CD40/FOXC2/ADGRA2/ANXA3/SEMA5A/VEGFC/PTGS2/MIR10B/KDR/FGFR1/ATOH8/PIK3CD/TGFB1/CCBE1/WNT7A/PROX1</t>
  </si>
  <si>
    <t>GO:0003184</t>
  </si>
  <si>
    <t>pulmonary valve morphogenesis</t>
  </si>
  <si>
    <t>ADAMTS5/NFATC1/TBX20/BMP4/ROBO2/ROBO1</t>
  </si>
  <si>
    <t>GO:0030540</t>
  </si>
  <si>
    <t>female genitalia development</t>
  </si>
  <si>
    <t>LHX1/AXL/FGF10/LRP2/ESR1/SRD5A2</t>
  </si>
  <si>
    <t>GO:0035930</t>
  </si>
  <si>
    <t>corticosteroid hormone secretion</t>
  </si>
  <si>
    <t>GALR1/BMP6/POMC/WNK4/CRHR1/KCNQ1</t>
  </si>
  <si>
    <t>GO:0060602</t>
  </si>
  <si>
    <t>branch elongation of an epithelium</t>
  </si>
  <si>
    <t>HOXD13/BMP4/FGFR2/SHH/FGF10/ESR1</t>
  </si>
  <si>
    <t>GO:0061577</t>
  </si>
  <si>
    <t>calcium ion transmembrane transport via high voltage-gated calcium channel</t>
  </si>
  <si>
    <t>CACNG6/CACNA1C/NOS1/REM1/MIR1-1/CACNA2D1</t>
  </si>
  <si>
    <t>GO:1902307</t>
  </si>
  <si>
    <t>positive regulation of sodium ion transmembrane transport</t>
  </si>
  <si>
    <t>FXYD2/NOS1/CHP2/ATP1B2/DMD/FGF13</t>
  </si>
  <si>
    <t>GO:1903817</t>
  </si>
  <si>
    <t>negative regulation of voltage-gated potassium channel activity</t>
  </si>
  <si>
    <t>GRP/KCNE1/MIR1-1/KCNE5/CAV1/KCNAB1</t>
  </si>
  <si>
    <t>GO:0019722</t>
  </si>
  <si>
    <t>calcium-mediated signaling</t>
  </si>
  <si>
    <t>NR5A2/NFATC1/GRIN2B/SLC8A2/TNFSF11/KCNJ8/RYR2/SLC24A4/TRPM5/NEUROD2/LRRK2/CACNA1C/GRIN2D/TNNI3/EDNRB/CDH13/CHP2/CXCR4/GRIN1/POMC/PDGFRA/GRIN2A/REM1/HPCA/SLC8A1/DMD/MIR1-1/P2RX2/KDR/LHCGR/GRIN2C/CMKLR1</t>
  </si>
  <si>
    <t>GO:0033135</t>
  </si>
  <si>
    <t>regulation of peptidyl-serine phosphorylation</t>
  </si>
  <si>
    <t>NLRP2B/TCL1A/SFRP2/BCL2/BDNF/OPRD1/NTF3/RET/NTRK2/NOS1/PTGS2/MAD2L2/SH2D3C/WNT3A/DMD/CAV1/IL11/NGF/NTRK3/DKK1/CALCR/TGFB1/RAMP3</t>
  </si>
  <si>
    <t>WNT3/NTN1/TP73/SEMA6D/SEMA5B/TBX5/BCL11A/SLIT1/RGMA/SEMA5A/SLC6A4/NOG/WNT3A/ADRB3/MIR1-1/FGF13/SOCS2/KCNK2/MAG/FSTL4</t>
  </si>
  <si>
    <t>GO:0008037</t>
  </si>
  <si>
    <t>cell recognition</t>
  </si>
  <si>
    <t>FEZF2/VCAN/ROBO3/SPPL2C/CNR1/CRTAC1/EPHA4/PLXND1/DSCAM/OPCML/CNTN4/SEMA5A/DSCAML1/ADGRB1/DOCK2/CXCR4/ROBO2/PCDHA7/PEAR1/NRCAM/CNTN2/ROBO1/DOCK8/EPHB1/NTM</t>
  </si>
  <si>
    <t>GO:0033280</t>
  </si>
  <si>
    <t>response to vitamin D</t>
  </si>
  <si>
    <t>SFRP1/ALPL/BMP7/PRKCB/PTGS2/CYP27B1/PENK/CASR/CYP24A1</t>
  </si>
  <si>
    <t>GO:0043267</t>
  </si>
  <si>
    <t>negative regulation of potassium ion transport</t>
  </si>
  <si>
    <t>GRP/KCNE1/KCNH2/NOS1/MIR1-1/KCNE5/CAV1/KCNAB1/ACTN2</t>
  </si>
  <si>
    <t>GO:0044058</t>
  </si>
  <si>
    <t>regulation of digestive system process</t>
  </si>
  <si>
    <t>SGK1/GHSR/LEP/PTGER3/FGF10/NEUROD1/WNK4/KCNQ1/NEUROG1</t>
  </si>
  <si>
    <t>GO:0045773</t>
  </si>
  <si>
    <t>positive regulation of axon extension</t>
  </si>
  <si>
    <t>NTN1/L1CAM/CDH4/SHTN1/DSCAM/DISC1/SEMA5A/ISLR2/POU4F2</t>
  </si>
  <si>
    <t>GO:0060323</t>
  </si>
  <si>
    <t>head morphogenesis</t>
  </si>
  <si>
    <t>WNT3/IHH/DLX5/MMP2/PRICKLE1/PDGFRA/NOG/COL1A1/DKK1</t>
  </si>
  <si>
    <t>GO:0034332</t>
  </si>
  <si>
    <t>adherens junction organization</t>
  </si>
  <si>
    <t>CDH6/CDH20/KIFC3/CDH4/EPHA4/CDH22/CDH11/CDH13/CDH8/BMP6/RAMP2/CDH2</t>
  </si>
  <si>
    <t>GO:0048814</t>
  </si>
  <si>
    <t>regulation of dendrite morphogenesis</t>
  </si>
  <si>
    <t>CHRNA3/OBSL1/HECW1/NEUROG3/CUX2/EPHA4/TIAM1/SKOR2/NR2E1/ITPKA/HECW2/SYNE1/TLX2</t>
  </si>
  <si>
    <t>GO:0001942</t>
  </si>
  <si>
    <t>hair follicle development</t>
  </si>
  <si>
    <t>BCL2/LGR5/FOXI3/SOX21/SOX18/NGFR/FGFR2/SHH/LRP4/ALX4/FST/WNT10A/FOXE1/DLX3/FGF10/FOXQ1/DKK1</t>
  </si>
  <si>
    <t>GO:0055006</t>
  </si>
  <si>
    <t>cardiac cell development</t>
  </si>
  <si>
    <t>GO:1904705</t>
  </si>
  <si>
    <t>regulation of vascular associated smooth muscle cell proliferation</t>
  </si>
  <si>
    <t>FGF2/CNN1/BMP4/DBH/MIR137/FGFR2/MMP2/FGF9/PRKG1/ADAMTS1/HTR1B/TAFA5/MIR665/MIR1-1/TPM1/P2RY6/GJA1</t>
  </si>
  <si>
    <t>GO:0030878</t>
  </si>
  <si>
    <t>thyroid gland development</t>
  </si>
  <si>
    <t>SHH/NKX2-5/PAX8/FGF8/NKX2-1/FOXE1/FGF10/HOXD3</t>
  </si>
  <si>
    <t>GO:0031646</t>
  </si>
  <si>
    <t>positive regulation of nervous system process</t>
  </si>
  <si>
    <t>TENM4/RIMS1/MTNR1B/RIMS2/CST7/NTSR1/EGR2/MAG</t>
  </si>
  <si>
    <t>GO:0035767</t>
  </si>
  <si>
    <t>endothelial cell chemotaxis</t>
  </si>
  <si>
    <t>FGF18/FGF2/EGR3/FGF4/PLEKHG5/SEMA5A/KDR/FGFR1</t>
  </si>
  <si>
    <t>GO:0040018</t>
  </si>
  <si>
    <t>positive regulation of multicellular organism growth</t>
  </si>
  <si>
    <t>DRD2/ATP8A2/BCL2/GHSR/SLC6A3/IGF2/POU3F2/DIO3</t>
  </si>
  <si>
    <t>GO:0061437</t>
  </si>
  <si>
    <t>renal system vasculature development</t>
  </si>
  <si>
    <t>GO:0061440</t>
  </si>
  <si>
    <t>kidney vasculature development</t>
  </si>
  <si>
    <t>GO:0090322</t>
  </si>
  <si>
    <t>regulation of superoxide metabolic process</t>
  </si>
  <si>
    <t>FBLN5/MIR675/BMP7/H19/PON3/ITGB2/TGFB1/HVCN1</t>
  </si>
  <si>
    <t>GO:0086064</t>
  </si>
  <si>
    <t>cell communication by electrical coupling involved in cardiac conduction</t>
  </si>
  <si>
    <t>RYR2/TBX5/CACNA1C/ATP1B2/SLC8A1/CAV1/GJA1</t>
  </si>
  <si>
    <t>GO:0007194</t>
  </si>
  <si>
    <t>negative regulation of adenylate cyclase activity</t>
  </si>
  <si>
    <t>GALR1/DRD2/GRM3/EDNRB/GABBR2</t>
  </si>
  <si>
    <t>GO:0030238</t>
  </si>
  <si>
    <t>male sex determination</t>
  </si>
  <si>
    <t>DMRT1/DHH/FGF9/PTGDR/NR0B1</t>
  </si>
  <si>
    <t>GO:0032095</t>
  </si>
  <si>
    <t>regulation of response to food</t>
  </si>
  <si>
    <t>PRKCG/GHSR/LEP/NPY/SPX</t>
  </si>
  <si>
    <t>CHGA/ADRA1A/TRPV4/MIR1-1/KCNQ1</t>
  </si>
  <si>
    <t>GO:0070307</t>
  </si>
  <si>
    <t>lens fiber cell development</t>
  </si>
  <si>
    <t>WNT5B/VIM/BFSP2/WNT7A/PROX1</t>
  </si>
  <si>
    <t>GO:0070593</t>
  </si>
  <si>
    <t>dendrite self-avoidance</t>
  </si>
  <si>
    <t>ROBO3/DSCAM/CNTN4/DSCAML1/CNTN2</t>
  </si>
  <si>
    <t>GO:1901031</t>
  </si>
  <si>
    <t>regulation of response to reactive oxygen species</t>
  </si>
  <si>
    <t>FBLN5/ADCYAP1R1/MIR675/BMP7/H19</t>
  </si>
  <si>
    <t>GO:2000650</t>
  </si>
  <si>
    <t>negative regulation of sodium ion transmembrane transporter activity</t>
  </si>
  <si>
    <t>GRP/PCSK9/HECW1/HECW2/OSR1</t>
  </si>
  <si>
    <t>GO:0098656</t>
  </si>
  <si>
    <t>monoatomic anion transmembrane transport</t>
  </si>
  <si>
    <t>GABRD/SLC12A5/CLCNKB/TTYH1/GLRA3/SLC26A10P/ABCB1/GABRB2/ANO1/SLC6A1/GABRA5/GABRA4/SLC17A7/ABCC3/SLC4A8/GABRA2/GABRB1/BEST2/ANO5/CASR/SLC1A2/KCNT2/GABRB3/GLRB</t>
  </si>
  <si>
    <t>GO:0007292</t>
  </si>
  <si>
    <t>female gamete generation</t>
  </si>
  <si>
    <t>BNC1/RBM46/DMRT1/MEI4/PDE5A/IHH/BCL2/LGR5/LEP/SPO11/PIWIL2/MMP2/GAS2/MEIOC/SOHLH1/ADAMTS1/TDRD5/FIGLA/NPM2/FMN2/NANOS3/SOHLH2/EREG/KASH5/PGR/FOXL2</t>
  </si>
  <si>
    <t>GO:0003333</t>
  </si>
  <si>
    <t>amino acid transmembrane transport</t>
  </si>
  <si>
    <t>SLC6A18/SLC1A6/SLC25A2/SLC38A11/SLC6A15/SLC6A20/SLC7A4/SLC7A10/SLC38A3/SLC17A7/NTSR1/SLC47A1/SLC6A7/SLC7A14/GFAP/SLC32A1/SLC1A2/SLC38A4</t>
  </si>
  <si>
    <t>GO:0021587</t>
  </si>
  <si>
    <t>cerebellum morphogenesis</t>
  </si>
  <si>
    <t>DAB1/CEND1/GRID2/LHX1/WNT1/CBLN1/SKOR2/LHX5/WNT7A/PROX1</t>
  </si>
  <si>
    <t>GO:0030501</t>
  </si>
  <si>
    <t>positive regulation of bone mineralization</t>
  </si>
  <si>
    <t>BMP4/FAM20C/BMP7/ALOX5/NELL1/BMP6/SLC8A1/FBN2/BMP2/OSR1</t>
  </si>
  <si>
    <t>GO:1903539</t>
  </si>
  <si>
    <t>protein localization to postsynaptic membrane</t>
  </si>
  <si>
    <t>SNAP25/C1QL3/GHSR/LHFPL4/NPTX1/GRIN2A/C1QL2/STX1B/GRIN2C/NSG1</t>
  </si>
  <si>
    <t>GO:0050817</t>
  </si>
  <si>
    <t>coagulation</t>
  </si>
  <si>
    <t>GO:0019751</t>
  </si>
  <si>
    <t>polyol metabolic process</t>
  </si>
  <si>
    <t>FGF2/ADCYAP1R1/GK2/MOGAT3/LEP/NUDT10/HRH1/P2RY1/PTH1R/ITPKA/PRKG1/PRKG2/CYP27B1/GALR2/NTSR1/LRP2/SPTSSB/LHCGR/P2RY6</t>
  </si>
  <si>
    <t>GO:0001974</t>
  </si>
  <si>
    <t>blood vessel remodeling</t>
  </si>
  <si>
    <t>RSPO3/FLT4/DBH/NPR3/DLL4/FOXC2/FGF8/AXL/FGF10/FOXC1/TGFB1</t>
  </si>
  <si>
    <t>GO:0010043</t>
  </si>
  <si>
    <t>response to zinc ion</t>
  </si>
  <si>
    <t>ZACN/SLC30A8/MT1M/ABCC8/KCNK3/SLC30A3/SLC30A2/CRIP1/TH/MT1H/HVCN1</t>
  </si>
  <si>
    <t>GO:0038084</t>
  </si>
  <si>
    <t>vascular endothelial growth factor signaling pathway</t>
  </si>
  <si>
    <t>PGF/FLT4/ADGRA2/VEGFC/PDGFRA/FOXC1/KDR/PIK3CD/ROBO1/CCBE1/FLT1</t>
  </si>
  <si>
    <t>GO:1905039</t>
  </si>
  <si>
    <t>carboxylic acid transmembrane transport</t>
  </si>
  <si>
    <t>SLC6A18/SLC1A6/SLC13A5/SLC25A2/SLC16A3/SLC38A11/SLC6A15/SLC6A20/SLC5A8/ABCB1/SLC7A4/SLC16A12/SLC35D1/SLC7A10/SLC38A3/SLC17A7/NTSR1/SLC47A1/SLC6A7/SLC7A14/LRP2/GFAP/SLC32A1/SLC1A2/SLC38A4</t>
  </si>
  <si>
    <t>GO:0009994</t>
  </si>
  <si>
    <t>oocyte differentiation</t>
  </si>
  <si>
    <t>BNC1/DMRT1/PDE5A/BCL2/LGR5/MEIOC/SOHLH1/TDRD5/FIGLA/NPM2/SOHLH2/EREG/FOXL2</t>
  </si>
  <si>
    <t>GO:0015804</t>
  </si>
  <si>
    <t>neutral amino acid transport</t>
  </si>
  <si>
    <t>SLC6A18/SLC1A6/SLC6A15/SLC6A20/LEP/SLC7A10/SLC38A3/SLC6A17/SLC6A7/SLC32A1/SLC1A2/SLC38A4</t>
  </si>
  <si>
    <t>GO:0001990</t>
  </si>
  <si>
    <t>regulation of systemic arterial blood pressure by hormone</t>
  </si>
  <si>
    <t>OXTR/DRD5/AVPR2/ENPEP/EDN3/EDNRB/PCSK5/TACR1/CYP11B2</t>
  </si>
  <si>
    <t>GO:0048536</t>
  </si>
  <si>
    <t>spleen development</t>
  </si>
  <si>
    <t>HOXB4/BCL2/PITX2/BARX1/NKX2-5/TCF21/CACNB4/FGF10/NKX2-3</t>
  </si>
  <si>
    <t>GO:0048846</t>
  </si>
  <si>
    <t>axon extension involved in axon guidance</t>
  </si>
  <si>
    <t>PLXNA4/WNT3/SEMA6D/SEMA5B/SLIT1/DSCAM/SEMA5A/WNT3A/SLIT3</t>
  </si>
  <si>
    <t>GO:1902284</t>
  </si>
  <si>
    <t>neuron projection extension involved in neuron projection guidance</t>
  </si>
  <si>
    <t>GO:0031960</t>
  </si>
  <si>
    <t>response to corticosteroid</t>
  </si>
  <si>
    <t>SSTR3/ALPL/NR3C1/BCL2/SGK1/SSTR5/FAM107A/GHSR/PAPPA/SOX30/GPR83/ANXA3/SSTR2/PTGS2/PCSK1/BMP6/HTR1B/SSTR4/NPAS4/SLIT3/EPO/CALCR/TH/MYOD1</t>
  </si>
  <si>
    <t>GO:1903825</t>
  </si>
  <si>
    <t>organic acid transmembrane transport</t>
  </si>
  <si>
    <t>GO:0014048</t>
  </si>
  <si>
    <t>regulation of glutamate secretion</t>
  </si>
  <si>
    <t>GRM7/ADORA1/NPY5R/PRKG1/NTSR1/TRH</t>
  </si>
  <si>
    <t>GO:0038092</t>
  </si>
  <si>
    <t>nodal signaling pathway</t>
  </si>
  <si>
    <t>DMRT1/NODAL/CRIPTO/SHH/WIF1/ACVR1C</t>
  </si>
  <si>
    <t>GO:0048643</t>
  </si>
  <si>
    <t>positive regulation of skeletal muscle tissue development</t>
  </si>
  <si>
    <t>BCL2/SHH/SHOX2/IGF2/WNT3A/MYOD1</t>
  </si>
  <si>
    <t>GO:0055093</t>
  </si>
  <si>
    <t>response to hyperoxia</t>
  </si>
  <si>
    <t>PDPN/MMP2/COL1A1/CAV1/EPO/KCNA5</t>
  </si>
  <si>
    <t>GO:0060749</t>
  </si>
  <si>
    <t>mammary gland alveolus development</t>
  </si>
  <si>
    <t>TNFSF11/FOXF1/PRLR/FOXB1/SOCS2/ESR1</t>
  </si>
  <si>
    <t>GO:0061377</t>
  </si>
  <si>
    <t>mammary gland lobule development</t>
  </si>
  <si>
    <t>GO:0090128</t>
  </si>
  <si>
    <t>regulation of synapse maturation</t>
  </si>
  <si>
    <t>NEUROD2/DISC1/NEURL1/NRXN1/ARHGEF15/C1QL2</t>
  </si>
  <si>
    <t>GO:0060055</t>
  </si>
  <si>
    <t>angiogenesis involved in wound healing</t>
  </si>
  <si>
    <t>GPR4/ALOX5/FOXC2/CXCR4/NDNF/TAFA5/KDR/MCAM</t>
  </si>
  <si>
    <t>GO:0095500</t>
  </si>
  <si>
    <t>acetylcholine receptor signaling pathway</t>
  </si>
  <si>
    <t>CHRNA3/LYPD1/LY6H/CHRM2/ACHE/CHRM4/PRKCB/CHRND</t>
  </si>
  <si>
    <t>GO:0140058</t>
  </si>
  <si>
    <t>neuron projection arborization</t>
  </si>
  <si>
    <t>NTNG2/PHACTR1/SPRY3/LRRK2/SULT4A1/IGF2BP1/LRP2/TPBG</t>
  </si>
  <si>
    <t>GO:1990874</t>
  </si>
  <si>
    <t>vascular associated smooth muscle cell proliferation</t>
  </si>
  <si>
    <t>GO:0006775</t>
  </si>
  <si>
    <t>fat-soluble vitamin metabolic process</t>
  </si>
  <si>
    <t>GFI1/LRAT/ALDH1A2/CYP27B1/CYP26B1/LRP2/RBP1/CYP26A1/PLTP/CYP24A1</t>
  </si>
  <si>
    <t>GO:0030574</t>
  </si>
  <si>
    <t>collagen catabolic process</t>
  </si>
  <si>
    <t>MMP17/PRTN3/ADAMTS14/KLK6/ADAMTS2/MMP2/MMP14/MMP23B/MRC2/MMP28</t>
  </si>
  <si>
    <t>GO:0051150</t>
  </si>
  <si>
    <t>regulation of smooth muscle cell differentiation</t>
  </si>
  <si>
    <t>NFATC1/BMP4/FGFR2/FGF9/SHH/RBPMS2/MIR1-1/EREG/PRDM6/KIT</t>
  </si>
  <si>
    <t>GO:0062237</t>
  </si>
  <si>
    <t>protein localization to postsynapse</t>
  </si>
  <si>
    <t>GO:0010594</t>
  </si>
  <si>
    <t>regulation of endothelial cell migration</t>
  </si>
  <si>
    <t>FGF18/AKT3/GATA3/FGF2/ADAMTS9/FLT4/CRIPTO/MIR137/CD40/FGF4/DLL4/FOXC2/ADGRA2/NR2E1/ANXA3/SEMA5A/MIR410/MIR196A1/VEGFC/PTGS2/ADGRB1/MEOX2/MIR483/MIR10B/KDR/FGFR1/ATOH8/PIK3CD/BMPER/TGFB1/MIR152/CCBE1/WNT7A/PROX1</t>
  </si>
  <si>
    <t>GO:0006929</t>
  </si>
  <si>
    <t>substrate-dependent cell migration</t>
  </si>
  <si>
    <t>NTN1/SHTN1/CSPG4/ITGA11/VEGFC/EPHA8/ROBO1</t>
  </si>
  <si>
    <t>GO:0032148</t>
  </si>
  <si>
    <t>activation of protein kinase B activity</t>
  </si>
  <si>
    <t>NRG1/INS/NTF3/ADRA2C/ADRA2A/NTRK3/ADRA2B</t>
  </si>
  <si>
    <t>GO:0042659</t>
  </si>
  <si>
    <t>regulation of cell fate specification</t>
  </si>
  <si>
    <t>SFRP2/FGF2/PAX6/WNT11/SOX17/WNT3A/DKK1</t>
  </si>
  <si>
    <t>GO:0043931</t>
  </si>
  <si>
    <t>ossification involved in bone maturation</t>
  </si>
  <si>
    <t>GREM1/RFLNA/LEP/DCHS1/RYR1/BMP2/XYLT1</t>
  </si>
  <si>
    <t>GO:0048641</t>
  </si>
  <si>
    <t>regulation of skeletal muscle tissue development</t>
  </si>
  <si>
    <t>BCL2/SHH/SHOX2/IGF2/WNT3A/TGFB1/MYOD1</t>
  </si>
  <si>
    <t>GO:0060343</t>
  </si>
  <si>
    <t>trabecula formation</t>
  </si>
  <si>
    <t>SFRP1/GREM1/MMP2/NKX2-5/ADAMTS1/FBN2/COL1A1</t>
  </si>
  <si>
    <t>GO:0061311</t>
  </si>
  <si>
    <t>cell surface receptor signaling pathway involved in heart development</t>
  </si>
  <si>
    <t>DLL4/WNT11/HAND2/SOX17/WNT3A/DKK1/BMP2</t>
  </si>
  <si>
    <t>GO:1901017</t>
  </si>
  <si>
    <t>negative regulation of potassium ion transmembrane transporter activity</t>
  </si>
  <si>
    <t>GRP/KCNE1/MIR1-1/KCNE5/CAV1/KCNAB1/ACTN2</t>
  </si>
  <si>
    <t>GO:0046579</t>
  </si>
  <si>
    <t>positive regulation of Ras protein signal transduction</t>
  </si>
  <si>
    <t>RASGRF1/LPAR1/ABRA/GPR4/RASGEF1A/NTRK1/GPR20/MMD2/FGF10/EPO/NGF/ROBO1</t>
  </si>
  <si>
    <t>NLRP2B/PRKACG/TCL1A/AKT3/PRKCG/SFRP2/MYO3A/BCL2/SGK1/BDNF/CRIPTO/OPRD1/NTF3/RET/GALNT16/VRK1/LRRK2/NTRK2/NOS1/GALNT13/PRKCB/PTGS2/MAD2L2/SH2D3C/PNCK/NDNF/WNT3A/MGAT5B/CSNK1A1L/STK32B/DMD/CAV1/IL11/NGF/BRSK1/NTRK3/CAMK4/DKK1/TTBK1/CALCR/TGFB1/NTMT1/RAMP3</t>
  </si>
  <si>
    <t>GO:0002520</t>
  </si>
  <si>
    <t>immune system development</t>
  </si>
  <si>
    <t>HOXB4/FOXL1/CD248/IRAK3/GATA3/BCL2/PDPN/FOXI3/TOX/AIRE/HLA-G/CD40/RET/PITX2/SPNS2/BARX1/SHH/NKX2-5/CACNA1C/BCL11B/TCF21/TBX21/HAND2/CACNB4/MAD2L2/FOXE1/FGF10/SLC46A2/TGFB1/NKX2-3</t>
  </si>
  <si>
    <t>GO:0050810</t>
  </si>
  <si>
    <t>regulation of steroid biosynthetic process</t>
  </si>
  <si>
    <t>GFI1/FGFR4/NR3C1/DHH/LEP/DKK3/PRKG1/NR0B1/CYP27B1/BMP6/LHCGR/BMP2/APOB/FGF19/PROX1</t>
  </si>
  <si>
    <t>GO:1901019</t>
  </si>
  <si>
    <t>regulation of calcium ion transmembrane transporter activity</t>
  </si>
  <si>
    <t>DRD2/STAC2/RYR2/CABP1/PDE4B/ADRA2A/CABP4/NOS1/CACNB4/HPCA/DMD/JPH3/CRHR1/P2RY6/CACNA2D1</t>
  </si>
  <si>
    <t>GO:0032350</t>
  </si>
  <si>
    <t>regulation of hormone metabolic process</t>
  </si>
  <si>
    <t>GFI1/GATA3/NR3C1/DKK3/PAX8/CYP27B1/BMP6/LHCGR/BMP2</t>
  </si>
  <si>
    <t>GO:0038179</t>
  </si>
  <si>
    <t>neurotrophin signaling pathway</t>
  </si>
  <si>
    <t>GFRA1/BDNF/NTF3/NTRK2/DOK5/NTRK1/NGF/NTRK3/TMEM108</t>
  </si>
  <si>
    <t>GO:0043550</t>
  </si>
  <si>
    <t>regulation of lipid kinase activity</t>
  </si>
  <si>
    <t>GO:0044060</t>
  </si>
  <si>
    <t>regulation of endocrine process</t>
  </si>
  <si>
    <t>GALR1/LEP/RETN/CRHBP/BMP6/POMC/CRHR1/FOXL2/GJA1</t>
  </si>
  <si>
    <t>GO:0098926</t>
  </si>
  <si>
    <t>postsynaptic signal transduction</t>
  </si>
  <si>
    <t>CHRNA3/LYPD1/LY6H/CHRM2/ACHE/CHRM4/PRKCB/WNT3A/CHRND</t>
  </si>
  <si>
    <t>GO:0099622</t>
  </si>
  <si>
    <t>cardiac muscle cell membrane repolarization</t>
  </si>
  <si>
    <t>KCNE1/KCNJ8/KCNH2/KCNJ3/MIR1-1/KCNE5/KCNQ1/KCNA5/CACNA2D1</t>
  </si>
  <si>
    <t>GO:0051384</t>
  </si>
  <si>
    <t>response to glucocorticoid</t>
  </si>
  <si>
    <t>SSTR3/ALPL/NR3C1/BCL2/SSTR5/FAM107A/GHSR/PAPPA/GPR83/ANXA3/SSTR2/PTGS2/PCSK1/BMP6/SSTR4/NPAS4/SLIT3/EPO/CALCR/TH/MYOD1</t>
  </si>
  <si>
    <t>GO:0003376</t>
  </si>
  <si>
    <t>sphingosine-1-phosphate receptor signaling pathway</t>
  </si>
  <si>
    <t>GPR6/SPNS2/S1PR4/S1PR1/S1PR5</t>
  </si>
  <si>
    <t>GO:0031280</t>
  </si>
  <si>
    <t>negative regulation of cyclase activity</t>
  </si>
  <si>
    <t>GO:0033689</t>
  </si>
  <si>
    <t>negative regulation of osteoblast proliferation</t>
  </si>
  <si>
    <t>SFRP1/GREM1/BCL2/MIR675/NELL1</t>
  </si>
  <si>
    <t>GO:0043652</t>
  </si>
  <si>
    <t>engulfment of apoptotic cell</t>
  </si>
  <si>
    <t>XKR5/XKR6/ADGRB1/XKR4/XKR7</t>
  </si>
  <si>
    <t>GO:0050966</t>
  </si>
  <si>
    <t>detection of mechanical stimulus involved in sensory perception of pain</t>
  </si>
  <si>
    <t>KCNA1/ASIC3/NTRK1/CXCR4/TRPA1</t>
  </si>
  <si>
    <t>GO:0072044</t>
  </si>
  <si>
    <t>collecting duct development</t>
  </si>
  <si>
    <t>PAX2/SHH/PAX8/WNT9B/AKR1B1</t>
  </si>
  <si>
    <t>GO:0090030</t>
  </si>
  <si>
    <t>regulation of steroid hormone biosynthetic process</t>
  </si>
  <si>
    <t>NR3C1/DKK3/BMP6/LHCGR/BMP2</t>
  </si>
  <si>
    <t>GO:1901722</t>
  </si>
  <si>
    <t>regulation of cell proliferation involved in kidney development</t>
  </si>
  <si>
    <t>WT1/GATA3/BMP4/BMP7/LIN28A</t>
  </si>
  <si>
    <t>GO:1902306</t>
  </si>
  <si>
    <t>negative regulation of sodium ion transmembrane transport</t>
  </si>
  <si>
    <t>GO:2000052</t>
  </si>
  <si>
    <t>positive regulation of non-canonical Wnt signaling pathway</t>
  </si>
  <si>
    <t>SFRP1/RSPO3/WNT5B/LBX2/DKK1</t>
  </si>
  <si>
    <t>GO:2001028</t>
  </si>
  <si>
    <t>positive regulation of endothelial cell chemotaxis</t>
  </si>
  <si>
    <t>FGF18/FGF2/SEMA5A/KDR/FGFR1</t>
  </si>
  <si>
    <t>GO:0003158</t>
  </si>
  <si>
    <t>endothelium development</t>
  </si>
  <si>
    <t>HOXA13/NRG1/SCUBE1/PDPN/ICAM1/BMP4/SOX18/BARX1/DLL4/FOXC2/EDNRB/GJA4/SOX17/BMP6/CXCR4/S1PR1/COL27A1/PPP1R16B/MIR1-1/KDR/ATOH8/HOXB5/PROX1</t>
  </si>
  <si>
    <t>GO:0090100</t>
  </si>
  <si>
    <t>positive regulation of transmembrane receptor protein serine/threonine kinase signaling pathway</t>
  </si>
  <si>
    <t>TBX20/NODAL/BMP4/ZNF423/BMP7/TGFB1I1/CRB2/FGF9/GATA4/BMP6/CDKN1C/ITGA8/GDF6/KDR/GDF7/TGFB1/BMP2/NPNT</t>
  </si>
  <si>
    <t>GO:1990830</t>
  </si>
  <si>
    <t>cellular response to leukemia inhibitory factor</t>
  </si>
  <si>
    <t>PRDM5/NR5A2/ICAM1/TNFSF11/LRAT/PAX6/FGF4/PCOLCE2/NEFH/TLE4/SOX1/VEGFC/CACNB4/SOX17/INA/DTX1/PADI2/SOCS3</t>
  </si>
  <si>
    <t>KIRREL1/TMSB15B/PLXNA4/AKT3/WNT3/SCTR/TRPV4/MYO3A/NPHS1/BDNF/SLC12A5/NTN1/PREX1/L1CAM/CDH4/SEMA6D/SEMA5B/OLFM1/SHTN1/ADD2/RAP1GAP2/RET/KCNN4/PAK3/SLIT1/DSCAM/DISC1/ELN/RGMA/SEMA5A/USH1C/RIN3/ISLR2/WNT3A/NKX6-1/POU4F2/NRCAM/NGF/FGF13/CNTN2/KANK1/MAG/GSN/FSTL4/KANK4/WNT7A/HCK/BARHL2/SPTB/ACTN2</t>
  </si>
  <si>
    <t>GO:0001820</t>
  </si>
  <si>
    <t>serotonin secretion</t>
  </si>
  <si>
    <t>4/1846</t>
  </si>
  <si>
    <t>CNR1/SLC6A4/HTR1B/HTR1A</t>
  </si>
  <si>
    <t>GO:0003253</t>
  </si>
  <si>
    <t>cardiac neural crest cell migration involved in outflow tract morphogenesis</t>
  </si>
  <si>
    <t>BMP4/PITX2/BMP7/HAND2</t>
  </si>
  <si>
    <t>GO:0007440</t>
  </si>
  <si>
    <t>foregut morphogenesis</t>
  </si>
  <si>
    <t>SHH/FOXF1/GATA4/SOX17</t>
  </si>
  <si>
    <t>GO:0014866</t>
  </si>
  <si>
    <t>skeletal myofibril assembly</t>
  </si>
  <si>
    <t>ACTC1/MYH11/ACTA1/PROX1</t>
  </si>
  <si>
    <t>GO:0021604</t>
  </si>
  <si>
    <t>cranial nerve structural organization</t>
  </si>
  <si>
    <t>PAX2/PLXNA4/KCNA2/EGR2</t>
  </si>
  <si>
    <t>GO:0032353</t>
  </si>
  <si>
    <t>negative regulation of hormone biosynthetic process</t>
  </si>
  <si>
    <t>GFI1/DKK3/CYP27B1/BMP2</t>
  </si>
  <si>
    <t>GO:0033085</t>
  </si>
  <si>
    <t>negative regulation of T cell differentiation in thymus</t>
  </si>
  <si>
    <t>IHH/BMP4/SHH/CLEC4G</t>
  </si>
  <si>
    <t>GO:0035768</t>
  </si>
  <si>
    <t>endothelial cell chemotaxis to fibroblast growth factor</t>
  </si>
  <si>
    <t>FGF18/FGF2/FGF4/FGFR1</t>
  </si>
  <si>
    <t>GO:0048149</t>
  </si>
  <si>
    <t>behavioral response to ethanol</t>
  </si>
  <si>
    <t>DRD2/DBH/CRHBP/CRHR1</t>
  </si>
  <si>
    <t>GO:0048340</t>
  </si>
  <si>
    <t>paraxial mesoderm morphogenesis</t>
  </si>
  <si>
    <t>FOXC2/WNT11/WNT3A/FOXC1</t>
  </si>
  <si>
    <t>GO:0048672</t>
  </si>
  <si>
    <t>positive regulation of collateral sprouting</t>
  </si>
  <si>
    <t>WNT3/BDNF/WNT3A/NGF</t>
  </si>
  <si>
    <t>GO:0060068</t>
  </si>
  <si>
    <t>vagina development</t>
  </si>
  <si>
    <t>LHX1/AXL/LRP2/ESR1</t>
  </si>
  <si>
    <t>GO:0060525</t>
  </si>
  <si>
    <t>prostate glandular acinus development</t>
  </si>
  <si>
    <t>SFRP1/HOXD13/FGFR2/ESR1</t>
  </si>
  <si>
    <t>GO:0061072</t>
  </si>
  <si>
    <t>iris morphogenesis</t>
  </si>
  <si>
    <t>FOXE3/PAX6/PITX2/WNT2B</t>
  </si>
  <si>
    <t>GO:0072203</t>
  </si>
  <si>
    <t>cell proliferation involved in metanephros development</t>
  </si>
  <si>
    <t>WT1/BMP7/SHH/OSR1</t>
  </si>
  <si>
    <t>GO:0072205</t>
  </si>
  <si>
    <t>metanephric collecting duct development</t>
  </si>
  <si>
    <t>PAX2/SHH/PAX8/AKR1B1</t>
  </si>
  <si>
    <t>GO:0098598</t>
  </si>
  <si>
    <t>learned vocalization behavior or vocal learning</t>
  </si>
  <si>
    <t>PAX6/NRXN2/NRXN1/NEUROG1</t>
  </si>
  <si>
    <t>GO:0140059</t>
  </si>
  <si>
    <t>dendrite arborization</t>
  </si>
  <si>
    <t>PHACTR1/SULT4A1/IGF2BP1/TPBG</t>
  </si>
  <si>
    <t>GO:2000121</t>
  </si>
  <si>
    <t>regulation of removal of superoxide radicals</t>
  </si>
  <si>
    <t>FBLN5/MIR675/BMP7/H19</t>
  </si>
  <si>
    <t>GO:2000544</t>
  </si>
  <si>
    <t>regulation of endothelial cell chemotaxis to fibroblast growth factor</t>
  </si>
  <si>
    <t>GO:0055078</t>
  </si>
  <si>
    <t>sodium ion homeostasis</t>
  </si>
  <si>
    <t>DRD2/FXYD2/NPPB/EDNRB/SPX/ATP1B2/ATP4A/CYP11B2/SLC8A1/NPR1</t>
  </si>
  <si>
    <t>GO:0006949</t>
  </si>
  <si>
    <t>syncytium formation</t>
  </si>
  <si>
    <t>GO:0051057</t>
  </si>
  <si>
    <t>positive regulation of small GTPase mediated signal transduction</t>
  </si>
  <si>
    <t>RASGRF1/LPAR1/ADCYAP1R1/ABRA/GPR4/RASGEF1A/NTRK1/GPR20/MMD2/FGF10/EPO/NGF/ROBO1</t>
  </si>
  <si>
    <t>GO:0060193</t>
  </si>
  <si>
    <t>positive regulation of lipase activity</t>
  </si>
  <si>
    <t>GO:0007157</t>
  </si>
  <si>
    <t>heterophilic cell-cell adhesion via plasma membrane cell adhesion molecules</t>
  </si>
  <si>
    <t>ICAM1/GRID2/CDH4/CBLN1/TENM4/DCHS1/CRB2/CADM3/HMCN1/IGSF21/CDH2</t>
  </si>
  <si>
    <t>GO:0035315</t>
  </si>
  <si>
    <t>hair cell differentiation</t>
  </si>
  <si>
    <t>FGF2/TMEM132E/BMP4/PITX2/MCOLN3/ATOH1/USH1C/DLX3/CDH23/POU4F3/KCNQ1</t>
  </si>
  <si>
    <t>GO:0045778</t>
  </si>
  <si>
    <t>positive regulation of ossification</t>
  </si>
  <si>
    <t>BMP4/FAM20C/BMP7/ALOX5/NELL1/TACR1/BMP6/SLC8A1/FBN2/BMP2/OSR1</t>
  </si>
  <si>
    <t>GO:0051090</t>
  </si>
  <si>
    <t>regulation of DNA-binding transcription factor activity</t>
  </si>
  <si>
    <t>406/18870</t>
  </si>
  <si>
    <t>CARD11/NLRP2B/PYDC1/SLCO3A1/GFI1/SFRP4/TLR2/IRAK3/FOXA2/TRAF1/NFAM1/SGK1/NODAL/ABRA/TNFSF11/INS/BEX1/OPRD1/WNT1/NEUROD2/CD40/BMP7/SFRP5/LRRK2/SHH/ANXA3/NTRK1/NR0B1/PRKCB/TRIM15/MAD2L2/ALK/CD200/POU4F1/NKX6-1/MIR1-1/TBXT/POU4F2/CAV1/NEUROD1/TRIM58/ESR1/ADCY8/TGFB1/BMP2/NEUROG1/PTGIS/CMKLR1/MDFI/NEUROG2/HCK/PROX1/HAND1/KIT</t>
  </si>
  <si>
    <t>GO:0036465</t>
  </si>
  <si>
    <t>synaptic vesicle recycling</t>
  </si>
  <si>
    <t>AMPH/SYT5/SYT8/DNAJC6/SNAP91/LRRK2/SYT11/SLC17A7/SYT2/WNT3A/AP3B2/STX1B/WNT7A/NLGN4X/SH3GL2</t>
  </si>
  <si>
    <t>GO:0071900</t>
  </si>
  <si>
    <t>regulation of protein serine/threonine kinase activity</t>
  </si>
  <si>
    <t>CCNA1/CCND2/FGF18/TCL1A/IRAK3/FGF2/SLC8A2/TNFSF11/CRIPTO/THY1/CD40/NTF3/HHEX/EDN3/HMGA2/RGS14/ADRA2A/SPRY3/ELANE/LRRK2/DIRAS3/SLC8A3/CDKN1C/CDK5R2/PIK3R5/CCNJ/SLC8A1/KSR1/FGFR1/NTRK3/DKK1/ROBO1/FZD10/TGFB1/BMP2/PRKAR1B/FLT1/CCNO/PROX1/KIT</t>
  </si>
  <si>
    <t>GO:0051209</t>
  </si>
  <si>
    <t>release of sequestered calcium ion into cytosol</t>
  </si>
  <si>
    <t>GP1BB/DRD2/FGF2/RYR2/THY1/GP5/CACNA1C/NOS1/DRD1/RYR1/MCOLN3/NTSR1/RYR3/SLC8A1/DMD/MIR1-1/TRPA1/LHCGR/HTR2C/JPH3/P2RY6/APLNR</t>
  </si>
  <si>
    <t>GO:0034763</t>
  </si>
  <si>
    <t>negative regulation of transmembrane transport</t>
  </si>
  <si>
    <t>DRD2/GRP/BCL2/PCSK9/KCNE1/HECW1/KCNH2/LEP/ADRA2A/NOS1/PRKCB/NTSR1/REM1/HECW2/MIR1-1/KCNE5/CAV1/EPO/KCNAB1/CRHR1/OSR1/PID1/ACTN2</t>
  </si>
  <si>
    <t>GO:0097060</t>
  </si>
  <si>
    <t>synaptic membrane</t>
  </si>
  <si>
    <t>129/1946</t>
  </si>
  <si>
    <t>393/19886</t>
  </si>
  <si>
    <t>CACNG5/DRD2/SLC1A6/LPAR1/KCNA1/UNC13A/GABRD/ARC/CHRNA3/PRKCG/KCNB1/SNAP25/GPM6A/PCDH17/ANK1/GRID2/KCTD8/GRM7/GRIN2B/IQSEC3/SLC6A2/SSPN/PLPPR4/GSG1L/CNR1/KCNJ8/HCN1/GRIK4/ADORA1/OPRD1/GLRA3/GHSR/KCTD16/NTNG2/DNAJC6/GPR179/CBLN1/GAD2/SLC6A3/LHFPL4/KCNJ9/NRXN2/GABRB2/CHRM2/EPHA4/GRM3/SHANK2/SLC6A1/KCNJ4/GABRA5/TIAM1/SHISA9/KCNA2/ADRA2A/SNAP91/CNTN1/P2RY1/RIMS1/CHRM4/KCNA3/OTOF/LRRC4B/SHISA6/CHRNA4/LRP4/SHANK1/SYT11/CACNA1C/DRD1/KCNJ3/GRIN2D/DLG3/NRXN1/GABRA4/CDH8/RPH3A/SHISA7/RIMS2/SHISA8/CACNG8/SLC4A8/GABRA2/KCNC4/GRIN1/SLC6A4/HTR1B/GRIN2A/SLC5A7/DLG2/KCNH1/GABBR2/KCTD12/ITGA8/GABRB1/ATP2B2/DMD/SLC6A7/CNIH3/UNC13C/GRIK3/NRCAM/GRIA4/CLSTN2/SNCAIP/SYDE1/SORCS3/SYNDIG1/CNTN2/GRIN3B/RIMS4/GRID1/FXYD6/GRIN2C/SYNE1/ADCY8/LRRTM1/PTPRO/DGKI/NSG1/SORCS2/IGSF21/NLGN4X/LRFN5/SLC1A2/PTPRT/CHRND/GABRB3/GLRB/ACTN2</t>
  </si>
  <si>
    <t>GO:0034702</t>
  </si>
  <si>
    <t>monoatomic ion channel complex</t>
  </si>
  <si>
    <t>100/1946</t>
  </si>
  <si>
    <t>300/19886</t>
  </si>
  <si>
    <t>KCNH4/CACNG5/KCNS2/KCNA1/GABRD/CHRNA3/DPP6/KCNF1/KCNB1/DPP10/TRPC3/GRID2/GRIN2B/KCNE1/KCNJ8/CLCNKB/RYR2/HCN1/GRIK4/TTYH1/GLRA3/KCNH2/KCNG2/ABCC8/CACNA1E/PDE4B/KCNN4/GABRB2/KCNQ2/CACNG6/ANO1/KCNJ4/GABRA5/SHISA9/KCNA2/CNGA3/KCNIP4/KCNA6/KCNA3/SHISA6/CHRNA4/KCNA4/CACNA1C/KCNJ3/GRIN2D/CACNA1G/KCNV1/TRPC4/DLG3/CATSPERZ/RYR1/GABRA4/LRRC38/SHISA7/SHISA8/CACNB4/CACNG8/SLC17A7/GABRA2/KCNC4/GRIN1/RYR3/GRIN2A/TRPC6/KCNH1/KCNJ6/CACNA2D3/GABRB1/KCNB2/VWC2/CNIH3/KCNE5/GRIK3/BEST2/GRIA4/KCNA7/KCNAB1/LRRC55/KCNQ3/GRIN3B/HCN4/KCNIP1/KCNK2/KCNQ1/GRIN2C/CACHD1/HCN2/SCN9A/CACNA1H/KCNA5/KCNN1/KCNK4/CACNA1B/CHRND/CACNA2D1/SCN3B/CACNA1I/GABRB3/CACNA1A/GLRB</t>
  </si>
  <si>
    <t>GO:0045211</t>
  </si>
  <si>
    <t>postsynaptic membrane</t>
  </si>
  <si>
    <t>95/1946</t>
  </si>
  <si>
    <t>275/19886</t>
  </si>
  <si>
    <t>CACNG5/DRD2/LPAR1/KCNA1/GABRD/ARC/CHRNA3/KCNB1/PCDH17/ANK1/GRID2/KCTD8/GRM7/GRIN2B/IQSEC3/SSPN/PLPPR4/GSG1L/HCN1/GRIK4/ADORA1/OPRD1/GLRA3/KCTD16/GPR179/CBLN1/SLC6A3/LHFPL4/GABRB2/CHRM2/EPHA4/GRM3/SHANK2/SLC6A1/KCNJ4/GABRA5/TIAM1/SHISA9/KCNA2/ADRA2A/CNTN1/P2RY1/CHRM4/KCNA3/LRRC4B/SHISA6/CHRNA4/SHANK1/CACNA1C/DRD1/GRIN2D/DLG3/GABRA4/RPH3A/SHISA7/SHISA8/CACNG8/GABRA2/KCNC4/GRIN1/SLC6A4/GRIN2A/DLG2/KCNH1/GABBR2/KCTD12/ITGA8/GABRB1/ATP2B2/DMD/CNIH3/GRIK3/NRCAM/GRIA4/CLSTN2/SORCS3/SYNDIG1/CNTN2/GRIN3B/GRID1/FXYD6/GRIN2C/SYNE1/LRRTM1/PTPRO/NSG1/SORCS2/IGSF21/NLGN4X/LRFN5/PTPRT/CHRND/GABRB3/GLRB/ACTN2</t>
  </si>
  <si>
    <t>102/1946</t>
  </si>
  <si>
    <t>CACNG5/SYN2/PLXNA4/SPOCK1/PSD/IQSEC1/ARC/CHRNA3/PRKCG/C1QL3/C1QL1/GRID2/GRM7/GRIN2B/SLC8A2/IQSEC3/PLPPR4/GSG1L/DAPK1/CABP1/GRIK4/ADORA1/OPRD1/ADD2/DNAJC6/DLGAP2/PDE4B/PAK3/DCLK1/CHRM2/EPHA4/GRM3/SHANK2/TIAM1/ANKS1B/SHISA9/RGS14/ADRA2A/NGFR/NEFH/BAALC/P2RY1/NTRK2/LRRC4B/DISC1/SHISA6/NEURL1/LRP4/SHANK1/SLC30A3/SYT11/CACNA1C/NOS1/GRIN2D/PLXNC1/DLG3/SLC8A3/SHISA7/SHISA8/CACNG8/ATP1B2/ADGRB1/SLC4A8/CPEB1/NTSR1/GRIN1/GRIN2A/DLG2/KCNH1/ITGA8/INSYN2A/ATP2B2/SLC8A1/SYT12/INSYN1/GRIK3/NRCAM/GRIA4/PENK/CLSTN2/SORCS3/SYNDIG1/DLGAP1/DLGAP3/GRIN3B/C1QL2/GRID1/CALCA/GRIN2C/ADCY8/CTNND2/PTPRO/PRKAR1B/DGKI/SYN3/SORCS2/NLGN4X/LRFN5/PTPRT/TMEM108/CDH2/ACTN2</t>
  </si>
  <si>
    <t>122/1946</t>
  </si>
  <si>
    <t>CPLX2/DRD2/BRINP2/LPAR1/KCNA1/GFRA1/VGF/GABRD/ARC/CHRNA3/PDE1C/KCNB1/SNAP25/GPM6A/UNC5A/ASTN2/SLC8A2/ADCYAP1/SLC6A2/SLC12A5/HMCN2/ADORA1/TRPM5/L1CAM/THY1/GLRA3/SYT5/CRMP1/OLFM1/SHTN1/GNAT1/ASIC2/CD40/RET/SLC6A3/CACNA1E/KCNN4/SEZ6/CHRM2/EPHA4/SHANK2/SLC6A1/GABRA5/KCNN3/TIAM1/KCNA2/ADRA2A/NGFR/LRRK2/NGB/CNGA3/ASCL1/DSCAM/KCNIP4/TACR3/CHRNA4/KIF5A/NEURL1/LRP4/SYT11/CACNA1C/ANXA3/TAC1/NRXN1/CRHBP/TBX21/NTRK1/SLC8A3/CADM2/DNER/SST/FEZ1/SEZ6L/SLC4A8/PSD2/PCSK1/GABRA2/KCNC4/RIN3/NTSR1/PCSK2/CD200/SLC5A7/DLG2/KCNH1/IGF2BP1/PPP1R1B/ITGA8/ATP2B2/KCNB2/PTPRN/HPCA/SLC8A1/CYGB/ASTN1/P2RX2/GRIK3/GRIA4/PENK/SNCAIP/CNTN2/GRIN3B/RTN4RL1/TTBK1/KCNK2/CALCA/KCNQ1/ADCY8/CTNND2/TH/APOB/PDE1B/NEUROG1/SRD5A2/CASR/KCNN1/SORCS2/BRINP1/ROR2/CACNA1B/ELAVL4/CACNA1A</t>
  </si>
  <si>
    <t>97/1946</t>
  </si>
  <si>
    <t>CACNG5/SYN2/SPOCK1/PSD/IQSEC1/ARC/CHRNA3/PRKCG/KCNB1/GRID2/GRIN2B/SLC8A2/IQSEC3/PLPPR4/GSG1L/DAPK1/CABP1/GRIK4/OPRD1/ADD2/DNAJC6/DLGAP2/LHFPL4/PDE4B/PAK3/DCLK1/GABRB2/EPHA4/GRM3/SHANK2/GABRA5/TIAM1/ANKS1B/SHISA9/RGS14/ADRA2A/NGFR/NEFH/BAALC/P2RY1/NTRK2/LRRC4B/DISC1/SHISA6/NEURL1/LRP4/SHANK1/SYT11/CACNA1C/NOS1/GRIN2D/DLG3/GABRA4/SLC8A3/SHISA7/SHISA8/DLGAP4/CACNG8/ADGRB1/GABRA2/CPEB1/GRIN1/GRIN2A/DLG2/KCNH1/ITGA8/GABRB1/INSYN2A/ATP2B2/SLC8A1/INSYN1/GRIK3/NRCAM/GRIA4/CLSTN2/SORCS3/SYNDIG1/DLGAP1/DLGAP3/GRIN3B/GRID1/GRIN2C/ADCY8/LRRTM1/CTNND2/PTPRO/DGKI/SYN3/SORCS2/NLGN4X/LRFN5/PTPRT/CHRND/TMEM108/CDH2/GLRB/ACTN2</t>
  </si>
  <si>
    <t>94/1946</t>
  </si>
  <si>
    <t>CACNG5/SYN2/PLXNA4/SPOCK1/PSD/IQSEC1/ARC/CHRNA3/PRKCG/C1QL1/GRID2/GRM7/GRIN2B/SLC8A2/IQSEC3/PLPPR4/GSG1L/DAPK1/CABP1/GRIK4/ADORA1/OPRD1/ADD2/DNAJC6/DLGAP2/PDE4B/PAK3/DCLK1/CHRM2/EPHA4/GRM3/SHANK2/TIAM1/ANKS1B/SHISA9/RGS14/ADRA2A/NGFR/NEFH/BAALC/P2RY1/NTRK2/LRRC4B/DISC1/SHISA6/NEURL1/LRP4/SHANK1/SYT11/CACNA1C/NOS1/GRIN2D/PLXNC1/DLG3/SLC8A3/SHISA7/SHISA8/CACNG8/ADGRB1/SLC4A8/CPEB1/GRIN1/GRIN2A/DLG2/KCNH1/ITGA8/INSYN2A/ATP2B2/SLC8A1/INSYN1/GRIK3/NRCAM/GRIA4/CLSTN2/SORCS3/SYNDIG1/DLGAP1/DLGAP3/GRIN3B/C1QL2/GRID1/GRIN2C/ADCY8/CTNND2/PTPRO/DGKI/SYN3/SORCS2/NLGN4X/LRFN5/PTPRT/TMEM108/CDH2/ACTN2</t>
  </si>
  <si>
    <t>GO:0034703</t>
  </si>
  <si>
    <t>cation channel complex</t>
  </si>
  <si>
    <t>67/1946</t>
  </si>
  <si>
    <t>193/19886</t>
  </si>
  <si>
    <t>KCNH4/KCNS2/KCNA1/DPP6/KCNF1/KCNB1/DPP10/TRPC3/KCNE1/KCNJ8/RYR2/HCN1/GRIK4/KCNH2/KCNG2/ABCC8/CACNA1E/PDE4B/KCNN4/KCNQ2/CACNG6/KCNJ4/KCNA2/CNGA3/KCNIP4/KCNA6/KCNA3/KCNA4/CACNA1C/KCNJ3/CACNA1G/KCNV1/TRPC4/CATSPERZ/RYR1/LRRC38/CACNB4/CACNG8/KCNC4/RYR3/TRPC6/KCNH1/KCNJ6/CACNA2D3/KCNB2/KCNE5/GRIK3/KCNA7/KCNAB1/LRRC55/KCNQ3/HCN4/KCNIP1/KCNK2/KCNQ1/CACHD1/HCN2/SCN9A/CACNA1H/KCNA5/KCNN1/KCNK4/CACNA1B/CACNA2D1/SCN3B/CACNA1I/CACNA1A</t>
  </si>
  <si>
    <t>GO:1902495</t>
  </si>
  <si>
    <t>transmembrane transporter complex</t>
  </si>
  <si>
    <t>103/1946</t>
  </si>
  <si>
    <t>394/19886</t>
  </si>
  <si>
    <t>KCNH4/CACNG5/KCNS2/KCNA1/GABRD/FXYD2/CHRNA3/DPP6/KCNF1/KCNB1/DPP10/TRPC3/GRID2/GRIN2B/KCNE1/KCNJ8/CLCNKB/RYR2/HCN1/GRIK4/TTYH1/GLRA3/KCNH2/KCNG2/ABCC8/CACNA1E/PDE4B/KCNN4/GABRB2/KCNQ2/CACNG6/ANO1/KCNJ4/GABRA5/SHISA9/KCNA2/CNGA3/KCNIP4/KCNA6/KCNA3/SHISA6/CHRNA4/KCNA4/CACNA1C/KCNJ3/GRIN2D/CACNA1G/KCNV1/TRPC4/DLG3/CATSPERZ/RYR1/GABRA4/LRRC38/SHISA7/SHISA8/CACNB4/CACNG8/SLC17A7/ATP1B2/GABRA2/KCNC4/GRIN1/RYR3/GRIN2A/TRPC6/KCNH1/KCNJ6/CACNA2D3/GABRB1/ATP4A/KCNB2/VWC2/CNIH3/KCNE5/GRIK3/BEST2/GRIA4/KCNA7/KCNAB1/LRRC55/KCNQ3/GRIN3B/HCN4/KCNIP1/KCNK2/KCNQ1/GRIN2C/CACHD1/HCN2/SCN9A/CACNA1H/KCNA5/KCNN1/KCNK4/CACNA1B/CHRND/CACNA2D1/SCN3B/CACNA1I/GABRB3/CACNA1A/GLRB</t>
  </si>
  <si>
    <t>GO:0042734</t>
  </si>
  <si>
    <t>presynaptic membrane</t>
  </si>
  <si>
    <t>61/1946</t>
  </si>
  <si>
    <t>165/19886</t>
  </si>
  <si>
    <t>DRD2/SLC1A6/LPAR1/KCNA1/UNC13A/SNAP25/GPM6A/PCDH17/KCTD8/SLC6A2/CNR1/KCNJ8/HCN1/GRIK4/ADORA1/OPRD1/KCTD16/NTNG2/DNAJC6/GAD2/SLC6A3/KCNJ9/NRXN2/CHRM2/EPHA4/GRM3/SLC6A1/GABRA5/KCNA2/ADRA2A/SNAP91/CNTN1/P2RY1/RIMS1/KCNA3/OTOF/LRRC4B/SYT11/DRD1/KCNJ3/GRIN2D/NRXN1/RIMS2/SLC4A8/KCNC4/SLC6A4/HTR1B/GRIN2A/SLC5A7/KCNH1/KCTD12/GABRB1/ATP2B2/UNC13C/GRIK3/SNCAIP/RIMS4/FXYD6/ADCY8/IGSF21/SLC1A2</t>
  </si>
  <si>
    <t>105/1946</t>
  </si>
  <si>
    <t>CACNG5/CPLX2/DRD2/SLC1A6/LPAR1/KCNA1/SYN2/CDH6/PLXNA4/VGF/ARC/SNAP25/GPM6A/C1QL3/PCDH17/C1QL1/GRID2/PLPPR4/GSG1L/CNR1/KCNJ8/HCN1/DAPK1/GHSR/NTNG2/DLGAP2/CBLN1/ACTC1/PAK3/NRXN2/CHRM2/EPHA4/GRM3/SHANK2/TIAM1/CALY/PLXND1/SHISA9/KCNA2/RGS14/ADRA2A/LRRK2/CDH11/P2RY1/SYT10/SLITRK4/KCNA3/LRRC4B/DISC1/SHISA6/SHANK1/SLC30A3/DRD1/ITPKA/GRIN2D/PLXNC1/DLG3/TSPOAP1/ARHGEF15/ADGRL3/CDH8/DLGAP4/CACNB4/NPTX1/SLC4A8/CADPS/PSD2/SLC6A17/GRIN2A/NPTX2/BCAN/WNT3A/ITGA8/ATP2B2/HPCA/GRIK3/SLITRK2/NRCAM/CLSTN2/SORCS3/DLGAP1/DLGAP3/C1QL2/GRID1/FXYD6/GRIN2C/ADCY8/PTPRO/PRKAR1B/NRG3/NSG1/IL1RAPL2/SYN3/EPHB1/WNT7A/NLGN4X/LRFN5/SLC1A2/ROR2/PTPRT/ABR/SPTB/SH3GL2/ELAVL4/ACTN2</t>
  </si>
  <si>
    <t>GO:0034705</t>
  </si>
  <si>
    <t>potassium channel complex</t>
  </si>
  <si>
    <t>43/1946</t>
  </si>
  <si>
    <t>90/19886</t>
  </si>
  <si>
    <t>KCNH4/KCNS2/KCNA1/DPP6/KCNF1/KCNB1/DPP10/KCNE1/KCNJ8/HCN1/GRIK4/KCNH2/KCNG2/ABCC8/KCNN4/KCNQ2/KCNJ4/KCNA2/KCNIP4/KCNA6/KCNA3/KCNA4/KCNJ3/KCNV1/LRRC38/KCNC4/KCNH1/KCNJ6/KCNB2/KCNE5/GRIK3/KCNA7/KCNAB1/LRRC55/KCNQ3/HCN4/KCNIP1/KCNK2/KCNQ1/HCN2/KCNA5/KCNN1/KCNK4</t>
  </si>
  <si>
    <t>GO:0062023</t>
  </si>
  <si>
    <t>collagen-containing extracellular matrix</t>
  </si>
  <si>
    <t>106/1946</t>
  </si>
  <si>
    <t>429/19886</t>
  </si>
  <si>
    <t>SFRP1/MFAP2/FBLN5/NCAN/ADAMTS5/PRTN3/SFRP2/GREM1/VCAN/COL11A2/SBSPON/ICAM1/EMILIN3/COL9A3/FREM3/ADAMTS9/WNT5B/COL2A1/HMCN2/NTN1/CTHRC1/L1CAM/COL9A1/FBN1/LTBP4/COL20A1/COL1A2/PODN/COL24A1/AEBP1/CBLN1/ADAMTS10/BMP7/SPON1/TGFB1I1/ADAMTS20/TIMP3/GDF10/ADAMTS2/PTPRZ1/FGFR2/CSPG4/MMP2/ELANE/COL12A1/ACHE/EFEMP1/SHH/PF4/ELN/CCN2/COL14A1/SERPINB9/LAMA2/CDH13/ADAMTS1/ACAN/EMILIN2/COL4A2/TIMP1/ADAM19/ITIH5/EGFLAM/MMP23B/LOXL2/COL27A1/HTRA1/DST/ADAMTS8/BCAN/MXRA5/COL8A2/COMP/COL5A3/SERPING1/COL5A1/COL25A1/FBN2/VWC2/WNT2B/COL1A1/FREM2/LOXL4/HAPLN4/FGF10/MMP28/SMOC1/COL15A1/HMCN1/NID1/RARRES2/LAMA1/EDIL3/FIBCD1/NID2/EGFL7/TGFB1/SERPINH1/COL8A1/NPNT/COL22A1/EGFL6/CBLN4/THBS2/COL6A5/CDH2</t>
  </si>
  <si>
    <t>GO:1990351</t>
  </si>
  <si>
    <t>transporter complex</t>
  </si>
  <si>
    <t>104/1946</t>
  </si>
  <si>
    <t>421/19886</t>
  </si>
  <si>
    <t>KCNH4/CACNG5/KCNS2/ATP8A2/KCNA1/GABRD/FXYD2/CHRNA3/DPP6/KCNF1/KCNB1/DPP10/TRPC3/GRID2/GRIN2B/KCNE1/KCNJ8/CLCNKB/RYR2/HCN1/GRIK4/TTYH1/GLRA3/KCNH2/KCNG2/ABCC8/CACNA1E/PDE4B/KCNN4/GABRB2/KCNQ2/CACNG6/ANO1/KCNJ4/GABRA5/SHISA9/KCNA2/CNGA3/KCNIP4/KCNA6/KCNA3/SHISA6/CHRNA4/KCNA4/CACNA1C/KCNJ3/GRIN2D/CACNA1G/KCNV1/TRPC4/DLG3/CATSPERZ/RYR1/GABRA4/LRRC38/SHISA7/SHISA8/CACNB4/CACNG8/SLC17A7/ATP1B2/GABRA2/KCNC4/GRIN1/RYR3/GRIN2A/TRPC6/KCNH1/KCNJ6/CACNA2D3/GABRB1/ATP4A/KCNB2/VWC2/CNIH3/KCNE5/GRIK3/BEST2/GRIA4/KCNA7/KCNAB1/LRRC55/KCNQ3/GRIN3B/HCN4/KCNIP1/KCNK2/KCNQ1/GRIN2C/CACHD1/HCN2/SCN9A/CACNA1H/KCNA5/KCNN1/KCNK4/CACNA1B/CHRND/CACNA2D1/SCN3B/CACNA1I/GABRB3/CACNA1A/GLRB</t>
  </si>
  <si>
    <t>GO:0008076</t>
  </si>
  <si>
    <t>voltage-gated potassium channel complex</t>
  </si>
  <si>
    <t>39/1946</t>
  </si>
  <si>
    <t>79/19886</t>
  </si>
  <si>
    <t>KCNH4/KCNS2/KCNA1/DPP6/KCNF1/KCNB1/DPP10/KCNE1/KCNJ8/HCN1/KCNH2/KCNG2/KCNN4/KCNQ2/KCNJ4/KCNA2/KCNIP4/KCNA6/KCNA3/KCNA4/KCNJ3/KCNV1/LRRC38/KCNC4/KCNH1/KCNJ6/KCNB2/KCNE5/KCNA7/KCNAB1/LRRC55/KCNQ3/HCN4/KCNIP1/KCNK2/KCNQ1/HCN2/KCNA5/KCNN1</t>
  </si>
  <si>
    <t>86/1946</t>
  </si>
  <si>
    <t>CACNG5/SYN2/SPOCK1/PSD/IQSEC1/ARC/CHRNA3/PRKCG/GRID2/GRIN2B/SLC8A2/IQSEC3/PLPPR4/GSG1L/DAPK1/CABP1/GRIK4/OPRD1/ADD2/DNAJC6/DLGAP2/PDE4B/PAK3/DCLK1/EPHA4/GRM3/SHANK2/TIAM1/ANKS1B/SHISA9/RGS14/ADRA2A/NGFR/NEFH/BAALC/P2RY1/NTRK2/LRRC4B/DISC1/SHISA6/NEURL1/LRP4/SHANK1/SYT11/CACNA1C/NOS1/GRIN2D/DLG3/SLC8A3/SHISA7/SHISA8/CACNG8/ADGRB1/CPEB1/GRIN1/GRIN2A/DLG2/KCNH1/ITGA8/INSYN2A/ATP2B2/SLC8A1/INSYN1/GRIK3/NRCAM/GRIA4/CLSTN2/SORCS3/SYNDIG1/DLGAP1/DLGAP3/GRIN3B/GRID1/GRIN2C/ADCY8/CTNND2/PTPRO/DGKI/SYN3/SORCS2/NLGN4X/LRFN5/PTPRT/TMEM108/CDH2/ACTN2</t>
  </si>
  <si>
    <t>78/1946</t>
  </si>
  <si>
    <t>RASGRF1/CPLX2/DRD2/KCNA1/UNC13A/PRKCG/SNAP25/GPM6A/TRPV4/SLC8A2/CNR1/BASP1/PREX1/ADORA1/OPRD1/L1CAM/THY1/CRMP1/OLFM1/SHTN1/SLC6A3/BRSK2/CHRM2/EPHA4/SHANK2/TIAM1/PCDHGB1/KCNA2/ADRA2A/NGFR/LRRK2/DSCAM/CABP4/KCNA6/KCNA3/ATCAY/NTRK2/DISC1/FSCN1/SLC18A3/PRSS12/TSPOAP1/CRHBP/CDH8/SLC8A3/PRKCB/FEZ1/LAMP5/SLC4A8/PCSK1/KCNC4/NTSR1/OTX2/GRIN1/HTR1B/STMN3/IGF2BP1/CDK5R2/CRHR2/GDPD5/PTPRN/SLC8A1/UNC13C/GRIK3/PENK/FGF13/BRSK1/SLC32A1/KCNK2/CALCA/NGEF/DPYSL3/LRRTM1/PTPRO/TH/TPBG/CASR/ELAVL4</t>
  </si>
  <si>
    <t>GO:0099634</t>
  </si>
  <si>
    <t>postsynaptic specialization membrane</t>
  </si>
  <si>
    <t>47/1946</t>
  </si>
  <si>
    <t>122/19886</t>
  </si>
  <si>
    <t>CACNG5/ARC/KCNB1/GRID2/GRIN2B/PLPPR4/GSG1L/GRIK4/OPRD1/GABRB2/EPHA4/GABRA5/TIAM1/SHISA9/ADRA2A/LRRC4B/SHISA6/CACNA1C/GRIN2D/DLG3/GABRA4/SHISA7/CACNG8/GABRA2/GRIN2A/DLG2/KCNH1/ITGA8/GABRB1/ATP2B2/GRIK3/NRCAM/GRIA4/CLSTN2/SORCS3/SYNDIG1/GRIN3B/GRID1/GRIN2C/LRRTM1/PTPRO/SORCS2/NLGN4X/LRFN5/PTPRT/CHRND/ACTN2</t>
  </si>
  <si>
    <t>GO:0043679</t>
  </si>
  <si>
    <t>axon terminus</t>
  </si>
  <si>
    <t>113/19886</t>
  </si>
  <si>
    <t>CPLX2/DRD2/KCNA1/UNC13A/PRKCG/SLC8A2/ADORA1/OPRD1/SLC6A3/CHRM2/EPHA4/KCNA2/ADRA2A/LRRK2/CABP4/KCNA6/KCNA3/NTRK2/SLC18A3/PRSS12/TSPOAP1/CRHBP/CDH8/SLC8A3/PRKCB/SLC4A8/PCSK1/KCNC4/NTSR1/GRIN1/HTR1B/CRHR2/PTPRN/SLC8A1/UNC13C/GRIK3/PENK/SLC32A1/KCNK2/CALCA/TH/TPBG/CASR</t>
  </si>
  <si>
    <t>GO:0044306</t>
  </si>
  <si>
    <t>neuron projection terminus</t>
  </si>
  <si>
    <t>46/1946</t>
  </si>
  <si>
    <t>129/19886</t>
  </si>
  <si>
    <t>CPLX2/DRD2/KCNA1/UNC13A/PRKCG/SLC8A2/ADORA1/OPRD1/SLC6A3/CHRM2/EPHA4/KCNA2/ADRA2A/LRRK2/CABP4/KCNA6/KCNA3/NTRK2/SLC18A3/PRSS12/TSPOAP1/CRHBP/CDH8/SLC8A3/PRKCB/SLC4A8/PCSK1/KCNC4/NTSR1/GRIN1/HTR1B/CRHR2/PTPRN/SLC8A1/DMD/UNC13C/GRIK3/PENK/SLC32A1/KCNK2/CALCA/TH/SCRG1/TPBG/CASR/SLC1A2</t>
  </si>
  <si>
    <t>GO:0098839</t>
  </si>
  <si>
    <t>postsynaptic density membrane</t>
  </si>
  <si>
    <t>99/19886</t>
  </si>
  <si>
    <t>CACNG5/ARC/GRID2/GRIN2B/PLPPR4/GSG1L/GRIK4/OPRD1/EPHA4/TIAM1/SHISA9/ADRA2A/LRRC4B/SHISA6/CACNA1C/GRIN2D/DLG3/SHISA7/CACNG8/GRIN2A/DLG2/KCNH1/ITGA8/ATP2B2/GRIK3/NRCAM/GRIA4/CLSTN2/SORCS3/SYNDIG1/GRIN3B/GRID1/GRIN2C/PTPRO/SORCS2/NLGN4X/LRFN5/PTPRT/ACTN2</t>
  </si>
  <si>
    <t>GO:0098982</t>
  </si>
  <si>
    <t>GABA-ergic synapse</t>
  </si>
  <si>
    <t>33/1946</t>
  </si>
  <si>
    <t>DRD2/LPAR1/GABRD/PCDH17/IQSEC3/CNR1/NPY5R/GAD2/LHFPL4/GABRB2/NPY/SLC6A1/GABRA5/ADRA2A/DISC1/DRD1/GABRA4/CDH13/SST/GABRA2/SLC6A17/GABRB1/ATP2B2/BAIAP3/SLITRK2/GRID1/SLC32A1/LRRTM1/PTPRO/NLGN4X/LRFN5/CBLN4/GLRB</t>
  </si>
  <si>
    <t>GO:0043197</t>
  </si>
  <si>
    <t>dendritic spine</t>
  </si>
  <si>
    <t>51/1946</t>
  </si>
  <si>
    <t>174/19886</t>
  </si>
  <si>
    <t>DRD2/LPAR1/PSD/ARC/GPM6A/GRID2/SLC8A2/ADORA1/OPRD1/ASIC2/PDE4B/FRMPD4/SEZ6/EPHA4/GRM3/SHANK2/TIAM1/ANKS1B/SHISA9/RGS14/NGFR/NTRK2/SHISA6/NEURL1/SHANK1/KCNA4/SYT11/NOS1/DRD1/ITPKA/LAMA2/RPH3A/SLC8A3/SHISA7/SHISA8/ADGRB1/NTSR1/GRIN1/GRIN2A/IGF2BP1/ITGA8/ATP2B2/HPCA/GRIA4/SYNDIG1/SYNE1/PTPRO/DGKI/SORCS2/ABR/ACTN2</t>
  </si>
  <si>
    <t>GO:0044309</t>
  </si>
  <si>
    <t>neuron spine</t>
  </si>
  <si>
    <t>176/19886</t>
  </si>
  <si>
    <t>GO:0070382</t>
  </si>
  <si>
    <t>exocytic vesicle</t>
  </si>
  <si>
    <t>60/1946</t>
  </si>
  <si>
    <t>232/19886</t>
  </si>
  <si>
    <t>DRD2/SYN2/UNC13A/IQSEC1/SNAP25/BDNF/SLC35F1/AMPH/OPRD1/SYT5/SYT13/SYT8/SYT15/NTF3/RAB3C/GAD2/ABCC8/PDE4B/SNAP91/LRRK2/SYT10/OTOF/DISC1/KCNK9/SLC30A3/SYT11/TRIM9/SLC35D3/SLC18A3/DYSF/KIRREL3/RPH3A/SLC17A7/LAMP5/SLC4A8/SV2C/GABRA2/SYT2/GRIN1/SLC6A17/GRIN2A/SLC5A7/SYT12/UNC13C/PENK/SNCAIP/SYT3/NGF/SYNDIG1/SYT6/SYNPR/BRSK1/SV2B/SLC32A1/SYPL2/DPYSL3/TH/DGKI/NKD2/SYN3</t>
  </si>
  <si>
    <t>GO:0008021</t>
  </si>
  <si>
    <t>synaptic vesicle</t>
  </si>
  <si>
    <t>54/1946</t>
  </si>
  <si>
    <t>213/19886</t>
  </si>
  <si>
    <t>DRD2/SYN2/UNC13A/IQSEC1/SNAP25/BDNF/SLC35F1/AMPH/OPRD1/SYT5/SYT8/NTF3/RAB3C/GAD2/ABCC8/PDE4B/SNAP91/LRRK2/OTOF/DISC1/KCNK9/SLC30A3/SYT11/TRIM9/SLC35D3/SLC18A3/DYSF/KIRREL3/RPH3A/SLC17A7/LAMP5/SLC4A8/SV2C/GABRA2/SYT2/GRIN1/SLC6A17/GRIN2A/SLC5A7/SYT12/UNC13C/PENK/SNCAIP/NGF/SYNDIG1/SYT6/SYNPR/BRSK1/SV2B/SLC32A1/SYPL2/TH/DGKI/SYN3</t>
  </si>
  <si>
    <t>GO:0043204</t>
  </si>
  <si>
    <t>perikaryon</t>
  </si>
  <si>
    <t>149/19886</t>
  </si>
  <si>
    <t>CPLX2/DRD2/KCNA1/KCNB1/ASTN2/SLC8A2/ADCYAP1/SLC12A5/GLRA3/CRMP1/OLFM1/SHTN1/EPHA4/KCNA2/NGFR/LRRK2/NGB/CNGA3/KIF5A/NEURL1/SYT11/CACNA1C/CRHBP/SLC8A3/PCSK1/NTSR1/PCSK2/SLC5A7/DLG2/KCNH1/ITGA8/KCNB2/PTPRN/HPCA/ASTN1/GRIK3/PENK/RTN4RL1/CTNND2/TH/NEUROG1/SORCS2/ELAVL4</t>
  </si>
  <si>
    <t>GO:0031253</t>
  </si>
  <si>
    <t>cell projection membrane</t>
  </si>
  <si>
    <t>75/1946</t>
  </si>
  <si>
    <t>352/19886</t>
  </si>
  <si>
    <t>DRD2/APC2/SLC6A18/SLC22A12/DRD5/SSTR3/PSD/KCNB1/NDRG4/TRPV4/UNC5A/ANK1/FGR/PDPN/AMN/FAM107A/CA4/SLC12A5/TTYH1/ADORA1/OPRD1/THY1/PRCD/CYS1/PDE4A/HLA-G/SGCE/GNAT1/ADGRE2/DLC1/SHANK2/GABRA5/TIAM1/PLXND1/SHISA9/KCNA2/CSPG4/TACR3/SHISA6/FSCN1/DRD1/GABRA4/FGD5/SNTG1/SHISA7/RASGRP2/SHISA8/PRKCB/EPB41L3/ATP1B2/LAMP5/GUCY2D/PSD2/GABRA2/DPEP1/SH2D3C/KCNC4/SLC34A2/ROBO2/ITGA8/ATP2B2/HPCA/DMD/KSR1/LRP2/SLC9A3/TPM1/KANK1/CDHR1/DOCK8/TSPEAR/PDE6B/PROM1/SLC1A2/SLC38A4</t>
  </si>
  <si>
    <t>GO:0031256</t>
  </si>
  <si>
    <t>leading edge membrane</t>
  </si>
  <si>
    <t>179/19886</t>
  </si>
  <si>
    <t>APC2/PSD/KCNB1/TRPV4/UNC5A/ANK1/FGR/PDPN/FAM107A/SLC12A5/AMPH/ADORA1/OPRD1/THY1/PDE4A/SGCE/ADGRE2/DLC1/GABRA5/TIAM1/PLXND1/SHISA9/KCNA2/CSPG4/TACR3/SHISA6/GABRA4/FGD5/SNTG1/SHISA7/RASGRP2/SHISA8/EPB41L3/LAMP5/PSD2/GABRA2/SH2D3C/KCNC4/ROBO2/ITGA8/ATP2B2/HPCA/KSR1/TPM1/KANK1/DOCK8/SLC1A2</t>
  </si>
  <si>
    <t>GO:0032589</t>
  </si>
  <si>
    <t>neuron projection membrane</t>
  </si>
  <si>
    <t>24/1946</t>
  </si>
  <si>
    <t>60/19886</t>
  </si>
  <si>
    <t>KCNB1/UNC5A/ANK1/SLC12A5/ADORA1/OPRD1/THY1/SGCE/GABRA5/SHISA9/TACR3/SHISA6/GABRA4/SHISA7/SHISA8/EPB41L3/LAMP5/GABRA2/KCNC4/ROBO2/ITGA8/ATP2B2/HPCA/SLC1A2</t>
  </si>
  <si>
    <t>62/1946</t>
  </si>
  <si>
    <t>CARD11/CAVIN3/ADCY2/TLR2/ARC/ADRA1A/CHRNA3/PRTN3/UNC5A/PDPN/ICAM1/NFAM1/KCNE1/ADCYAP1R1/CAVIN1/CNR1/CRIPTO/THY1/GHSR/ADD2/SLC6A3/DLC1/ADRA1B/MAL/ARID3C/LRRK2/BAALC/SHH/KCNA3/EHD2/LRP4/PLVAP/ABCB4/NOS1/TRPC4/CDH13/PTGS2/NTSR1/SLC6A4/CAV2/S1PR1/ITGB2/NPHS2/DMD/RFTN1/KDR/CAV1/CR1/RTN4RL1/KCNQ1/MAG/ADCY8/SKAP1/PTGIS/SERPINH1/KCNA5/EPHB1/SLC22A6/HCK/SLC1A2/GJA1/CDH2</t>
  </si>
  <si>
    <t>GO:0008328</t>
  </si>
  <si>
    <t>ionotropic glutamate receptor complex</t>
  </si>
  <si>
    <t>19/1946</t>
  </si>
  <si>
    <t>41/19886</t>
  </si>
  <si>
    <t>CACNG5/GRID2/GRIN2B/GRIK4/SHISA9/SHISA6/GRIN2D/DLG3/SHISA7/SHISA8/CACNG8/GRIN1/GRIN2A/VWC2/CNIH3/GRIK3/GRIA4/GRIN3B/GRIN2C</t>
  </si>
  <si>
    <t>GO:0030672</t>
  </si>
  <si>
    <t>synaptic vesicle membrane</t>
  </si>
  <si>
    <t>36/1946</t>
  </si>
  <si>
    <t>126/19886</t>
  </si>
  <si>
    <t>DRD2/SYN2/UNC13A/SLC35F1/AMPH/OPRD1/SYT5/SYT8/RAB3C/GAD2/ABCC8/LRRK2/OTOF/SLC30A3/SLC35D3/SLC18A3/DYSF/RPH3A/SLC17A7/LAMP5/SLC4A8/SV2C/GABRA2/SYT2/SLC6A17/SLC5A7/SYT12/UNC13C/SYNDIG1/SYT6/SYNPR/SV2B/SLC32A1/SYPL2/DGKI/SYN3</t>
  </si>
  <si>
    <t>GO:0099501</t>
  </si>
  <si>
    <t>exocytic vesicle membrane</t>
  </si>
  <si>
    <t>GO:0030133</t>
  </si>
  <si>
    <t>transport vesicle</t>
  </si>
  <si>
    <t>82/1946</t>
  </si>
  <si>
    <t>431/19886</t>
  </si>
  <si>
    <t>DRD2/CHGA/SYN2/HLA-DQB1/UNC13A/VGF/IQSEC1/SNAP25/FGFR4/CA4/BDNF/SLC35F1/SSPN/INS/DBH/AMPH/SLC30A8/OPRD1/MAP6/SYT5/HLA-G/SYT13/SYT8/SYT15/NTF3/RAB3C/GAD2/ABCC8/PDE4B/SNAP91/LRRK2/SYT10/OTOF/DISC1/KCNK9/SLC30A3/SYT11/TRIM9/SLC35D3/SLC18A3/C1QTNF5/DYSF/SPX/KIRREL3/RPH3A/NPTX1/SLC17A7/SLC30A2/LAMP5/SLC4A8/SV2C/PCSK1/GABRA2/SYT2/GRIN1/PCSK2/SLC6A17/GRIN2A/CAV2/SLC5A7/PTPRN/SYT12/CNIH3/UNC13C/PENK/SNCAIP/SYT3/NGF/SYNDIG1/SYT6/SYNPR/BRSK1/SV2B/SLC32A1/SYPL2/KCNQ1/DPYSL3/TH/DGKI/NKD2/SYN3/HCK</t>
  </si>
  <si>
    <t>GO:0032590</t>
  </si>
  <si>
    <t>dendrite membrane</t>
  </si>
  <si>
    <t>18/1946</t>
  </si>
  <si>
    <t>40/19886</t>
  </si>
  <si>
    <t>KCNB1/SLC12A5/OPRD1/THY1/SGCE/GABRA5/SHISA9/TACR3/SHISA6/GABRA4/SHISA7/SHISA8/LAMP5/GABRA2/KCNC4/ITGA8/ATP2B2/HPCA</t>
  </si>
  <si>
    <t>GO:0044298</t>
  </si>
  <si>
    <t>cell body membrane</t>
  </si>
  <si>
    <t>16/1946</t>
  </si>
  <si>
    <t>32/19886</t>
  </si>
  <si>
    <t>KCNB1/UNC5A/SLC6A2/THY1/SLC6A3/GABRA5/KCNA2/TACR3/CADM2/ATP1B2/SLC4A8/KCNC4/ATP2B2/KCNB2/HPCA/ADCY8</t>
  </si>
  <si>
    <t>GO:0032809</t>
  </si>
  <si>
    <t>neuronal cell body membrane</t>
  </si>
  <si>
    <t>15/1946</t>
  </si>
  <si>
    <t>29/19886</t>
  </si>
  <si>
    <t>KCNB1/UNC5A/SLC6A2/THY1/SLC6A3/GABRA5/KCNA2/TACR3/CADM2/SLC4A8/KCNC4/ATP2B2/KCNB2/HPCA/ADCY8</t>
  </si>
  <si>
    <t>GO:0098878</t>
  </si>
  <si>
    <t>neurotransmitter receptor complex</t>
  </si>
  <si>
    <t>46/19886</t>
  </si>
  <si>
    <t>GO:0005581</t>
  </si>
  <si>
    <t>collagen trimer</t>
  </si>
  <si>
    <t>27/1946</t>
  </si>
  <si>
    <t>86/19886</t>
  </si>
  <si>
    <t>C1QL3/C1QL1/COL11A2/COL9A3/COL2A1/CTHRC1/COL9A1/COL20A1/COL1A2/COL24A1/COL12A1/COL14A1/C1QTNF5/EMILIN2/COL4A2/COL27A1/COL8A2/COL5A3/COL5A1/COL25A1/COL1A1/COL15A1/C1QL2/COL8A1/CCBE1/COL22A1/COL6A5</t>
  </si>
  <si>
    <t>GO:0005604</t>
  </si>
  <si>
    <t>basement membrane</t>
  </si>
  <si>
    <t>FREM3/COL2A1/NTN1/FBN1/TIMP3/ACHE/LAMA2/ADAMTS1/COL4A2/TIMP1/EGFLAM/LOXL2/DST/COL8A2/COL5A1/VWC2/FREM2/SMOC1/COL15A1/HMCN1/NID1/LAMA1/NID2/COL8A1/NPNT/EGFL6/THBS2</t>
  </si>
  <si>
    <t>GO:0048786</t>
  </si>
  <si>
    <t>presynaptic active zone</t>
  </si>
  <si>
    <t>77/19886</t>
  </si>
  <si>
    <t>UNC13A/SNAP25/GPM6A/GRM7/KCNJ8/HCN1/ADORA1/NTNG2/SHANK2/ADRA2A/P2RY1/RIMS1/SYT11/GRIN2D/RIMS2/SLC17A7/EGFLAM/GABRB1/ATP2B2/UNC13C/BRSK1/RIMS4/SLC32A1/ADCY8</t>
  </si>
  <si>
    <t>GO:0060076</t>
  </si>
  <si>
    <t>excitatory synapse</t>
  </si>
  <si>
    <t>21/1946</t>
  </si>
  <si>
    <t>63/19886</t>
  </si>
  <si>
    <t>PLXNA4/GPM6A/C1QL1/GRID2/CBLN1/PDE4B/KCNJ9/FGFR2/SHISA6/SHANK1/SYT11/KCNJ3/PLXNC1/SLC17A7/GRIN1/ATP2B2/UNC13C/SYNDIG1/C1QL2/ADCY8/NLGN4X</t>
  </si>
  <si>
    <t>GO:0044305</t>
  </si>
  <si>
    <t>calyx of Held</t>
  </si>
  <si>
    <t>19/19886</t>
  </si>
  <si>
    <t>CPLX2/KCNA1/PRKCG/ADORA1/KCNA2/KCNA3/TSPOAP1/PRKCB/HTR1B/UNC13C/KCNK2</t>
  </si>
  <si>
    <t>34/1946</t>
  </si>
  <si>
    <t>KCNB1/ANK1/SLC8A2/STAC2/SSPN/KCNJ8/RYR2/SGCE/ABCC8/CACNG6/DES/SLC27A6/CACNA1C/NOS1/KCNJ3/DYSF/PRKG1/RYR1/LAMA2/SLC8A3/CACNG8/PGM5/RYR3/CAV2/REM1/SLC8A1/SGCZ/DMD/SNTB1/CAV1/FGF13/FGF6/CACNA2D1/CDH2</t>
  </si>
  <si>
    <t>GO:0044853</t>
  </si>
  <si>
    <t>plasma membrane raft</t>
  </si>
  <si>
    <t>29/1946</t>
  </si>
  <si>
    <t>112/19886</t>
  </si>
  <si>
    <t>CAVIN3/ADRA1A/CHRNA3/PRTN3/ADCYAP1R1/CAVIN1/ADD2/SLC6A3/DLC1/ADRA1B/MAL/LRRK2/EHD2/LRP4/PLVAP/TRPC4/CDH13/PTGS2/CAV2/ITGB2/CAV1/CR1/ADCY8/SKAP1/PTGIS/KCNA5/SLC22A6/HCK/CDH2</t>
  </si>
  <si>
    <t>GO:0031045</t>
  </si>
  <si>
    <t>dense core granule</t>
  </si>
  <si>
    <t>37/19886</t>
  </si>
  <si>
    <t>CHGA/GRP/OPRD1/SYT5/SYT8/NPY/CRHBP/SPX/SST/CADPS/SYT2/P2RX2/PENK/CALCA/CACNA2D1</t>
  </si>
  <si>
    <t>GO:0044304</t>
  </si>
  <si>
    <t>main axon</t>
  </si>
  <si>
    <t>KCNA1/SPOCK1/ANK1/ADORA1/THY1/CD40/KCNQ2/TIAM1/KCNA2/CNGA3/KCNA4/CRHBP/EPB41L3/DLG2/ROBO2/NRCAM/KCNAB1/KCNQ3/CNTN2/MAG/SLC1A2</t>
  </si>
  <si>
    <t>GO:0043083</t>
  </si>
  <si>
    <t>synaptic cleft</t>
  </si>
  <si>
    <t>21/19886</t>
  </si>
  <si>
    <t>C1QL3/C1QL1/CBLN1/ACHE/PRSS12/LAMA2/CDH8/NPTX1/EGFLAM/GRIN1/C1QL2</t>
  </si>
  <si>
    <t>GO:0030658</t>
  </si>
  <si>
    <t>transport vesicle membrane</t>
  </si>
  <si>
    <t>236/19886</t>
  </si>
  <si>
    <t>DRD2/SYN2/HLA-DQB1/UNC13A/CA4/SLC35F1/DBH/AMPH/SLC30A8/OPRD1/MAP6/SYT5/HLA-G/SYT8/RAB3C/GAD2/ABCC8/LRRK2/SYT10/OTOF/SLC30A3/SLC35D3/SLC18A3/DYSF/RPH3A/SLC17A7/SLC30A2/LAMP5/SLC4A8/SV2C/GABRA2/SYT2/SLC6A17/SLC5A7/PTPRN/SYT12/CNIH3/UNC13C/SYT3/SYNDIG1/SYT6/SYNPR/SV2B/SLC32A1/SYPL2/DGKI/SYN3</t>
  </si>
  <si>
    <t>70/1946</t>
  </si>
  <si>
    <t>NHS/APC2/PSD/KCNB1/SNAP25/APBB1IP/CDK6/TRPV4/UNC5A/ANK1/FGR/PDPN/FAM107A/SLC12A5/AMPH/ADORA1/OPRD1/THY1/PDE4A/SGCE/SHTN1/VIM/DGKZ/ACTC1/ADGRE2/ABLIM1/DLC1/GABRA5/TIAM1/PLXND1/SHISA9/KCNA2/CSPG4/PLEKHG5/TACR3/SHISA6/FSCN1/GABRA4/FGD5/SNTG1/WIPF1/SHISA7/RASGRP2/SHISA8/EPB41L3/LAMP5/PSD2/GABRA2/SH2D3C/KCNC4/CXCR4/IGF2BP1/RAC2/DST/ROBO2/ITGA8/ATP2B2/HPCA/KSR1/FGD3/TPM1/KANK1/ACTA1/DPYSL3/PTPRO/GSN/DOCK8/SLC1A2/CDH2/SH2B2</t>
  </si>
  <si>
    <t>GO:0098992</t>
  </si>
  <si>
    <t>neuronal dense core vesicle</t>
  </si>
  <si>
    <t>25/19886</t>
  </si>
  <si>
    <t>CHGA/GRP/OPRD1/SYT5/NPY/SST/CADPS/P2RX2/PENK/CALCA/CACNA2D1</t>
  </si>
  <si>
    <t>GO:0019897</t>
  </si>
  <si>
    <t>extrinsic component of plasma membrane</t>
  </si>
  <si>
    <t>APC2/CDH6/GNAL/GNAS/GNAO1/CDH20/SNAP25/FGR/SRMS/PCSK9/STAC2/CRIPTO/CDH4/GNAT1/DNAJC6/CDH22/TIAM1/DCHS1/SNAP91/CDH11/CDH13/CDH8/GNG2/GNG11/CTNNA2/KCNAB1/CDH23/HCK/CDH2</t>
  </si>
  <si>
    <t>RASGRF1/SNAP25/GPM6A/TRPV4/CNR1/BASP1/PREX1/L1CAM/THY1/CRMP1/OLFM1/SHTN1/EPHA4/SHANK2/TIAM1/PCDHGB1/GRM6/NGFR/LRRK2/DSCAM/ATCAY/DISC1/FSCN1/FEZ1/LAMP5/OTX2/STMN3/IGF2BP1/CDK5R2/GDPD5/FGF13/NGEF/DPYSL3/LRRTM1/PTPRO/ELAVL4</t>
  </si>
  <si>
    <t>GO:0005891</t>
  </si>
  <si>
    <t>voltage-gated calcium channel complex</t>
  </si>
  <si>
    <t>17/1946</t>
  </si>
  <si>
    <t>55/19886</t>
  </si>
  <si>
    <t>CACNA1E/PDE4B/CACNG6/CACNA1C/CACNA1G/CATSPERZ/RYR1/CACNB4/CACNG8/CACNA2D3/CACHD1/SCN9A/CACNA1H/CACNA1B/CACNA2D1/CACNA1I/CACNA1A</t>
  </si>
  <si>
    <t>35/1946</t>
  </si>
  <si>
    <t>RASGRF1/SNAP25/GPM6A/TRPV4/CNR1/BASP1/PREX1/L1CAM/THY1/CRMP1/OLFM1/SHTN1/EPHA4/SHANK2/TIAM1/PCDHGB1/NGFR/LRRK2/DSCAM/ATCAY/DISC1/FSCN1/FEZ1/LAMP5/OTX2/STMN3/IGF2BP1/CDK5R2/GDPD5/FGF13/NGEF/DPYSL3/LRRTM1/PTPRO/ELAVL4</t>
  </si>
  <si>
    <t>GO:0043195</t>
  </si>
  <si>
    <t>terminal bouton</t>
  </si>
  <si>
    <t>45/19886</t>
  </si>
  <si>
    <t>CPLX2/UNC13A/ADORA1/LRRK2/CABP4/NTRK2/SLC18A3/PRSS12/SLC4A8/NTSR1/GRIN1/UNC13C/GRIK3/CALCA/TH</t>
  </si>
  <si>
    <t>GO:0016342</t>
  </si>
  <si>
    <t>catenin complex</t>
  </si>
  <si>
    <t>APC2/CDH6/CDH20/CDH4/CDH22/DCHS1/CDH11/CDH13/CDH8/CTNNA2/CDH23/CDH2</t>
  </si>
  <si>
    <t>GO:0019898</t>
  </si>
  <si>
    <t>extrinsic component of membrane</t>
  </si>
  <si>
    <t>40/1946</t>
  </si>
  <si>
    <t>207/19886</t>
  </si>
  <si>
    <t>GFRA2/APC2/CDH6/GFRA1/GNAL/GNAS/GNAO1/CDH20/SNAP25/FGR/SRMS/PCSK9/STAC2/CRIPTO/CDH4/GNAT1/DNAJC6/CDH22/TIAM1/DCHS1/SNAP91/CDH11/CNTFR/CDH13/CDH8/RPH3A/GNG2/GNG11/PLEKHG4B/PIK3R5/CTNNA2/PIK3CD/KCNAB1/CDH23/SOCS2/SOCS3/SYN3/GML/HCK/CDH2</t>
  </si>
  <si>
    <t>GO:0016324</t>
  </si>
  <si>
    <t>apical plasma membrane</t>
  </si>
  <si>
    <t>65/1946</t>
  </si>
  <si>
    <t>403/19886</t>
  </si>
  <si>
    <t>OXTR/NHS/SLC6A18/SLC22A12/KCNA1/SLCO3A1/SLC16A3/GNAS/KCNB1/TRPV4/PDPN/AMN/KCNE1/CA4/SLC6A20/CRIPTO/SLC24A4/THY1/ECRG4/GNAT1/SLC5A8/ABCB1/ENPEP/ANO1/SHANK2/CRB2/MAL/CSPG4/P2RY1/CNTFR/PTH1R/TMEM235/ABCB4/C1QTNF5/TMEM114/PRKG2/SLC38A3/ATP1B2/AJAP1/SLC4A8/DPEP1/SLC34A2/SLC47A1/KIAA1614/ATP4A/ATP2B2/GJB6/OTOG/ADGRG2/P2RX2/LRP2/SLC9A3/P2RY6/KCNK2/KCNQ1/ADCY8/PTPRO/IL10RA/CASR/SLC15A1/KCNA5/PROM1/GJA1/CDH2/HVCN1</t>
  </si>
  <si>
    <t>GO:0005583</t>
  </si>
  <si>
    <t>fibrillar collagen trimer</t>
  </si>
  <si>
    <t>12/19886</t>
  </si>
  <si>
    <t>COL11A2/COL2A1/COL1A2/COL27A1/COL5A3/COL5A1/COL1A1</t>
  </si>
  <si>
    <t>GO:0098643</t>
  </si>
  <si>
    <t>banded collagen fibril</t>
  </si>
  <si>
    <t>GO:0045095</t>
  </si>
  <si>
    <t>keratin filament</t>
  </si>
  <si>
    <t>23/1946</t>
  </si>
  <si>
    <t>97/19886</t>
  </si>
  <si>
    <t>KRTAP4-9/KRT83/KRT73/KRT72/KRT5/KRTAP10-11/KRTAP4-2/KRTAP12-3/KRTAP10-9/KRTAP2-4/KRT74/KRTAP2-3/KRT9/KRTAP5-11/KRTAP1-4/KRT16/KRTAP5-2/KRT79/KRTAP2-1/KRTAP10-12/KRTAP12-1/KRTAP4-1/KRTAP10-8</t>
  </si>
  <si>
    <t>GO:0034704</t>
  </si>
  <si>
    <t>calcium channel complex</t>
  </si>
  <si>
    <t>20/1946</t>
  </si>
  <si>
    <t>RYR2/CACNA1E/PDE4B/CACNG6/CACNA1C/CACNA1G/TRPC4/CATSPERZ/RYR1/CACNB4/CACNG8/RYR3/CACNA2D3/CACHD1/SCN9A/CACNA1H/CACNA1B/CACNA2D1/CACNA1I/CACNA1A</t>
  </si>
  <si>
    <t>GO:0048787</t>
  </si>
  <si>
    <t>presynaptic active zone membrane</t>
  </si>
  <si>
    <t>30/19886</t>
  </si>
  <si>
    <t>SNAP25/GPM6A/KCNJ8/HCN1/NTNG2/ADRA2A/P2RY1/SYT11/GRIN2D/GABRB1/ATP2B2</t>
  </si>
  <si>
    <t>GO:0005901</t>
  </si>
  <si>
    <t>caveola</t>
  </si>
  <si>
    <t>81/19886</t>
  </si>
  <si>
    <t>CAVIN3/ADRA1A/ADCYAP1R1/CAVIN1/SLC6A3/DLC1/ADRA1B/LRRK2/EHD2/PLVAP/TRPC4/CDH13/PTGS2/CAV2/CAV1/ADCY8/PTGIS/KCNA5/SLC22A6/HCK</t>
  </si>
  <si>
    <t>GO:0098644</t>
  </si>
  <si>
    <t>complex of collagen trimers</t>
  </si>
  <si>
    <t>COL11A2/COL2A1/COL1A2/COL4A2/COL27A1/COL5A3/COL5A1/COL1A1/COL8A1</t>
  </si>
  <si>
    <t>GO:0001527</t>
  </si>
  <si>
    <t>microfibril</t>
  </si>
  <si>
    <t>13/19886</t>
  </si>
  <si>
    <t>MFAP2/FBN1/LTBP4/ADAMTS10/FBN3/ADAMTSL5/FBN2</t>
  </si>
  <si>
    <t>GO:0060077</t>
  </si>
  <si>
    <t>inhibitory synapse</t>
  </si>
  <si>
    <t>17/19886</t>
  </si>
  <si>
    <t>IQSEC3/GAD2/LHFPL4/SYT11/GABRA2/SLC32A1/IGSF21/NLGN4X</t>
  </si>
  <si>
    <t>GO:0032281</t>
  </si>
  <si>
    <t>AMPA glutamate receptor complex</t>
  </si>
  <si>
    <t>26/19886</t>
  </si>
  <si>
    <t>CACNG5/SHISA9/SHISA6/DLG3/SHISA7/SHISA8/CACNG8/VWC2/CNIH3/GRIA4</t>
  </si>
  <si>
    <t>GO:0072534</t>
  </si>
  <si>
    <t>perineuronal net</t>
  </si>
  <si>
    <t>10/19886</t>
  </si>
  <si>
    <t>NCAN/VCAN/PTPRZ1/ACAN/BCAN/HAPLN4</t>
  </si>
  <si>
    <t>GO:0045177</t>
  </si>
  <si>
    <t>apical part of cell</t>
  </si>
  <si>
    <t>71/1946</t>
  </si>
  <si>
    <t>469/19886</t>
  </si>
  <si>
    <t>OXTR/NHS/INSC/SLC6A18/SLC22A12/KCNA1/SLCO3A1/SLC16A3/GNAS/CA2/KCNB1/TRPV4/PDPN/AMN/KCNE1/CA4/SLC6A20/CRIPTO/SLC24A4/THY1/ECRG4/GNAT1/SLC5A8/ABCB1/ENPEP/ANO1/SHANK2/DCHS1/CRB2/MAL/CSPG4/P2RY1/CNTFR/PTH1R/TMEM235/ABCB4/C1QTNF5/TMEM114/PRKG2/SLC38A3/USH1C/ATP1B2/AJAP1/SLC4A8/DPEP1/SLC34A2/SLC47A1/C5AR2/KIAA1614/ITGA8/ATP4A/ATP2B2/GJB6/OTOG/ADGRG2/P2RX2/LRP2/SLC9A3/P2RY6/KCNK2/KCNQ1/ADCY8/PTPRO/IL10RA/CASR/SLC15A1/KCNA5/PROM1/GJA1/CDH2/HVCN1</t>
  </si>
  <si>
    <t>GO:0090665</t>
  </si>
  <si>
    <t>glycoprotein complex</t>
  </si>
  <si>
    <t>23/19886</t>
  </si>
  <si>
    <t>GP1BB/SSPN/SGCE/GP5/SNTG1/PGM5/SGCZ/DMD/SNTB1</t>
  </si>
  <si>
    <t>GO:0032280</t>
  </si>
  <si>
    <t>symmetric synapse</t>
  </si>
  <si>
    <t>11/19886</t>
  </si>
  <si>
    <t>IQSEC3/CHRM2/SLC4A8/NTSR1/PENK/NLGN4X</t>
  </si>
  <si>
    <t>GO:0097648</t>
  </si>
  <si>
    <t>G protein-coupled receptor complex</t>
  </si>
  <si>
    <t>DRD2/DRD1/GABBR2/RAMP2/CALCR/RAMP3</t>
  </si>
  <si>
    <t>GO:0098966</t>
  </si>
  <si>
    <t>perisynaptic extracellular matrix</t>
  </si>
  <si>
    <t>GO:0005882</t>
  </si>
  <si>
    <t>intermediate filament</t>
  </si>
  <si>
    <t>37/1946</t>
  </si>
  <si>
    <t>214/19886</t>
  </si>
  <si>
    <t>KRTAP17-1/KRTAP4-9/KRT83/KRT73/KRT72/KRT33B/KRT5/VIM/KRTAP5-5/DLGAP2/SHANK2/CLDN11/DES/NES/NEFH/KRTAP10-11/KRTAP4-2/BFSP2/KRTAP12-3/KRTAP10-9/KRTAP2-4/KRT74/KRTAP2-3/KRT9/DST/INA/KRTAP5-11/KRTAP1-4/KRT16/KRTAP5-2/GFAP/KRT79/KRTAP2-1/KRTAP10-12/KRTAP12-1/KRTAP4-1/KRTAP10-8</t>
  </si>
  <si>
    <t>GO:0044224</t>
  </si>
  <si>
    <t>juxtaparanode region of axon</t>
  </si>
  <si>
    <t>KCNA1/KCNA2/EPB41L3/DLG2/KCNAB1/CNTN2</t>
  </si>
  <si>
    <t>GO:0099535</t>
  </si>
  <si>
    <t>synapse-associated extracellular matrix</t>
  </si>
  <si>
    <t>GO:0043194</t>
  </si>
  <si>
    <t>axon initial segment</t>
  </si>
  <si>
    <t>KCNA1/KCNQ2/KCNA2/CNGA3/KCNA4/NRCAM/KCNQ3/CNTN2</t>
  </si>
  <si>
    <t>GO:1902710</t>
  </si>
  <si>
    <t>GABA receptor complex</t>
  </si>
  <si>
    <t>GABRD/GABRB2/GABRA5/GABRA4/GABRA2/GABBR2/GABRB1/GABRB3</t>
  </si>
  <si>
    <t>GO:0034707</t>
  </si>
  <si>
    <t>chloride channel complex</t>
  </si>
  <si>
    <t>14/1946</t>
  </si>
  <si>
    <t>GABRD/CLCNKB/TTYH1/GLRA3/GABRB2/ANO1/GABRA5/GABRA4/SLC17A7/GABRA2/GABRB1/BEST2/GABRB3/GLRB</t>
  </si>
  <si>
    <t>GO:0045111</t>
  </si>
  <si>
    <t>intermediate filament cytoskeleton</t>
  </si>
  <si>
    <t>41/1946</t>
  </si>
  <si>
    <t>250/19886</t>
  </si>
  <si>
    <t>SLC1A6/HOXA13/KRTAP17-1/KRTAP4-9/KRT83/KRT73/KRT72/KRT33B/KRT5/VIM/KRTAP5-5/DLGAP2/SHANK2/CLDN11/DES/NES/NEFH/KRTAP10-11/DISC1/KRTAP4-2/BFSP2/KRTAP12-3/KRTAP10-9/KRTAP2-4/KRT74/KRTAP2-3/MMP14/KRT9/DST/INA/KRTAP5-11/KRTAP1-4/KRT16/KRTAP5-2/GFAP/KRT79/KRTAP2-1/KRTAP10-12/KRTAP12-1/KRTAP4-1/KRTAP10-8</t>
  </si>
  <si>
    <t>GO:0031594</t>
  </si>
  <si>
    <t>neuromuscular junction</t>
  </si>
  <si>
    <t>76/19886</t>
  </si>
  <si>
    <t>SPOCK1/UNC13A/EPHA4/DES/NGFR/ACHE/LRP4/DLG3/LAMA2/SLC8A3/DLGAP4/SLC5A7/DLG2/UNC13C/DLGAP3/STX1B/CHRND</t>
  </si>
  <si>
    <t>GO:0016010</t>
  </si>
  <si>
    <t>dystrophin-associated glycoprotein complex</t>
  </si>
  <si>
    <t>SSPN/SGCE/SNTG1/PGM5/SGCZ/DMD/SNTB1</t>
  </si>
  <si>
    <t>GO:0005788</t>
  </si>
  <si>
    <t>endoplasmic reticulum lumen</t>
  </si>
  <si>
    <t>48/1946</t>
  </si>
  <si>
    <t>313/19886</t>
  </si>
  <si>
    <t>VGF/ADAMTS5/WNT3/VCAN/COL11A2/COL9A3/PCSK9/WNT5B/BDNF/NOTUM/COL2A1/INS/BMP4/FAM20C/COL9A1/FBN1/WNT1/COL20A1/COL1A2/EVA1A/COL24A1/SPON1/COL12A1/SHH/COL14A1/SERPINA10/FSTL3/COL4A2/TIMP1/PTGS2/WNT6/COL27A1/WNT3A/COL8A2/COL5A3/SERPING1/COL5A1/COL25A1/COL1A1/EBI3/COL15A1/PENK/APOB/SERPINH1/COL8A1/WNT7A/COL22A1/CDH2</t>
  </si>
  <si>
    <t>GO:0005796</t>
  </si>
  <si>
    <t>Golgi lumen</t>
  </si>
  <si>
    <t>106/19886</t>
  </si>
  <si>
    <t>NCAN/WNT3/MUC5B/VCAN/MUC3A/WNT5B/INS/WNT1/CSPG4/MUC4/ACAN/PCSK5/WNT6/MMP14/MUC5AC/BCAN/WNT3A/MUC6/NGF/TGFB1/WNT7A</t>
  </si>
  <si>
    <t>GO:0098688</t>
  </si>
  <si>
    <t>parallel fiber to Purkinje cell synapse</t>
  </si>
  <si>
    <t>GPM6A/GRID2/CBLN1/KCNJ9/KCNJ3/ATP2B2/UNC13C</t>
  </si>
  <si>
    <t>GO:1902711</t>
  </si>
  <si>
    <t>GABA-A receptor complex</t>
  </si>
  <si>
    <t>GABRD/GABRB2/GABRA5/GABRA4/GABRA2/GABRB1/GABRB3</t>
  </si>
  <si>
    <t>GO:0030673</t>
  </si>
  <si>
    <t>axolemma</t>
  </si>
  <si>
    <t>15/19886</t>
  </si>
  <si>
    <t>ANK1/ADORA1/THY1/EPB41L3/ROBO2/SLC1A2</t>
  </si>
  <si>
    <t>GO:0032591</t>
  </si>
  <si>
    <t>dendritic spine membrane</t>
  </si>
  <si>
    <t>SHISA9/SHISA6/SHISA7/SHISA8/ITGA8/ATP2B2</t>
  </si>
  <si>
    <t>GO:0098985</t>
  </si>
  <si>
    <t>asymmetric, glutamatergic, excitatory synapse</t>
  </si>
  <si>
    <t>PLXNA4/C1QL1/SHISA6/PLXNC1/C1QL2/NLGN4X</t>
  </si>
  <si>
    <t>GO:0042622</t>
  </si>
  <si>
    <t>photoreceptor outer segment membrane</t>
  </si>
  <si>
    <t>PRCD/GNAT1/GUCY2D/CDHR1/PDE6B/PROM1</t>
  </si>
  <si>
    <t>GO:0043198</t>
  </si>
  <si>
    <t>dendritic shaft</t>
  </si>
  <si>
    <t>KIRREL1/LPAR1/GRM7/PREX1/SEZ6/EPHA4/KIRREL3/NTSR1/CNIH3/SYNDIG1</t>
  </si>
  <si>
    <t>GO:0098686</t>
  </si>
  <si>
    <t>hippocampal mossy fiber to CA3 synapse</t>
  </si>
  <si>
    <t>42/19886</t>
  </si>
  <si>
    <t>C1QL3/GRIK4/SHANK2/SLC30A3/GRIN2D/SYT12/C1QL2/CALCA/ADCY8/PRKAR1B</t>
  </si>
  <si>
    <t>GO:0098691</t>
  </si>
  <si>
    <t>dopaminergic synapse</t>
  </si>
  <si>
    <t>14/19886</t>
  </si>
  <si>
    <t>DRD2/SLC6A3/ADRA2A/SYT11/SV2C</t>
  </si>
  <si>
    <t>GO:0043292</t>
  </si>
  <si>
    <t>contractile fiber</t>
  </si>
  <si>
    <t>245/19886</t>
  </si>
  <si>
    <t>ANK1/KY/OBSL1/PDE4DIP/KCNE1/ABRA/TNNI2/PVALEF/KCNJ8/RYR2/MYOM2/ACTC1/PDE4B/DES/MMP2/TNNT3/CACNA1C/TNNI3/RYR1/MYH11/PGM5/KLHL40/RYR3/DST/REM1/SLC8A1/DMD/TPM1/ACTA1/SYNE1/KCNA5/NPNT/MYOM3/MYOD1/SCN3B/ACTN2</t>
  </si>
  <si>
    <t>GO:0022839</t>
  </si>
  <si>
    <t>monoatomic ion gated channel activity</t>
  </si>
  <si>
    <t>116/1869</t>
  </si>
  <si>
    <t>325/18496</t>
  </si>
  <si>
    <t>KCNH4/CACNG5/KCNS2/KCNH3/KCNA1/KCNH5/GABRD/CHRNA3/PIEZO2/ZACN/KCNF1/KCNT1/KCNB1/SNAP25/TRPV4/TRPC3/KCNJ12/GRID2/GRIN2B/KCNE1/KCNJ8/CLCNKB/RYR2/HCN1/GRIK4/TRPM5/GLRA3/KCNH2/ASIC2/KCNG2/ABCC8/CACNA1E/KCNK3/KCNN4/NALCN/KCNJ9/GABRB2/KCNQ2/CACNG6/ANO1/KCNJ4/GABRA5/KCNN3/KCNA2/CNGA3/KCNIP4/KCNH8/KCNA6/KCNA3/KCNK10/KCNK13/CHRNA4/KCNK9/KCNH7/KCNA4/CACNA1C/KCNJ3/GRIN2D/CACNA1G/KCNV1/TSPOAP1/RYR1/GABRA4/ASIC3/MCOLN3/LRRC38/ASIC4/CACNB4/CACNG8/GABRA2/KCNC4/GRIN1/RYR3/HTR1B/GRIN2A/KCNH1/KCNJ6/CACNA2D3/GABRB1/KCNB2/P2RX2/KCNE5/GRIK3/KCNK17/TRPA1/GRIA4/KCNA7/KCNAB1/LRRC55/KCNQ3/GRIN3B/HCN4/NALF1/GRID1/KCNIP1/KCNK2/KCNQ1/GRIN2C/CACHD1/HCN2/SCN9A/CACNA1H/KCNA5/KCNN1/KCNK4/CACNA1B/KCNK16/CHRND/CACNA2D1/KCNT2/SCN3B/CACNA1I/GABRB3/HVCN1/CACNA1A/GLRB</t>
  </si>
  <si>
    <t>GO:0022836</t>
  </si>
  <si>
    <t>gated channel activity</t>
  </si>
  <si>
    <t>GO:0005261</t>
  </si>
  <si>
    <t>monoatomic cation channel activity</t>
  </si>
  <si>
    <t>115/1869</t>
  </si>
  <si>
    <t>333/18496</t>
  </si>
  <si>
    <t>KCNH4/CACNG5/KCNS2/KCNH3/KCNA1/KCNH5/CHRNA3/PIEZO2/ZACN/KCNF1/KCNT1/KCNB1/SNAP25/GPM6A/TRPV4/TRPC3/OTOP1/KCNJ12/GRIN2B/KCNE1/KCNJ8/RYR2/HCN1/GRIK4/SLC24A4/TRPM5/KCNH2/ASIC2/TRPM1/KCNG2/SLC24A3/ABCC8/CACNA1E/KCNK3/KCNN4/NALCN/KCNJ9/KCNQ2/CACNG6/ANO1/KCNJ4/KCNN3/KCNA2/CNGA3/KCNIP4/KCNH8/KCNA6/KCNA3/KCNK10/KCNK13/CHRNA4/KCNK9/KCNH7/KCNA4/CACNA1C/KCNJ3/GRIN2D/CACNA1G/KCNV1/TRPC4/TSPOAP1/RYR1/ASIC3/MCOLN3/LRRC38/ASIC4/CACNB4/CACNG8/KCNC4/GRIN1/RYR3/SLC6A4/CALHM6/HTR1B/GRIN2A/TRPC6/KCNH1/KCNJ6/CACNA2D3/KCNB2/P2RX2/KCNE5/GRIK3/KCNK17/TRPA1/KCNA7/KCNAB1/LRRC55/KCNQ3/GRIN3B/HCN4/NALF1/KCNIP1/KCNK2/KCNQ1/GRIN2C/CACHD1/HCN2/SCN9A/CACNA1H/KCNA5/NOX5/KCNN1/OTOP3/KCNK4/OTOP2/CACNA1B/KCNK16/CHRND/CACNA2D1/KCNT2/SCN3B/CACNA1I/HVCN1/CACNA1A</t>
  </si>
  <si>
    <t>GO:0005244</t>
  </si>
  <si>
    <t>voltage-gated monoatomic ion channel activity</t>
  </si>
  <si>
    <t>84/1869</t>
  </si>
  <si>
    <t>200/18496</t>
  </si>
  <si>
    <t>KCNH4/CACNG5/KCNS2/KCNH3/KCNA1/KCNH5/KCNF1/KCNT1/KCNB1/SNAP25/KCNJ12/GRIN2B/KCNE1/KCNJ8/CLCNKB/HCN1/TRPM5/KCNH2/KCNG2/ABCC8/CACNA1E/KCNK3/NALCN/KCNJ9/KCNQ2/CACNG6/ANO1/KCNJ4/KCNN3/KCNA2/KCNIP4/KCNH8/KCNA6/KCNA3/KCNK10/KCNK13/KCNK9/KCNH7/KCNA4/CACNA1C/KCNJ3/GRIN2D/CACNA1G/KCNV1/TSPOAP1/RYR1/LRRC38/CACNB4/CACNG8/KCNC4/GRIN1/HTR1B/GRIN2A/KCNH1/KCNJ6/CACNA2D3/KCNB2/KCNE5/KCNK17/KCNA7/KCNAB1/LRRC55/KCNQ3/GRIN3B/HCN4/KCNIP1/KCNK2/KCNQ1/GRIN2C/CACHD1/HCN2/SCN9A/CACNA1H/KCNA5/KCNN1/KCNK4/CACNA1B/KCNK16/CACNA2D1/KCNT2/SCN3B/CACNA1I/HVCN1/CACNA1A</t>
  </si>
  <si>
    <t>GO:0022832</t>
  </si>
  <si>
    <t>voltage-gated channel activity</t>
  </si>
  <si>
    <t>GO:0046873</t>
  </si>
  <si>
    <t>metal ion transmembrane transporter activity</t>
  </si>
  <si>
    <t>132/1869</t>
  </si>
  <si>
    <t>441/18496</t>
  </si>
  <si>
    <t>KCNH4/CACNG5/KCNS2/SLC6A18/SLC1A6/KCNH3/KCNA1/KCNH5/SLC13A5/KCNF1/KCNT1/KCNB1/SNAP25/GPM6A/TRPV4/TRPC3/KCNJ12/SLC6A15/GRIN2B/SLC8A2/KCNE1/SLC6A2/SLC6A20/SLC12A5/KCNJ8/RYR2/HCN1/GRIK4/SLC24A4/SLC30A8/TTYH1/TRPM5/KCNH2/ASIC2/TRPM1/SLC5A8/KCNG2/SLC24A3/SLC6A3/ABCC8/CACNA1E/KCNK3/KCNN4/NALCN/KCNJ9/KCNQ2/CACNG6/SLC6A1/KCNJ4/KCNN3/KCNA2/KCNIP4/KCNH8/KCNA6/KCNA3/KCNK10/KCNK13/KCNK9/SLC30A3/KCNH7/KCNA4/CACNA1C/KCNJ3/GRIN2D/CACNA1G/KCNV1/TRPC4/TSPOAP1/RYR1/ASIC3/SLC8A3/MCOLN3/LRRC38/ASIC4/SLC38A3/CACNB4/CACNG8/SLC17A7/ATP2A3/SLC30A2/SLC4A8/KCNC4/SLC34A2/GRIN1/RYR3/SLC6A4/HTR1B/GRIN2A/SLC46A3/TRPC6/SLC5A7/KCNH1/KCNJ6/CACNA2D3/ATP4A/ATP2B2/KCNB2/SLC8A1/SLC39A12/SLC6A7/KCNE5/GRIK3/KCNK17/TRPA1/KCNA7/KCNAB1/SLC9A3/LRRC55/KCNQ3/GRIN3B/HCN4/NALF1/KCNIP1/KCNK2/KCNQ1/GRIN2C/CACHD1/HCN2/SCN9A/CACNA1H/KCNA5/KCNN1/KCNK4/SLC1A2/CACNA1B/KCNK16/CACNA2D1/KCNT2/SCN3B/CACNA1I/SLC38A4/CACNA1A</t>
  </si>
  <si>
    <t>GO:0022843</t>
  </si>
  <si>
    <t>voltage-gated monoatomic cation channel activity</t>
  </si>
  <si>
    <t>72/1869</t>
  </si>
  <si>
    <t>153/18496</t>
  </si>
  <si>
    <t>KCNH4/CACNG5/KCNS2/KCNH3/KCNA1/KCNH5/KCNF1/KCNT1/KCNB1/SNAP25/KCNJ12/KCNE1/KCNJ8/HCN1/KCNH2/KCNG2/ABCC8/CACNA1E/KCNK3/KCNJ9/KCNQ2/CACNG6/KCNJ4/KCNN3/KCNA2/KCNH8/KCNA6/KCNA3/KCNK10/KCNK13/KCNK9/KCNH7/KCNA4/CACNA1C/KCNJ3/GRIN2D/CACNA1G/KCNV1/TSPOAP1/RYR1/LRRC38/CACNB4/CACNG8/KCNC4/HTR1B/KCNH1/KCNJ6/CACNA2D3/KCNB2/KCNE5/KCNK17/KCNA7/KCNAB1/LRRC55/KCNQ3/HCN4/KCNK2/KCNQ1/CACHD1/HCN2/SCN9A/CACNA1H/KCNA5/KCNN1/KCNK4/CACNA1B/KCNK16/CACNA2D1/KCNT2/CACNA1I/HVCN1/CACNA1A</t>
  </si>
  <si>
    <t>GO:0005216</t>
  </si>
  <si>
    <t>monoatomic ion channel activity</t>
  </si>
  <si>
    <t>443/18496</t>
  </si>
  <si>
    <t>KCNH4/CACNG5/KCNS2/KCNH3/KCNA1/KCNH5/GABRD/CHRNA3/PIEZO2/ZACN/KCNF1/KCNT1/KCNB1/SNAP25/GPM6A/TRPV4/TRPC3/OTOP1/KCNJ12/GRID2/GRIN2B/KCNE1/KCNJ8/CLCNKB/RYR2/HCN1/GRIK4/SLC24A4/TTYH1/TRPM5/GLRA3/KCNH2/ASIC2/TRPM1/KCNG2/SLC24A3/ABCC8/CACNA1E/KCNK3/KCNN4/NALCN/KCNJ9/GABRB2/KCNQ2/CACNG6/ANO1/KCNJ4/GABRA5/KCNN3/KCNA2/CNGA3/KCNIP4/KCNH8/KCNA6/KCNA3/KCNK10/KCNK13/CHRNA4/KCNK9/KCNH7/KCNA4/CACNA1C/KCNJ3/GRIN2D/CACNA1G/KCNV1/TRPC4/TSPOAP1/RYR1/GABRA4/ASIC3/MCOLN3/LRRC38/ASIC4/CACNB4/CACNG8/SLC17A7/GABRA2/KCNC4/GRIN1/RYR3/SLC6A4/CALHM6/HTR1B/GRIN2A/TRPC6/KCNH1/KCNJ6/CACNA2D3/GABRB1/KCNB2/P2RX2/KCNE5/GRIK3/KCNK17/TRPA1/BEST2/GRIA4/KCNA7/KCNAB1/LRRC55/KCNQ3/ANO5/GRIN3B/HCN4/NALF1/GRID1/KCNIP1/KCNK2/KCNQ1/GRIN2C/CACHD1/HCN2/SCN9A/CACNA1H/KCNA5/NOX5/KCNN1/OTOP3/KCNK4/OTOP2/CACNA1B/KCNK16/CHRND/CACNA2D1/KCNT2/SCN3B/CACNA1I/GABRB3/HVCN1/CACNA1A/GLRB</t>
  </si>
  <si>
    <t>GO:0005249</t>
  </si>
  <si>
    <t>voltage-gated potassium channel activity</t>
  </si>
  <si>
    <t>52/1869</t>
  </si>
  <si>
    <t>99/18496</t>
  </si>
  <si>
    <t>KCNH4/KCNS2/KCNH3/KCNA1/KCNH5/KCNF1/KCNT1/KCNB1/SNAP25/KCNJ12/KCNE1/KCNJ8/HCN1/KCNH2/KCNG2/ABCC8/KCNK3/KCNJ9/KCNQ2/KCNJ4/KCNN3/KCNA2/KCNH8/KCNA6/KCNA3/KCNK10/KCNK13/KCNK9/KCNH7/KCNA4/KCNJ3/KCNV1/LRRC38/KCNC4/KCNH1/KCNJ6/KCNB2/KCNE5/KCNK17/KCNA7/KCNAB1/LRRC55/KCNQ3/HCN4/KCNK2/KCNQ1/HCN2/KCNA5/KCNN1/KCNK4/KCNK16/KCNT2</t>
  </si>
  <si>
    <t>GO:0005267</t>
  </si>
  <si>
    <t>potassium channel activity</t>
  </si>
  <si>
    <t>58/1869</t>
  </si>
  <si>
    <t>122/18496</t>
  </si>
  <si>
    <t>KCNH4/KCNS2/KCNH3/KCNA1/KCNH5/KCNF1/KCNT1/KCNB1/SNAP25/KCNJ12/KCNE1/KCNJ8/HCN1/GRIK4/TRPM5/KCNH2/KCNG2/ABCC8/KCNK3/KCNN4/KCNJ9/KCNQ2/KCNJ4/KCNN3/KCNA2/KCNIP4/KCNH8/KCNA6/KCNA3/KCNK10/KCNK13/KCNK9/KCNH7/KCNA4/KCNJ3/KCNV1/LRRC38/KCNC4/KCNH1/KCNJ6/KCNB2/KCNE5/GRIK3/KCNK17/KCNA7/KCNAB1/LRRC55/KCNQ3/HCN4/KCNIP1/KCNK2/KCNQ1/HCN2/KCNA5/KCNN1/KCNK4/KCNK16/KCNT2</t>
  </si>
  <si>
    <t>GO:0015079</t>
  </si>
  <si>
    <t>potassium ion transmembrane transporter activity</t>
  </si>
  <si>
    <t>64/1869</t>
  </si>
  <si>
    <t>157/18496</t>
  </si>
  <si>
    <t>KCNH4/KCNS2/KCNH3/KCNA1/KCNH5/KCNF1/KCNT1/KCNB1/SNAP25/KCNJ12/KCNE1/SLC12A5/KCNJ8/HCN1/GRIK4/SLC24A4/TRPM5/KCNH2/KCNG2/SLC24A3/ABCC8/KCNK3/KCNN4/KCNJ9/KCNQ2/KCNJ4/KCNN3/KCNA2/KCNIP4/KCNH8/KCNA6/KCNA3/KCNK10/KCNK13/KCNK9/KCNH7/KCNA4/KCNJ3/KCNV1/LRRC38/SLC17A7/KCNC4/KCNH1/KCNJ6/ATP4A/KCNB2/KCNE5/GRIK3/KCNK17/KCNA7/KCNAB1/SLC9A3/LRRC55/KCNQ3/HCN4/KCNIP1/KCNK2/KCNQ1/HCN2/KCNA5/KCNN1/KCNK4/KCNK16/KCNT2</t>
  </si>
  <si>
    <t>GO:0008528</t>
  </si>
  <si>
    <t>G protein-coupled peptide receptor activity</t>
  </si>
  <si>
    <t>53/1869</t>
  </si>
  <si>
    <t>125/18496</t>
  </si>
  <si>
    <t>OXTR/GALR1/PRLHR/SSTR3/SCTR/AVPR2/NPBWR2/LGR5/SSTR5/ADCYAP1R1/CCKBR/GLP1R/OPRD1/NPBWR1/NPR3/NPY5R/GIPR/NPFFR1/GPR83/QRFPR/MLNR/NPY2R/KISS1R/SORCS1/PTH1R/TACR3/EDNRB/VIPR2/SSTR2/TACR1/GCGR/GALR2/NTSR1/NPFFR2/GPR139/CRHR2/PROKR2/SSTR4/NPR1/UTS2R/PTH2R/RXFP3/NPY1R/LHCGR/SORCS3/RAMP2/CRHR1/CALCR/APLNR/HCRTR1/RAMP3/SORCS2/GPR37</t>
  </si>
  <si>
    <t>GO:0001653</t>
  </si>
  <si>
    <t>peptide receptor activity</t>
  </si>
  <si>
    <t>54/1869</t>
  </si>
  <si>
    <t>132/18496</t>
  </si>
  <si>
    <t>OXTR/GALR1/PRLHR/SSTR3/SCTR/AVPR2/NPBWR2/LGR5/SSTR5/ADCYAP1R1/CCKBR/GLP1R/OPRD1/NPBWR1/NPR3/NPY5R/GIPR/NPFFR1/GPR83/QRFPR/MLNR/NPY2R/KISS1R/SORCS1/PTH1R/TACR3/EDNRB/VIPR2/SSTR2/TACR1/GCGR/GUCY2D/GALR2/NTSR1/NPFFR2/GPR139/CRHR2/PROKR2/SSTR4/NPR1/UTS2R/PTH2R/RXFP3/NPY1R/LHCGR/SORCS3/RAMP2/CRHR1/CALCR/APLNR/HCRTR1/RAMP3/SORCS2/GPR37</t>
  </si>
  <si>
    <t>GO:0001216</t>
  </si>
  <si>
    <t>DNA-binding transcription activator activity</t>
  </si>
  <si>
    <t>114/1869</t>
  </si>
  <si>
    <t>475/18496</t>
  </si>
  <si>
    <t>FEZF2/BNC1/ASCL2/WT1/HOXA13/NKX2-8/HOXC4/HOXD13/DMRT1/NR5A2/TCF4/SPIB/GATA3/EGR4/NFATC1/NR3C1/TBX20/SP7/HOXD4/GLIS3/HOXB7/NEUROG3/IRF4/LMX1A/FEV/ETV4/IRX6/TP73/TCF15/PAX6/TBX5/EGR3/MEIS3/NEUROD2/HHEX/SOX30/SOX21/SOX18/ZIC1/GSX1/LHX3/DLX5/VENTX/BARHL1/HOXD8/SATB2/RUNX2/FOXR1/PITX3/FOXC2/SOX2/PAX5/FLI1/ZIC3/NKX2-5/FOXF1/PRRX1/NR2E1/BCL11B/MIXL1/CDX4/TCF21/PAX8/MEIS2/ALX4/SOX1/TBX21/PRDM16/HAND2/RFX4/ATOH1/GATA4/PHOX2A/ZNF574/GBX2/RAX/NKX2-6/ETV5/SOX17/RAX2/OTX2/HOXD10/HOXA9/EGR2/TLX1/FIGLA/ESRRG/DLX3/POU4F1/ERG/MEOX2/NPAS4/ALX1/POU4F2/POU3F2/FOXC1/FOXI1/PTF1A/NEUROD1/POU4F3/ZNF660-ZNF197/HOXB5/ESR1/TLX2/MYCN/ONECUT3/DMRT2/MYOD1/PGR/BARHL2/HNF4A/HAND1/FOXL2/HOXD3</t>
  </si>
  <si>
    <t>113/1869</t>
  </si>
  <si>
    <t>FEZF2/ASCL2/WT1/HOXA13/NKX2-8/HOXC4/HOXD13/DMRT1/NR5A2/TCF4/SPIB/GATA3/EGR4/NFATC1/NR3C1/TBX20/SP7/HOXD4/GLIS3/HOXB7/NEUROG3/IRF4/LMX1A/FEV/ETV4/IRX6/TP73/TCF15/PAX6/TBX5/EGR3/MEIS3/NEUROD2/HHEX/SOX30/SOX21/SOX18/ZIC1/GSX1/LHX3/DLX5/VENTX/BARHL1/HOXD8/SATB2/RUNX2/FOXR1/PITX3/FOXC2/SOX2/PAX5/FLI1/ZIC3/NKX2-5/FOXF1/PRRX1/NR2E1/BCL11B/MIXL1/CDX4/TCF21/PAX8/MEIS2/ALX4/SOX1/TBX21/PRDM16/HAND2/RFX4/ATOH1/GATA4/PHOX2A/ZNF574/GBX2/RAX/NKX2-6/ETV5/SOX17/RAX2/OTX2/HOXD10/HOXA9/EGR2/TLX1/FIGLA/ESRRG/DLX3/POU4F1/ERG/MEOX2/NPAS4/ALX1/POU4F2/POU3F2/FOXC1/FOXI1/PTF1A/NEUROD1/POU4F3/ZNF660-ZNF197/HOXB5/ESR1/TLX2/MYCN/ONECUT3/DMRT2/MYOD1/PGR/BARHL2/HNF4A/HAND1/FOXL2/HOXD3</t>
  </si>
  <si>
    <t>GO:0005201</t>
  </si>
  <si>
    <t>extracellular matrix structural constituent</t>
  </si>
  <si>
    <t>166/18496</t>
  </si>
  <si>
    <t>MFAP2/FBLN5/VCAN/COL11A2/SBSPON/EMILIN3/COL9A3/MUC3A/COL2A1/HMCN2/CTHRC1/COL9A1/FBN1/LTBP4/COL1A2/PODN/COL24A1/AEBP1/SPON1/FBN3/COL12A1/MUC4/EFEMP1/ELN/COL14A1/LAMA2/ACAN/EMILIN2/TFPI2/COL4A2/COL27A1/MUC5AC/MXRA5/COL8A2/MUC6/COMP/COL5A3/COL5A1/COL25A1/FBN2/COL1A1/HAPLN4/COL15A1/HMCN1/NID1/LAMA1/EDIL3/ANOS1/NID2/COL8A1/NPNT/COL22A1/THBS2/COL6A5</t>
  </si>
  <si>
    <t>GO:0015276</t>
  </si>
  <si>
    <t>ligand-gated monoatomic ion channel activity</t>
  </si>
  <si>
    <t>49/1869</t>
  </si>
  <si>
    <t>146/18496</t>
  </si>
  <si>
    <t>GABRD/CHRNA3/ZACN/KCNJ12/GRID2/GRIN2B/KCNJ8/RYR2/HCN1/GRIK4/TRPM5/GLRA3/KCNH2/ASIC2/ABCC8/KCNJ9/GABRB2/KCNJ4/GABRA5/KCNN3/CNGA3/CHRNA4/KCNH7/KCNJ3/GRIN2D/RYR1/GABRA4/ASIC3/MCOLN3/ASIC4/GABRA2/GRIN1/RYR3/GRIN2A/KCNJ6/GABRB1/P2RX2/GRIK3/TRPA1/GRIA4/GRIN3B/HCN4/GRID1/GRIN2C/HCN2/KCNN1/CHRND/GABRB3/GLRB</t>
  </si>
  <si>
    <t>GO:0022834</t>
  </si>
  <si>
    <t>ligand-gated channel activity</t>
  </si>
  <si>
    <t>147/18496</t>
  </si>
  <si>
    <t>GO:0008188</t>
  </si>
  <si>
    <t>neuropeptide receptor activity</t>
  </si>
  <si>
    <t>26/1869</t>
  </si>
  <si>
    <t>47/18496</t>
  </si>
  <si>
    <t>GALR1/PRLHR/SSTR3/NPBWR2/SSTR5/NPBWR1/NPY5R/NPFFR1/GPR83/QRFPR/NPY2R/KISS1R/SORCS1/TACR3/SSTR2/TACR1/GALR2/NTSR1/NPFFR2/GPR139/PROKR2/SSTR4/NPY1R/SORCS3/SORCS2/GPR37</t>
  </si>
  <si>
    <t>GO:0030594</t>
  </si>
  <si>
    <t>neurotransmitter receptor activity</t>
  </si>
  <si>
    <t>38/1869</t>
  </si>
  <si>
    <t>DRD2/DRD5/HTR4/GABRD/CHRNA3/ZACN/GRID2/GRIN2B/HTR1F/GRIK4/GLRA3/GABRB2/CHRM2/GABRA5/HRH1/CHRM4/CHRNA4/HRH2/DRD1/GRIN2D/GABRA4/GABRA2/GRIN1/HTR1B/GRIN2A/HTR1A/GABRB1/GRIK3/GRIA4/HTR2C/GRIN3B/GRID1/HTR7/GRIN2C/HTR6/CHRND/GABRB3/GLRB</t>
  </si>
  <si>
    <t>GO:0017046</t>
  </si>
  <si>
    <t>peptide hormone binding</t>
  </si>
  <si>
    <t>25/1869</t>
  </si>
  <si>
    <t>49/18496</t>
  </si>
  <si>
    <t>OXTR/GALR1/SCTR/ADCYAP1R1/CCKBR/GLP1R/GHSR/NPR3/GIPR/PTH1R/PRLR/EDNRB/VIPR2/CRHBP/GCGR/GALR2/CRHR2/NPR1/PTH2R/LHCGR/RAMP2/CRHR1/CALCR/HCRTR1/CMKLR1</t>
  </si>
  <si>
    <t>GO:0005539</t>
  </si>
  <si>
    <t>glycosaminoglycan binding</t>
  </si>
  <si>
    <t>61/1869</t>
  </si>
  <si>
    <t>240/18496</t>
  </si>
  <si>
    <t>SFRP1/PRSS57/PGF/TLR2/NCAN/ADAMTS5/FGFR4/VCAN/COL11A2/FGF2/RSPO3/SPOCK3/BMP4/PF4V1/RSPO2/FBN1/LTBP4/RSPO1/BMP7/ADGRE2/RSPO4/LRTM2/SLIT1/FGF4/FGFR2/PCOLCE2/ELANE/FGF9/NELL1/SHH/PF4/CCN2/SEMA5A/ADAMTS1/ACAN/SERPINA10/ADAMTSL5/LGR6/EGFLAM/SULF2/ALK/ADAMTS8/BCAN/NDNF/COMP/COL5A3/COL5A1/COL25A1/HAPLN4/FGF10/SMOC1/FGFR1/SLIT3/LPL/RTN4RL1/ANOS1/DPYSL3/LIPG/APOB/SUSD5/THBS2</t>
  </si>
  <si>
    <t>GO:0015085</t>
  </si>
  <si>
    <t>calcium ion transmembrane transporter activity</t>
  </si>
  <si>
    <t>43/1869</t>
  </si>
  <si>
    <t>CACNG5/GPM6A/TRPV4/TRPC3/GRIN2B/SLC8A2/RYR2/SLC24A4/TRPM5/TRPM1/SLC24A3/CACNA1E/CACNG6/CACNA1C/GRIN2D/CACNA1G/TRPC4/TSPOAP1/RYR1/SLC8A3/MCOLN3/CACNB4/CACNG8/ATP2A3/GRIN1/RYR3/HTR1B/GRIN2A/TRPC6/CACNA2D3/ATP2B2/SLC8A1/TRPA1/GRIN3B/NALF1/GRIN2C/CACHD1/SCN9A/CACNA1H/CACNA1B/CACNA2D1/CACNA1I/CACNA1A</t>
  </si>
  <si>
    <t>GO:0099094</t>
  </si>
  <si>
    <t>ligand-gated monoatomic cation channel activity</t>
  </si>
  <si>
    <t>36/1869</t>
  </si>
  <si>
    <t>110/18496</t>
  </si>
  <si>
    <t>CHRNA3/ZACN/KCNJ12/GRIN2B/KCNJ8/RYR2/HCN1/GRIK4/TRPM5/KCNH2/ASIC2/ABCC8/KCNJ9/KCNJ4/KCNN3/CNGA3/CHRNA4/KCNH7/KCNJ3/GRIN2D/RYR1/ASIC3/MCOLN3/ASIC4/GRIN1/RYR3/GRIN2A/KCNJ6/P2RX2/GRIK3/TRPA1/HCN4/GRIN2C/HCN2/KCNN1/CHRND</t>
  </si>
  <si>
    <t>GO:0042562</t>
  </si>
  <si>
    <t>hormone binding</t>
  </si>
  <si>
    <t>30/1869</t>
  </si>
  <si>
    <t>OXTR/GALR1/SCTR/NR3C1/ADCYAP1R1/CCKBR/GLP1R/GHSR/NPR3/GIPR/MLNR/PTH1R/MTNR1A/PRLR/EDNRB/VIPR2/CDH13/CRHBP/GCGR/GALR2/CRHR2/NPR1/LRP2/PTH2R/LHCGR/RAMP2/CRHR1/CALCR/HCRTR1/CMKLR1</t>
  </si>
  <si>
    <t>GO:0008066</t>
  </si>
  <si>
    <t>glutamate receptor activity</t>
  </si>
  <si>
    <t>16/1869</t>
  </si>
  <si>
    <t>27/18496</t>
  </si>
  <si>
    <t>GRM4/GRID2/GRM7/GRIN2B/GRIK4/GRM3/GRM6/GRIN2D/GRM8/GRIN1/GRIN2A/GRIK3/GRIA4/GRIN3B/GRID1/GRIN2C</t>
  </si>
  <si>
    <t>GO:0098960</t>
  </si>
  <si>
    <t>postsynaptic neurotransmitter receptor activity</t>
  </si>
  <si>
    <t>27/1869</t>
  </si>
  <si>
    <t>72/18496</t>
  </si>
  <si>
    <t>DRD2/DRD5/GABRD/CHRNA3/ZACN/GRID2/GRIN2B/GRIK4/GLRA3/GABRB2/CHRM2/GABRA5/CHRM4/CHRNA4/DRD1/GRIN2D/GABRA4/GABRA2/GRIN2A/GABRB1/GRIK3/GRIA4/GRIN3B/GRID1/GRIN2C/CHRND/GLRB</t>
  </si>
  <si>
    <t>GO:0016247</t>
  </si>
  <si>
    <t>channel regulator activity</t>
  </si>
  <si>
    <t>40/1869</t>
  </si>
  <si>
    <t>139/18496</t>
  </si>
  <si>
    <t>CACNG5/FXYD2/DPP6/DPP10/BCL2/SGK1/PCSK9/KCNE1/CABP1/NRXN2/NPY/CACNG6/GRM3/FGF14/NPY2R/FXYD7/CABP4/KCNIP4/NOS1/KCNV1/TNNI3/PRKG1/NRXN1/LRRC38/PRKCB/CACNG8/FXYD5/REM1/FGF11/KCNE5/CAV1/KCNAB1/LRRC55/FGF13/FGF12/RRAD/WNK4/KCNIP1/FXYD6/SCN3B</t>
  </si>
  <si>
    <t>GO:0005262</t>
  </si>
  <si>
    <t>calcium channel activity</t>
  </si>
  <si>
    <t>128/18496</t>
  </si>
  <si>
    <t>CACNG5/GPM6A/TRPV4/TRPC3/GRIN2B/RYR2/SLC24A4/TRPM5/TRPM1/SLC24A3/CACNA1E/CACNG6/CACNA1C/GRIN2D/CACNA1G/TRPC4/TSPOAP1/RYR1/MCOLN3/CACNB4/CACNG8/GRIN1/RYR3/HTR1B/GRIN2A/TRPC6/CACNA2D3/TRPA1/GRIN3B/NALF1/GRIN2C/CACHD1/SCN9A/CACNA1H/CACNA1B/CACNA2D1/CACNA1I/CACNA1A</t>
  </si>
  <si>
    <t>GO:0008201</t>
  </si>
  <si>
    <t>heparin binding</t>
  </si>
  <si>
    <t>46/1869</t>
  </si>
  <si>
    <t>174/18496</t>
  </si>
  <si>
    <t>SFRP1/PRSS57/PGF/ADAMTS5/FGFR4/COL11A2/FGF2/RSPO3/BMP4/PF4V1/RSPO2/FBN1/RSPO1/BMP7/RSPO4/LRTM2/SLIT1/FGF4/FGFR2/PCOLCE2/ELANE/FGF9/NELL1/PF4/CCN2/ADAMTS1/SERPINA10/ADAMTSL5/LGR6/ALK/ADAMTS8/NDNF/COMP/COL5A3/COL5A1/COL25A1/FGF10/SMOC1/FGFR1/SLIT3/LPL/RTN4RL1/ANOS1/LIPG/APOB/THBS2</t>
  </si>
  <si>
    <t>GO:0005251</t>
  </si>
  <si>
    <t>delayed rectifier potassium channel activity</t>
  </si>
  <si>
    <t>28/18496</t>
  </si>
  <si>
    <t>KCNA1/KCNB1/KCNE1/KCNH2/KCNG2/KCNA2/KCNA6/KCNA3/KCNA4/KCNC4/KCNH1/KCNB2/KCNE5/KCNA7/KCNQ1/KCNA5</t>
  </si>
  <si>
    <t>GO:0022824</t>
  </si>
  <si>
    <t>transmitter-gated monoatomic ion channel activity</t>
  </si>
  <si>
    <t>24/1869</t>
  </si>
  <si>
    <t>61/18496</t>
  </si>
  <si>
    <t>GABRD/CHRNA3/ZACN/GRID2/GRIN2B/GRIK4/GLRA3/GABRB2/GABRA5/CHRNA4/GRIN2D/GABRA4/GABRA2/GRIN1/GRIN2A/GABRB1/GRIK3/GRIA4/GRIN3B/GRID1/GRIN2C/CHRND/GABRB3/GLRB</t>
  </si>
  <si>
    <t>GO:0022835</t>
  </si>
  <si>
    <t>transmitter-gated channel activity</t>
  </si>
  <si>
    <t>GO:0099106</t>
  </si>
  <si>
    <t>ion channel regulator activity</t>
  </si>
  <si>
    <t>134/18496</t>
  </si>
  <si>
    <t>FXYD2/DPP6/DPP10/SGK1/PCSK9/KCNE1/CABP1/NRXN2/NPY/CACNG6/GRM3/FGF14/NPY2R/FXYD7/CABP4/KCNIP4/NOS1/KCNV1/TNNI3/PRKG1/NRXN1/LRRC38/PRKCB/CACNG8/FXYD5/REM1/FGF11/KCNE5/CAV1/KCNAB1/LRRC55/FGF13/FGF12/RRAD/WNK4/KCNIP1/FXYD6/SCN3B</t>
  </si>
  <si>
    <t>GO:0070888</t>
  </si>
  <si>
    <t>E-box binding</t>
  </si>
  <si>
    <t>23/1869</t>
  </si>
  <si>
    <t>59/18496</t>
  </si>
  <si>
    <t>OLIG3/ASCL2/OLIG2/TCF4/GATA3/NEUROG3/TCF15/NEUROD2/ASCL1/TCF21/BHLHE22/HAND2/ATOH1/BHLHE23/FIGLA/OLIG1/PTF1A/ATOH8/NEUROD1/TAL1/NEUROG1/NEUROG2/MYOD1</t>
  </si>
  <si>
    <t>GO:1904315</t>
  </si>
  <si>
    <t>transmitter-gated monoatomic ion channel activity involved in regulation of postsynaptic membrane potential</t>
  </si>
  <si>
    <t>22/1869</t>
  </si>
  <si>
    <t>55/18496</t>
  </si>
  <si>
    <t>GABRD/CHRNA3/ZACN/GRID2/GRIN2B/GRIK4/GLRA3/GABRB2/GABRA5/CHRNA4/GRIN2D/GABRA4/GABRA2/GRIN2A/GABRB1/GRIK3/GRIA4/GRIN3B/GRID1/GRIN2C/CHRND/GLRB</t>
  </si>
  <si>
    <t>GO:0015271</t>
  </si>
  <si>
    <t>outward rectifier potassium channel activity</t>
  </si>
  <si>
    <t>15/1869</t>
  </si>
  <si>
    <t>KCNT1/KCNB1/KCNK3/KCNA2/KCNA3/KCNK10/KCNK13/KCNK9/KCNK17/KCNK2/KCNQ1/KCNA5/KCNK4/KCNK16/KCNT2</t>
  </si>
  <si>
    <t>GO:0008227</t>
  </si>
  <si>
    <t>G protein-coupled amine receptor activity</t>
  </si>
  <si>
    <t>18/1869</t>
  </si>
  <si>
    <t>39/18496</t>
  </si>
  <si>
    <t>HTR4/ADRA1A/ADRA1D/HTR1F/ADRA2C/CHRM2/ADRA1B/ADRA2A/HRH1/CHRM4/HRH2/HTR1B/HTR1A/ADRB3/HTR2C/HTR7/HTR6/ADRA2B</t>
  </si>
  <si>
    <t>GO:0099529</t>
  </si>
  <si>
    <t>neurotransmitter receptor activity involved in regulation of postsynaptic membrane potential</t>
  </si>
  <si>
    <t>57/18496</t>
  </si>
  <si>
    <t>GO:0030020</t>
  </si>
  <si>
    <t>extracellular matrix structural constituent conferring tensile strength</t>
  </si>
  <si>
    <t>19/1869</t>
  </si>
  <si>
    <t>45/18496</t>
  </si>
  <si>
    <t>COL11A2/COL9A3/COL2A1/COL9A1/COL1A2/COL24A1/COL12A1/COL14A1/COL4A2/COL27A1/COL8A2/COL5A3/COL5A1/COL25A1/COL1A1/COL15A1/COL8A1/COL22A1/COL6A5</t>
  </si>
  <si>
    <t>GO:0008083</t>
  </si>
  <si>
    <t>growth factor activity</t>
  </si>
  <si>
    <t>41/1869</t>
  </si>
  <si>
    <t>162/18496</t>
  </si>
  <si>
    <t>FGF18/VGF/PGF/NRG1/FGF2/NODAL/GDNF/BDNF/BMP4/CRIPTO/NTF3/BMP7/BMP3/FGF14/GDF10/FGF4/FGF9/EFEMP1/CXCL1/VEGFC/IGF2/TIMP1/FGF8/BMP6/FGF5/GDF6/FGF17/FGF11/FGF10/IL11/NGF/FGF13/FGF12/DKK1/GDF7/TGFB1/BMP2/NRG3/EREG/FGF19/FGF6</t>
  </si>
  <si>
    <t>GO:0071837</t>
  </si>
  <si>
    <t>HMG box domain binding</t>
  </si>
  <si>
    <t>10/1869</t>
  </si>
  <si>
    <t>13/18496</t>
  </si>
  <si>
    <t>OLIG2/HOXC4/GATA3/PAX6/DLX5/PAX3/POU3F3/PRRX1/ALX4/EGR2</t>
  </si>
  <si>
    <t>GO:0005230</t>
  </si>
  <si>
    <t>extracellular ligand-gated monoatomic ion channel activity</t>
  </si>
  <si>
    <t>74/18496</t>
  </si>
  <si>
    <t>GABRD/CHRNA3/ZACN/GRID2/GRIN2B/GRIK4/GLRA3/GABRB2/GABRA5/CHRNA4/GRIN2D/GABRA4/GABRA2/GRIN1/GRIN2A/GABRB1/P2RX2/GRIK3/GRIA4/GRIN3B/GRID1/GRIN2C/CHRND/GABRB3/GLRB</t>
  </si>
  <si>
    <t>GO:0042277</t>
  </si>
  <si>
    <t>peptide binding</t>
  </si>
  <si>
    <t>65/1869</t>
  </si>
  <si>
    <t>OXTR/GALR1/PRLHR/HLA-DQB1/SSTR3/TLR2/SCTR/AVPR2/NPBWR2/MICB/SSTR5/GRIN2B/ADCYAP1R1/CCKBR/GLP1R/CABP1/OPRD1/NPBWR1/GHSR/HLA-G/NPR3/NPY5R/GIPR/ENPEP/NPFFR1/EPHA4/QRFPR/NGFR/ACHE/PTH1R/PRLR/EDNRB/VIPR2/CRHBP/SSTR2/PCSK5/GCGR/GALR2/GRIN1/NPFFR2/GRIN2A/LVRN/CRHR2/ITGB2/SSTR4/CD1D/COL25A1/NPR1/PTH2R/GRIA4/NPY1R/CRIP1/CLSTN2/LHCGR/PEX5L/DLGAP3/RAMP2/CRHR1/CALCR/HCRTR1/RAMP3/CMKLR1/GPR37/CACNA1B/CACNA1A</t>
  </si>
  <si>
    <t>GO:0004714</t>
  </si>
  <si>
    <t>transmembrane receptor protein tyrosine kinase activity</t>
  </si>
  <si>
    <t>21/1869</t>
  </si>
  <si>
    <t>60/18496</t>
  </si>
  <si>
    <t>FGFR4/FLT4/RET/EPHA4/FGFR2/EFEMP1/NTRK2/NTRK1/AXL/PDGFRA/ALK/EPHA10/EPHA8/LTK/KDR/FGFR1/NTRK3/EPHB1/FLT1/ROR2/KIT</t>
  </si>
  <si>
    <t>GO:0004970</t>
  </si>
  <si>
    <t>ionotropic glutamate receptor activity</t>
  </si>
  <si>
    <t>11/1869</t>
  </si>
  <si>
    <t>GO:1901338</t>
  </si>
  <si>
    <t>catecholamine binding</t>
  </si>
  <si>
    <t>9/1869</t>
  </si>
  <si>
    <t>DRD2/DRD5/SLC6A3/ADRA2C/ADRA2A/DRD1/ADRB3/TH/ADRA2B</t>
  </si>
  <si>
    <t>GO:1901681</t>
  </si>
  <si>
    <t>sulfur compound binding</t>
  </si>
  <si>
    <t>55/1869</t>
  </si>
  <si>
    <t>275/18496</t>
  </si>
  <si>
    <t>SFRP1/PRSS57/PGF/ADAMTS5/FGFR4/COL11A2/FGF2/RSPO3/BMP4/RYR2/PF4V1/RSPO2/FBN1/RSPO1/BMP7/ADGRE2/RSPO4/LRTM2/SLIT1/FGF4/FGFR2/PCOLCE2/ELANE/FGF9/NELL1/PF4/CCN2/SEMA5A/FST/ADAMTS1/FTHL17/SERPINA10/FTMT/ADAMTSL5/LGR6/ALK/ADAMTS8/NDNF/COMP/COL5A3/COL5A1/COL25A1/FGF10/SMOC1/FGFR1/SLIT3/LPL/RTN4RL1/PRMT8/ANOS1/DPYSL3/TH/LIPG/APOB/THBS2</t>
  </si>
  <si>
    <t>GO:0015081</t>
  </si>
  <si>
    <t>sodium ion transmembrane transporter activity</t>
  </si>
  <si>
    <t>37/1869</t>
  </si>
  <si>
    <t>SLC6A18/SLC1A6/SLC13A5/SLC6A15/SLC8A2/SLC6A2/SLC6A20/HCN1/GRIK4/SLC24A4/TRPM5/ASIC2/SLC5A8/SLC24A3/SLC6A3/NALCN/SLC6A1/ASIC3/SLC8A3/ASIC4/SLC38A3/SLC17A7/SLC4A8/SLC34A2/SLC6A4/SLC5A7/ATP4A/SLC8A1/SLC6A7/GRIK3/SLC9A3/HCN4/HCN2/SCN9A/SLC1A2/SCN3B/SLC38A4</t>
  </si>
  <si>
    <t>GO:0017147</t>
  </si>
  <si>
    <t>Wnt-protein binding</t>
  </si>
  <si>
    <t>14/1869</t>
  </si>
  <si>
    <t>32/18496</t>
  </si>
  <si>
    <t>SFRP1/SFRP4/SFRP2/TRABD2A/CTHRC1/SFRP5/WIF1/WLS/FRZB/NID1/FZD10/PTPRO/APCDD1L/ROR2</t>
  </si>
  <si>
    <t>GO:0042923</t>
  </si>
  <si>
    <t>neuropeptide binding</t>
  </si>
  <si>
    <t>GALR1/PRLHR/SSTR3/NPBWR2/SSTR5/ADCYAP1R1/OPRD1/NPBWR1/NPY5R/SSTR2/GALR2/SSTR4/NPY1R/GPR37</t>
  </si>
  <si>
    <t>GO:0033218</t>
  </si>
  <si>
    <t>amide binding</t>
  </si>
  <si>
    <t>405/18496</t>
  </si>
  <si>
    <t>OXTR/GALR1/PRLHR/HLA-DQB1/SSTR3/TLR2/SCTR/AVPR2/NFATC1/NPBWR2/MICB/SSTR5/GRIN2B/ADCYAP1R1/CCKBR/GLP1R/RYR2/CABP1/OPRD1/NPBWR1/GHSR/HLA-G/NPR3/NPY5R/GIPR/GAD2/ENPEP/NPFFR1/EPHA4/QRFPR/NGFR/ACHE/PTH1R/GRIN2D/PRLR/EDNRB/VIPR2/CRHBP/SSTR2/PCSK5/GCGR/GALR2/GRIN1/NPFFR2/GRIN2A/LVRN/CRHR2/ITGB2/SSTR4/CD1D/COL25A1/NPR1/PTH2R/GRIA4/NPY1R/CRIP1/CLSTN2/LHCGR/PEX5L/DLGAP3/RAMP2/CRHR1/MAG/CALCR/PLTP/HCRTR1/RAMP3/SRD5A2/CMKLR1/GPR37/CACNA1B/CACNA1A</t>
  </si>
  <si>
    <t>GO:0005245</t>
  </si>
  <si>
    <t>voltage-gated calcium channel activity</t>
  </si>
  <si>
    <t>52/18496</t>
  </si>
  <si>
    <t>CACNG5/CACNA1E/CACNG6/CACNA1C/CACNA1G/TSPOAP1/RYR1/CACNB4/CACNG8/HTR1B/CACNA2D3/CACHD1/SCN9A/CACNA1H/CACNA1B/CACNA2D1/CACNA1I/CACNA1A</t>
  </si>
  <si>
    <t>GO:0019199</t>
  </si>
  <si>
    <t>transmembrane receptor protein kinase activity</t>
  </si>
  <si>
    <t>79/18496</t>
  </si>
  <si>
    <t>FGFR4/FLT4/LTBP4/RET/EPHA4/FGFR2/EFEMP1/NTRK2/NTRK1/AXL/PDGFRA/ALK/EPHA10/EPHA8/LTK/KDR/FGFR1/NTRK3/ACVR1C/EPHB1/FLT1/ROR2/KIT</t>
  </si>
  <si>
    <t>GO:0004993</t>
  </si>
  <si>
    <t>G protein-coupled serotonin receptor activity</t>
  </si>
  <si>
    <t>22/18496</t>
  </si>
  <si>
    <t>GO:0099507</t>
  </si>
  <si>
    <t>ligand-gated monoatomic ion channel activity involved in regulation of presynaptic membrane potential</t>
  </si>
  <si>
    <t>15/18496</t>
  </si>
  <si>
    <t>GRIN2B/GRIK4/GABRA5/GRIN2D/GABRA2/GABRB1/GRIK3/GRIA4/GRIN3B</t>
  </si>
  <si>
    <t>GO:0005516</t>
  </si>
  <si>
    <t>calmodulin binding</t>
  </si>
  <si>
    <t>42/1869</t>
  </si>
  <si>
    <t>204/18496</t>
  </si>
  <si>
    <t>KCNH5/UNC13A/PDE1C/TRPV4/MYO3A/SLC8A2/CNN1/RYR2/DAPK1/SLC24A4/MAP6/USP6/ADD2/AEBP1/KCNN4/KCNQ2/KCNN3/NGFR/ARPP21/CACNA1C/NOS1/ITPKA/RYR1/SLC8A3/MYH11/GRIN1/PNCK/RYR3/KCNH1/REM1/ATP2B2/SLC8A1/SNTB1/UNC13C/KCNQ3/RRAD/CAMK4/KCNQ1/ESR1/ADCY8/PDE1B/KCNN1</t>
  </si>
  <si>
    <t>GO:0005109</t>
  </si>
  <si>
    <t>frizzled binding</t>
  </si>
  <si>
    <t>37/18496</t>
  </si>
  <si>
    <t>SFRP1/WNT3/RSPO3/WNT5B/CTHRC1/WNT1/WNT11/WNT16/WNT6/WNT9B/WNT10A/WNT3A/WNT2B/WNT7A</t>
  </si>
  <si>
    <t>GO:0039706</t>
  </si>
  <si>
    <t>co-receptor binding</t>
  </si>
  <si>
    <t>8/1869</t>
  </si>
  <si>
    <t>BMP4/LRRK2/DKK3/TFR2/WNT9B/WNT3A/DKK1/BMP2</t>
  </si>
  <si>
    <t>GO:0005104</t>
  </si>
  <si>
    <t>fibroblast growth factor receptor binding</t>
  </si>
  <si>
    <t>25/18496</t>
  </si>
  <si>
    <t>FGF18/FGF2/FGF4/FGF9/FLRT2/FGF8/FGF5/FGF17/FGF10/FGF19/FGF6</t>
  </si>
  <si>
    <t>FEZF2/ASCL2/OTP/GFI1/POU6F1/TBX2/VAX1/PRDM5/HOXB8/GATA3/NR3C1/SATB1/GLIS3/NEUROG3/ZBTB45/SP5/PAX6/CUX2/NKX6-2/VSX2/HHEX/AEBP1/CDX2/SOX30/BCL11A/TBX15/HELT/HMX1/FOXR1/SALL1/ASCL1/HIC1/IRF8/PRRX1/NR2E1/TCF21/DLX4/TBX18/TBX21/PRDM16/HOXA2/SCRT1/FERD3L/FOXP2/HOXD9/EN1/ESX1/IRX1/POU4F1/NKX6-1/POU4F2/BATF3/FOXQ1/ZFP69/INSM1/PROX1/INSM2/HAND1</t>
  </si>
  <si>
    <t>GO:0044325</t>
  </si>
  <si>
    <t>transmembrane transporter binding</t>
  </si>
  <si>
    <t>133/18496</t>
  </si>
  <si>
    <t>KCNH5/KCNB1/DPP10/SNAP25/ANK1/KCNE1/ABCC8/PDE4B/LRRK2/RIMS1/CABP4/NOS1/LRRC38/RIMS2/ATP2A3/REM1/SLC8A1/KCNE5/CAV1/KCNAB1/LRRC55/FGF13/FGF12/FHL1/RIMS4/KCNIP1/KCNQ1/CASR/SCN3B/ACTN2</t>
  </si>
  <si>
    <t>GO:0005246</t>
  </si>
  <si>
    <t>calcium channel regulator activity</t>
  </si>
  <si>
    <t>SGK1/CABP1/NRXN2/NPY/CACNG6/GRM3/NPY2R/CABP4/TNNI3/PRKG1/NRXN1/PRKCB/CACNG8/REM1/RRAD</t>
  </si>
  <si>
    <t>GO:0005178</t>
  </si>
  <si>
    <t>integrin binding</t>
  </si>
  <si>
    <t>33/1869</t>
  </si>
  <si>
    <t>154/18496</t>
  </si>
  <si>
    <t>GFRA1/ITGA9/NRG1/FBLN5/ADAMTS5/SFRP2/FGF2/ICAM1/ITGA7/THY1/FBN1/LTBP4/PTPRZ1/CCN2/ITGA11/IGF2/MMP14/SLC6A4/DST/ADAMTS8/MADCAM1/ITGA8/ITGB2/COMP/COL5A1/KDR/GFAP/JAM2/EDIL3/CASR/NPNT/EGFL6/ACTN2</t>
  </si>
  <si>
    <t>GO:0005242</t>
  </si>
  <si>
    <t>inward rectifier potassium channel activity</t>
  </si>
  <si>
    <t>KCNJ12/KCNJ8/KCNH2/ABCC8/KCNJ9/KCNJ4/KCNN3/KCNH7/KCNJ3/KCNJ6/KCNN1</t>
  </si>
  <si>
    <t>GO:0099589</t>
  </si>
  <si>
    <t>serotonin receptor activity</t>
  </si>
  <si>
    <t>GO:0099604</t>
  </si>
  <si>
    <t>ligand-gated calcium channel activity</t>
  </si>
  <si>
    <t>GRIN2B/RYR2/TRPM5/GRIN2D/RYR1/MCOLN3/GRIN1/RYR3/GRIN2A/TRPA1/GRIN2C</t>
  </si>
  <si>
    <t>GO:0022840</t>
  </si>
  <si>
    <t>leak channel activity</t>
  </si>
  <si>
    <t>KCNK3/NALCN/KCNK10/KCNK13/KCNK9/KCNK17/KCNK2/KCNK4/KCNK16</t>
  </si>
  <si>
    <t>GO:0022842</t>
  </si>
  <si>
    <t>narrow pore channel activity</t>
  </si>
  <si>
    <t>GO:0005125</t>
  </si>
  <si>
    <t>cytokine activity</t>
  </si>
  <si>
    <t>44/1869</t>
  </si>
  <si>
    <t>237/18496</t>
  </si>
  <si>
    <t>CXCL5/ALKAL1/NRG1/TNFSF14/ALKAL2/WNT3/GREM1/CXCL3/FGF2/NODAL/WNT5B/TNFSF11/BMP4/CD70/PF4V1/WNT1/BMP7/BMP3/GDF10/TNFSF12/IFNL4/PF4/CXCL1/WNT11/WNT16/TIMP1/WNT6/BMP6/WNT9B/WNT10A/WNT3A/GDF6/TAFA5/WNT2B/EBI3/EPO/IL11/TSLP/C1QTNF4/GDF7/TGFB1/BMP2/WNT7A/CRLF1</t>
  </si>
  <si>
    <t>GO:0022841</t>
  </si>
  <si>
    <t>potassium ion leak channel activity</t>
  </si>
  <si>
    <t>16/18496</t>
  </si>
  <si>
    <t>KCNK3/KCNK10/KCNK13/KCNK9/KCNK17/KCNK2/KCNK4/KCNK16</t>
  </si>
  <si>
    <t>GO:0030023</t>
  </si>
  <si>
    <t>extracellular matrix constituent conferring elasticity</t>
  </si>
  <si>
    <t>6/1869</t>
  </si>
  <si>
    <t>FBLN5/EMILIN3/FBN1/ELN/EMILIN2/FBN2</t>
  </si>
  <si>
    <t>GO:0008146</t>
  </si>
  <si>
    <t>sulfotransferase activity</t>
  </si>
  <si>
    <t>53/18496</t>
  </si>
  <si>
    <t>CHST2/HS3ST6/CHST9/HS3ST4/HS3ST3A1/CHST8/HS3ST3B1/HS3ST2/SULT4A1/WSCD1/CHST1/NDST3/CHST13/HS6ST3/WSCD2</t>
  </si>
  <si>
    <t>28/1869</t>
  </si>
  <si>
    <t>FGFR4/COL2A1/FLT4/LTBP4/COL1A2/NRROS/WFIKKN2/NGFR/FGFR2/NTRK2/CCN2/NTRK1/PDGFRA/HTRA1/EPHA8/COL5A1/COL1A1/LRP2/KDR/FGFR1/NTRK3/LRRC32/FSTL4/IL10RA/ACVR1C/NKD2/FLT1/KIT</t>
  </si>
  <si>
    <t>GO:0005283</t>
  </si>
  <si>
    <t>amino acid:sodium symporter activity</t>
  </si>
  <si>
    <t>23/18496</t>
  </si>
  <si>
    <t>SLC6A18/SLC1A6/SLC6A15/SLC6A20/SLC6A1/SLC38A3/SLC6A7/SLC1A2/SLC38A4</t>
  </si>
  <si>
    <t>GO:0004713</t>
  </si>
  <si>
    <t>protein tyrosine kinase activity</t>
  </si>
  <si>
    <t>138/18496</t>
  </si>
  <si>
    <t>FGFR4/FGR/SRMS/FLT4/AATK/RET/EPHA4/FGFR2/EFEMP1/NTRK2/MATK/NTRK1/AXL/PEAK1/PDGFRA/ALK/EPHA10/EPHA8/LTK/KDR/FGFR1/NTRK3/TTBK1/EPHB1/FLT1/HCK/ROR2/KIT</t>
  </si>
  <si>
    <t>GO:0019905</t>
  </si>
  <si>
    <t>syntaxin binding</t>
  </si>
  <si>
    <t>17/1869</t>
  </si>
  <si>
    <t>67/18496</t>
  </si>
  <si>
    <t>CPLX2/UNC13A/SNAP25/DAPK1/SYT5/SYT13/SYT8/SYT15/LRRK2/SYT10/SYT2/SLC6A4/UNC13C/BAIAP3/SYT6/SNPH/CACNA1A</t>
  </si>
  <si>
    <t>GO:0017075</t>
  </si>
  <si>
    <t>syntaxin-1 binding</t>
  </si>
  <si>
    <t>CPLX2/UNC13A/SNAP25/DAPK1/LRRK2/SLC6A4/UNC13C/SNPH</t>
  </si>
  <si>
    <t>GO:0099095</t>
  </si>
  <si>
    <t>ligand-gated monoatomic anion channel activity</t>
  </si>
  <si>
    <t>GLRA3/GABRB2/GABRA5/GABRA4/GABRA2/GABRB1/GABRB3/GLRB</t>
  </si>
  <si>
    <t>GO:0017080</t>
  </si>
  <si>
    <t>sodium channel regulator activity</t>
  </si>
  <si>
    <t>12/1869</t>
  </si>
  <si>
    <t>FXYD2/SGK1/PCSK9/FGF14/FXYD7/NOS1/FXYD5/FGF11/FGF13/FGF12/FXYD6/SCN3B</t>
  </si>
  <si>
    <t>GO:0034483</t>
  </si>
  <si>
    <t>heparan sulfate sulfotransferase activity</t>
  </si>
  <si>
    <t>7/1869</t>
  </si>
  <si>
    <t>HS3ST6/HS3ST4/HS3ST3A1/HS3ST3B1/HS3ST2/NDST3/HS6ST3</t>
  </si>
  <si>
    <t>GO:0086008</t>
  </si>
  <si>
    <t>voltage-gated potassium channel activity involved in cardiac muscle cell action potential repolarization</t>
  </si>
  <si>
    <t>KCNE1/KCNJ8/KCNH2/KCNJ3/KCNE5/KCNQ1/KCNA5</t>
  </si>
  <si>
    <t>GO:0008331</t>
  </si>
  <si>
    <t>high voltage-gated calcium channel activity</t>
  </si>
  <si>
    <t>24/18496</t>
  </si>
  <si>
    <t>CACNA1E/CACNA1C/CACNA1G/CACNB4/SCN9A/CACNA1H/CACNA1B/CACNA1I/CACNA1A</t>
  </si>
  <si>
    <t>GO:0005416</t>
  </si>
  <si>
    <t>amino acid:monoatomic cation symporter activity</t>
  </si>
  <si>
    <t>29/18496</t>
  </si>
  <si>
    <t>SLC6A18/SLC1A6/SLC6A15/SLC6A20/SLC6A1/SLC38A3/SLC6A7/SLC32A1/SLC1A2/SLC38A4</t>
  </si>
  <si>
    <t>GO:0000149</t>
  </si>
  <si>
    <t>SNARE binding</t>
  </si>
  <si>
    <t>107/18496</t>
  </si>
  <si>
    <t>CPLX2/UNC13A/KCNB1/SNAP25/DAPK1/SYT5/SYT13/SYT8/SYT15/SNAP91/LRRK2/SYT10/SYT11/SYT2/SLC6A4/SYT12/UNC13C/BAIAP3/SYT3/SYT6/SNPH/STX1B/CACNA1A</t>
  </si>
  <si>
    <t>GO:0001664</t>
  </si>
  <si>
    <t>G protein-coupled receptor binding</t>
  </si>
  <si>
    <t>48/1869</t>
  </si>
  <si>
    <t>291/18496</t>
  </si>
  <si>
    <t>SFRP1/CNRIP1/PROK2/CXCL5/GNAL/WNT3/GNAS/GNAO1/CXCL3/RSPO3/WNT5B/CCKBR/PF4V1/CTHRC1/ADORA1/RSPO1/WNT1/GNAT1/ADRA2C/NPY/EDN3/ADRA2A/NES/P2RY1/PF4/NPW/CXCL1/WNT11/SHANK1/WNT16/TAC1/EDNRB/WNT6/NPFFR2/POMC/S1PR1/WNT9B/WNT10A/WNT3A/TAFA5/ADRB3/CALCB/WNT2B/PENK/MRAP2/RTP4/CALCA/WNT7A</t>
  </si>
  <si>
    <t>GO:0043176</t>
  </si>
  <si>
    <t>amine binding</t>
  </si>
  <si>
    <t>12/18496</t>
  </si>
  <si>
    <t>HTR1F/SLC6A3/SLC6A4/HTR1B/HTR1A/HTR2C</t>
  </si>
  <si>
    <t>GO:0097493</t>
  </si>
  <si>
    <t>structural molecule activity conferring elasticity</t>
  </si>
  <si>
    <t>GO:1902282</t>
  </si>
  <si>
    <t>voltage-gated potassium channel activity involved in ventricular cardiac muscle cell action potential repolarization</t>
  </si>
  <si>
    <t>KCNE1/KCNJ8/KCNH2/KCNJ3/KCNE5/KCNQ1</t>
  </si>
  <si>
    <t>GO:0005544</t>
  </si>
  <si>
    <t>calcium-dependent phospholipid binding</t>
  </si>
  <si>
    <t>CPNE9/SYT5/SYT13/SYT8/SYT15/SYT10/SYT11/ANXA3/DYSF/RPH3A/CPNE8/SYT2/SYT12/SYT3</t>
  </si>
  <si>
    <t>GO:0008373</t>
  </si>
  <si>
    <t>sialyltransferase activity</t>
  </si>
  <si>
    <t>21/18496</t>
  </si>
  <si>
    <t>ST8SIA4/ST8SIA3/ST8SIA5/ST6GALNAC5/ST8SIA2/ST6GAL2/ST3GAL6/ST6GALNAC3</t>
  </si>
  <si>
    <t>GO:0005343</t>
  </si>
  <si>
    <t>organic acid:sodium symporter activity</t>
  </si>
  <si>
    <t>SLC6A18/SLC1A6/SLC13A5/SLC6A15/SLC6A20/SLC5A8/SLC6A1/SLC38A3/SLC6A7/SLC1A2/SLC38A4</t>
  </si>
  <si>
    <t>GO:0042165</t>
  </si>
  <si>
    <t>neurotransmitter binding</t>
  </si>
  <si>
    <t>17/18496</t>
  </si>
  <si>
    <t>CHRNA3/ACHE/CHRNA4/GRIN2D/GRIN1/GRIN3B/CHRND</t>
  </si>
  <si>
    <t>GO:0015108</t>
  </si>
  <si>
    <t>chloride transmembrane transporter activity</t>
  </si>
  <si>
    <t>120/18496</t>
  </si>
  <si>
    <t>SLC6A18/GABRD/SLC6A2/SLC12A5/CLCNKB/TTYH1/GLRA3/SLC26A10P/SLC6A3/GABRB2/ANO1/SLC6A1/GABRA5/GABRA4/SLC17A7/SLC4A8/GABRA2/SLC6A4/GABRB1/BEST2/ANO5/KCNT2/GABRB3/GLRB</t>
  </si>
  <si>
    <t>GO:0005272</t>
  </si>
  <si>
    <t>sodium channel activity</t>
  </si>
  <si>
    <t>43/18496</t>
  </si>
  <si>
    <t>HCN1/GRIK4/TRPM5/ASIC2/NALCN/ASIC3/ASIC4/GRIK3/HCN4/HCN2/SCN9A/SCN3B</t>
  </si>
  <si>
    <t>GO:0015370</t>
  </si>
  <si>
    <t>solute:sodium symporter activity</t>
  </si>
  <si>
    <t>80/18496</t>
  </si>
  <si>
    <t>SLC6A18/SLC1A6/SLC13A5/SLC6A15/SLC6A2/SLC6A20/SLC5A8/SLC6A3/SLC6A1/SLC38A3/SLC17A7/SLC4A8/SLC34A2/SLC6A4/SLC5A7/SLC6A7/SLC1A2/SLC38A4</t>
  </si>
  <si>
    <t>GO:0015293</t>
  </si>
  <si>
    <t>symporter activity</t>
  </si>
  <si>
    <t>149/18496</t>
  </si>
  <si>
    <t>SLC6A18/SLC1A6/SLC13A5/SLC16A3/SLC6A15/SLC6A2/SLC6A20/SLC12A5/SLC24A4/SLC5A8/SLC24A3/SLC6A3/SLC6A1/SLC38A3/SLC17A7/SLC4A8/SLC34A2/SLC6A17/SLC6A4/SLC46A3/SLC5A7/SLC39A12/SLC6A7/SLC46A2/SLC32A1/SLC15A1/SLC1A2/SLC38A4</t>
  </si>
  <si>
    <t>GO:0016917</t>
  </si>
  <si>
    <t>GABA receptor activity</t>
  </si>
  <si>
    <t>GO:0022851</t>
  </si>
  <si>
    <t>GABA-gated chloride ion channel activity</t>
  </si>
  <si>
    <t>GABRB2/GABRA5/GABRA4/GABRA2/GABRB1/GABRB3</t>
  </si>
  <si>
    <t>GO:0097110</t>
  </si>
  <si>
    <t>scaffold protein binding</t>
  </si>
  <si>
    <t>68/18496</t>
  </si>
  <si>
    <t>GRID2/KCNH2/KRT5/VIM/ADCY5/GRM3/P2RY1/LRP4/SHANK1/NOS1/CACNA1G/CAV2/KCNQ1/CACNA1H/KCNA5/NLGN4X</t>
  </si>
  <si>
    <t>GO:0030297</t>
  </si>
  <si>
    <t>transmembrane receptor protein tyrosine kinase activator activity</t>
  </si>
  <si>
    <t>18/18496</t>
  </si>
  <si>
    <t>ALKAL1/NRG1/ALKAL2/GREM1/IGF2/NRG3/EREG</t>
  </si>
  <si>
    <t>GO:0015294</t>
  </si>
  <si>
    <t>solute:monoatomic cation symporter activity</t>
  </si>
  <si>
    <t>117/18496</t>
  </si>
  <si>
    <t>SLC6A18/SLC1A6/SLC13A5/SLC16A3/SLC6A15/SLC6A2/SLC6A20/SLC12A5/SLC5A8/SLC6A3/SLC6A1/SLC38A3/SLC17A7/SLC4A8/SLC34A2/SLC6A4/SLC5A7/SLC39A12/SLC6A7/SLC32A1/SLC15A1/SLC1A2/SLC38A4</t>
  </si>
  <si>
    <t>GO:0030276</t>
  </si>
  <si>
    <t>clathrin binding</t>
  </si>
  <si>
    <t>70/18496</t>
  </si>
  <si>
    <t>SYT5/SYT13/SYT8/SYT15/DNAJC6/CALY/SNAP91/LRRK2/SYT10/SYT11/DNER/SYT2/SYT12/SYT3/SYT6/NSG1</t>
  </si>
  <si>
    <t>GO:0005432</t>
  </si>
  <si>
    <t>calcium:sodium antiporter activity</t>
  </si>
  <si>
    <t>5/1869</t>
  </si>
  <si>
    <t>SLC8A2/SLC24A4/SLC24A3/SLC8A3/SLC8A1</t>
  </si>
  <si>
    <t>GO:0043121</t>
  </si>
  <si>
    <t>neurotrophin binding</t>
  </si>
  <si>
    <t>NGFR/NTRK2/NTRK1/NTRK3/FSTL4</t>
  </si>
  <si>
    <t>GO:0005200</t>
  </si>
  <si>
    <t>structural constituent of cytoskeleton</t>
  </si>
  <si>
    <t>112/18496</t>
  </si>
  <si>
    <t>ACTL9/ANK1/KRT5/ADD2/VIM/ACTL6B/DES/TUBB6/TUBA8/NEFH/BFSP2/TUBB2B/EPB41L3/KRT9/INA/CTNNA2/DMD/KRT16/TPM1/GFAP/ACTA1/SPTB</t>
  </si>
  <si>
    <t>GO:0004890</t>
  </si>
  <si>
    <t>GABA-A receptor activity</t>
  </si>
  <si>
    <t>GO:0015291</t>
  </si>
  <si>
    <t>secondary active transmembrane transporter activity</t>
  </si>
  <si>
    <t>45/1869</t>
  </si>
  <si>
    <t>286/18496</t>
  </si>
  <si>
    <t>SLC6A18/SLC1A6/SLCO3A1/SLCO6A1/SLC13A5/SLC25A2/SLC16A3/SLC6A15/SLC8A2/SLC6A2/SLC6A20/SLC12A5/SLC24A4/SLC30A8/SLC26A10P/SLC5A8/SLC24A3/SLC6A3/SLC6A1/SLC16A12/SLC30A3/SLC35D3/SLC18A3/SLC8A3/SLC35D1/SLC38A3/SLC17A7/SLC30A2/SLC4A8/SLC34A2/SLC6A17/SLC6A4/SLC46A3/SLC5A7/SLC47A1/SLC8A1/SLC39A12/SLC6A7/SLC9A3/SLC46A2/SLC32A1/SLC15A1/SLC22A6/SLC1A2/SLC38A4</t>
  </si>
  <si>
    <t>GO:0140828</t>
  </si>
  <si>
    <t>metal cation:monoatomic cation antiporter activity</t>
  </si>
  <si>
    <t>41/18496</t>
  </si>
  <si>
    <t>SLC8A2/SLC24A4/SLC30A8/SLC24A3/SLC8A3/SLC38A3/SLC17A7/SLC30A2/SLC4A8/SLC8A1/SLC9A3</t>
  </si>
  <si>
    <t>GO:0005217</t>
  </si>
  <si>
    <t>intracellular ligand-gated monoatomic ion channel activity</t>
  </si>
  <si>
    <t>30/18496</t>
  </si>
  <si>
    <t>RYR2/HCN1/CNGA3/RYR1/MCOLN3/RYR3/TRPA1/HCN4/HCN2</t>
  </si>
  <si>
    <t>GO:0015459</t>
  </si>
  <si>
    <t>potassium channel regulator activity</t>
  </si>
  <si>
    <t>48/18496</t>
  </si>
  <si>
    <t>DPP6/DPP10/SGK1/KCNE1/KCNIP4/KCNV1/LRRC38/KCNE5/CAV1/KCNAB1/LRRC55/KCNIP1</t>
  </si>
  <si>
    <t>GO:0015103</t>
  </si>
  <si>
    <t>inorganic anion transmembrane transporter activity</t>
  </si>
  <si>
    <t>SLC6A18/GABRD/SLC6A2/SLC12A5/CLCNKB/TTYH1/GLRA3/SLC26A10P/SLC6A3/GABRB2/ANO1/SLC6A1/GABRA5/GABRA4/SLC17A7/ABCC3/SLC4A8/GABRA2/SLC6A4/ADAMTS8/GABRB1/BEST2/ANO5/SLC22A6/KCNT2/GABRB3/GLRB</t>
  </si>
  <si>
    <t>GO:0008046</t>
  </si>
  <si>
    <t>axon guidance receptor activity</t>
  </si>
  <si>
    <t>11/18496</t>
  </si>
  <si>
    <t>HMCN2/L1CAM/ROBO2/ROBO1/EPHB1</t>
  </si>
  <si>
    <t>GO:0016594</t>
  </si>
  <si>
    <t>glycine binding</t>
  </si>
  <si>
    <t>GRIN2B/GLRA3/GRIN1/GRIN3B/GLRB</t>
  </si>
  <si>
    <t>GO:0048407</t>
  </si>
  <si>
    <t>platelet-derived growth factor binding</t>
  </si>
  <si>
    <t>COL2A1/COL1A2/PDGFRA/COL5A1/COL1A1</t>
  </si>
  <si>
    <t>GO:0051378</t>
  </si>
  <si>
    <t>serotonin binding</t>
  </si>
  <si>
    <t>HTR1F/SLC6A4/HTR1B/HTR1A/HTR2C</t>
  </si>
  <si>
    <t>GO:0030551</t>
  </si>
  <si>
    <t>cyclic nucleotide binding</t>
  </si>
  <si>
    <t>PDE5A/HCN1/PDE4A/PDE4B/CNGA3/PRKG1/PRKG2/HCN4/PRKAR1B/HCN2</t>
  </si>
  <si>
    <t>GO:0001786</t>
  </si>
  <si>
    <t>phosphatidylserine binding</t>
  </si>
  <si>
    <t>62/18496</t>
  </si>
  <si>
    <t>SYT5/SYT13/SYT8/SYT15/GRAMD1B/SYT10/SYT11/AXL/ADGRB1/SYT2/SYT12/SYT3/SYT6/SMPD3</t>
  </si>
  <si>
    <t>GO:0004222</t>
  </si>
  <si>
    <t>metalloendopeptidase activity</t>
  </si>
  <si>
    <t>MMP17/ADAMTS5/ADAMTS19/ADAMTS14/ADAMTS9/TRABD2A/PAPPA/ADAMTS10/ADAMTS20/ECEL1/ADAMTS2/MMP2/ADAM12/ADAMTS1/ADAM19/MMP14/MMP23B/KLK7/ADAMTS8/MMP28/ADAMTS18</t>
  </si>
  <si>
    <t>GO:0008191</t>
  </si>
  <si>
    <t>metalloendopeptidase inhibitor activity</t>
  </si>
  <si>
    <t>SPOCK1/SPOCK3/WFIKKN2/TIMP3/TIMP1/NGF</t>
  </si>
  <si>
    <t>GO:0045125</t>
  </si>
  <si>
    <t>bioactive lipid receptor activity</t>
  </si>
  <si>
    <t>LPAR1/GPR6/S1PR4/S1PR1/FFAR1/S1PR5</t>
  </si>
  <si>
    <t>GO:0005179</t>
  </si>
  <si>
    <t>hormone activity</t>
  </si>
  <si>
    <t>126/18496</t>
  </si>
  <si>
    <t>VGF/GRP/ADCYAP1/INS-IGF2/INS/FBN1/LEP/NPY/RETN/EDN3/FNDC5/NPPB/SPX/GALP/SST/IGF2/POMC/TRH/CALCB/FBN2/EPO/PENK/CALCA</t>
  </si>
  <si>
    <t>GO:0008509</t>
  </si>
  <si>
    <t>monoatomic anion transmembrane transporter activity</t>
  </si>
  <si>
    <t>141/18496</t>
  </si>
  <si>
    <t>SLC6A18/GABRD/SLC6A2/SLC12A5/CLCNKB/TTYH1/GLRA3/SLC26A10P/SLC6A3/GABRB2/ANO1/SLC6A1/GABRA5/GABRA4/SLC17A7/SLC4A8/GABRA2/SLC6A4/GABRB1/BEST2/ANO5/SLC1A2/KCNT2/GABRB3/GLRB</t>
  </si>
  <si>
    <t>GO:0016782</t>
  </si>
  <si>
    <t>transferase activity, transferring sulphur-containing groups</t>
  </si>
  <si>
    <t>71/18496</t>
  </si>
  <si>
    <t>GO:0030296</t>
  </si>
  <si>
    <t>protein tyrosine kinase activator activity</t>
  </si>
  <si>
    <t>33/18496</t>
  </si>
  <si>
    <t>ALKAL1/NRG1/ALKAL2/GREM1/IGF2/ALK/LTK/NRG3/EREG</t>
  </si>
  <si>
    <t>GO:0015171</t>
  </si>
  <si>
    <t>amino acid transmembrane transporter activity</t>
  </si>
  <si>
    <t>SLC6A18/SLC1A6/SLC25A2/SLC38A11/SLC6A15/SLC6A20/SLC7A4/SLC6A1/SLC7A10/SLC38A3/SLC17A7/SLC47A1/SLC6A7/SLC7A14/SLC32A1/SLC1A2/SLC38A4</t>
  </si>
  <si>
    <t>GO:0099508</t>
  </si>
  <si>
    <t>voltage-gated monoatomic ion channel activity involved in regulation of presynaptic membrane potential</t>
  </si>
  <si>
    <t>KCNA1/KCNJ8/KCNA2/KCNA4/KCNJ3</t>
  </si>
  <si>
    <t>GO:0005248</t>
  </si>
  <si>
    <t>voltage-gated sodium channel activity</t>
  </si>
  <si>
    <t>HCN1/ASIC2/NALCN/HCN4/HCN2/SCN9A/SCN3B</t>
  </si>
  <si>
    <t>GO:0022853</t>
  </si>
  <si>
    <t>active monoatomic ion transmembrane transporter activity</t>
  </si>
  <si>
    <t>244/18496</t>
  </si>
  <si>
    <t>SLC6A18/SLC1A6/SLC13A5/SLC16A3/SLC6A15/SLC8A2/SLC6A2/SLC6A20/SLC12A5/KCNJ8/SLC24A4/SLC30A8/SLC5A8/SLC24A3/SLC6A3/ABCC8/SLC6A1/SLC18A3/SLC8A3/SLC38A3/SLC17A7/ATP2A3/SLC30A2/SLC4A8/SLC34A2/SLC6A4/SLC5A7/SLC47A1/ATP4A/ATP2B2/SLC8A1/SLC39A12/SLC6A7/SLC9A3/SLC32A1/SLC15A1/SLC1A2/SLC38A4</t>
  </si>
  <si>
    <t>GO:0008376</t>
  </si>
  <si>
    <t>acetylgalactosaminyltransferase activity</t>
  </si>
  <si>
    <t>34/18496</t>
  </si>
  <si>
    <t>GALNT16/GALNT9/CHSY3/GALNT13/GBGT1/ABO/GALNT17/B4GALNT2/GALNT6</t>
  </si>
  <si>
    <t>GO:0070696</t>
  </si>
  <si>
    <t>transmembrane receptor protein serine/threonine kinase binding</t>
  </si>
  <si>
    <t>NODAL/BMP4/CRIPTO/BMP3/WIF1/BMP6/BMP2</t>
  </si>
  <si>
    <t>GO:0033612</t>
  </si>
  <si>
    <t>receptor serine/threonine kinase binding</t>
  </si>
  <si>
    <t>NODAL/BMP4/CRIPTO/OPRD1/BMP3/WIF1/BMP6/BMP2</t>
  </si>
  <si>
    <t>GO:0071855</t>
  </si>
  <si>
    <t>neuropeptide receptor binding</t>
  </si>
  <si>
    <t>35/18496</t>
  </si>
  <si>
    <t>GNAS/GNAO1/CCKBR/NPY/EDN3/SHANK1/TAC1/POMC/MRAP2</t>
  </si>
  <si>
    <t>GO:0015368</t>
  </si>
  <si>
    <t>calcium:monoatomic cation antiporter activity</t>
  </si>
  <si>
    <t>63/1241</t>
  </si>
  <si>
    <t>FOXD1/CNTNAP1/ARHGEF25/NR2E1/DPYSL5/CCK/RND2/RGMA/NKX6-1/NRP2/MAP1B/S100A6/LHX9/UNC5C/UNC5A/APOE/CXCL12/CHN1/ARX/LHX4/EFNA2/PAK1/EDNRA/NKX2-8/MT3/EGR2/NPR2/CRPPA/GDNF/NOG/PAX6/WNT5A/SEMA6A/ETV1/KALRN/NFASC/NTRK2/EFNB3/EVX1/ITGA4/AUTS2/SCN1B/TBR1/FEZF1/FLRT2/PRKCQ/SPART/FOXG1/EPHA4/XK/SLITRK4/ARTN/UCHL1/NEFL/EPHB6/ARHGEF40/NTNG2/KIAA1755/ROBO4/CRABP2/RELN/NTN3/SLIT2</t>
  </si>
  <si>
    <t>40/1241</t>
  </si>
  <si>
    <t>FOXD1/ARHGEF25/DPYSL5/NRP2/LHX9/UNC5C/UNC5A/CXCL12/CHN1/ARX/LHX4/EFNA2/EDNRA/EGR2/CRPPA/GDNF/NOG/PAX6/WNT5A/SEMA6A/ETV1/KALRN/NFASC/EFNB3/EVX1/SCN1B/TBR1/FEZF1/FLRT2/PRKCQ/FOXG1/EPHA4/ARTN/EPHB6/ARHGEF40/KIAA1755/ROBO4/RELN/NTN3/SLIT2</t>
  </si>
  <si>
    <t>50/1241</t>
  </si>
  <si>
    <t>RPS6KA2/CNTNAP1/NPPC/ZAR1/SYBU/CEND1/NTN4/SOX10/NKX6-1/GLDN/HOXA5/MAP1B/NFATC4/DLG4/CDKN1C/EDNRA/C2CD6/EPAS1/BFSP1/CABYR/CCDC154/NPR2/LHX6/BCL11A/WNT5A/ACVRL1/C1QL1/KCNB1/CATSPERE/CDH3/PLA2G3/FGFR3/SOX8/KCNIP2/PALM/AXL/ADGRB3/ADAMTS12/BAIAP3/RND1/NEFL/PDE3A/CHRDL1/TFCP2L1/ZAR1L/INSL3/CFTR/SCARF1/RELN/TCP11</t>
  </si>
  <si>
    <t>56/1241</t>
  </si>
  <si>
    <t>NR2E1/DPYSL5/HES2/RND2/LRP2/TGFB1/SOX10/RGMA/NKX6-1/MDK/MAP1B/NFATC4/MIR142/CXCL12/HAPLN1/SHANK3/HAP1/PARP6/ACE/MT3/EGR2/NOG/HEY2/PAX6/WNT5A/SEMA6A/DLL4/NTRK2/EFNB3/HOXB3/DLL1/SOX11/FEZF1/DAAM2/WNT2/MIR181C/SPART/SOX8/FOXG1/EPHA4/S100A10/ETV5/CUX2/RASSF10/TNFRSF1B/MYRF/LEF1/NEFL/GPR37L1/HEYL/HAPLN3/CXCR4/DLL3/CRABP2/RELN/SLIT2</t>
  </si>
  <si>
    <t>NR2E1/DPYSL5/HES2/RND2/LRP2/TGFB1/SOX10/RGMA/NKX6-1/MDK/MAP1B/NFATC4/MIR142/CXCL12/HAPLN1/SHANK3/HAP1/PARP6/LPIN1/ACE/MT3/EGR2/NOG/HEY2/PAX6/WNT5A/CBLN2/SEMA6A/DLL4/NTRK2/EFNB3/HOXB3/DLL1/SOX11/FEZF1/DAAM2/WNT2/FLRT2/MIR181C/SPART/SOX8/FOXG1/EPHA4/S100A10/ADGRB3/ETV5/SLITRK4/CUX2/NCMAP/RASSF10/TNFRSF1B/MYRF/LEF1/NEFL/GPR37L1/HEYL/HAPLN3/CXCR4/DLL3/OXTR/CRABP2/RELN/SLIT2</t>
  </si>
  <si>
    <t>18/1241</t>
  </si>
  <si>
    <t>SYT17/SYT9/ADORA2A/CHRNA7/SYT1/CXCL12/GABBR1/GDNF/FGF20/KCNB1/ADRA2C/ABAT/SLC18A2/HRH3/SNCA/OPRK1/OXTR/ADRA2B</t>
  </si>
  <si>
    <t>46/1241</t>
  </si>
  <si>
    <t>SIX2/CITED1/CRIM1/NPPC/BMP8A/SCUBE3/TENT5A/KL/MDK/IGFBP5/TFAP2A/IFITM5/GABBR1/RUNX3/LOX/CREB3L1/EGR2/CCDC154/NPR2/CHRD/STC1/NOG/PTGER4/WNT5A/MIR9-1/RIOX1/BCOR/SOX11/FGFR3/BMP8B/TMEM119/SOX8/CCN4/ADAMTS12/FGF9/SATB2/LEF1/PTHLH/CHRDL1/FFAR4/ALOX5/SMPD3/DHRS3/COL13A1/RORB/UCMA</t>
  </si>
  <si>
    <t>41/1241</t>
  </si>
  <si>
    <t>ADM/GRM4/UCN2/ADORA2A/GNA14/GABBR1/ADGRG4/SSTR2/VIPR2/AKAP12/EDNRA/ABCA1/OPRL1/PTGER4/PTGIR/ITGB3/CHRM3/ADRA2C/RAPGEF4/PDE4D/CACNA1D/ADGRL2/ADGRL4/PALM/MCHR1/HRH3/ADGRB3/ADGRB2/PDE4A/PTGER2/GPR37L1/PTHLH/CHRM4/GPR62/GPR3/OPRK1/INSL3/PTH2R/GNA15/ADRA2B/TCP11</t>
  </si>
  <si>
    <t>17/1241</t>
  </si>
  <si>
    <t>SYT17/SYT9/ADORA2A/CHRNA7/SYT1/CXCL12/GABBR1/GDNF/FGF20/KCNB1/ADRA2C/ABAT/HRH3/SNCA/OPRK1/OXTR/ADRA2B</t>
  </si>
  <si>
    <t>64/1241</t>
  </si>
  <si>
    <t>LZTS1/LRFN2/GRM4/FRRS1L/NR2E1/ERC2/CELF4/SYBU/ADORA2A/DYSF/MAP1B/NFATC4/CHRNA7/MIR142/CPLX3/APOE/SYT1/DLG4/GABBR1/TSHZ3/SHANK3/HAP1/AKAP12/ACE/KCNMB4/CHRNB4/HCRT/CALB2/EGR2/NOG/WNT5A/CBLN2/GRIN3A/NTRK2/EFNB3/GRID2IP/GRIA3/GRIK1/KCNB1/PPP1R9A/NTF3/RASGRF2/EPHA4/BAIAP3/CUX2/KCNJ10/ABR/CAMKV/NEFL/UCN/CHRDL1/PRRT1/GRIN2D/NTNG2/SNCA/PLCL1/SHISA9/CPLX1/MPP2/PHF24/PLCL2/OXTR/RELN/CACNG4</t>
  </si>
  <si>
    <t>62/1241</t>
  </si>
  <si>
    <t>RPS6KA2/NPPC/ZAR1/ZPBP2/CELF4/GPR149/PCGF5/DZIP1/SPDYA/ZFP57/MDK/NANOS2/SPESP1/FAM9A/CDKN1C/SPATA22/SLC25A31/EDNRA/C2CD6/M1AP/CABYR/JAM3/NPR2/CYP26B1/MOV10L1/SHCBP1L/MEIOB/TEX15/CATSPERE/IHO1/HSPA2/DMRTB1/PLA2G3/SOHLH1/GMCL2/ADAD2/HORMAD1/KASH5/PAQR5/TMEM119/NANOS3/SOX30/MAEL/NOX5/ETV5/OSBP2/UCHL1/OCA2/ZNF541/FOSL1/PDE3A/RHBDD1/ADAD1/TOPAZ1/ZAR1L/INSL3/ASZ1/CFTR/RNF17/ZPBP/TCP11/SLIT2</t>
  </si>
  <si>
    <t>RPS6KA2/NPPC/ZAR1/CEND1/NTN4/SOX10/NKX6-1/GLDN/HOXA5/CDKN1C/EDNRA/C2CD6/EPAS1/BFSP1/CABYR/CCDC154/NPR2/LHX6/BCL11A/WNT5A/ACVRL1/C1QL1/KCNB1/CATSPERE/CDH3/PLA2G3/FGFR3/SOX8/KCNIP2/AXL/ADGRB3/ADAMTS12/BAIAP3/RND1/PDE3A/TFCP2L1/ZAR1L/INSL3/CFTR/SCARF1/TCP11</t>
  </si>
  <si>
    <t>21/1241</t>
  </si>
  <si>
    <t>SYT17/SYT9/ADORA2A/CHRNA7/SYT1/CXCL12/GABBR1/GDNF/SLC22A2/FGF20/KCNB1/ITGB3/ADRA2C/ABAT/SLC18A2/HRH3/SNCA/OPRK1/OXTR/ADRA2B/SYK</t>
  </si>
  <si>
    <t>32/1241</t>
  </si>
  <si>
    <t>SIX2/TBX4/NR2E1/ARX/NKX6-3/SPRY2/EDNRA/TBX15/EPAS1/PTCH2/EOMES/TNXB/CYP26B1/HEY2/PAX6/WNT5A/DLL4/DLL1/TBR1/WNT2/EYA1/FOXN1/FZD7/TBX1/SOX8/FOXG1/ERBB4/EBF2/GAS1/ZNF521/SPN/IL7</t>
  </si>
  <si>
    <t>58/1241</t>
  </si>
  <si>
    <t>CNTNAP1/SCN3B/GABRG3/CELF4/KCNC1/ADORA2A/P2RX2/GNA14/CHRNA7/DLG4/GABBR1/SHANK3/PIP5KL1/HCN2/ANK2/KCNMB4/CHRNB4/KCNH3/HCRT/KCNH2/SLC26A5/NPR2/SCN4A/UCP2/GRIN3A/KCNE3/NTRK2/GPR88/CACNA1H/GRIA3/GRIK1/KCNB1/SCN1B/KCNK6/NTSR2/KCNJ5/GABRB3/KCNC2/CACNA1D/KCNK7/ABAT/SPART/ATP1A3/KCNIP2/FXYD1/SCN5A/NNT/CUX2/RGS7BP/KCNJ10/KCNK15/GRIN2D/SNCA/MPP2/GNA15/CFTR/KCNQ1/RELN</t>
  </si>
  <si>
    <t>19/1241</t>
  </si>
  <si>
    <t>SYT17/SYT9/ADORA2A/CHRNA7/SYT1/CXCL12/GABBR1/GDNF/SLC22A2/FGF20/KCNB1/ADRA2C/ABAT/SLC18A2/HRH3/SNCA/OPRK1/OXTR/ADRA2B</t>
  </si>
  <si>
    <t>SYT17/FOXD1/SYT9/GRM4/BMP8A/ERC2/PDE8B/SYBU/ADORA2A/GCK/NKX6-1/DYSF/CHRNA7/CPLX3/TFAP2B/RBP4/SYT1/CXCL12/GABBR1/PTPRN2/RFX6/KCNMB4/CHRNB4/ABCA1/HCRT/UCP2/GDNF/LTBP4/C1QTNF1/FAM3B/FGF20/KCNB1/SOX11/CHRM3/ADRA2C/RAPGEF4/C1QTNF12/RASL10B/PLA2G3/ABAT/AGTR1/SLC18A2/HRH3/WLS/BAIAP3/UCN/IRS2/MAFA/SSTR5/SV2A/FFAR4/ALOX5/SMPD3/SNCA/EXOC3L1/CPLX1/OPRK1/CFTR/OXTR/ADRA2B/KCNQ1/SYK</t>
  </si>
  <si>
    <t>59/1241</t>
  </si>
  <si>
    <t>SCN3B/CLIC6/JPH2/KCNC1/CD19/P2RX2/TRPC1/SHANK3/HAP1/CLIC5/CYBA/HCN2/EDNRA/TESC/ANK2/KCNH3/KCNH2/SLC26A5/SCN4A/KCNS1/JSRP1/KCNE3/CLIC3/CACNA1H/MIR212/KCNB1/ITGB3/SCN1B/KCNK6/KCNJ5/PDE4D/KCNC2/CALHM1/CACNA1D/CABP2/KCNQ2/KCNK7/KCNIP3/CEMIP/KCNIP2/FXYD1/SCN5A/RIPK1/CACNG1/KCNC3/KCNJ10/STAC/KCNK15/GRIN2D/SNCA/UBASH3B/KCNS3/KCNV2/OPRK1/CABP4/CFTR/KCNQ1/RELN/CACNG4</t>
  </si>
  <si>
    <t>55/1241</t>
  </si>
  <si>
    <t>SIX2/FOXD1/NDRG4/HES2/LRP2/HOXA5/RIPPLY3/NRP2/TGFBR2/CYP26C1/FST/GRHL3/HOXC11/EOMES/EGR2/RNF220/TASOR/GDNF/CYP26B1/CHRD/STC1/NOG/HEY2/ODAD2/PAX6/WNT5A/ACVRL1/DLL4/VANGL2/EMX1/HOXB3/CRB2/MEIS2/BCOR/DLL1/TBR1/FEZF1/MFNG/DAAM2/WNT2/EYA1/TBX1/FOXG1/HOXB9/WLS/SATB2/CDX1/LEF1/HOXA4/ERBB4/GREM2/HEYL/CHRDL1/DLL3/RELN</t>
  </si>
  <si>
    <t>23/1241</t>
  </si>
  <si>
    <t>SYT17/SYT9/ADORA2A/AVP/CHRNA7/SYT1/CXCL12/GABBR1/RHCG/GDNF/SLC22A2/FGF20/KCNB1/ADRA2C/ABAT/SLC18A2/HRH3/SV2A/SNCA/OPRK1/OXTR/ADRA2B/SLC22A16</t>
  </si>
  <si>
    <t>33/1241</t>
  </si>
  <si>
    <t>RPS6KA2/NPPC/ZAR1/NTN4/SOX10/NKX6-1/GLDN/HOXA5/CDKN1C/EDNRA/C2CD6/EPAS1/BFSP1/CABYR/NPR2/LHX6/BCL11A/C1QL1/KCNB1/CATSPERE/PLA2G3/SOX8/KCNIP2/AXL/ADGRB3/RND1/PDE3A/TFCP2L1/ZAR1L/INSL3/CFTR/SCARF1/TCP11</t>
  </si>
  <si>
    <t>42/1241</t>
  </si>
  <si>
    <t>SIX2/FOXD1/NPPC/BMP8A/TGFB1/HOXA5/MDK/ARID5A/TGFBR2/RUNX3/LOX/BARX2/CHST11/NPR2/ITGB8/STC1/NOG/WNT5A/ACVRL1/HOXB3/ITGB3/CD34/SULF1/CD44/FGFR3/TGFBI/SPART/BMP8B/SOX8/CCN4/ADAMTS12/FGF9/SATB2/PTHLH/PDGFD/SMPD3/EBF2/SPI1/PPARGC1A/COL27A1/NFATC2/PDGFRB</t>
  </si>
  <si>
    <t>34/1241</t>
  </si>
  <si>
    <t>NR2E1/GJA3/RBP3/CPLX3/RBP4/GRK7/CLIC5/EPAS1/TULP1/PAX6/BEST1/DLL4/OAT/CRB2/EML2/CRYGD/SIX6/CDH3/CABP2/TGFBI/PDE6G/NR2E3/RGS9BP/KCNJ10/FSCN2/DHRS3/GUCY2D/ABLIM1/PDE6B/MYO7A/PRCD/CABP4/RORB/GPR143</t>
  </si>
  <si>
    <t>37/1241</t>
  </si>
  <si>
    <t>POU3F1/CNTNAP1/NR2E1/ADORA2A/TGFB1/SOX10/NKX6-1/MDK/MXRA8/MIR142/PRX/HAPLN1/TSPAN2/DNER/EOMES/EGR2/NOG/PAX6/EMX1/NTRK2/DLL1/SOX11/DAAM2/MIR181C/SOX8/EPHA4/KCNJ10/NCMAP/TNFRSF1B/MYRF/LEF1/GPR37L1/HAPLN3/GPR17/CXCR4/MMP24/RELN</t>
  </si>
  <si>
    <t>51/1241</t>
  </si>
  <si>
    <t>RBPMS2/SIX2/TBX4/ADM/CITED1/NDRG4/STK3/STRA6/TGFB1/HOXA5/TGFBR2/RBP4/TFAP2A/GRHL3/CDKN1C/HOXC11/EN2/SPRY2/CHST11/EDNRA/TBX15/EPAS1/NKX2-6/EOMES/GDNF/NOG/HEY2/PAX6/WNT5A/TTPA/VANGL2/HOXB3/CRB2/DLL1/SOX11/WNT2/EYA1/TBX1/FOXG1/HOXB9/FGF9/SATB2/LEF1/HOXA4/KRT19/COL27A1/GJB6/VASH1/MYO7A/FLT3LG/KCNQ1</t>
  </si>
  <si>
    <t>30/1241</t>
  </si>
  <si>
    <t>SCNN1B/RPS6KA2/ADM/AVPR1B/AVP/KL/P2RX2/CHRNA7/NPR3/EDNRA/ACE/OPRL1/NPR2/ACVRL1/NCALD/DLL1/KCNK6/PDE4D/RASL10B/ABAT/AGTR1/CYP4F2/QRFP/UCN/GPR37L1/SCNN1G/GNB3/OXTR/ADRA2B/KCNQ1</t>
  </si>
  <si>
    <t>9/1241</t>
  </si>
  <si>
    <t>ADORA2A/CHRNA7/SLC22A2/KCNB1/ADRA2C/HRH3/SNCA/OXTR/ADRA2B</t>
  </si>
  <si>
    <t>7/1241</t>
  </si>
  <si>
    <t>ADORA2A/CHRNA7/KCNB1/ADRA2C/HRH3/OXTR/ADRA2B</t>
  </si>
  <si>
    <t>SPHK1/ADM/NPPC/ACKR3/P2RX2/ZAP70/NFATC4/APOE/IRAG1/NMUR1/ANK2/OPRL1/THBS1/PLCG2/NCALD/PPP1R9A/CHRM3/PDE4D/KCNC2/AGTR1/SAMD14/PLCE1/ADGRB2/AZU1/RASD2/NR5A1/UCN/MAFA/PDE3A/FFAR4/GPR62/GRIN2D/GPR3/GUCY1A2/GUCY2D/NFATC2/CXCR4/PDGFRB/INSL3/TBC1D10C/GPR143/SYK</t>
  </si>
  <si>
    <t>43/1241</t>
  </si>
  <si>
    <t>MATN2/NR2E1/PXDN/NTN4/TGFB1/COL19A1/MELTF/LOX/ADAMTSL3/LAMB1/NOXO1/CREB3L1/TNXB/OLFML2B/PAPLN/MIR9-1/ADAMTS10/FSCN1/ITGB3/FBLN1/SULF1/FLRT2/CARMIL2/TGFBI/SLC2A10/OLFML2A/ADAMTS12/EGFLAM/TMPRSS6/TNFRSF1B/MMP25/COL4A4/COLGALT2/COL9A2/ADAM8/SMPD3/ADAMTS5/COL27A1/COL23A1/COL13A1/CYP1B1/PHLDB1/MMP24</t>
  </si>
  <si>
    <t>31/1241</t>
  </si>
  <si>
    <t>PREX2/CEND1/ADORA2A/AVP/PAK6/APOE/CXCL12/DLG4/INPP5F/CHRNB4/OPRL1/OXR1/GDNF/PPP1R1B/GPR88/C1QL1/EFNB3/ABAT/SLC18A2/EPHA4/KCNJ10/RASD2/QRFP/UCHL1/NEGR1/PAK5/SLURP1/GRIN2D/SNCA/OPRK1/RELN</t>
  </si>
  <si>
    <t>SIX2/NPPC/BMP8A/TGFB1/HOXA5/MDK/ARID5A/TGFBR2/RUNX3/BARX2/CHST11/NPR2/ITGB8/STC1/NOG/WNT5A/ACVRL1/HOXB3/SULF1/CD44/FGFR3/TGFBI/BMP8B/CCN4/ADAMTS12/FGF9/SATB2/PTHLH/SMPD3/COL27A1/NFATC2</t>
  </si>
  <si>
    <t>SPHK1/AVPR1B/GRM4/NDRG4/ACKR3/IGFBP6/STK3/PDGFC/TGFB1/KL/CHRNA7/IGFBP4/FLT3/APOE/MIR126/AKAP12/SPRY2/PAK1/GPNMB/BIRC7/MT3/WNT5A/C1QTNF1/THBS1/PLCG2/NTRK2/SLC30A10/FGF20/ITGB3/NTF3/ADRA2C/DOK2/CD44/BCAR3/FGFR3/FZD7/TBX1/PDE6G/GPR55/PLCE1/RIPK1/PYCARD/CD24/SH3RF3/ALOX12B/ERBB4/GPR37L1/PDGFD/FFAR4/ADAM8/SPI1/PDGFRB/OPRK1/NECAB2/ADRA2B/SYK</t>
  </si>
  <si>
    <t>SYT17/SYT9/ADORA2A/AVP/CHRNA7/SYT1/CXCL12/GABBR1/GDNF/FGF20/KCNB1/ADRA2C/ABAT/HRH3/SV2A/SNCA/OPRK1/OXTR/ADRA2B</t>
  </si>
  <si>
    <t>39/1241</t>
  </si>
  <si>
    <t>NR2E1/RND2/LRP2/TGFB1/SOX10/NKX6-1/MDK/MAP1B/MIR142/CXCL12/HAPLN1/SHANK3/HAP1/PARP6/ACE/EGR2/PAX6/CBLN2/NTRK2/SOX11/WNT2/FLRT2/SOX8/FOXG1/EPHA4/ADGRB3/ETV5/SLITRK4/CUX2/RASSF10/TNFRSF1B/MYRF/NEFL/HAPLN3/CXCR4/OXTR/CRABP2/RELN/SLIT2</t>
  </si>
  <si>
    <t>53/1241</t>
  </si>
  <si>
    <t>NR2E1/RND2/LRP2/CLDN5/TGFB1/SOX10/NKX6-1/SOCS1/ZAP70/MDK/MAP1B/MIR142/TGFBR2/CXCL12/HAPLN1/FES/SHANK3/HAP1/RUNX3/PARP6/TESC/ACE/EGR2/PAX6/NTRK2/SOX11/PLA2G3/WNT2/SOX8/FOXG1/AXL/RIPK1/EPHA4/ETV5/CUX2/RASSF10/TNFRSF1B/MYRF/LEF1/MIR486-1/NEFL/VSIR/PDE3A/HAPLN3/ADAM8/SPI1/CXCR4/CRABP2/RELN/IL1RL2/SYK/IL7/SLIT2</t>
  </si>
  <si>
    <t>28/1241</t>
  </si>
  <si>
    <t>LRP2/P2RX2/GJB2/TFAP2A/CXCL12/TSPEAR/SPRY2/CLIC5/SLC26A5/NPR2/ALDH7A1/EML2/ESPN/CACNA1D/CABP2/EYA1/CEMIP/TBX1/COCH/UCN/GJB6/CXCR4/OTOA/MYO7A/PHF24/SPNS2/ESPNL/KCNQ1</t>
  </si>
  <si>
    <t>GO:0016322</t>
  </si>
  <si>
    <t>neuron remodeling</t>
  </si>
  <si>
    <t>NTN4/EDNRA/BCL11A/C1QL1/ADGRB3/RND1/SCARF1</t>
  </si>
  <si>
    <t>NR2E1/RND2/LRP2/TGFB1/SOX10/NKX6-1/MDK/MAP1B/MIR142/CXCL12/HAPLN1/SHANK3/HAP1/PARP6/ACE/EGR2/PAX6/NTRK2/SOX11/WNT2/SOX8/FOXG1/EPHA4/ETV5/CUX2/RASSF10/TNFRSF1B/MYRF/NEFL/HAPLN3/CXCR4/CRABP2/RELN/SLIT2</t>
  </si>
  <si>
    <t>26/1241</t>
  </si>
  <si>
    <t>CITED1/NPPC/ADORA2A/FAIM2/MDK/NFATC4/TFAP2B/APOE/EN2/MT3/OXR1/UCP2/GDNF/NTRK2/FGF20/PCDHGC3/NTF3/PLA2G3/MIR181C/AXL/NEFL/UCN/ADAM8/PPARGC1A/SNCA/FOXQ1</t>
  </si>
  <si>
    <t>ADM/NPPC/APOE/IRAG1/OPRL1/THBS1/PDE4D/KCNC2/RASD2/UCN/PDE3A/FFAR4/GPR62/GPR3/GUCY1A2/GUCY2D/INSL3</t>
  </si>
  <si>
    <t>45/1241</t>
  </si>
  <si>
    <t>RPS6KA2/NPPC/ZAR1/ZPBP2/CELF4/GPR149/PCGF5/DZIP1/SPDYA/ZFP57/MDK/NANOS2/FAM9A/CDKN1C/EDNRA/C2CD6/CABYR/JAM3/NPR2/MOV10L1/CATSPERE/IHO1/HSPA2/DMRTB1/PLA2G3/SOHLH1/GMCL2/ADAD2/HORMAD1/KASH5/PAQR5/NANOS3/SOX30/MAEL/ETV5/OSBP2/OCA2/PDE3A/ADAD1/ZAR1L/INSL3/CFTR/RNF17/ZPBP/TCP11</t>
  </si>
  <si>
    <t>POU3F1/CNTNAP1/NR2E1/ADORA2A/LRP2/TGFB1/SOX10/NKX6-1/MDK/MXRA8/MIR142/PRX/HAPLN1/TSPAN2/DNER/LAMB1/EOMES/EGR2/NOG/PAX6/EMX1/NTRK2/DLL1/SOX11/DAAM2/MIR181C/SOX8/FOXG1/EPHA4/ETV5/AZU1/KCNJ10/NCMAP/TNFRSF1B/MYRF/LEF1/GPR37L1/HAPLN3/GPR17/GCM2/CXCR4/MMP24/RELN</t>
  </si>
  <si>
    <t>SCN3B/JPH2/KCNC1/CD19/P2RX2/CXCL12/TRPC1/SHANK3/HAP1/EDNRA/TESC/ANK2/HCRT/KCNH2/STC1/SCN1B/KCNC2/CACNA1D/CEMIP/KCNIP2/FXYD1/SCN5A/MCHR1/STAC/UCN/SNCA/PDGFRB/OPRK1/CFTR/KCNQ1/RELN</t>
  </si>
  <si>
    <t>22/1241</t>
  </si>
  <si>
    <t>SIX2/HOXA5/TGFBR2/RBP4/TFAP2A/HOXC11/CHST11/EDNRA/TBX15/NOG/WNT5A/HOXB3/SOX11/SULF1/EYA1/TBX1/SLC2A10/HOXB9/FGF9/SATB2/HOXA4/UCMA</t>
  </si>
  <si>
    <t>12/1241</t>
  </si>
  <si>
    <t>ACKR3/SOX10/NRP2/TFAP2B/TFAP2A/EDNRA/EGR2/GDNF/SOX11/TBX1/SOX8/PRLH</t>
  </si>
  <si>
    <t>AVPR1B/SYBU/ADORA2A/AVP/TGFB1/GCK/NKX6-1/RBP4/SYT1/CXCL12/GABBR1/P2RY2/CYBA/RFX6/GDNF/C1QTNF1/KCNB1/SOX11/CHRM3/RAPGEF4/C1QTNF12/RASL10B/PLA2G3/ABAT/CYP4F2/MIR199B/S100A10/WLS/BAIAP3/ALOX12B/UCN/IRS2/FFAR4/ADAM8/SMPD3/SNCA/OPRK1/CFTR/OXTR/SYK</t>
  </si>
  <si>
    <t>27/1241</t>
  </si>
  <si>
    <t>CCK/NKX6-1/NRP2/MDK/MAP1B/UNC5C/CXCL12/ARX/DNER/SCRT2/EOMES/LHX6/PAX6/SEMA6A/NTRK2/EVX1/AUTS2/FEZF1/GPR173/FLRT2/FOXG1/AXL/MDGA1/SATB2/NTNG2/CXCR4/RELN</t>
  </si>
  <si>
    <t>25/1241</t>
  </si>
  <si>
    <t>LRP2/P2RX2/GJB2/TFAP2A/TSPEAR/SPRY2/CLIC5/SLC26A5/NPR2/ALDH7A1/EML2/ESPN/CACNA1D/CABP2/EYA1/CEMIP/TBX1/COCH/UCN/GJB6/OTOA/MYO7A/SPNS2/ESPNL/KCNQ1</t>
  </si>
  <si>
    <t>CNTNAP1/NDRG4/JPH2/LRP2/STRA6/TGFB1/P2RX2/IGFBP5/TFAP2B/COL19A1/RBP4/FES/LOX/DNER/BARX2/EDNRA/HDAC9/NKX2-6/EOMES/EGR2/NPR2/CYP26B1/NOG/HEY2/WNT5A/DLL4/RPL3L/ANHX/FGF20/DLL1/SOX11/MEGF10/HLF/WNT2/EYA1/FZD7/TBX1/SOX8/HOPX/SCN5A/MIR199B/XK/FGF9/MYOCD/LEF1/CSRP2/ERBB4/HEYL/PPARGC1A/GJB6/PDGFRB</t>
  </si>
  <si>
    <t>24/1241</t>
  </si>
  <si>
    <t>PDE8B/NDRG4/CLDN5/STRA6/PAK6/CHRNA7/DLG4/SHANK3/OPRL1/LRRN4/NOG/PPP1R1B/NTRK2/GPR88/C1QL1/MEIS2/TBR1/TAFA2/ADGRB3/UCN/PAK5/FOSL1/OPRK1/RELN</t>
  </si>
  <si>
    <t>11/1241</t>
  </si>
  <si>
    <t>SYT17/SYT9/SYT1/CXCL12/GABBR1/GDNF/FGF20/ABAT/SLC18A2/SNCA/OPRK1</t>
  </si>
  <si>
    <t>GO:0033605</t>
  </si>
  <si>
    <t>positive regulation of catecholamine secretion</t>
  </si>
  <si>
    <t>6/1241</t>
  </si>
  <si>
    <t>SYT1/CXCL12/GDNF/KCNB1/OPRK1/OXTR</t>
  </si>
  <si>
    <t>16/1241</t>
  </si>
  <si>
    <t>AKT3/LRP2/STRA6/MDK/TFAP2B/TGFBR2/APOE/EDNRA/NOG/HEY2/ACVRL1/DLL4/EYA1/TBX1/MYOCD/PDGFRB</t>
  </si>
  <si>
    <t>CITED1/GRM4/NPPC/SARM1/ADORA2A/FAIM2/MDK/NFATC4/TFAP2B/TFAP2A/APOE/EN2/TRIM2/MT3/OXR1/UCP2/GDNF/NTRK2/FGF20/KCNB1/PCDHGC3/NTF3/PLA2G3/MIR181C/AXL/RIPK1/NEFL/UCN/ADAM8/PPARGC1A/SNCA/FOXQ1</t>
  </si>
  <si>
    <t>52/1241</t>
  </si>
  <si>
    <t>LZTS1/SARM1/NR2E1/DPYSL5/NDRG4/PACSIN1/RND2/DPYSL3/RGMA/MDK/MAP1B/NFATC4/DNM3/APOE/CXCL12/INPP5F/CHN1/FES/KNDC1/SHANK3/ZNF804A/NEU4/PARP6/MINAR1/PAK1/MT3/PAX6/BCL11A/WNT5A/SEMA6A/MBOAT1/NTRK2/EFNB3/LRRC7/SCN1B/TBR1/PLA2G3/SPART/FUT9/EPHA4/XK/ADGRB3/CUX2/RTN4RL2/KANK1/NEGR1/NEFL/NTNG2/CRABP2/SCARF1/RELN/SLIT2</t>
  </si>
  <si>
    <t>38/1241</t>
  </si>
  <si>
    <t>RBPMS2/FOXD1/CITED1/CRIM1/SCUBE3/LRP2/TGFB1/RGMA/HTRA4/TFAP2B/TGFBR2/FST/CDKN1C/SPRY2/LOX/CHST11/TNXB/LTBP4/CHRD/NOG/WNT5A/MIR9-1/ACVRL1/THBS1/CRB2/SOX11/WFIKKN2/SULF1/SPART/SLC2A10/FGF9/TMPRSS6/MYOCD/GREM2/CHRDL1/IGSF1/HTRA1/UCMA</t>
  </si>
  <si>
    <t>POU3F1/CNTNAP1/SOX10/PRX/RUNX3/EGR2/GDNF/ETV1/NFASC/NTRK2/NTF3/SOX8/ADGRB2/NCMAP/ARTN/UGT8</t>
  </si>
  <si>
    <t>FOXD1/BMP8A/PDE8B/SYBU/GCK/NKX6-1/CPLX3/TFAP2B/RBP4/GABBR1/PTPRN2/RFX6/UCP2/LTBP4/C1QTNF1/FAM3B/KCNB1/SOX11/CHRM3/RAPGEF4/C1QTNF12/RASL10B/PLA2G3/ABAT/AGTR1/SLC18A2/BAIAP3/UCN/IRS2/MAFA/SSTR5/FFAR4/ALOX5/SMPD3/EXOC3L1/CPLX1/OPRK1/CFTR/KCNQ1</t>
  </si>
  <si>
    <t>GO:0043949</t>
  </si>
  <si>
    <t>regulation of cAMP-mediated signaling</t>
  </si>
  <si>
    <t>OPRL1/PDE4D/RASD2/UCN/PDE3A/FFAR4/GPR62/GPR3/INSL3</t>
  </si>
  <si>
    <t>47/1241</t>
  </si>
  <si>
    <t>SCN3B/JPH2/KCNC1/ADORA2A/CD19/GCK/P2RX2/CXCL12/TRPC1/HAP1/CYBA/GRAMD2A/TESC/ACE/ANK2/PLPP4/HCRT/KCNH2/KCNS1/STC1/BEST1/JSRP1/KCNE3/MIR212/ITGB3/SCN1B/PDE4D/KCNC2/CACNA1D/CABP2/KCNIP3/TF/CEMIP/KCNIP2/FXYD1/SCN5A/MCHR1/CACNG1/STAC/UCN/SNCA/UBASH3B/CXCR4/PDGFRB/OPRK1/CABP4/KCNQ1</t>
  </si>
  <si>
    <t>POU3F1/CNTNAP1/CMTM8/CLDN5/SOX10/PRX/TSPAN2/LPIN1/ANK2/EGR2/JAM3/GAL3ST1/NFASC/NTRK2/TMEM163/XK/KCNJ10/NCMAP/TNFRSF1B/MYRF/GALC/UGT8/CXCR4</t>
  </si>
  <si>
    <t>ADM/ADORA2A/CLDN5/TGFB1/APOE/AKAP12/TJP2/PTP4A3/AZU1/UCN/PDE3A/SLIT2</t>
  </si>
  <si>
    <t>CACHD1/PLCH2/JPH2/ADORA2A/LCK/CD19/GCK/P2RX2/CHRNA7/CXCL12/TRPC1/HAP1/PLCD1/CYBA/EDNRA/GRAMD2A/NMUR1/ACE/ANK2/PLPP4/HCRT/SCN4A/STC1/BEST1/JSRP1/GRIN3A/PLCG2/CACNA1H/TRPM3/ITGB3/PDE4D/CALHM1/CACNA1D/CABP2/CEMIP/PLCE1/SCN5A/MCHR1/CACNG1/STAC/UCN/PKDREJ/GRIN2D/GP1BB/SNCA/UBASH3B/CXCR4/PDGFRB/PLCB2/CABP4/CACNG4</t>
  </si>
  <si>
    <t>54/1241</t>
  </si>
  <si>
    <t>AKT3/PGF/MTSS1/STK3/SERPINB1/TGFB1/NKX6-1/HOXA5/NRP2/MDK/IGFBP5/F3/IGFBP4/APOE/FST/CXCL12/CDKN1C/ARX/MIR126/STAT5A/RUNX3/NKX2-8/LAMB1/NKX2-6/NOG/PAX6/WNT5A/ACVRL1/DLL4/THBS1/ITGA4/RAP1GAP/LIMS2/ITGB3/SOX11/CDH3/CD34/SULF1/WNT2/EYA1/DACH1/AGTR1/MIR181C/FZD7/TBX1/SCN5A/NOX5/THBS4/FGF9/SGPP2/IRS2/ALOX5/SLURP1/VASH1</t>
  </si>
  <si>
    <t>SCNN1B/CYP2D6/NPPC/GABRG3/KCNC1/ADORA2A/LCK/SOX10/NKX6-1/MAP1B/TFAP2B/TGFBR2/LOX/PLIN2/ACE/ABCA1/CCNO/KCNH2/MIR34B/SLC26A5/CYP26B1/CYP2S1/PAX6/MIR9-1/THBS1/EMX1/ITGB3/TGIF1/CDH3/GSTO2/BCAR3/ABAT/ALDH3A1/SLCO2B1/CYP4F2/GSTP1/RORA/PDE4A/GSTM4/UCHL1/CYP1A1/AOX1/FOSL1/PDE3A/SNCA/NFATC2/CXCR4/CYP1B1/OXTR/KCNQ1</t>
  </si>
  <si>
    <t>RBPMS2/FOXD1/CITED1/CRIM1/SCUBE3/LRP2/TGFB1/RGMA/HTRA4/TFAP2B/FST/CDKN1C/SPRY2/LOX/CHST11/MT3/CREB3L1/TNXB/LTBP4/CHRD/NOG/WNT5A/MIR9-1/SEMA6A/ACVRL1/THBS1/CRB2/ITGB3/DLL1/SOX11/WFIKKN2/PTP4A3/SULF1/SPART/SLC2A10/ADAMTS12/FGF9/TMPRSS6/MYOCD/GREM2/CHRDL1/HTRA1/SLIT2</t>
  </si>
  <si>
    <t>SIX2/FOXD1/CITED1/MTSS1/LRP2/STRA6/AQP2/TFAP2B/RBP4/TFAP2A/CDKN1C/HOXC11/GCNT4/EDNRA/ACE/GLIS2/GDNF/CYP26B1/NOG/WNT5A/VANGL2/ITGB3/DLL1/SOX11/CD34/SULF1/FRAS1/EYA1/AGTR1/SOX8/PLCE1/EPHA4/CD24/MYOCD/ERBB4/COL4A4/HEYL/PDGFD/PDGFRB/SLIT2</t>
  </si>
  <si>
    <t>10/1241</t>
  </si>
  <si>
    <t>SYT17/SYT9/SYT1/CXCL12/GABBR1/GDNF/FGF20/ABAT/SNCA/OPRK1</t>
  </si>
  <si>
    <t>AKT3/LRP2/STRA6/MDK/TFAP2B/TGFBR2/APOE/LOX/EDNRA/EGR2/NOG/HEY2/ACVRL1/DLL4/EYA1/TBX1/SLC2A10/MYOCD/PDGFRB</t>
  </si>
  <si>
    <t>GO:2000379</t>
  </si>
  <si>
    <t>positive regulation of reactive oxygen species metabolic process</t>
  </si>
  <si>
    <t>14/1241</t>
  </si>
  <si>
    <t>TGFB1/TGFBR2/CYBA/THBS1/PLCG2/DUOXA1/AGTR1/RIPK1/GSTP1/NNT/SNCA/CYP1B1/PDGFRB/SYK</t>
  </si>
  <si>
    <t>20/1241</t>
  </si>
  <si>
    <t>RBPMS2/FOXD1/CRIM1/SCUBE3/LRP2/RGMA/TFAP2B/FST/CHRD/NOG/WNT5A/ACVRL1/CRB2/SOX11/SULF1/SPART/TMPRSS6/GREM2/CHRDL1/HTRA1</t>
  </si>
  <si>
    <t>SPHK1/SCNN1B/DTNA/SCN3B/MYL9/P2RX2/APBB2/SSTR2/EDNRA/NMUR1/ANK2/CHRNB4/KCNH2/SCN4A/GDNF/STC1/JSRP1/KCNE3/CACNA1H/HTR7/SYNM/SCN1B/CHRM3/ADRA2C/KCNJ5/PDE4D/CACNA1D/SULF1/ABAT/KCNIP2/FXYD1/PLCE1/SCN5A/CACNG1/KBTBD13/MYOCD/STAC/UCN/CXCR4/OXTR/ADRA2B/KCNQ1</t>
  </si>
  <si>
    <t>RBPMS2/FOXD1/LTBP2/CITED1/CRIM1/SCUBE3/LRP2/CLDN5/TGFB1/RGMA/HTRA4/TFAP2B/TGFBR2/FST/CDKN1C/SPRY2/LOX/CHST11/TNXB/SPTBN1/LTBP4/ITGB8/CHRD/NOG/WNT5A/MIR9-1/ACVRL1/THBS1/MIR212/CRB2/SOX11/WFIKKN2/SULF1/TF/SPART/SLC2A10/FGF9/TMPRSS6/MYOCD/LEF1/GREM2/CHRDL1/IGSF1/SMPD3/SPI1/HTRA1/UCMA</t>
  </si>
  <si>
    <t>CNTNAP1/PDE8B/ADORA2A/STRA6/DLG4/EDNRA/NPR2/SCN4A/JSRP1/GRIN3A/GPR88/SYNM/SPART/IGDCC3/KBTBD13/FOXS1/TMEM150C/STAC/UCHL1/NEFL/UCN/SLURP1/GRIN2D/MYO7A</t>
  </si>
  <si>
    <t>NPPC/TGFB1/PDK4/MDK/IGFBP5/NPR3/EFNA2/EDNRA/ACE/GPNMB/EPAS1/MIR34B/CCDC154/NPR2/ACVRL1/DLL4/ITGB3/TF/TMEM119/GPR55/AXL/THBS4/ADAM8/UBASH3B/SYK/IL7</t>
  </si>
  <si>
    <t>GO:0007140</t>
  </si>
  <si>
    <t>male meiotic nuclear division</t>
  </si>
  <si>
    <t>SPDYA/SLC25A31/M1AP/CYP26B1/MOV10L1/SHCBP1L/MEIOB/TEX15/HSPA2/MAEL/ZNF541/ASZ1</t>
  </si>
  <si>
    <t>SYT17/SYT9/SYT1/CXCL12/GABBR1/GDNF/SLC22A2/FGF20/ABAT/SLC18A2/SNCA/OPRK1</t>
  </si>
  <si>
    <t>SIX2/NPPC/TGFB1/MDK/ARID5A/TGFBR2/RUNX3/CHST11/NPR2/ACVRL1/SULF1/FGFR3/TGFBI/CCN4/ADAMTS12/FGF9/PTHLH/SMPD3/COL27A1</t>
  </si>
  <si>
    <t>15/1241</t>
  </si>
  <si>
    <t>GRM4/GABBR1/SSTR2/AKAP12/EDNRA/OPRL1/ITGB3/CHRM3/PALM/MCHR1/HRH3/GPR37L1/CHRM4/OPRK1/INSL3</t>
  </si>
  <si>
    <t>NPPC/PDE8B/NPR2/PDE4C/PDE4D/RORA/PDE4A/PTHLH/GUCY1A2/GUCY2D</t>
  </si>
  <si>
    <t>GO:0040020</t>
  </si>
  <si>
    <t>regulation of meiotic nuclear division</t>
  </si>
  <si>
    <t>RPS6KA2/NANOS2/NPR2/WNT5A/FBXO43/HORMAD1/PSMA8/PDE3A/GPR3</t>
  </si>
  <si>
    <t>SIX2/FOXD1/CITED1/MTSS1/LRP2/STRA6/AQP2/TFAP2B/TFAP2A/CDKN1C/HOXC11/GCNT4/EDNRA/ACE/GLIS2/GDNF/CYP26B1/NOG/WNT5A/VANGL2/ITGB3/DLL1/SOX11/CD34/SULF1/FRAS1/EYA1/AGTR1/SOX8/PLCE1/EPHA4/CD24/ERBB4/COL4A4/HEYL/PDGFD/PDGFRB/SLIT2</t>
  </si>
  <si>
    <t>SPHK1/SCNN1B/DTNA/SCN3B/MYL9/P2RX2/IGFBP5/INPP5F/APBB2/SSTR2/CYBA/EDNRA/NMUR1/ANK2/CHRNB4/KCNH2/MIR34B/SCN4A/GDNF/STC1/HEY2/JSRP1/MYMK/KCNE3/CACNA1H/HTR7/SYNM/SCN1B/CHRM3/ADRA2C/KCNJ5/PDE4D/CACNA1D/SULF1/ABAT/KCNIP2/FXYD1/PLCE1/SCN5A/MIR199B/CACNG1/KBTBD13/MYOCD/STAC/TNFRSF1B/UCN/CXCR4/OXTR/ADRA2B/KCNQ1</t>
  </si>
  <si>
    <t>CNTNAP1/SCN3B/GNA14/HCN2/ANK2/KCNMB4/CHRNB4/KCNH2/NPR2/SCN4A/KCNE3/NTRK2/GPR88/KCNB1/SCN1B/KCNJ5/KCNC2/CACNA1D/KCNIP2/SCN5A/GNA15/KCNQ1</t>
  </si>
  <si>
    <t>NTN4/GLDN/CDKN1C/EDNRA/BCL11A/C1QL1/KCNB1/KCNIP2/ADGRB3/RND1/SCARF1</t>
  </si>
  <si>
    <t>GO:0097113</t>
  </si>
  <si>
    <t>AMPA glutamate receptor clustering</t>
  </si>
  <si>
    <t>5/1241</t>
  </si>
  <si>
    <t>FRRS1L/APOE/DLG4/SHANK3/CHRDL1</t>
  </si>
  <si>
    <t>GO:0097688</t>
  </si>
  <si>
    <t>glutamate receptor clustering</t>
  </si>
  <si>
    <t>AKT3/PGF/MTSS1/STK3/TGFB1/HOXA5/NRP2/MDK/F3/APOE/CXCL12/CDKN1C/ARX/MIR126/STAT5A/RUNX3/NKX2-8/LAMB1/NKX2-6/NOG/PAX6/WNT5A/ACVRL1/DLL4/THBS1/ITGA4/RAP1GAP/LIMS2/ITGB3/SOX11/CDH3/SULF1/WNT2/EYA1/AGTR1/MIR181C/FZD7/TBX1/SCN5A/THBS4/FGF9/SGPP2/IRS2/ALOX5/SLURP1/VASH1</t>
  </si>
  <si>
    <t>GO:0002691</t>
  </si>
  <si>
    <t>regulation of cellular extravasation</t>
  </si>
  <si>
    <t>FUT7/MDK/CXCL12/JAM3/PTGER4/ITGA4/CCL28/FUT9/PDGFD/ADAM8</t>
  </si>
  <si>
    <t>GO:0051954</t>
  </si>
  <si>
    <t>positive regulation of amine transport</t>
  </si>
  <si>
    <t>ADORA2A/AVP/SYT1/CXCL12/GABBR1/GDNF/KCNB1/ABAT/OPRK1/OXTR</t>
  </si>
  <si>
    <t>SPHK1/SCNN1B/P2RX2/APBB2/SSTR2/EDNRA/NMUR1/CHRNB4/GDNF/HTR7/CHRM3/ADRA2C/SULF1/ABAT/PLCE1/MYOCD/OXTR/ADRA2B</t>
  </si>
  <si>
    <t>SIX2/TBX4/NPPC/HOXA5/TGFBR2/TFAP2A/IFITM5/HOXC11/BARX2/CHST11/TBX15/NPR2/CYP26B1/STC1/NOG/HOXB3/SOX11/EYA1/FGFR3/TBX1/TMEM119/HOXB9/SATB2/CDX1/HOXA4/CHAD/SMPD3/COL27A1/DHRS3/COL13A1</t>
  </si>
  <si>
    <t>TULP1/PAX6/NTRK2/CRB2/NR2E3/FSCN2/MYO7A/CABP4/RORB</t>
  </si>
  <si>
    <t>CLDN5/BNC2/TGFBR2/TFAP2A/ITGB8/WNT5A/BCOR/SOX11/GABRB3/WFIKKN2/FRAS1/TBX1/SATB2/LEF1/MMP25/DHRS3</t>
  </si>
  <si>
    <t>CAMK2N1/PDE8B/NDRG4/CLDN5/STRA6/PAK6/MDK/NFATC4/CHRNA7/APOE/DLG4/SHANK3/OPRL1/LRRN4/EGR2/NOG/PAX6/PPP1R1B/NTRK2/GPR88/C1QL1/MEIS2/TBR1/NTF3/TAFA2/ADGRB3/CUX2/UCN/PAK5/FOSL1/PRRT1/OPRK1/OXTR/RELN</t>
  </si>
  <si>
    <t>SYT17/SYT9/ADORA2A/STRA6/AQP2/CHRNA7/RBP4/APOE/SYT1/CXCL12/GABBR1/OSBPL9/ABCA1/GDNF/SLC22A2/MIR9-1/C1QTNF1/FGF20/KCNB1/ITGB3/ADRA2C/ABAT/AGTR1/APOC3/SLC18A2/HRH3/OSBP2/SLC10A4/SNCA/ABCG4/OPRK1/LCAT/CFTR/OXTR/ADRA2B/KCNQ1/SYK</t>
  </si>
  <si>
    <t>NR2E1/LRP2/TGFB1/SOX10/NKX6-1/MDK/MIR142/EGR2/NOG/SOX11/DAAM2/MIR181C/SOX8/ETV5/TNFRSF1B/MYRF/GPR37L1/CXCR4</t>
  </si>
  <si>
    <t>RPS6KA2/NPPC/ZAR1/GPR149/SPDYA/MDK/NANOS2/EDNRA/NPR2/IHO1/SOHLH1/HORMAD1/KASH5/PAQR5/NANOS3/PDE3A/ZAR1L/INSL3</t>
  </si>
  <si>
    <t>RBPMS2/FOXD1/CRIM1/SCUBE3/LRP2/RGMA/TFAP2B/FST/CHRD/NOG/WNT5A/ACVRL1/CRB2/SOX11/SULF1/SPART/ADAMTS12/TMPRSS6/LEF1/GREM2/HEYL/CHRDL1/SMPD3/HTRA1/VSTM2A</t>
  </si>
  <si>
    <t>GO:0045123</t>
  </si>
  <si>
    <t>cellular extravasation</t>
  </si>
  <si>
    <t>FUT7/MDK/SIRPA/CXCL12/JAM3/PTGER4/ITGA4/CCL28/FUT9/AZU1/PDGFD/ADAM8/ITGAL/SPN</t>
  </si>
  <si>
    <t>SCNN1B/ADM/ADORA2A/AVP/LCK/MYL9/AQP2/F3/NPR3/APOE/STAT5A/P2RY2/HGFAC/CYBA/OPRL1/CDO1/SLC22A2/C1QTNF1/THBS1/PLCG2/SCUBE1/ITGB3/CHRM3/ADRA2C/FBLN1/PRKCQ/AXL/CYP4F2/PDIA2/ALOX12B/ERBB4/MFSD2B/SCNN1G/GP1BB/MPIG6B/UBASH3B/TSPAN32/OPRK1/CFTR/OXTR/ADRA2B/SYK</t>
  </si>
  <si>
    <t>NR2E1/ARX/EFNA2/EOMES/PAX6/WNT5A/FEZF1/ERBB4/SLIT2</t>
  </si>
  <si>
    <t>35/1241</t>
  </si>
  <si>
    <t>SYBU/ADORA2A/AVP/TGFB1/GCK/NKX6-1/RBP4/SYT1/CXCL12/GABBR1/RFX6/GDNF/C1QTNF1/KCNB1/SOX11/CHRM3/RAPGEF4/C1QTNF12/RASL10B/PLA2G3/ABAT/MIR199B/S100A10/WLS/BAIAP3/UCN/IRS2/FFAR4/ADAM8/SMPD3/SNCA/OPRK1/CFTR/OXTR/SYK</t>
  </si>
  <si>
    <t>SPHK1/PGF/NRP2/MT1G/FLT3/SPRY2/TNXB/SEMA6A/DLL4/DLL1/PTP4A3/ADAMTS12/GAS1/PDGFRB</t>
  </si>
  <si>
    <t>BMP8A/PDE8B/SYBU/GCK/NKX6-1/CPLX3/TFAP2B/RBP4/GABBR1/PTPRN2/RFX6/ABCA1/UCP2/FAM3B/KCNB1/CHRM3/RAPGEF4/C1QTNF12/RASL10B/ABAT/BAIAP3/UCN/IRS2/MAFA/SSTR5/FFAR4/ALOX5/SMPD3/EXOC3L1/CPLX1/CFTR</t>
  </si>
  <si>
    <t>LZTS1/NR2E1/ERC2/ADORA2A/MAP1B/NFATC4/CHRNA7/APOE/DLG4/TSHZ3/SHANK3/ACE/CALB2/EGR2/NOG/NTRK2/GRID2IP/KCNB1/RASGRF2/EPHA4/KCNJ10/CHRDL1/PRRT1/GRIN2D/SNCA/SHISA9/MPP2/RELN</t>
  </si>
  <si>
    <t>GO:1903046</t>
  </si>
  <si>
    <t>meiotic cell cycle process</t>
  </si>
  <si>
    <t>RPS6KA2/NPPC/SPDYA/NANOS2/SPATA22/SYCE1/SLC25A31/EDNRA/M1AP/NPR2/CYP26B1/MOV10L1/WNT5A/SHOC1/SHCBP1L/MEIOB/TEX15/IHO1/FBXO43/HSPA2/HORMAD1/KASH5/PSMA8/MAEL/ZNF541/PDE3A/GPR3/ASZ1</t>
  </si>
  <si>
    <t>PLCH2/GNA14/P2RY2/NMUR1/OPRL1/HCRT/GNG13/CHRM3/NTSR2/AGTR1/GPR55/PLCE1/FFAR4/GPR17/OPRK1/PLCB2/GNA15/GPR143</t>
  </si>
  <si>
    <t>ADM/AVPR1B/SCN3B/AVP/CHRNA7/TRPC1/EDNRA/ACE/ANK2/EPAS1/KCNMB4/KCNH2/STC1/HEY2/KCNE3/CACNA1H/SCN1B/CHRM3/ADRA2C/KCNJ5/PDE4D/CACNA1D/AGTR1/HOPX/ATP1A3/KCNIP2/FXYD1/SCN5A/UCN/OXTR/ADRA2B/KCNQ1</t>
  </si>
  <si>
    <t>KCNC1/KL/FGF22/SPRY2/CREB3L1/NPR2/NOG/PAX6/WNT5A/DLL4/THBS1/FGF20/SULF1/MIR339/CD44/FLRT2/FGFR3/TBX1/FGF9</t>
  </si>
  <si>
    <t>GO:0140013</t>
  </si>
  <si>
    <t>meiotic nuclear division</t>
  </si>
  <si>
    <t>RPS6KA2/SPDYA/NANOS2/SPATA22/SYCE1/SLC25A31/M1AP/NPR2/CYP26B1/MOV10L1/WNT5A/SHOC1/SHCBP1L/MEIOB/TEX15/IHO1/FBXO43/HSPA2/HORMAD1/KASH5/PSMA8/MAEL/ZNF541/PDE3A/GPR3/ASZ1</t>
  </si>
  <si>
    <t>SCNN1B/FUT7/ADM/CITED1/IRS4/KL/GCK/NKX6-1/PDK4/SOCS1/GJB2/IGFBP5/MAP1B/CXCL12/PTPRE/STAT5A/LPIN1/EDNRA/HDAC9/EGR2/NPR2/UCP2/CDO1/PAX6/CYP11A1/SLC30A10/ITGB3/GPR173/C1QTNF12/TFF1/BCAR3/PRKCQ/AGTR1/CPEB1/KANK1/NR5A1/NEFL/IRS2/PRLH/SCNN1G/JAK3/CYP1B1/OPRK1/OXTR/KCNQ1/MIR1271/IGFBP1</t>
  </si>
  <si>
    <t>RPS6KA2/ADM/AVPR1B/AVP/KL/P2RX2/CHRNA7/ACE/NCALD/KCNK6/PDE4D/RASL10B/AGTR1/CYP4F2/GPR37L1/OXTR</t>
  </si>
  <si>
    <t>RBPMS2/ADM/CNTNAP1/MYL9/TGFB1/P2RX2/IGFBP5/NFATC4/OLFM2/LOX/DNER/BARX2/EDNRA/HDAC9/ANK2/LAMB1/NKX2-6/FLNC/CYP26B1/HEY2/LBX2/MYMK/RPL3L/ANHX/CACNA1H/DLL1/MEGF10/WFIKKN2/FZD7/TBX1/TMEM119/HOPX/MIR199B/XK/ADGRB3/RORA/FGF9/MYOCD/UCHL1/CSRP2/KRT19/SPEG/OBSCN/ADAMTS5/NFATC2/PDGFRB</t>
  </si>
  <si>
    <t>NR2E1/ADORA2A/NFATC4/CHRNA7/APOE/SYT1/DLG4/TSHZ3/SHANK3/HAP1/CALB2/NOG/NTRK2/EFNB3/RASGRF2/EPHA4/BAIAP3/PRRT1/GRIN2D/SNCA/MPP2/OXTR/RELN/CACNG4</t>
  </si>
  <si>
    <t>SIX2/FOXD1/ZFP64/TGFB1/SOX10/BNC2/HOXA5/NRP2/MDK/NRTN/TGFBR2/CYP26C1/SPRY2/EDNRA/EOMES/TNXB/TASOR/GDNF/NOG/HEY2/PAX6/WNT5A/SEMA6A/ACVRL1/CRB2/WNT2/TBX1/SOX8/EPHA4/FGF9/LEF1/ERBB4/HEYL/ADAM8/ADAMTS5/DLL3/PHLDB1/AKNA</t>
  </si>
  <si>
    <t>CAMK2N1/PDE8B/NDRG4/CLDN5/STRA6/PAK6/MDK/NFATC4/CHRNA7/APOE/DLG4/SHANK3/SHROOM4/OPRL1/LRRN4/EGR2/NOG/PAX6/PPP1R1B/NTRK2/GPR88/C1QL1/MEIS2/TBR1/NTF3/TAFA2/HRH3/ADGRB3/CUX2/MGAT3/UCN/PAK5/FOSL1/PRRT1/OPRK1/OXTR/RELN</t>
  </si>
  <si>
    <t>ADORA2A/CCK/ACE/OPRL1/HCRT/UCHL1/PRLH/OPRK1/OXTR</t>
  </si>
  <si>
    <t>PREX2/ARHGAP45/ARHGEF25/ARHGAP23/APOE/CHN1/SPRY2/PSD/ABCA1/EPS8L1/ARHGAP27/ARHGAP40/ARHGAP20/KALRN/ARHGEF3/ARHGAP30/ARHGAP9/AUTS2/RAP1GAP/SYDE2/STARD8/RASGRF2/APOC3/GPR55/PLCE1/CHN2/ABR/PLEKHG1/KANK1/OBSCN/PLEKHG5/ARHGEF40/GPR17/RELN/SLIT2</t>
  </si>
  <si>
    <t>GO:0051447</t>
  </si>
  <si>
    <t>negative regulation of meiotic cell cycle</t>
  </si>
  <si>
    <t>RPS6KA2/NPPC/NANOS2/NPR2/FBXO43/HORMAD1</t>
  </si>
  <si>
    <t>GO:0072578</t>
  </si>
  <si>
    <t>neurotransmitter-gated ion channel clustering</t>
  </si>
  <si>
    <t>FRRS1L/APOE/DLG4/SHANK3/CHRDL1/RELN</t>
  </si>
  <si>
    <t>ADORA2A/CCK/STRA6/ACE/OPRL1/HCRT/NTRK2/TBR1/DACH1/MCHR1/QRFP/UCHL1/NEGR1/UCN/PRLH/OPRK1/OXTR</t>
  </si>
  <si>
    <t>NR2E1/ADORA2A/NFATC4/CHRNA7/APOE/TSHZ3/SHANK3/CALB2/NOG/NTRK2/RASGRF2/EPHA4/PRRT1/GRIN2D/SNCA/MPP2/RELN</t>
  </si>
  <si>
    <t>KCNC1/GCK/HCN2/ANK2/KCNMB4/KCNH3/HCRT/KCNH2/KCNS1/KCNE3/MIR212/KCNB1/KCNK6/KCNJ5/KCNC2/CACNA1D/KCNQ2/KCNK7/KCNIP3/ATP1A3/KCNIP2/FXYD1/KCNC3/KCNJ10/KCNK15/SLC12A4/KCNS3/KCNV2/OPRK1/KCNQ1</t>
  </si>
  <si>
    <t>BMP8A/PDE8B/SYBU/GCK/NKX6-1/CPLX3/TFAP2B/RBP4/GABBR1/PTPRN2/RFX6/UCP2/FAM3B/KCNB1/CHRM3/RAPGEF4/C1QTNF12/RASL10B/ABAT/BAIAP3/UCN/IRS2/MAFA/SSTR5/FFAR4/ALOX5/SMPD3/EXOC3L1/CPLX1/CFTR</t>
  </si>
  <si>
    <t>NR2E1/TGFB1/NKX6-1/MDK/MIR142/EGR2/NOG/DAAM2/MIR181C/EPHA4/TNFRSF1B/MYRF/GPR37L1/CXCR4</t>
  </si>
  <si>
    <t>NPPC/NDRG4/STK3/BNC2/TGFBR2/RBP4/FES/ARX/SPRY2/NPR2/STC1/NOG/HEY2/FGF20/DLL1/WNT2/FGFR3/MIR199B/MAEL/FGF9/ERBB4/SMPD3/COL27A1/IL7</t>
  </si>
  <si>
    <t>SYT17/SYT9/KCNC1/AQP2/P2RX2/NFATC4/CHRNA7/SYT1/DLG4/TRPC1/P2RY2/EDNRA/KCNMB4/NT5E/SLC26A5/NPR2/BCL11A/WNT5A/PPP1R1B/THBS1/PLCG2/CACNA1H/SDK1/KCNB1/CHRM3/ABAT/KCNIP2/SCN5A/HRH3/KCNJ10/S100A16/CPNE5/MYRF/CYP1A1/NEFL/CHRM4/NFATC2/OPRK1/GNA15/OXTR/CACNG4</t>
  </si>
  <si>
    <t>GO:0051321</t>
  </si>
  <si>
    <t>meiotic cell cycle</t>
  </si>
  <si>
    <t>RPS6KA2/NPPC/SPDYA/NANOS2/FAM9A/SPATA22/SYCE1/SLC25A31/EDNRA/M1AP/NPR2/CYP26B1/MOV10L1/WNT5A/SHOC1/SHCBP1L/MEIOB/TEX15/IHO1/FBXO43/HSPA2/HORMAD1/KASH5/BOLL/PSMA8/MAEL/ZFP42/ZNF541/PDE3A/WBP2NL/SLC26A8/GPR3/ASZ1/SMC1B</t>
  </si>
  <si>
    <t>SCN3B/ANK2/KCNH2/KCNE3/SCN1B/KCNJ5/CACNA1D/SCN5A/KCNQ1</t>
  </si>
  <si>
    <t>NR2E1/CELF4/PXDN/STRA6/TFAP2B/TGFBR2/RBP4/TFAP2A/GRHL3/CDKN1C/SPRY2/BIRC7/BFSP1/TULP1/PAX6/WNT5A/ACVRL1/DLL4/NTRK2/SDK1/TSPAN12/CRB2/MEIS2/DLL1/SOX11/CRYGD/SIX6/LIM2/CPAMD8/WNT2/BCAR3/SOX8/NR2E3/FGF9/FSCN2/CYP1A1/CHRDL1/PDE6B/CYP1B1/PDGFRB/MYO7A/CABP4/RORB</t>
  </si>
  <si>
    <t>GO:0031630</t>
  </si>
  <si>
    <t>regulation of synaptic vesicle fusion to presynaptic active zone membrane</t>
  </si>
  <si>
    <t>SYT9/ERC2/CPLX3/SYT1/CPLX1</t>
  </si>
  <si>
    <t>GO:1901632</t>
  </si>
  <si>
    <t>regulation of synaptic vesicle membrane organization</t>
  </si>
  <si>
    <t>GO:0031338</t>
  </si>
  <si>
    <t>regulation of vesicle fusion</t>
  </si>
  <si>
    <t>SPHK1/SYT9/ERC2/CPLX3/SYT1/SNCA/CPLX1</t>
  </si>
  <si>
    <t>ADM/UCN2/ADORA2A/ADGRG4/ABCA1/OPRL1/PTGER4/PTGIR/ADRA2C/RAPGEF4/PDE4D/ADGRL2/ADGRL4/ADGRB3/ADGRB2/PDE4A/PTGER2/PTHLH/GPR62/GPR3/ADRA2B/TCP11</t>
  </si>
  <si>
    <t>JPH2/KCNC1/CD19/P2RX2/TRPC1/SHANK3/HAP1/EDNRA/TESC/ANK2/KCNH2/SCN1B/KCNC2/CEMIP/KCNIP2/FXYD1/STAC/SNCA/OPRK1/CFTR/KCNQ1/RELN</t>
  </si>
  <si>
    <t>SIX2/STRA6/TFAP2B/RBP4/TFAP2A/GRHL3/SPRY2/EDNRA/TULP1/CYP26B1/NOG/PAX6/WNT5A/NTRK2/SDK1/TSPAN12/CRB2/DLL1/SOX11/WNT2/BCAR3/EYA1/TBX1/SOX8/FOXG1/NR2E3/FGF9/FSCN2/GJB6/MYO7A/CABP4/RORB/KCNQ1</t>
  </si>
  <si>
    <t>8/1241</t>
  </si>
  <si>
    <t>SOX10/CHRNB4/HCRT/EGR2/ABAT/NCMAP/TNFRSF1B/MYRF</t>
  </si>
  <si>
    <t>NR2E1/LRP2/SOX10/MDK/HAPLN1/PAX6/DLL4/FOXG1/RASSF10/GPR37L1/HAPLN3/DISP3</t>
  </si>
  <si>
    <t>CITED1/GRM4/NPPC/SARM1/ADORA2A/FAIM2/MDK/NFATC4/TFAP2B/TFAP2A/APOE/EN2/TRIM2/MT3/OXR1/NPR2/UCP2/GDNF/NTRK2/FGF20/KCNB1/PCDHGC3/NTF3/PLA2G3/MIR181C/AXL/RIPK1/NEFL/UCN/ADAM8/PPARGC1A/SNCA/FOXQ1</t>
  </si>
  <si>
    <t>GO:0043116</t>
  </si>
  <si>
    <t>negative regulation of vascular permeability</t>
  </si>
  <si>
    <t>ADM/ADORA2A/CLDN5/AKAP12/PDE3A/SLIT2</t>
  </si>
  <si>
    <t>GO:0043117</t>
  </si>
  <si>
    <t>positive regulation of vascular permeability</t>
  </si>
  <si>
    <t>TGFB1/APOE/TJP2/PTP4A3/UCN/PDE3A</t>
  </si>
  <si>
    <t>GO:0048486</t>
  </si>
  <si>
    <t>parasympathetic nervous system development</t>
  </si>
  <si>
    <t>ACKR3/NRP2/TFAP2A/EGR2/GDNF/TBX1</t>
  </si>
  <si>
    <t>CPA1/SYT17/SYT9/KCNC1/AQP2/CYBRD1/NFATC4/MT1G/TFAP2A/HAAO/SYT1/DLG4/TRPC1/MT1A/KCNMB4/MT3/SLC26A5/UCP2/WNT5A/THBS1/PLCG2/SLC30A10/CACNA1H/KCNB1/KCNC2/TFF1/ABAT/TF/KCNIP2/PAM/SCN5A/FIBIN/CD14/KCNJ10/S100A16/CPNE5/CYP1A1/SMPD3/SNCA/NFATC2</t>
  </si>
  <si>
    <t>NDRG4/ACKR3/DUSP9/AVP/PDGFC/TGFB1/SIRPA/CHRNA7/NDRG2/APOE/MIR126/AKAP12/SPRY2/GPNMB/MT3/PTGER4/SEMA6A/SLC30A10/C1QL4/FGF20/ITGB3/FBLN1/CD44/FGFR3/TF/GPR55/EPHA4/GSTP1/PYCARD/ERBB4/PDGFD/DUSP5/FFAR4/PDGFRB/TBC1D10C/NECAB2/OXTR/SYK</t>
  </si>
  <si>
    <t>ANK2/KCNH2/KCNE3/SCN1B/KCNJ5/CACNA1D/KCNIP2/SCN5A/KCNQ1</t>
  </si>
  <si>
    <t>NR2E1/CEND1/LRP2/SOX10/MDK/HAPLN1/PAX6/WNT5A/DLL4/EMX1/LIMS2/FOXG1/RASSF10/GPR37L1/HAPLN3/DISP3</t>
  </si>
  <si>
    <t>RBPMS2/NPPC/NDRG4/TGFB1/IGFBP5/NDRG2/RBP4/APOE/FES/VIPR2/NOG/HEY2/PTGIR/THBS1/ANHX/FGF20/MIR4632/ITGB3/MEGF10/MIR339/WNT2/CCN4/MIR199B/FGF9/MYOCD/ERBB4/PDGFD/SMPD3/PPARGC1A/PDGFRB</t>
  </si>
  <si>
    <t>GO:0098868</t>
  </si>
  <si>
    <t>bone growth</t>
  </si>
  <si>
    <t>NPPC/BNC2/TGFBR2/NPR2/STC1/FGFR3/SMPD3/COL27A1</t>
  </si>
  <si>
    <t>TGFBR2/CHRD/WNT5A/WNT2/TBX1/FGF9/IRS2</t>
  </si>
  <si>
    <t>UCP1/PDGFC/NPR3/OXT/LPIN1/EPAS1/HCRT/UCP2/IGF2BP2/ACOT11/FFAR4/EBF2/ADAMTS5/PPARGC1A/GPR3/PLCL1/CXCR4/PTH2R/PLCL2/OXTR/SYK</t>
  </si>
  <si>
    <t>TULP1/PAX6/NTRK2/CRB2/SOX8/NR2E3/FSCN2/MYO7A/CABP4/RORB</t>
  </si>
  <si>
    <t>NKX6-1/MDK/UNC5C/SCRT2/PAX6/SEMA6A/GPR173/FLRT2/NTNG2/RELN</t>
  </si>
  <si>
    <t>LRP2/TFAP2B/TGFBR2/LOX/EDNRA/EGR2/HEY2/ACVRL1/DLL4/EYA1/TBX1/PDGFRB</t>
  </si>
  <si>
    <t>LRP2/STRA6/RBP4/NPR2/WNT5A/AXL</t>
  </si>
  <si>
    <t>RPS6KA2/NPPC/ZAR1/GPR149/SPDYA/MDK/NANOS2/EDNRA/M1AP/NPR2/BCL2L10/MEIOB/IHO1/SOHLH1/HORMAD1/KASH5/PAQR5/NANOS3/FOSL1/PDE3A/ZAR1L/INSL3</t>
  </si>
  <si>
    <t>LZTS1/LRFN2/CNTNAP1/SYBU/NRP2/NFATC4/CHRNA7/DNM3/APOE/SHANK3/ZNF804A/WNT5A/CBLN2/NTRK2/C1QL1/EFNB3/FLRT2/EPHA4/ADGRB3/SLITRK4/CUX2/MDGA1/CAMKV/NEGR1/NEFL/CTTNBP2/NTNG2/SNCA/OXTR/RELN</t>
  </si>
  <si>
    <t>KCNC1/HCN2/ANK2/KCNMB4/KCNH3/KCNH2/KCNS1/KCNE3/MIR212/KCNB1/KCNK6/KCNJ5/KCNC2/CACNA1D/KCNQ2/KCNK7/KCNIP3/ATP1A3/KCNIP2/KCNC3/KCNJ10/KCNK15/SLC12A4/KCNS3/KCNV2/OPRK1/KCNQ1</t>
  </si>
  <si>
    <t>GO:0001556</t>
  </si>
  <si>
    <t>oocyte maturation</t>
  </si>
  <si>
    <t>RPS6KA2/NPPC/ZAR1/EDNRA/NPR2/PDE3A/ZAR1L/INSL3</t>
  </si>
  <si>
    <t>NPPC/APOE/IRAG1/THBS1/KCNC2/PDE3A/GUCY1A2/GUCY2D</t>
  </si>
  <si>
    <t>SIX2/ZFP64/TGFB1/SOX10/NRP2/MDK/NRTN/TGFBR2/CYP26C1/SPRY2/EDNRA/EOMES/TNXB/TASOR/GDNF/NOG/HEY2/PAX6/WNT5A/SEMA6A/CRB2/WNT2/TBX1/SOX8/EPHA4/LEF1/ERBB4/HEYL/ADAM8/PHLDB1/AKNA</t>
  </si>
  <si>
    <t>JPH2/ADORA2A/CD19/P2RX2/CXCL12/TRPC1/HAP1/CYBA/GRAMD2A/ACE/ANK2/PLPP4/HCRT/STC1/BEST1/JSRP1/ITGB3/PDE4D/CACNA1D/CABP2/CEMIP/MCHR1/CACNG1/STAC/UCN/SNCA/UBASH3B/CXCR4/PDGFRB/CABP4</t>
  </si>
  <si>
    <t>GO:0048015</t>
  </si>
  <si>
    <t>phosphatidylinositol-mediated signaling</t>
  </si>
  <si>
    <t>PLCH2/CA8/INPP5F/PLCD1/PLCG2/PLCE1/PLCB2</t>
  </si>
  <si>
    <t>GO:0062009</t>
  </si>
  <si>
    <t>secondary palate development</t>
  </si>
  <si>
    <t>TGFBR2/ITGB8/WNT5A/SOX11/TBX1/LEF1/MMP25</t>
  </si>
  <si>
    <t>SIX2/HOXA5/TGFBR2/TFAP2A/HOXC11/CHST11/TBX15/NOG/HOXB3/SOX11/EYA1/TBX1/HOXB9/SATB2/HOXA4</t>
  </si>
  <si>
    <t>GO:0048008</t>
  </si>
  <si>
    <t>platelet-derived growth factor receptor signaling pathway</t>
  </si>
  <si>
    <t>NDRG4/PDGFC/F3/LOX/PTGIR/ITGB3/MYOCD/PDGFD/SMPD3/SNCA/PDGFRB</t>
  </si>
  <si>
    <t>TNFRSF14/PDGFC/LCK/TGFB1/SOCS1/ZAP70/GPRC5A/FLT3/DLG4/INPP5F/FES/DOK7/ACE/ZFYVE28/TNFRSF18/TSLP/GPRC5B/PLCG2/ITGB3/NTF3/CD44/FGFR3/EPHA4/THBS4/SRMS/ERBB4/PDGFD/JAK3/PDGFRB/RELN/SYK/IL7</t>
  </si>
  <si>
    <t>NR2E1/NKX6-1/MAP1B/CXCL12/HEY2/PAX6/BCL11A/GPRC5B/FGF20/RAP1GAP/DLL1/SOX11/FEZF1/NTF3/ADRA2C/DUOXA1/EYA1/SOX8/FOXG1/ETV5/GPR37L1/HEYL/ADRA2B/RELN/DISP3</t>
  </si>
  <si>
    <t>NR2E1/CEND1/LRP2/SOX10/MDK/HAPLN1/ARX/PAX6/WNT5A/DLL4/EMX1/LIMS2/WNT2/FOXG1/RORA/ARTN/RASSF10/LEF1/GPR37L1/HAPLN3/AKNA/DISP3</t>
  </si>
  <si>
    <t>CNTNAP1/SYBU/NFATC4/PALM/ADGRB3/NEFL/CHRDL1/RELN</t>
  </si>
  <si>
    <t>GRM4/FRRS1L/SSTR1/SHANK3/GRIN3A/GRIA3/GRIK1/KCNB1/GRIN2D/NECAB2</t>
  </si>
  <si>
    <t>KL/FGF22/SPRY2/CREB3L1/NOG/PAX6/WNT5A/DLL4/THBS1/FGF20/SULF1/MIR339/CD44/FLRT2/FGFR3/TBX1/FGF9</t>
  </si>
  <si>
    <t>SIX2/FOXD1/CITED1/MTSS1/TFAP2B/EDNRA/GDNF/NOG/ITGB3/DLL1/CD34/SULF1/EYA1/SOX8/PLCE1/CD24/ERBB4/COL4A4/HEYL/PDGFD/PDGFRB</t>
  </si>
  <si>
    <t>RBPMS2/FOXD1/CRIM1/SCUBE3/LRP2/RGMA/TFAP2B/FST/CHRD/NOG/WNT5A/ACVRL1/CRB2/SOX11/SULF1/SPART/TMPRSS6/LEF1/GREM2/CHRDL1/SMPD3/HTRA1</t>
  </si>
  <si>
    <t>GO:0032890</t>
  </si>
  <si>
    <t>regulation of organic acid transport</t>
  </si>
  <si>
    <t>13/1241</t>
  </si>
  <si>
    <t>AVPR1B/ADORA2A/AVP/GABBR1/THBS1/PLA2G3/ABAT/CYP4F2/HRH3/IRS2/SV2A/SNCA/SYK</t>
  </si>
  <si>
    <t>AVPR1B/SLC43A3/ADORA2A/LRP2/AVP/SLC52A1/APOE/GABBR1/SLC16A11/SLCO4C1/SLC25A31/PLIN2/ACE/SLC6A18/SLC26A5/UCP2/BEST1/SLC22A2/SLC6A19/THBS1/NTRK2/CALHM1/PLA2G3/SLC22A11/RTBDN/ABAT/SLC39A4/SLC2A14/SLCO2B1/CYP4F2/SLC2A10/HRH3/XK/KCNJ10/SLC7A4/IRS2/SLC16A5/SLC10A4/SV2A/PROCA1/SLC26A8/SNCA/CALHM3/CFTR/CRABP2/SYK</t>
  </si>
  <si>
    <t>29/1241</t>
  </si>
  <si>
    <t>LZTS1/LRFN2/CNTNAP1/NRP2/NFATC4/CHRNA7/DNM3/APOE/SHANK3/ZNF804A/WNT5A/CBLN2/NTRK2/C1QL1/EFNB3/FLRT2/EPHA4/ADGRB3/SLITRK4/CUX2/MDGA1/CAMKV/NEGR1/NEFL/CTTNBP2/NTNG2/SNCA/OXTR/RELN</t>
  </si>
  <si>
    <t>PLCH2/JPH2/LCK/CD19/TRPC1/HAP1/PLCD1/CYBA/ANK2/JSRP1/PLCG2/ITGB3/PDE4D/CEMIP/PLCE1/GP1BB/SNCA/UBASH3B/PLCB2</t>
  </si>
  <si>
    <t>GO:0050930</t>
  </si>
  <si>
    <t>induction of positive chemotaxis</t>
  </si>
  <si>
    <t>PGF/CXCL12/NTF3/AZU1/ARTN</t>
  </si>
  <si>
    <t>CEND1/KCNC1/FAIM2/MDK/SSTR1/KNDC1/SSTR2/EN2/HAP1/EGR2/NOG/PAX6/HOXB3/DLL1/TBR1/ABAT/SCN5A/WLS/RORA/LEF1/GPR37L1</t>
  </si>
  <si>
    <t>UCP1/BMP8A/PDGFC/NPR3/OXT/LPIN1/EPAS1/HCRT/UCP2/IGF2BP2/ACOT11/FFAR4/EBF2/ADAMTS5/PPARGC1A/GPR3/PLCL1/CXCR4/PTH2R/PLCL2/OXTR/SYK</t>
  </si>
  <si>
    <t>GO:2000377</t>
  </si>
  <si>
    <t>regulation of reactive oxygen species metabolic process</t>
  </si>
  <si>
    <t>UCP1/TGFB1/TGFBR2/TFAP2A/CYBA/MT3/NOXO1/THBS1/PLCG2/DUOXA1/AGTR1/RIPK1/SLC18A2/GSTP1/NNT/ALOX5/SNCA/CYP1B1/PDGFRB/SYK</t>
  </si>
  <si>
    <t>SPHK1/AKT3/ADM/NR2E1/PGF/CLDN5/HOXA5/MDK/F3/CHRNA7/TGFBR2/MIR126/SPRY2/MINAR1/GPNMB/CREB3L1/MIR34B/ITGB8/WNT5A/SEMA6A/ACVRL1/THBS1/MIR212/TSPAN12/ITGB3/HTATIP2/DLL1/CD34/SULF1/MIR199B/ADGRB3/ADGRB2/THBS4/ALOX5/VASH1/CXCR4/CYP1B1/CD160</t>
  </si>
  <si>
    <t>NPPC/TGFB1/NPR3/EDNRA/ACE/EPAS1/NPR2/ACVRL1/DLL4/AXL</t>
  </si>
  <si>
    <t>GO:0051283</t>
  </si>
  <si>
    <t>negative regulation of sequestering of calcium ion</t>
  </si>
  <si>
    <t>GO:0060191</t>
  </si>
  <si>
    <t>regulation of lipase activity</t>
  </si>
  <si>
    <t>AVPR1B/EDNRA/NMUR1/HDAC9/GPIHBP1/FGFR3/AGTR1/APOC3/GPR55/SNCA/PDGFRB/PLCB2/GNA15</t>
  </si>
  <si>
    <t>GO:2000406</t>
  </si>
  <si>
    <t>positive regulation of T cell migration</t>
  </si>
  <si>
    <t>TNFRSF14/CXCL12/WNT5A/ITGA4/ITGB3/PYCARD/ADAM8/SPN</t>
  </si>
  <si>
    <t>NR2E1/MDK/FOXP2/ARX/LAMB1/EOMES/LHX6/PAX6/TACC2/EMX1/NTRK2/TBR1/FOXG1/MDGA1/NEFL/TACC1/RELN/SLIT2</t>
  </si>
  <si>
    <t>RBPMS2/CRIM1/LRP2/SPRY2/CREB3L1/CHRD/NOG/WNT5A/SEMA6A/THBS1/SULF1/SPART/ADAMTS12/TMPRSS6/GREM2/CHRDL1/HTRA1/SLIT2</t>
  </si>
  <si>
    <t>CNTNAP1/AVP/KCNMB4/CHRNB4/HCRT/JAM3/NPR2/NTRK2/GPR88/SCN1B/OTOA/CACNG4</t>
  </si>
  <si>
    <t>MTSS1/EDNRA/NOG/ITGB3/CD34/SULF1/PLCE1/CD24/COL4A4/HEYL/PDGFD/PDGFRB</t>
  </si>
  <si>
    <t>SCN3B/JPH2/KCNC1/CD19/P2RX2/TRPC1/HAP1/CYBA/EDNRA/TESC/ANK2/KCNH2/KCNS1/JSRP1/KCNE3/MIR212/ITGB3/SCN1B/PDE4D/KCNC2/CACNA1D/CABP2/KCNIP3/CEMIP/KCNIP2/FXYD1/SCN5A/CACNG1/STAC/GRIN2D/SNCA/UBASH3B/OPRK1/CABP4/KCNQ1</t>
  </si>
  <si>
    <t>SCNN1B/ADM/AVPR1B/NPPC/ADORA2A/LRP2/CLDN5/AVP/TGFB1/APOE/P2RY2/AKAP12/EDNRA/ACE/KCNMB4/SLC22A2/HTR7/TJP2/CHRM3/ADRA2C/SLC5A5/PTP4A3/AGTR1/SLCO2B1/SLC2A10/AZU1/UCN/PDE3A/OXTR/ADRA2B/SLIT2</t>
  </si>
  <si>
    <t>GABRG3/CELF4/ADORA2A/P2RX2/CHRNA7/DLG4/GABBR1/SHANK3/CHRNB4/HCRT/GRIN3A/GRIA3/GRIK1/ABAT/CUX2/RGS7BP/GRIN2D/SNCA/MPP2/RELN</t>
  </si>
  <si>
    <t>NR2E1/CELF4/TFAP2B/RBP4/TFAP2A/TULP1/PAX6/ACVRL1/DLL4/NTRK2/SDK1/TSPAN12/CRB2/DLL1/SOX8/NR2E3/PDE6B/CYP1B1/PDGFRB/CABP4/RORB</t>
  </si>
  <si>
    <t>GO:0044342</t>
  </si>
  <si>
    <t>type B pancreatic cell proliferation</t>
  </si>
  <si>
    <t>SERPINB1/NKX6-1/IGFBP5/IGFBP4/DACH1/SGPP2/IRS2</t>
  </si>
  <si>
    <t>SCN3B/HCN2/ANK2/KCNH2/SCN1B/CACNA1D/SCN5A</t>
  </si>
  <si>
    <t>GO:0099623</t>
  </si>
  <si>
    <t>regulation of cardiac muscle cell membrane repolarization</t>
  </si>
  <si>
    <t>ANK2/KCNH2/KCNE3/SCN1B/CACNA1D/SCN5A/KCNQ1</t>
  </si>
  <si>
    <t>ANK2/KCNH2/KCNE3/SCN1B/KCNJ5/SCN5A/KCNQ1</t>
  </si>
  <si>
    <t>GO:0060324</t>
  </si>
  <si>
    <t>face development</t>
  </si>
  <si>
    <t>CLDN5/STRA6/PAX9/CRISPLD1/EDNRA/NOG/WNT5A/HOXB3/TBX1/LEF1</t>
  </si>
  <si>
    <t>SIX2/NTN4/MDK/GDNF/NOG/BCL11A/WNT5A/SULF1/WNT2/SOX8</t>
  </si>
  <si>
    <t>GRM4/FRRS1L/ADORA2A/MIR142/SYT1/TSHZ3/SHANK3/GRIK1/UCN/GRIN2D/OXTR/RELN/CACNG4</t>
  </si>
  <si>
    <t>SIX2/FOXD1/ADM/CITED1/NTN4/SOX10/HOXA5/MDK/NFATC4/TGFBR2/SPRY2/PAK1/EDNRA/GDNF/NOG/BCL11A/WNT5A/DLL4/SULF1/WNT2/EYA1/SOX8/LEF1/COL13A1/SLIT2</t>
  </si>
  <si>
    <t>SCN3B/JPH2/SYNGR3/DLG4/SHANK3/HAP1/EDNRA/TESC/ANK2/MIR34B/KCNS1/MIR9-1/JSRP1/KCNE3/MIR212/SCN1B/CHRM3/PDE4D/CACNA1D/CABP2/KCNIP2/FXYD1/RIPK1/STAC/PRRT1/SNCA/SHISA9/CABP4/CFTR/RELN/CACNG4</t>
  </si>
  <si>
    <t>GO:0051282</t>
  </si>
  <si>
    <t>regulation of sequestering of calcium ion</t>
  </si>
  <si>
    <t>GO:0050727</t>
  </si>
  <si>
    <t>regulation of inflammatory response</t>
  </si>
  <si>
    <t>44/1241</t>
  </si>
  <si>
    <t>425/18870</t>
  </si>
  <si>
    <t>SPHK1/FUT7/CAMK2N1/ADORA2A/TGFB1/MDK/SIRPA/CHRNA7/MIR142/APOE/MIR126/GSDMD/NT5E/MIR657/PTGER4/WNT5A/TSLP/GPRC5B/PLCG2/NMI/DUOXA1/GPR31/C1QTNF12/PLA2G3/AGTR1/MIR181C/RIPK1/CCN4/ADAMTS12/GSTP1/RORA/PYCARD/METRNL/TNFRSF1B/FFAR4/ALOX5/ADAM8/GPR17/SNCA/SPN/PGLYRP1/AKNA/IL1RL2/SYK</t>
  </si>
  <si>
    <t>UCP1/PDGFC/NPR3/OXT/LPIN1/EPAS1/HCRT/UCP2/ACOT11/FFAR4/EBF2/ADAMTS5/PPARGC1A/GPR3/PLCL1/CXCR4/PTH2R/PLCL2/OXTR/SYK</t>
  </si>
  <si>
    <t>CELF4/AVP/SOX10/CHRNA7/DLG4/SHANK3/LPIN1/CHRNB4/HCRT/EGR2/ABAT/CUX2/NCMAP/TNFRSF1B/MYRF/GRIN2D/RELN</t>
  </si>
  <si>
    <t>SYBU/GCK/NKX6-1/RBP4/GABBR1/RFX6/CHRM3/RAPGEF4/C1QTNF12/RASL10B/ABAT/BAIAP3/UCN/IRS2/FFAR4/CFTR</t>
  </si>
  <si>
    <t>BMP8A/PDE8B/SYBU/ADORA2A/LRP2/AVP/GCK/NKX6-1/CPLX3/TFAP2B/RBP4/GABBR1/PTPRN2/RFX6/ABCA1/UCP2/NTRK2/FAM3B/KCNB1/CHRM3/RAPGEF4/C1QTNF12/RASL10B/ABAT/HRH3/BAIAP3/KCNJ10/UCN/IRS2/MAFA/SSTR5/FFAR4/ALOX5/SMPD3/SNCA/EXOC3L1/CPLX1/CFTR</t>
  </si>
  <si>
    <t>GO:0043950</t>
  </si>
  <si>
    <t>positive regulation of cAMP-mediated signaling</t>
  </si>
  <si>
    <t>UCN/FFAR4/GPR62/GPR3/INSL3</t>
  </si>
  <si>
    <t>GO:0044849</t>
  </si>
  <si>
    <t>estrous cycle</t>
  </si>
  <si>
    <t>MDK/OPRL1/CYP1B1/OPRK1/OXTR</t>
  </si>
  <si>
    <t>ARX/LHX6/EVX1/FEZF1/RELN</t>
  </si>
  <si>
    <t>PLCH2/JPH2/LCK/CD19/P2RX2/TRPC1/HAP1/PLCD1/CYBA/ANK2/SCN4A/JSRP1/PLCG2/CACNA1H/ITGB3/PDE4D/CACNA1D/CEMIP/PLCE1/SCN5A/GRIN2D/GP1BB/SNCA/UBASH3B/PLCB2</t>
  </si>
  <si>
    <t>ADM/OPRL1/PDE4D/RASD2/UCN/PDE3A/FFAR4/GPR62/GPR3/INSL3</t>
  </si>
  <si>
    <t>NPPC/GPR149/MDK/CHRNA7/OPRL1/NPR2/AXL/NR5A1/CYP1B1/OPRK1/OXTR/SLIT2</t>
  </si>
  <si>
    <t>SCN3B/JPH2/DLG4/SHANK3/HAP1/EDNRA/TESC/ANK2/KCNS1/JSRP1/KCNE3/MIR212/SCN1B/CHRM3/PDE4D/CACNA1D/CABP2/KCNIP2/FXYD1/RIPK1/STAC/PRRT1/SNCA/SHISA9/CABP4/CFTR/RELN/CACNG4</t>
  </si>
  <si>
    <t>ADORA2A/CHRNA7/SLC22A2/KCNB1/ADRA2C/HRH3/SLC44A5/SNCA/OXTR/ADRA2B/SLC22A16</t>
  </si>
  <si>
    <t>TGFB1/MELTF/LAMB1/TNXB/MIR9-1/FSCN1/ITGB3/CARMIL2/SLC2A10/TNFRSF1B/PHLDB1</t>
  </si>
  <si>
    <t>STRA6/TFAP2B/RBP4/TFAP2A/TULP1/PAX6/WNT5A/NTRK2/SDK1/TSPAN12/CRB2/DLL1/SOX11/WNT2/BCAR3/SOX8/NR2E3/FSCN2/MYO7A/CABP4/RORB</t>
  </si>
  <si>
    <t>GO:0034446</t>
  </si>
  <si>
    <t>substrate adhesion-dependent cell spreading</t>
  </si>
  <si>
    <t>NTN4/PARVB/MDK/MELTF/LAMB1/ITGA4/LIMS2/ITGB3/PARVG/FBLN1/FZD7/AXL/S100A10/KANK1/MYADM</t>
  </si>
  <si>
    <t>GO:1903557</t>
  </si>
  <si>
    <t>positive regulation of tumor necrosis factor superfamily cytokine production</t>
  </si>
  <si>
    <t>TGFB1/NFATC4/ARID5A/AKAP12/CYBA/MIR657/WNT5A/THBS1/PLCG2/RIPK1/CD14/PYCARD/AZU1/ADAM8/SPN/SYK</t>
  </si>
  <si>
    <t>SYBU/GCK/NKX6-1/RBP4/GABBR1/RFX6/C1QTNF1/SOX11/CHRM3/RAPGEF4/C1QTNF12/RASL10B/PLA2G3/ABAT/BAIAP3/UCN/IRS2/FFAR4/CFTR</t>
  </si>
  <si>
    <t>JPH2/KCNC1/CD19/P2RX2/TRPC1/HAP1/EDNRA/TESC/ANK2/KCNH2/SCN1B/KCNC2/CEMIP/KCNIP2/FXYD1/STAC/SNCA/OPRK1/KCNQ1</t>
  </si>
  <si>
    <t>GO:0001773</t>
  </si>
  <si>
    <t>myeloid dendritic cell activation</t>
  </si>
  <si>
    <t>TGFBR2/ITGB8/BATF2/PYCARD/DHRS2/SPI1/TSPAN32</t>
  </si>
  <si>
    <t>GO:0003416</t>
  </si>
  <si>
    <t>endochondral bone growth</t>
  </si>
  <si>
    <t>NPPC/BNC2/TGFBR2/NPR2/STC1/FGFR3/COL27A1</t>
  </si>
  <si>
    <t>ADM/CNTNAP1/MYL9/P2RX2/NFATC4/LOX/DNER/EDNRA/HDAC9/ANK2/NKX2-6/FLNC/HEY2/ANHX/MEGF10/WFIKKN2/MIR199B/XK/UCHL1/CSRP2/KRT19/OBSCN/NFATC2/PDGFRB</t>
  </si>
  <si>
    <t>LRP2/CLDN5/NRP2/TGFBR2/EDNRA/NOG/HEY2/WNT5A/SOX11/EYA1/TBX1/HEYL/DHRS3</t>
  </si>
  <si>
    <t>48/1299</t>
  </si>
  <si>
    <t>SCNN1B/CACHD1/SCN3B/GABRG3/CLIC6/KCNC1/CHRNA7/OLFM2/DLG4/TRPC1/CLIC5/HCN2/C2CD6/KCNMB4/CHRNB4/KCNH2/SCN4A/KCNS1/BEST1/GRIN3A/CLIC3/CACNA1H/GRIA3/GRIK1/KCNB1/SCN1B/CATSPERE/KCNK6/KCNJ5/GABRB3/PDE4D/HSPA2/KCNC2/CACNA1D/KCNQ2/KCNIP3/KCNIP2/SCN5A/CACNG1/KCNC3/SCNN1G/GRIN2D/KCNS3/SHISA9/KCNV2/CFTR/KCNQ1/CACNG4</t>
  </si>
  <si>
    <t>19/1299</t>
  </si>
  <si>
    <t>CNTNAP1/LGI3/KCNC1/ADORA2A/CLDN5/MAP1B/CHRNA7/DLG4/GABBR1/SPTBN1/NFASC/LRRC7/ANK1/SCN1B/KCNC2/KCNQ2/NCMAP/TNFRSF1B/UCN</t>
  </si>
  <si>
    <t>33/1299</t>
  </si>
  <si>
    <t>SCNN1B/CACHD1/SCN3B/KCNC1/TRPC1/HCN2/C2CD6/KCNMB4/KCNH2/SCN4A/KCNS1/CACNA1H/GRIK1/KCNB1/SCN1B/CATSPERE/KCNK6/KCNJ5/PDE4D/HSPA2/KCNC2/CACNA1D/KCNQ2/KCNIP3/KCNIP2/SCN5A/CACNG1/KCNC3/SCNN1G/KCNS3/KCNV2/KCNQ1/CACNG4</t>
  </si>
  <si>
    <t>50/1299</t>
  </si>
  <si>
    <t>SCNN1B/CACHD1/SCN3B/GABRG3/CLIC6/KCNC1/CHRNA7/OLFM2/DLG4/TRPC1/CLIC5/HCN2/C2CD6/KCNMB4/CHRNB4/KCNH2/SCN4A/KCNS1/BEST1/GRIN3A/CLIC3/CACNA1H/GRIA3/GRIK1/KCNB1/SCN1B/CATSPERE/KCNK6/KCNJ5/GABRB3/PDE4D/HSPA2/KCNC2/CACNA1D/KCNQ2/KCNIP3/ATP1A3/KCNIP2/FXYD1/SCN5A/CACNG1/KCNC3/SCNN1G/GRIN2D/KCNS3/SHISA9/KCNV2/CFTR/KCNQ1/CACNG4</t>
  </si>
  <si>
    <t>46/1299</t>
  </si>
  <si>
    <t>ARHGAP45/GABRG3/NDRG4/KCNC1/ADORA2A/PACSIN1/LRP2/CYBRD1/MXRA8/CHRNA7/UNC5A/GABBR1/SHANK3/TSPEAR/SPRY2/PAK1/TESC/ACE/PSD/SLC6A18/EPS8L1/SPTBN1/SLC6A19/FSCN1/PLCG2/ANK1/KCNB1/ITGB3/KCNC2/CD44/PDE6G/PALM/MCHR1/CDHR2/KCNC3/PDE4A/KANK1/GPR37L1/FFAR4/DHRS3/GUCY2D/SHISA9/PDE6B/PRCD/MPP2/TBC1D10C</t>
  </si>
  <si>
    <t>52/1299</t>
  </si>
  <si>
    <t>TMEM30B/SCNN1B/CACHD1/SCN3B/GABRG3/CLIC6/KCNC1/CHRNA7/OLFM2/DLG4/TRPC1/ATP8B2/CLIC5/HCN2/C2CD6/KCNMB4/CHRNB4/KCNH2/SCN4A/KCNS1/BEST1/GRIN3A/CLIC3/CACNA1H/GRIA3/GRIK1/KCNB1/SCN1B/CATSPERE/KCNK6/KCNJ5/GABRB3/PDE4D/HSPA2/KCNC2/CACNA1D/KCNQ2/KCNIP3/ATP1A3/KCNIP2/FXYD1/SCN5A/CACNG1/KCNC3/SCNN1G/GRIN2D/KCNS3/SHISA9/KCNV2/CFTR/KCNQ1/CACNG4</t>
  </si>
  <si>
    <t>38/1299</t>
  </si>
  <si>
    <t>LRFN2/GABRG3/KCNC1/ADORA2A/FAIM2/NRP2/CHRNA7/DNM3/DLG4/GABBR1/SHANK3/ANK2/CHRNB4/GRIN3A/EFNB3/GRID2IP/LRRC7/GRIA3/PDLIM4/GRIK1/ANK1/KCNB1/ITGB3/CHRM3/GABRB3/KCNC2/EPHA4/ADGRB3/RGS7BP/KCNC3/ERBB4/CHRM4/PRRT1/GRIN2D/SHISA9/COL13A1/OPRK1/CACNG4</t>
  </si>
  <si>
    <t>MATN2/LTBP2/LAMC2/PXDN/NTN4/SERPINB1/TGFB1/SSC5D/RBP3/MDK/F3/S100A6/COL19A1/APOE/CXCL12/HAPLN1/TINAGL1/LOX/LAMB1/TNXB/LTBP4/IGFBPL1/WNT5A/ADAMTS10/THBS1/CLEC14A/ANGPTL2/IGFBP7/FBLN1/SULF1/WNT2/RTBDN/FRAS1/APOC3/TGFBI/COCH/S100A10/EGFLAM/THBS4/COL4A4/FBLN2/HAPLN3/COL9A2/ADAMTS5/COL27A1/HTRA1/COL23A1/COL13A1/PCOLCE/SPN/GPC5/IL7</t>
  </si>
  <si>
    <t>7/1299</t>
  </si>
  <si>
    <t>KCNC1/ADORA2A/CHRNA7/GABBR1/SPTBN1/ANK1/KCNC2</t>
  </si>
  <si>
    <t>16/1299</t>
  </si>
  <si>
    <t>KCNC1/HCN2/KCNMB4/KCNH2/KCNS1/KCNB1/KCNK6/KCNJ5/KCNC2/KCNQ2/KCNIP3/KCNIP2/KCNC3/KCNS3/KCNV2/KCNQ1</t>
  </si>
  <si>
    <t>GO:0031234</t>
  </si>
  <si>
    <t>extrinsic component of cytoplasmic side of plasma membrane</t>
  </si>
  <si>
    <t>15/1299</t>
  </si>
  <si>
    <t>71/19886</t>
  </si>
  <si>
    <t>DTNA/LCK/ZAP70/GNA14/DLG4/GRAMD2A/GNG13/CARMIL2/SRMS/STAC/JAK3/GNB3/GNG4/GNA15/SYK</t>
  </si>
  <si>
    <t>17/1299</t>
  </si>
  <si>
    <t>KCNC1/HCN2/KCNMB4/KCNH2/KCNS1/GRIK1/KCNB1/KCNK6/KCNJ5/KCNC2/KCNQ2/KCNIP3/KCNIP2/KCNC3/KCNS3/KCNV2/KCNQ1</t>
  </si>
  <si>
    <t>13/1299</t>
  </si>
  <si>
    <t>GABRG3/KCNC1/ADORA2A/CHRNA7/UNC5A/GABBR1/SPTBN1/ANK1/KCNB1/KCNC2/KCNC3/SHISA9/MPP2</t>
  </si>
  <si>
    <t>45/1299</t>
  </si>
  <si>
    <t>LRFN2/GABRG3/ERC2/KCNC1/ADORA2A/FAIM2/NRP2/CHRNA7/CPLX3/DNM3/SYT1/DLG4/GABBR1/SHANK3/ANK2/CHRNB4/ADAM23/GRIN3A/EFNB3/GRID2IP/LRRC7/GRIA3/PDLIM4/GRIK1/ANK1/KCNB1/ITGB3/SYDE2/CHRM3/GABRB3/KCNC2/EPHA4/ADGRB3/RGS7BP/KCNC3/ERBB4/FOSL1/CHRM4/PRRT1/GRIN2D/NTNG2/SHISA9/COL13A1/OPRK1/CACNG4</t>
  </si>
  <si>
    <t>25/1299</t>
  </si>
  <si>
    <t>ARHGAP45/GABRG3/KCNC1/ADORA2A/PACSIN1/CHRNA7/UNC5A/GABBR1/SPRY2/PAK1/TESC/PSD/EPS8L1/SPTBN1/PLCG2/ANK1/KCNB1/ITGB3/KCNC2/CD44/KCNC3/PDE4A/KANK1/SHISA9/MPP2</t>
  </si>
  <si>
    <t>SCNN1B/LRP2/KL/AQP2/P2RX2/CYBRD1/CHRNA7/CLIC5/SHROOM4/ANK2/RHCG/SLC6A18/GPIHBP1/PLD1/STC1/SLC22A2/SLC6A19/VANGL2/CRB2/KCNB1/ITGB3/DLL1/PDE4D/CD34/KCNC2/SLC22A11/CD44/CD300LG/SLC39A4/TF/FXYD1/SLCO2B1/CYP4F2/CDHR2/DUOX1/SCNN1G/GJB6/PDGFRB/OTOA/MYO7A/FRMD1/CFTR/OXTR/GPR143/KCNQ1</t>
  </si>
  <si>
    <t>GO:0098981</t>
  </si>
  <si>
    <t>cholinergic synapse</t>
  </si>
  <si>
    <t>5/1299</t>
  </si>
  <si>
    <t>CHRNA7/CHRNB4/PLD1/KCNB1/NEFL</t>
  </si>
  <si>
    <t>24/1299</t>
  </si>
  <si>
    <t>LZTS1/MAP1B/DNM3/DLG4/GABBR1/SHANK3/ZNF804A/HAP1/PSD/MT3/DOCK10/NTRK2/GRIA3/PDLIM4/PPP1R9A/PALM/EPHA4/RGS7BP/KCNC3/ABR/CTTNBP2/CNN3/SHISA9/MPP2</t>
  </si>
  <si>
    <t>GO:0034706</t>
  </si>
  <si>
    <t>sodium channel complex</t>
  </si>
  <si>
    <t>24/19886</t>
  </si>
  <si>
    <t>SCNN1B/SCN3B/SCN4A/GRIK1/SCN1B/SCN5A/SCNN1G</t>
  </si>
  <si>
    <t>11/1299</t>
  </si>
  <si>
    <t>CACHD1/C2CD6/SCN4A/CACNA1H/CATSPERE/PDE4D/HSPA2/CACNA1D/SCN5A/CACNG1/CACNG4</t>
  </si>
  <si>
    <t>GO:0030315</t>
  </si>
  <si>
    <t>T-tubule</t>
  </si>
  <si>
    <t>10/1299</t>
  </si>
  <si>
    <t>51/19886</t>
  </si>
  <si>
    <t>AHNAK2/DYSF/ANK2/SCN1B/CACNA1D/FXYD1/SCN5A/CACNG1/STAC/CACNG4</t>
  </si>
  <si>
    <t>18/1299</t>
  </si>
  <si>
    <t>KCNC1/PACSIN1/CPLX3/SYT1/DLG4/CALB2/TULP1/NTRK2/KCNC2/SLC18A2/EPHA4/KCNC3/UCHL1/UCN/SNCA/CPLX1/OPRK1/CABP4</t>
  </si>
  <si>
    <t>GO:0009898</t>
  </si>
  <si>
    <t>cytoplasmic side of plasma membrane</t>
  </si>
  <si>
    <t>22/1299</t>
  </si>
  <si>
    <t>DTNA/LCK/ZAP70/GNA14/S100A6/DLG4/FES/SHROOM4/GRAMD2A/ANK1/GNG13/CARMIL2/PALM/SRMS/STAC/JAK3/GNB3/GNG4/FRMD1/GNA15/GEM/SYK</t>
  </si>
  <si>
    <t>KCNC1/UNC5A/KCNE3/KCNB1/KCNC2/ATP1A3/KCNC3</t>
  </si>
  <si>
    <t>51/1255</t>
  </si>
  <si>
    <t>SCNN1B/CACHD1/SCN3B/GABRG3/CLIC6/KCNC1/P2RX2/CHRNA7/TMC6/CLIC5/HCN2/KCNMB4/CHRNB4/KCNH3/KCNH2/SCN4A/KCNS1/GRIN3A/KCNE3/CLIC3/CACNA1H/GRIA3/GRIK1/KCNB1/SCN1B/KCNK6/TMC5/KCNJ5/GABRB3/KCNC2/CALHM1/CACNA1D/KCNQ2/KCNK7/KCNIP3/KCNIP2/SCN5A/CACNG1/KCNC3/TMEM150C/KCNJ10/KCNK15/TMC8/SCNN1G/GRIN2D/KCNS3/KCNV2/CALHM3/CFTR/KCNQ1/CACNG4</t>
  </si>
  <si>
    <t>37/1255</t>
  </si>
  <si>
    <t>CACHD1/SCN3B/CLIC6/KCNC1/CLIC5/HCN2/KCNMB4/KCNH3/KCNH2/SCN4A/KCNS1/GRIN3A/KCNE3/CLIC3/CACNA1H/KCNB1/SCN1B/KCNK6/KCNJ5/KCNC2/CALHM1/CACNA1D/KCNQ2/KCNK7/KCNIP3/KCNIP2/SCN5A/CACNG1/KCNC3/KCNJ10/KCNK15/GRIN2D/KCNS3/KCNV2/CALHM3/KCNQ1/CACNG4</t>
  </si>
  <si>
    <t>60/1255</t>
  </si>
  <si>
    <t>SCNN1B/CACHD1/SCN3B/GABRG3/CLIC6/KCNC1/P2RX2/CHRNA7/TRPC1/TMC6/CLIC5/HCN2/CALHM2/KCNMB4/CHRNB4/KCNH3/KCNH2/SCN4A/KCNS1/BEST1/GRIN3A/KCNE3/CLIC3/CACNA1H/GRIA3/GRIK1/TRPM3/KCNB1/SCN1B/KCNK6/TMC5/KCNJ5/GABRB3/KCNC2/CALHM1/CACNA1D/KCNQ2/KCNK7/KCNIP3/KCNIP2/FXYD1/SCN5A/CACNG1/NOX5/KCNC3/TMEM150C/KCNJ10/OCA2/KCNK15/PKDREJ/TMC8/SLC26A8/SCNN1G/GRIN2D/KCNS3/KCNV2/CALHM3/CFTR/KCNQ1/CACNG4</t>
  </si>
  <si>
    <t>GO:0008081</t>
  </si>
  <si>
    <t>phosphoric diester hydrolase activity</t>
  </si>
  <si>
    <t>20/1255</t>
  </si>
  <si>
    <t>87/18496</t>
  </si>
  <si>
    <t>PLCH2/PDE8B/PLCD1/EDNRA/PLD1/PLCG2/PDE4C/PLCXD3/CHRM3/PDE4D/PDE6G/PLCE1/PDE4A/PDE3A/SMPD3/PLCL1/PDE6B/PLCB2/PLCL2/GDPD4</t>
  </si>
  <si>
    <t>28/1255</t>
  </si>
  <si>
    <t>CACHD1/KCNC1/HCN2/KCNH3/KCNH2/SCN4A/KCNS1/KCNE3/CACNA1H/KCNB1/KCNK6/KCNJ5/KCNC2/CALHM1/CACNA1D/KCNQ2/KCNK7/KCNIP2/SCN5A/CACNG1/KCNC3/KCNJ10/KCNK15/GRIN2D/KCNS3/KCNV2/KCNQ1/CACNG4</t>
  </si>
  <si>
    <t>25/1255</t>
  </si>
  <si>
    <t>LTBP2/PXDN/LRP2/IGFBP6/KL/NRP2/IGFBP5/IGFBP4/TGFBR2/FLT3/HAP1/LTBP4/IGFBPL1/ACVRL1/THBS1/NTRK2/ITGB3/IGFBP7/WFIKKN2/FGFR3/SCN5A/CHRDL1/HTRA1/PDGFRB/IGFBP1</t>
  </si>
  <si>
    <t>45/1255</t>
  </si>
  <si>
    <t>SCNN1B/CACHD1/SCN3B/KCNC1/P2RX2/CHRNA7/TRPC1/HCN2/CALHM2/KCNMB4/CHRNB4/KCNH3/KCNH2/SCN4A/KCNS1/GRIN3A/KCNE3/CACNA1H/GRIK1/TRPM3/KCNB1/SCN1B/KCNK6/KCNJ5/KCNC2/CALHM1/CACNA1D/KCNQ2/KCNK7/KCNIP3/KCNIP2/SCN5A/CACNG1/NOX5/KCNC3/KCNJ10/KCNK15/PKDREJ/SCNN1G/GRIN2D/KCNS3/KCNV2/CALHM3/KCNQ1/CACNG4</t>
  </si>
  <si>
    <t>GO:0050840</t>
  </si>
  <si>
    <t>extracellular matrix binding</t>
  </si>
  <si>
    <t>14/1255</t>
  </si>
  <si>
    <t>PXDN/NTN4/SSC5D/TINAGL1/OLFML2B/THBS1/CLEC14A/ITGB3/CD248/TGFBI/OLFML2A/FBLN2/ADAMTS5/SLIT2</t>
  </si>
  <si>
    <t>GO:0005520</t>
  </si>
  <si>
    <t>insulin-like growth factor binding</t>
  </si>
  <si>
    <t>8/1255</t>
  </si>
  <si>
    <t>LRP2/IGFBP6/IGFBP5/IGFBP4/IGFBPL1/ITGB3/IGFBP7/IGFBP1</t>
  </si>
  <si>
    <t>44/1255</t>
  </si>
  <si>
    <t>TCF7/NR2E1/PLAGL1/ZNF556/HES2/JPH2/PCBP3/NKX6-1/ZFP57/SATB1/NFATC4/FOXP2/TFAP2A/ARX/NKX6-3/SCRT2/TBX15/CREB3L1/HEY2/ZNF572/PAX6/BCL11A/TGIF1/FEZF1/ZNF177/ZNF560/DACH1/KCNIP3/INSM2/BACH2/BCL6B/SOX30/CUX2/FOXS1/HIC1/ZNF439/LEF1/HEYL/SPI1/NFATC2/FOXQ1/ZBTB32/ZNF619/ZNF69</t>
  </si>
  <si>
    <t>43/1255</t>
  </si>
  <si>
    <t>NR2E1/PLAGL1/ZNF556/HES2/JPH2/PCBP3/NKX6-1/ZFP57/SATB1/NFATC4/FOXP2/TFAP2A/ARX/NKX6-3/SCRT2/TBX15/CREB3L1/HEY2/ZNF572/PAX6/BCL11A/TGIF1/FEZF1/ZNF177/ZNF560/DACH1/KCNIP3/INSM2/BACH2/BCL6B/SOX30/CUX2/FOXS1/HIC1/ZNF439/LEF1/HEYL/SPI1/NFATC2/FOXQ1/ZBTB32/ZNF619/ZNF69</t>
  </si>
  <si>
    <t>22/1255</t>
  </si>
  <si>
    <t>KCNC1/HCN2/KCNMB4/KCNH3/KCNH2/KCNS1/KCNE3/GRIK1/KCNB1/KCNK6/KCNJ5/KCNC2/KCNQ2/KCNK7/KCNIP3/KCNIP2/KCNC3/KCNJ10/KCNK15/KCNS3/KCNV2/KCNQ1</t>
  </si>
  <si>
    <t>19/1255</t>
  </si>
  <si>
    <t>KCNC1/HCN2/KCNH3/KCNH2/KCNS1/KCNE3/KCNB1/KCNK6/KCNJ5/KCNC2/KCNQ2/KCNK7/KCNIP2/KCNC3/KCNJ10/KCNK15/KCNS3/KCNV2/KCNQ1</t>
  </si>
  <si>
    <t>GO:0004435</t>
  </si>
  <si>
    <t>phosphatidylinositol phospholipase C activity</t>
  </si>
  <si>
    <t>9/1255</t>
  </si>
  <si>
    <t>26/18496</t>
  </si>
  <si>
    <t>PLCH2/PLCD1/EDNRA/PLCG2/CHRM3/PLCE1/PLCL1/PLCB2/PLCL2</t>
  </si>
  <si>
    <t>KCNC1/KCNH2/KCNS1/KCNE3/KCNB1/KCNC2/KCNC3/KCNS3/KCNQ1</t>
  </si>
  <si>
    <t>33/1255</t>
  </si>
  <si>
    <t>NELL2/LTBP2/LAMC2/PGF/DPYSL3/NRP2/MDK/TGFBR2/APOE/HAPLN1/GPNMB/LAYN/TNXB/LTBP4/THBS1/SULF1/CD44/CEMIP/CXCL6/CCN4/EGFLAM/THBS4/FGF9/AZU1/GREM2/HAPLN3/ADAMTS5/MPIG6B/COL23A1/COL13A1/PCOLCE/PGLYRP1/SLIT2</t>
  </si>
  <si>
    <t>GO:0004629</t>
  </si>
  <si>
    <t>phospholipase C activity</t>
  </si>
  <si>
    <t>GO:0031994</t>
  </si>
  <si>
    <t>insulin-like growth factor I binding</t>
  </si>
  <si>
    <t>6/1255</t>
  </si>
  <si>
    <t>LRP2/IGFBP6/IGFBP5/IGFBP4/ITGB3/IGFBP1</t>
  </si>
  <si>
    <t>24/1255</t>
  </si>
  <si>
    <t>KCNC1/HCN2/KCNMB4/KCNH3/KCNH2/KCNS1/KCNE3/GRIK1/KCNB1/KCNK6/KCNJ5/KCNC2/KCNQ2/KCNK7/KCNIP3/ATP1A3/KCNIP2/KCNC3/KCNJ10/KCNK15/SLC12A4/KCNS3/KCNV2/KCNQ1</t>
  </si>
  <si>
    <t>7/1255</t>
  </si>
  <si>
    <t>RHCG/FLNC/SPTBN1/CACNA1D/KCNQ2/SCN5A/OBSCN</t>
  </si>
  <si>
    <t>GPR149/SSTR1/SSTR2/NMUR1/NPBWR1/OPRL1/MCHR1/SSTR5/OPRK1</t>
  </si>
  <si>
    <t>21/1255</t>
  </si>
  <si>
    <t>AVPR1B/SSTR1/NPR3/SSTR2/PROKR1/VIPR2/EDNRA/NMUR1/NPBWR1/OPRL1/NPR2/NTSR2/AGTR1/MCHR1/GPR37L1/SSTR5/GUCY2D/OPRK1/PTH2R/OXTR/GPR143</t>
  </si>
  <si>
    <t>50/1255</t>
  </si>
  <si>
    <t>SCNN1B/CACHD1/SCN3B/KCNC1/SLC13A4/CHRNA7/TRPC1/HCN2/KCNMB4/SLC6A18/KCNH3/KCNH2/SCN4A/KCNS1/GRIN3A/KCNE3/SLC30A10/CACNA1H/GRIK1/TRPM3/KCNB1/SCN1B/KCNK6/KCNJ5/KCNC2/CALHM1/CACNA1D/SLC5A5/KCNQ2/KCNK7/KCNIP3/SLC39A4/ATP1A3/KCNIP2/SCN5A/SLC18A2/CACNG1/KCNC3/KCNJ10/KCNK15/SLC10A4/PKDREJ/SLC41A3/SLC12A4/SCNN1G/GRIN2D/KCNS3/KCNV2/KCNQ1/CACNG4</t>
  </si>
  <si>
    <t>52/1255</t>
  </si>
  <si>
    <t>SIX2/FOXD1/NR2E1/PLAGL1/POU2F3/SOX10/HOXA5/PAX9/TFAP2B/TFAP2A/GRHL3/ARX/LHX4/HOXC11/NKX6-3/BARX2/RFX6/NKX2-8/EPAS1/NKX2-6/ZNF729/CREB3L1/GLIS2/EGR2/PAX6/ETV1/ARNT2/HOXB3/MEIS2/SOX11/ZNF99/HLF/RBPJL/FOXN1/SOX30/ETV5/NR2E3/SATB2/CDX1/LEF1/GLIS1/MAFA/HEYL/FOSL1/TFCP2L1/EBF2/SPI1/NFATC2/GCM2/ZNF521/SPIB/RORB</t>
  </si>
  <si>
    <t>GO:0042578</t>
  </si>
  <si>
    <t>phosphoric ester hydrolase activity</t>
  </si>
  <si>
    <t>42/1255</t>
  </si>
  <si>
    <t>358/18496</t>
  </si>
  <si>
    <t>PLCH2/PDE8B/DUSP9/LCK/TPTE2/INPP5F/PTPRE/PLCD1/LPIN1/EDNRA/PTPRN2/PLPP4/NT5E/PLD1/PLCG2/PDE4C/PLCXD3/INPP4B/CHRM3/PLPPR1/PDE4D/PTP4A3/EYA1/PPP1R3C/PDE6G/PLCE1/PDE4A/SGPP2/INPP1/PALD1/PDE3A/DUSP5/SMPD3/PFKFB3/UBASH3B/TNS1/PLCL1/MTMR7/PDE6B/PLCB2/PLCL2/GDPD4</t>
  </si>
  <si>
    <t>GO:0005546</t>
  </si>
  <si>
    <t>phosphatidylinositol-4,5-bisphosphate binding</t>
  </si>
  <si>
    <t>15/1255</t>
  </si>
  <si>
    <t>83/18496</t>
  </si>
  <si>
    <t>SYT9/JPH2/SYT1/PLCD1/GRAMD2A/GSDMD/TULP1/TTPA/FZD7/AMER3/OBSCN/CAPG/SDCBP2/SH3PXD2A/KCNQ1</t>
  </si>
  <si>
    <t>SCN3B/KCNC1/HAP1/ANK2/KCNE3/ANK1/TJP2/KCNB1/SCN1B/PDE4D/KCNC2/KCNIP2/FXYD1/SCN5A/S100A10/PYCARD/TMEM74/STAC/CABP4/KCNQ1</t>
  </si>
  <si>
    <t>AVPR1B/SSTR1/NPR3/SSTR2/PROKR1/VIPR2/EDNRA/NMUR1/NPBWR1/OPRL1/NTSR2/AGTR1/MCHR1/GPR37L1/SSTR5/OPRK1/PTH2R/OXTR/GPR143</t>
  </si>
  <si>
    <t>CRIM1/NRP2/TGFBR2/FLT3/LTBP4/ACVRL1/NTRK2/EFNB3/FGFR3/AXL/EPHA4/ERBB4/EPHB6/PDGFRB</t>
  </si>
  <si>
    <t>GO:0004114</t>
  </si>
  <si>
    <t>3',5'-cyclic-nucleotide phosphodiesterase activity</t>
  </si>
  <si>
    <t>PDE8B/PDE4C/PDE4D/PDE6G/PDE4A/PDE3A/PDE6B</t>
  </si>
  <si>
    <t>GO:1902936</t>
  </si>
  <si>
    <t>phosphatidylinositol bisphosphate binding</t>
  </si>
  <si>
    <t>17/1255</t>
  </si>
  <si>
    <t>108/18496</t>
  </si>
  <si>
    <t>SYT9/ADAP1/JPH2/SYT1/PLCD1/GRAMD2A/GSDMD/CLVS1/TULP1/TTPA/FZD7/AMER3/OBSCN/CAPG/SDCBP2/SH3PXD2A/KCNQ1</t>
  </si>
  <si>
    <t>GO:0004112</t>
  </si>
  <si>
    <t>cyclic-nucleotide phosphodiesterase activity</t>
  </si>
  <si>
    <t>GO:0005112</t>
  </si>
  <si>
    <t>Notch binding</t>
  </si>
  <si>
    <t>DNER/ATRNL1/DLL4/DLL1/MEGF10/DLK2/DLL3</t>
  </si>
  <si>
    <t>34/1255</t>
  </si>
  <si>
    <t>ADM/UCN2/CLIC6/ADORA2A/AVP/GNA14/DNM3/CXCL12/DLG4/P2RY2/OXT/ACE/PTCH2/REEP2/HCRT/WNT5A/GPRC5B/RTP5/CCL28/ADRA2C/PDE4D/WNT2/AGTR1/FZD7/CXCL6/PALM/QRFP/UCHL1/CXCL2/UCN/PRLH/INSL3/NECAB2/GNA15</t>
  </si>
  <si>
    <t>GO:0004620</t>
  </si>
  <si>
    <t>phospholipase activity</t>
  </si>
  <si>
    <t>16/1255</t>
  </si>
  <si>
    <t>104/18496</t>
  </si>
  <si>
    <t>ABHD12B/PLCH2/ASPG/PLCD1/EDNRA/PLD1/PLCG2/CHRM3/PLA2G3/PLCE1/PLAAT5/PROCA1/SMPD3/PLCL1/PLCB2/PLCL2</t>
  </si>
  <si>
    <t>GO:0019955</t>
  </si>
  <si>
    <t>cytokine binding</t>
  </si>
  <si>
    <t>145/18496</t>
  </si>
  <si>
    <t>TNFRSF14/SCUBE3/ACKR3/PXDN/NRP2/TGFBR2/LTBP4/CHRD/NOG/ACVRL1/THBS1/ITGA4/ITGB3/WFIKKN2/TNFRSF1B/GREM2/TMC8/CHRDL1/CXCR4/UCMA</t>
  </si>
  <si>
    <t>18/1255</t>
  </si>
  <si>
    <t>ADM/NPPC/UCN2/CCK/AVP/KL/OXT/HCRT/STC1/C1QTNF12/METRNL/QRFP/CHGB/UCN/PTHLH/PRLH/INSL3/INSL6</t>
  </si>
  <si>
    <t>11/1255</t>
  </si>
  <si>
    <t>CRIM1/NRP2/FLT3/NTRK2/EFNB3/FGFR3/AXL/EPHA4/ERBB4/EPHB6/PDGFRB</t>
  </si>
  <si>
    <t>NKX6-2/MYOD1/PAX6/GATA4/LHX3/SOX17/GSX1/BHLHE23</t>
  </si>
  <si>
    <t>NKX6-2/PAX6/LHX3/GSX1/BHLHE23</t>
  </si>
  <si>
    <t>PAX6/UNCX/LHX3/ZIC1/GSX1</t>
  </si>
  <si>
    <t>KCNA3/PAX6/UNCX/CHD5/LHX3/ZIC1/GSX1/SLC32A1</t>
  </si>
  <si>
    <t>SLC7A14/NTSR1/SLC32A1</t>
  </si>
  <si>
    <t>UNCX/LHX3/GSX1</t>
  </si>
  <si>
    <t>KCNC4/ASIC2/KCNA3/STAC2/NTSR1/KCNF1/DPP6/KCNK4</t>
  </si>
  <si>
    <t>PAX6/UNCX/ZIC1</t>
  </si>
  <si>
    <t>INA/PAX6/FGF4/SOX17</t>
  </si>
  <si>
    <t>GO:1990823</t>
  </si>
  <si>
    <t>response to leukemia inhibitory factor</t>
  </si>
  <si>
    <t>MYOD1/PAX6/SOX17</t>
  </si>
  <si>
    <t>PAX6/LHX3/GSX1</t>
  </si>
  <si>
    <t>NKX6-2/PAX6/SOX17</t>
  </si>
  <si>
    <t>NPPB/NTSR1/PRLHR/PENK</t>
  </si>
  <si>
    <t>KCNC4/KCNA3/KCNF1/DPP6/KCNK4</t>
  </si>
  <si>
    <t>GATA4/SOX17</t>
  </si>
  <si>
    <t>NKX6-2/PAX6/GATA4/LHX3</t>
  </si>
  <si>
    <t>NKX6-2/PAX6</t>
  </si>
  <si>
    <t>PAX6/SOX17</t>
  </si>
  <si>
    <t>LHX3/GSX1</t>
  </si>
  <si>
    <t>ASIC2/OTOP1/NTSR1/KCNK4</t>
  </si>
  <si>
    <t>NKX6-2/PAX6/LHX3/GSX1</t>
  </si>
  <si>
    <t>KCNA3/PAX6/UNCX/ZIC1/SLC32A1</t>
  </si>
  <si>
    <t>NPAS4/NTSR1</t>
  </si>
  <si>
    <t>NKX6-2/STAC2/RBFOX1/PENK</t>
  </si>
  <si>
    <t>NKX6-2/PAX6/LHX3</t>
  </si>
  <si>
    <t>UNCX/FGF4</t>
  </si>
  <si>
    <t>PAX6/OTOP1/GATA4/ZIC1/SOX17</t>
  </si>
  <si>
    <t>NTSR1/PENK/KCNK4</t>
  </si>
  <si>
    <t>KCNC4/SLC18A3/KCNA3/NTSR1/GRIK3/PENK/SLC32A1</t>
  </si>
  <si>
    <t>KCNC4/KCNA3/GRIK3/KCNF1/DPP6/KCNK4</t>
  </si>
  <si>
    <t>KCNC4/SLC18A3/KCNA3/NTSR1/GRIK3/FSCN1/PENK/SLC32A1</t>
  </si>
  <si>
    <t>KCNC4/KCNA3/KCNF1/DPP6</t>
  </si>
  <si>
    <t>STAC2/NTSR1/SYT6/AJAP1/ANK1</t>
  </si>
  <si>
    <t>SLC18A3/NTSR1/GRIK3</t>
  </si>
  <si>
    <t>GO:0098562</t>
  </si>
  <si>
    <t>cytoplasmic side of membrane</t>
  </si>
  <si>
    <t>211/19886</t>
  </si>
  <si>
    <t>NTSR1/PENK</t>
  </si>
  <si>
    <t>GO:0060198</t>
  </si>
  <si>
    <t>clathrin-sculpted vesicle</t>
  </si>
  <si>
    <t>SLC18A3/SLC32A1</t>
  </si>
  <si>
    <t>SLC18A3/FGFR3/SYT6/NPTX1/PENK/SLC32A1</t>
  </si>
  <si>
    <t>SLC18A3/SYT6/PENK/SLC32A1</t>
  </si>
  <si>
    <t>SLC18A3/SYT6/SLC32A1</t>
  </si>
  <si>
    <t>KCNC4/KCNA3/GRIK3/ANK1</t>
  </si>
  <si>
    <t>NPAS4/MYOD1/PAX6/GATA4/VENTX/LHX3/ZIC1/SOX17/GSX1</t>
  </si>
  <si>
    <t>KCNC4/KCNA3/GRIK3/KCNF1/KCNK4</t>
  </si>
  <si>
    <t>KCNC4/ASIC2/KCNA3/OTOP1/GRIK3/KCNF1/KCNK4</t>
  </si>
  <si>
    <t>KCNC4/KCNA3/KCNF1/KCNK4</t>
  </si>
  <si>
    <t>KCNC4/ASIC2/KCNA3/GRIK3/KCNF1/KCNK4</t>
  </si>
  <si>
    <t>GO:0070410</t>
  </si>
  <si>
    <t>co-SMAD binding</t>
  </si>
  <si>
    <t>PAX6/GATA4</t>
  </si>
  <si>
    <t>KCNA3/KCNK4</t>
  </si>
  <si>
    <t>KCNC4/KCNA3</t>
  </si>
  <si>
    <t>124/2452</t>
  </si>
  <si>
    <t>DCLK1/PAFAH1B1/ARHGEF40/MAP2/WNT5A/TBR1/RGMA/DSCAM/GFRA3/STK11/LHX9/SNAP25/EPHB6/B3GNT2/ADCY1/FYN/NKX6-1/B4GALT6/TSKU/EPHA4/LHX4/SPTBN4/SLITRK2/UST/ETV1/LRRC4C/ACTB/FGF13/CNTN5/ECE1/PTK7/AMIGO1/CNTN1/EPHA5/ARHGEF25/SEMA6C/LHX2/VAX2/AUTS2/FZD3/ISL2/NOVA2/NIN/NTRK2/NFASC/NOTCH3/CTNNA2/SKIL/XK/PRKG1/MAP2K1/PALLD/FEZF1/BRSK1/STXBP1/BRSK2/NEFL/PLPPR4/PLXNA2/CRABP2/ARK2C/RTN4/SPART/NDEL1/TIAM1/KALRN/APP/EPHB2/SEMA6D/SEMA3F/PAK3/EPHA7/NPR2/NRXN3/PAX2/DAB1/NKX2-8/NTNG1/NRXN1/DPYSL5/APLP2/NOG/ULK2/FEZ1/PTCH1/NFIB/NKX2-1/CNTNAP1/KIF5A/SEMA4C/BCL2/ACTG1/PRDM8/UNC5B/POU3F2/MAP1B/SMO/SLITRK3/NRP2/CHN1/SEMA6A/APBB1/EDNRA/APOE/CDKL5/DISC1/SIPA1L1/SCN1B/VAX1/SLITRK4/CDH1/PLXNA3/ATL1/IGF1R/RTN4R/KIF5C/ROBO1/SEMA5A/KIF13B/EFNA4/EPHB3/LIMK1/HSP90AA1/ARHGEF28</t>
  </si>
  <si>
    <t>85/2452</t>
  </si>
  <si>
    <t>FHL2/UCMA/WNT5A/TPM4/TFAP2A/SNAI2/ACTN3/ANKH/PPARG/SIX2/RUNX3/BAMBI/WNT4/AXIN2/SMAD7/ERFE/CSF1/WNT10B/TP63/LOX/RYR1/CHRD/KCNQ1OT1/RDH14/LEF1/CRIM1/RASSF2/LRP3/SIRT7/CYP27B1/SMAD3/COL6A1/BMP8B/TMEM119/PTHLH/TNFRSF11A/PHOSPHO1/TENT5A/PKDCC/EGFR/SLC8A1/NPR2/SATB2/KREMEN1/TNC/BMP1/CEBPA/FGF2/SGMS2/BCOR/STC1/SLC24A3/NOG/FBXO5/GLI1/PTCH1/ADAMTS12/ATF4/OSR1/IGFBP5/ID4/BCL2/DHRS3/CALCA/MATN1/PRKACA/DKK1/SMO/PPARGC1B/MIR665/SFRP1/GABBR1/BMP4/NAB1/RUNX1/CHRDL1/RBPJ/SORT1/MIR9-1/FZD9/IGFBP3/H3-3B/SP7/CSGALNACT1/EXT2</t>
  </si>
  <si>
    <t>117/2452</t>
  </si>
  <si>
    <t>RAPGEF2/PAFAH1B1/MAP2/WNT5A/TBR1/RGMA/DSCAM/DGKG/MGARP/BCL11A/TNIK/NEGR1/STK11/PPFIA2/KNDC1/IL15RA/CAMK2G/SNAP25/FYN/CAMK2B/TSKU/EPHA4/UST/LRRC4C/FGF13/DBN1/MARK1/PTK7/ADGRB3/DNM3/AP2A1/AMIGO1/MBOAT1/CNTN1/EFHC2/SEMA6C/NOVA2/NFATC4/NIN/NEU4/NTRK2/CARM1/CTNNA2/PPP2R5B/SKIL/XK/MAP2K1/BRSK1/BRSK2/NEFL/PLXNA2/PLA2G3/CUX1/CRABP2/RTN4/SPART/NDEL1/TIAM1/EPHB2/DPYSL3/EZH2/SEMA6D/SEMA3F/PAK3/EPHA7/KREMEN1/DAB1/NCS1/NTNG1/DPYSL5/CAMK1D/ULK2/FEZ1/FUT9/CFLAR/SEMA4C/NR2F1/ROR1/GRID2/NEDD4/LRRK2/POU3F2/MAP1B/DKK1/SRCIN1/CHN1/SEMA6A/APOE/RTN4RL1/SHANK3/CERS2/CDKL5/DISC1/SIPA1L1/KIF1A/SCN1B/SFRP1/CDH1/PLXNA3/NPTN/RAB29/PACSIN1/IGF1R/TANC2/RTN4R/ROBO1/SDC2/SEMA5A/ZNF804A/RTN4RL2/LZTS1/KIF13B/LPAR1/HECW2/ENC1/EPHB3/LIMK1</t>
  </si>
  <si>
    <t>121/2452</t>
  </si>
  <si>
    <t>PAFAH1B1/PPFIA4/WNT5A/APPL1/DSCAM/NEGR1/PPFIA2/SNAP25/DCTN1/FYN/CHRNA7/CAMK2B/CTBP2/NLGN2/SDK1/EPHA4/AMIGO2/SPTBN4/SLITRK2/PPFIA3/LRRC4C/ACTB/FGF13/TUBA1A/DBN1/CNTN5/FRRS1L/PTK7/ADGRB3/INSR/DNM3/WASF1/AMIGO1/FARP1/AGRN/LRRN1/LRFN2/SNCA/NFATC4/CACNB2/NTRK2/OXTR/CTNNA2/LGI2/CHD4/NEFL/KCNJ8/UNC13C/SYNPO/CTTNBP2/TIAM1/APP/EPHB2/ERC2/GLRB/LRFN4/GPC4/SEMA3F/KIRREL3/PAK3/EPHA7/ERC1/TNC/LARGE1/NTNG1/ZC4H2/NRXN1/VSTM5/ERBB4/SDCBP/ZDHHC2/DLG4/BSN/CNTNAP1/CLSTN3/ARHGAP39/SLC8A3/GABRB3/GRID2/NEDD4/ACTG1/DLG1/ADD2/LRRK2/MAP1B/CHRNB1/DKK1/SLITRK3/PCDHGC3/NRP2/SRCIN1/APOE/THBS2/CTNND2/DMPK/RAB39B/SHANK3/CDKL5/DISC1/SIPA1L1/KIF1A/SLITRK4/CDH1/TPBG/NPTN/RAB29/IGF1R/CHRDL1/TANC2/SORT1/PRRT1/GPHN/SYN1/PCLO/IL10RA/ZNF804A/FZD9/LZTS1/DOCK10/EPHB3/PRNP</t>
  </si>
  <si>
    <t>59/2452</t>
  </si>
  <si>
    <t>SLC39A13/WNT5A/SNAI2/NKX3-2/PPARG/COL11A2/CHST11/EGR1/CCN3/SIX2/TSKU/RUNX3/AXIN2/SMAD7/CSF1/WNT10B/LOX/PDGFRB/TGFBR2/EBF2/ZNF219/SMAD3/TYMS/BMP8B/PTHLH/SPART/RARG/RARB/PKDCC/NPR2/SATB2/PLAAT3/SPI1/LARGE1/BMP1/NFATC2/SULF1/FGF2/SORL1/STC1/PDGFD/NCOA1/NOG/NFIB/ADAMTS12/CFLAR/OSR1/ID4/MATN1/HRAS/TRPS1/BMP4/RUNX1/TGFB1/ABHD15/COL5A1/CSGALNACT1/WNT9A/EXT2</t>
  </si>
  <si>
    <t>93/2452</t>
  </si>
  <si>
    <t>WNT5A/RGMA/STK11/PPARG/BCL9L/FGFR1/CHST11/DLL1/PPARA/RBPMS2/DAND5/BAMBI/ONECUT1/WNT4/SMAD7/ELAPOR2/ONECUT2/IL12A/GREM2/MYO1C/TMPRSS6/GPC1/WASF1/CADM4/LOX/HTRA1/CHRD/SMOC2/PALS1/KCNQ1OT1/CCBE1/CRIM1/TET1/TBX20/TNXB/PPP2R5B/SKIL/TGFB1I1/SMAD3/CD109/ZNF423/ARK2C/SPART/TFAP2B/SPRED1/MIR149/CDKN1C/PCSK6/SULF1/FGF2/SORL1/NOG/FGF10/SDCBP/HOXA13/NKX2-1/ADAMTS12/CFLAR/LATS2/JCAD/NEDD4/MIR10B/DKK1/SEMA6A/ZBTB7A/KDR/LDLRAD4/MYOCD/SFRP1/ARID4A/PEG10/IL17RD/NPTN/BMP4/TGFBR3/CHRDL1/TGFB3/TGFB1/RBPJ/MIR1224/HIPK2/SPRY2/MIR9-1/ROBO1/DOK5/ADGRA2/FST/FGFBP3/LTBP1/LTBP4/SPRY3/PELO/FLCN</t>
  </si>
  <si>
    <t>47/2452</t>
  </si>
  <si>
    <t>NOS3/CELSR1/WNT5A/PROX1/STRA6/PTK7/LIF/CHD7/LOX/TGFBR2/LEF1/CCBE1/DNAAF1/CRISPLD2/MAP2K1/CCDC40/PLOD3/RARG/PKDCC/TNC/NKX2-8/CEBPA/FGF2/TBX5/NOG/GLI1/FGF10/NFIB/ERRFI1/NKX2-1/FBXW7/IGFBP5/KDR/HEG1/MYOCD/RCN3/ASCL1/BMP4/TGFB3/RBPJ/SPEF2/ALDH1A3/HIPK2/SPRY2/KLF2/FGFRL1/ACE</t>
  </si>
  <si>
    <t>112/2452</t>
  </si>
  <si>
    <t>RAPGEF2/PAFAH1B1/MAP2/WNT5A/RGMA/DSCAM/PROX1/MYB/MYRF/STK11/PRTG/CXCR4/DLL1/NKX6-1/CAMK2B/NLGN2/EPHA4/AMIGO2/SLITRK2/CLCF1/FGF13/ELAPOR2/DBN1/ADGRB3/LIF/AMIGO1/CHD7/SEMA6C/ANXA2/AGRN/LRRN1/LHX2/LEF1/FZD3/NFATC4/NIN/NTRK2/HAPLN1/OXTR/SKIL/MAP2K1/FEZF1/NEFL/PLXNA2/CUX1/CRABP2/RTN4/SPART/DAAM2/TIAM1/HES7/SOX10/EPHB2/RHEB/EZH2/RARG/RARB/SEMA6D/SEMA3F/EPHA7/DAB1/FGF2/NRXN1/LGI4/VSTM5/DPYSL5/SORL1/NOG/ULK2/HELT/TMEM98/CDON/CLSTN3/SEMA4C/ID4/HOOK3/HEY1/GRID2/HAP1/DLG1/NCMAP/HES6/MAP1B/DKK1/SMO/SLITRK3/SEMA6A/THBS2/TPPP/SHANK3/MIR181C/CERS2/CDKL5/DISC1/VAX1/SLITRK4/CDH1/ASCL1/TPBG/PLXNA3/NPTN/ABCC8/TGFB1/RTN4R/SERPINE2/ROBO1/SEMA5A/TNFRSF21/EPHB3/ACE/LIMK1/GPR37L1</t>
  </si>
  <si>
    <t>115/2452</t>
  </si>
  <si>
    <t>RAPGEF2/PAFAH1B1/GRIK4/WNT5A/SYT1/EIF4A3/PDE9A/TSHZ3/PPFIA2/ADORA1/SNAP25/MCTP1/ADCY1/BCR/FYN/CHRNA7/IGSF11/KCNMB4/MIR95/CAMK2B/NLGN2/CYP46A1/HTR1B/EPHA4/GRIA3/MPP2/SYNGR1/PPP1R9A/PPFIA3/LRRC4C/NTF3/ABR/DBN1/FRRS1L/RAB5A/KMT2A/NTF4/SEPTIN5/LRFN2/S1PR2/SNCA/PRKCG/NFATC4/GRM4/NTRK2/OXTR/IQSEC2/BRSK1/CELF4/STXBP1/FBXO2/NEFL/UNC13C/PLPPR4/ADORA2B/RTN4/RIMS4/APP/EPHB2/ERC2/GRIK1/EPHA7/ERC1/DYSF/AKAP5/PLCL2/SLC4A8/LARGE1/APBA1/NTNG1/NRXN1/SLC38A1/PLCB1/PRKCE/ASIC1/NOG/SYT7/ZDHHC2/DLG4/CLSTN3/ATF4/SNCAIP/CSPG5/SLC8A3/GRID2/HAP1/BACE1/PRKACA/LRRK2/MAP1B/DKK1/HRAS/APOE/DMPK/SLC12A2/AKAP12/SHANK3/CDKL5/DISC1/SIPA1L1/NALCN/GABBR1/CDH1/NPTN/CHRDL1/NMU/PRRT1/PLK2/SERPINE2/SYN1/RIMS2/PLCL1/LZTS1/ACE/PRNP</t>
  </si>
  <si>
    <t>106/2452</t>
  </si>
  <si>
    <t>FXYD1/GABRE/GRIK4/EIF4A3/SLC4A3/ANK2/P2RX5/KCNK16/ADORA1/KCNK7/SCN8A/KCNC2/STOX1/KCNH2/CHRNA7/IGSF11/KCNMB4/NLGN2/GRIA3/MPP2/KCNQ1/FGF13/SMAD7/KCNH3/TAFA4/GABRQ/CACNA1D/KCNN2/KMT2A/ABAT/S1PR2/SNCA/DSC2/CACNB2/NTRK2/KCNQ5/CELF4/SLC29A1/FHL1/KCNJ8/CAMK2D/SCN5A/RGS7BP/MYH14/SPART/RIMS4/KCNJ2/APP/SCN4A/GRIK1/DMD/GLRB/SLC4A11/BVES/SLC8A1/NPR2/GNA14/SLC4A8/GLRA3/GJC1/NRXN1/TBX5/KCNE4/ASIC1/KCNN4/ADRB1/DLG4/CNTNAP1/KCNJ5/BNIP3/CACNA1H/BCL2/KCNH6/SLC8A3/GABRB3/GRID2/NEDD4/SLC25A27/ATP1A1/DLG1/SOD1/LRRK2/CHRNB1/SCN4B/KDR/KCND2/DMPK/CFTR/SHANK3/KCNK15/SCN1B/NALCN/GABBR1/POPDC3/GJA1/KCNJ11/GCLM/KCNIP2/ATP1A3/KCNAB2/RIMS2/NNT/FZD9/GABRG3/KCNK6/KCNJ3</t>
  </si>
  <si>
    <t>97/2452</t>
  </si>
  <si>
    <t>NOS3/SPHK2/NKAIN2/FXYD1/UBASH3B/ANK2/P2RX5/KCNIP3/CAMK2G/ADORA1/CXCR4/STAC/GCK/CYBA/KCNC2/FGF11/FYN/KCNH2/CAMK2B/TMEM38A/NKAIN3/SPTBN4/KCNQ1/FGF13/CACNA1D/KCNN2/AMIGO1/MCHR1/CHD7/CNTN1/ATP2A1/PDGFRB/SNCA/FXYD5/CACNB2/TRPV3/WNK2/FHL1/CAMK2D/SCN5A/WFS1/KCNJ2/MYLK/JSRP1/KCNG1/GSTM2/DMD/SLC8A1/CORO1A/FXYD2/F2RL3/JPH2/STIMATE/AKAP5/SIK1/HOMER3/PRKCE/STC1/KCNE4/KCNIP4/DPP10/CABP1/CBARP/KCNN4/FGF14/TRPC1/ATF4/OSR1/LRRC55/BCL2/NEDD4/HAP1/ATP1A1/DLG1/CD19/PRKACA/SCN4B/FFAR1/AHNAK/HOMER2/DMPK/PLPP4/SCN1B/WNK3/ABCC8/SESTD1/KCNAB3/LHCGR/SLC31A2/CABP4/SERPINE2/KCNIP2/KCNAB2/HECW2/TRPC3/ACE/PRNP</t>
  </si>
  <si>
    <t>95/2452</t>
  </si>
  <si>
    <t>VANGL2/CELSR1/SPEF1/WNT5A/TLE1/SNAI2/NKD1/MLLT3/TNIK/TMEM170B/STK11/BCL9L/EGR1/PLCG2/GPRC5B/TSKU/BAMBI/WNT4/AXIN2/FZD7/CDH3/WNT10B/MARK1/PTK7/RAB5A/WLS/NXN/CSNK1A1L/LYPD6/CMAHP/TRABD2B/VAX2/LEF1/FZD3/NFATC4/RSPO4/TLE2/TGFB1I1/SMAD3/WNK2/LRP1/MITF/GSC/APC/DAAM2/CSNK1G3/TIAM1/APP/SOX10/RARG/ETV2/GPC4/EGFR/KREMEN1/MCC/SULF1/FGF2/CD24/EDNRB/AMOTL2/NOG/GLI1/NDRG2/FGF10/EMD/LATS2/APCDD1/CSNK2A2/LRRK2/PRICKLE2/DKK1/ANKRD6/EDNRA/APOE/DCDC2/CTNND2/MIR665/DISC1/SFRP1/TPBG/TGFB1/RBPJ/GPC5/TMEM88/AMFR/LRRFIP2/ADGRA2/FRAT1/SEMA5A/FZD9/FZD8/WNT9A/FOXO1/FZD2/CELSR3</t>
  </si>
  <si>
    <t>67/2452</t>
  </si>
  <si>
    <t>DCLK1/PAFAH1B1/MAP2/WNT5A/SYT1/RGMA/DSCAM/NKD1/BCL11A/STK11/CXCR4/ADPRHL1/NKX6-1/FGF13/CSF1/PTK7/WASF1/SEMA6C/LHX2/TGFBR2/AUTS2/SH3GL2/NIN/EMX1/PRKG1/SYT17/CRABP2/RTN4/SPART/NDEL1/TIAM1/APP/RARG/CPNE5/PAK6/NRN1/SEMA6D/SEMA3F/EPHA7/NPR2/TNC/RASAL1/ULK2/FGF10/SEMA4C/NRN1L/MAP1B/NRP2/SEMA6A/EDNRA/APOE/SYT3/CDKL5/DISC1/TSC22D4/SFRP1/CDH1/PLXNA3/BMP4/RTN4R/SPRY2/HOXD13/RNF157/RIMS2/SEMA5A/LIMK1/HSP90AA1</t>
  </si>
  <si>
    <t>103/2452</t>
  </si>
  <si>
    <t>RAPGEF2/WNT5A/DSCAM/SNAI2/CDH15/DUSP22/ACTN3/NEGR1/ANK2/PKP4/ESAM/SNAP25/TJP1/BCR/AJUBA/NLGN2/SDK1/AMIGO2/SLITRK2/WNT4/ACTB/FGF13/SMAD7/CDH3/CNTN5/ADGRB3/MYO1C/PRKCA/DNM3/AMIGO1/FARP1/AGRN/LRRN1/SNCA/FER/DMTN/NTRK2/GJD3/OXTR/LGI2/ITGB4/SMAD3/CHD4/KCNJ8/ARVCF/APC/APP/EPHB2/CLDN23/LRFN4/GPC4/KIRREL3/TBCD/EPHA7/MAP4K4/CDH7/LARGE1/GJC1/NRXN1/VSTM5/TBX5/ITGA2/ERBB4/UGT8/SDCBP/CLDN1/ZDHHC2/LIM2/BSN/CNTNAP1/CLSTN3/BCL2/GABRB3/GRID2/ACTG1/DLG1/CLDN14/ADD2/PRKACA/MAP1B/DKK1/SLITRK3/PHLDB2/THBS2/KDR/CTNND2/SHANK3/SFRP1/SLITRK4/CDH1/TPBG/NPTN/RAB29/GJA1/CLDN6/PCLO/ARHGAP6/LZTS1/EPHB3/ILDR1/ACE/FLCN/PLEC</t>
  </si>
  <si>
    <t>ARHGEF40/WNT5A/TBR1/DSCAM/GFRA3/LHX9/EPHB6/B3GNT2/FYN/EPHA4/LHX4/ETV1/CNTN5/ECE1/PTK7/CNTN1/EPHA5/ARHGEF25/SEMA6C/LHX2/FZD3/ISL2/NOVA2/NFASC/NOTCH3/PALLD/FEZF1/PLXNA2/ARK2C/KALRN/APP/EPHB2/SEMA6D/SEMA3F/EPHA7/NRXN3/NRXN1/DPYSL5/NOG/FEZ1/PTCH1/NFIB/NKX2-1/KIF5A/SEMA4C/UNC5B/SMO/NRP2/CHN1/SEMA6A/EDNRA/SCN1B/VAX1/PLXNA3/KIF5C/ROBO1/SEMA5A/EFNA4/EPHB3</t>
  </si>
  <si>
    <t>TRIM72/NOS3/FXYD1/MYMK/TACR3/TPM4/PDE9A/ADRA2B/ACTN3/PPARG/ANK2/HTR7/CAMK2G/ADORA1/CXCR4/STAC/CYBA/PPARA/KCNH2/SPHK1/CAMK2B/TMEM38A/KCNQ1/FGF13/SMAD7/CACNA1D/PRKCA/NR4A1/KCNN2/RYR1/ABAT/ATP2A1/NR4A3/NFATC1/DSC2/CACNB2/ZDHHC21/TBX20/OXTR/GNAO1/PRKG1/SMAD3/ADRA2C/KCNJ8/CAMK2D/SCN5A/MYH14/ADORA2B/ARHGAP42/GTF2IRD1/FBXO32/KCNJ2/TIAM1/MYLK/EZH2/SCN4A/JSRP1/GSTM2/DMD/SLC8A1/TPM2/LARGE1/SULF1/GJC1/EDNRB/ITGA2/STC1/SYNM/KCNE4/EMD/SMTN/CFLAR/LMNA/IGFBP5/KCNJ5/PLCE1/TMOD2/CACNA1H/SLC8A3/ATP1A1/CALCA/DLG1/SOD1/PRKACA/CHRNB1/SCN4B/APBB1/EDNRA/KCND2/PRKAG3/DMPK/MYOCD/SCN1B/CAMTA2/ABCC8/NMU/GJA1/KCNIP2/GSN/KCNJ3/TRPC3/HSP90AA1/FOXO1</t>
  </si>
  <si>
    <t>48/2452</t>
  </si>
  <si>
    <t>PAFAH1B1/MAP2/WNT5A/RGMA/DSCAM/STK11/EPHA4/UST/LRRC4C/FGF13/AMIGO1/SEMA6C/NIN/NTRK2/SKIL/XK/MAP2K1/BRSK1/BRSK2/NEFL/PLXNA2/CRABP2/RTN4/SPART/TIAM1/EPHB2/SEMA6D/SEMA3F/PAK3/EPHA7/DAB1/ULK2/SEMA4C/POU3F2/MAP1B/CHN1/SEMA6A/CDKL5/DISC1/SIPA1L1/CDH1/PLXNA3/RTN4R/ROBO1/SEMA5A/KIF13B/EPHB3/LIMK1</t>
  </si>
  <si>
    <t>SPHK2/FXYD1/UBASH3B/RIPK1/ANK2/P2RX5/KCNK16/KCNIP3/STAC/CYBA/KCNK7/SCN8A/KCNC2/FGF11/FYN/KCNH2/TMEM38A/KCNQ1/FGF13/KCNH3/SCN9A/KCNQ4/CACNA1D/KCNN2/AMIGO1/CHD7/ATP2A1/TMEM37/SNCA/FXYD5/CACNB2/KCNQ5/WNK2/FHL1/KCNJ8/KCNS3/CAMK2D/SCN5A/KCNJ2/EPHB2/SCN4A/JSRP1/KCNG1/GSTM2/DMD/ANO9/SLC8A1/CORO1A/FXYD2/F2RL3/JPH2/STIMATE/TCAF1/AKAP5/KCNG3/CLIC5/PRKCE/KCNE4/KCNIP4/DPP10/CABP1/CBARP/KCNN4/CACNA2D2/TMSB4X/FGF14/TRPC1/OSR1/KCNJ5/LRRC55/CACNA1H/BCL2/KCNH6/NEDD4/HAP1/DLG1/CD19/PRKACA/SCN4B/EDNRA/AHNAK/KCND2/CFTR/SHANK3/KCNK15/SCN1B/WNK3/NALCN/SESTD1/KCNAB3/LHCGR/KCNJ11/CATSPER2/SLC31A2/CABP4/KCNIP2/KCNAB2/KCNC3/KCNK6/HECW2/KCNJ3/TRPC3/PRNP</t>
  </si>
  <si>
    <t>100/2452</t>
  </si>
  <si>
    <t>VANGL2/WNT5A/NR2F2/TBR1/TBX1/NKD1/NKX3-2/MLLT3/BMI1/DLL1/TDRD7/LMX1B/IRX4/SIX2/EN1/DAND5/TLL2/HOXB5/AXIN2/GREM2/WLS/HOXB7/ANKS6/TP63/KMT2A/MIB1/HOXB9/HOXC9/CHRD/NTF4/LHX2/TGFBR2/VAX2/LEF1/EOMES/DNAAF1/MAFB/TBX20/EMX1/AR/FEZF1/SMAD3/CCDC40/PLXNA2/GSC/APC/DAAM2/HES7/RARG/OTX1/SEMA3F/SATB2/PAX2/PCSK6/BMP1/CIMAP3/FGF2/TBX5/BCOR/STC1/ERBB4/NOG/HELT/GLI1/FGF10/PTCH1/NKX2-1/CDON/OSR1/DAW1/HEY1/ODAD2/SP8/MID1/HES6/PRKACA/DKK1/SMO/MEIS3P1/NRP2/ADGRG1/CLUAP1/GPR161/OVOL2/ETS2/SFRP1/PCSK5/ASCL1/BMP4/PITX2/CHRDL1/RBPJ/CDX4/IRX2/HIPK2/TLL1/RNF2/HOXD13/ROBO1/FST</t>
  </si>
  <si>
    <t>62/2452</t>
  </si>
  <si>
    <t>WNT5A/NR2F2/TBR1/TBX1/PROX1/PPARG/DLL1/EYA2/SIX2/ONECUT1/WNT4/FZD7/FGF13/ONECUT2/WNT10B/NKX6-3/PRDM1/EBF2/ISL2/EOMES/TBX20/NOTCH3/TNXB/AR/TGFB1I1/CHD4/MITF/GSC/APC/OLIG1/PAX2/FGF2/IL12RB1/TBX5/ERBB4/FGF10/PTCH1/NFIB/HOXA13/NKX2-1/CDON/LATS2/BCL2/GATAD2B/POU3F2/DKK1/SMO/EDNRA/ZFPM1/KDR/SPN/ETS2/TRIM15/SFRP1/ASCL1/TBX10/FOXI3/BMP4/RBPJ/SPRY2/IL7/WNT9A</t>
  </si>
  <si>
    <t>63/2452</t>
  </si>
  <si>
    <t>RAPGEF2/DCLK1/PAFAH1B1/MAP2/DSCAM/DGKG/MGARP/BCL11A/TNIK/STK11/PPFIA2/KNDC1/FYN/CHRNA7/CAMK2B/NLGN2/SDK1/EPHA4/DBN1/MARK1/ADGRB3/DNM3/FARP1/NCK2/NFATC4/CARM1/CTNNA2/PRKG1/CUX1/TIAM1/APP/EPHB2/EZH2/PAK3/DAB1/DPYSL5/CAMK1D/SLC11A2/DLG4/SULT4A1/NEDD4/LRRK2/MAP1B/SRCIN1/APOE/DCDC2/CTNND2/SHANK3/CDKL5/DISC1/SIPA1L1/KIF1A/TPBG/PACSIN1/TANC2/PREX2/SDC2/LZTS1/FOXO6/LPAR1/HECW2/DOCK10/EPHB3</t>
  </si>
  <si>
    <t>65/2452</t>
  </si>
  <si>
    <t>PAFAH1B1/WNT5A/NEGR1/PPFIA2/SNAP25/DCTN1/FYN/CHRNA7/CAMK2B/NLGN2/EPHA4/AMIGO2/SLITRK2/TUBA1A/DBN1/ADGRB3/DNM3/AMIGO1/FARP1/AGRN/LRRN1/LRFN2/SNCA/NFATC4/NTRK2/OXTR/CTNNA2/CHD4/NEFL/CTTNBP2/TIAM1/APP/EPHB2/LRFN4/GPC4/SEMA3F/PAK3/EPHA7/NRXN1/VSTM5/CNTNAP1/CLSTN3/GRID2/NEDD4/LRRK2/DKK1/SLITRK3/NRP2/SRCIN1/APOE/THBS2/DMPK/SHANK3/CDKL5/DISC1/SIPA1L1/KIF1A/SLITRK4/TPBG/TANC2/IL10RA/ZNF804A/LZTS1/EPHB3/PRNP</t>
  </si>
  <si>
    <t>44/2452</t>
  </si>
  <si>
    <t>RAPGEF2/DCLK1/PAFAH1B1/MAP2/DSCAM/TNIK/STK11/PPFIA2/KNDC1/FYN/CHRNA7/CAMK2B/EPHA4/DBN1/ADGRB3/DNM3/FARP1/NFATC4/CTNNA2/CUX1/TIAM1/EPHB2/PAK3/DPYSL5/SLC11A2/DLG4/SULT4A1/NEDD4/LRRK2/SRCIN1/DCDC2/CTNND2/SHANK3/CDKL5/SIPA1L1/KIF1A/TPBG/TANC2/PREX2/SDC2/LZTS1/HECW2/DOCK10/EPHB3</t>
  </si>
  <si>
    <t>75/2452</t>
  </si>
  <si>
    <t>NOS3/EMP2/WNT5A/TBX1/SNAI2/RGCC/BCL9L/FGFR1/FAM83D/SIX2/DAND5/BNC2/BAMBI/EPHA4/WNT4/AXIN2/SMAD7/MARK1/PTK7/AKNA/SEMA6C/TGFBR2/LEF1/EOMES/TBX20/TNXB/RBM24/TGFB1I1/SMAD3/GSC/RTN4/APC/TIAM1/SOX10/SPRED1/EZH2/MIR149/SEMA6D/SEMA3F/PAX2/KITLG/EDNRB/TBX5/NRTN/ERBB4/NOG/FGF10/SDCBP/NKX2-1/OSR1/SEMA4C/BCL2/HEY1/ADAMTS5/DKK1/SMO/NRP2/SEMA6A/EDNRA/PHLDB2/OVOL2/LDLRAD4/SFRP1/IL17RD/BMP4/PITX2/TGFBR3/TGFB3/TGFB1/RBPJ/SPRY2/ROBO1/GLIPR2/PHLDB1/SEMA5A</t>
  </si>
  <si>
    <t>66/2452</t>
  </si>
  <si>
    <t>SLC17A7/PAFAH1B1/WNT5A/NEGR1/PPFIA2/SNAP25/DCTN1/FYN/CHRNA7/CAMK2B/NLGN2/EPHA4/AMIGO2/SLITRK2/TUBA1A/DBN1/ADGRB3/DNM3/AMIGO1/FARP1/AGRN/LRRN1/LRFN2/SNCA/NFATC4/NTRK2/OXTR/CTNNA2/CHD4/NEFL/CTTNBP2/TIAM1/APP/EPHB2/LRFN4/GPC4/SEMA3F/PAK3/EPHA7/NRXN1/VSTM5/CNTNAP1/CLSTN3/GRID2/NEDD4/LRRK2/DKK1/SLITRK3/NRP2/SRCIN1/APOE/THBS2/DMPK/SHANK3/CDKL5/DISC1/SIPA1L1/KIF1A/SLITRK4/TPBG/TANC2/IL10RA/ZNF804A/LZTS1/EPHB3/PRNP</t>
  </si>
  <si>
    <t>94/2452</t>
  </si>
  <si>
    <t>RAPGEF2/DCLK1/PAFAH1B1/BMERB1/WNT5A/NR2F2/TBR1/PROX1/MGARP/CXCR4/KCNC2/FYN/TSKU/LHX6/LAMB1/WNT4/FGF13/TUBA1A/FAT4/AGTPBP1/AKNA/CHD7/EPHA5/PALS1/LHX2/VAX2/LEF1/PCDH9/EOMES/NIN/ZSWIM6/NTRK2/OXTR/EMX1/NOTCH3/PRKG1/FEZF1/NEFL/SCN5A/GSC/RTN4/NDEL1/APP/EPHB2/EZH2/RARB/OTX1/EGFR/KIRREL3/DAB1/LARGE1/FGF2/PLCB1/NCOA1/ERBB4/NOG/FEZ1/GLI1/FGF10/NFIB/NKX2-1/CDON/BNIP3/ID4/AXL/HOOK3/HAP1/TUBB2A/CSNK2A2/PRDM8/LRRK2/POU3F2/DKK1/SMO/NRP2/ADGRG1/RTN4RL1/SHANK3/DISC1/CDH1/ASCL1/PLXNA3/BMP4/PITX2/CCDC85C/IGF1R/RBPJ/DCLK2/ALDH1A3/RTN4R/ROBO1/SEMA5A/LPAR1/EPHB3</t>
  </si>
  <si>
    <t>101/2452</t>
  </si>
  <si>
    <t>VANGL2/WNT5A/NR2F2/TBX1/EIF4A3/TFAP2A/PROX1/MYO3A/NKX3-2/USH1C/VASH2/CHST11/BMI1/BCR/DLL1/STOX1/SIX2/EN1/RBPMS2/HOXB5/TEAD1/STRA6/KCNQ1/KCNQ4/ECE1/PTK7/HOXB7/LIF/TTC39C/MFAP2/KMT2A/MIB1/HOXB9/CHD7/HOXC9/PRDM1/TGFBR2/VAX2/LEF1/FZD3/EOMES/COL18A1/PDZD7/DNAAF1/MAFB/TBX20/MAP2K1/SMAD3/CCDC40/GSC/MYO7A/VASH1/EPHB2/RARG/RARB/PKDCC/OTX1/EGFR/CDKN1C/SATB2/WHRN/PAX2/KITLG/CEBPA/CIMAP3/NCOA1/NOG/GLI1/FGF10/PTCH1/ATF4/OSR1/LRIG1/HEY1/MTHFD1L/DLG1/SOD1/SMO/DNAJB6/EDNRA/CLUAP1/ZFPM1/KDR/OVOL2/ANKRD24/PCSK5/BMP4/PITX2/FLT3LG/TGFB3/TGFB1/RBPJ/ALDH1A3/CDX4/HIPK2/SPRY2/WDR48/SOBP/TTPA/FZD2/ST14</t>
  </si>
  <si>
    <t>WNT5A/TACR3/SYT1/BCL11A/MYRF/ANKH/P2RX5/EGR1/ADCY1/FYN/PLCG2/CHRNA7/MAPK13/KCNMB4/SDK1/EN1/HTR1B/TUBA1A/TAF1/AQP2/KMT2A/AMIGO1/RYR1/ABAT/PNPLA3/AGRN/PRKCG/COL18A1/NFATC4/DMTN/PDX1/OXTR/CPNE2/NT5E/NEFL/KCNJ8/CAMK2D/SCN5A/SYT17/TIAM1/CPNE5/DNMT3A/NPR2/RGS10/DGKQ/GIPR/LARGE1/NFATC2/CEBPA/RASAL1/EDNRB/ITGA2/PLCB1/PRKCE/CYP1A1/PTCH1/CPNE7/SYT7/CLDN1/DLG4/TRPC1/CPNE8/HDAC5/CACNA1H/S100A16/NEDD4/CIB2/SIPA1/EDNRA/HOMER2/SYT3/SLC12A2/CDH1/PPP2R2A/IGF1R/KCNJ11/GCLM/KCNIP2/GLDC/SYT9/FOS/TRPC3/HSP90AA1/PLEC/SLURP2</t>
  </si>
  <si>
    <t>80/2452</t>
  </si>
  <si>
    <t>PAFAH1B1/BMERB1/MYB/MYRF/CXCR4/DLL1/TSPAN2/NKX6-1/B4GALT6/EPHA4/LAMB1/CLCF1/TUBA1A/CSF1/LIF/MMP24/GPC1/CNTN1/PALS1/LEF1/EOMES/HEXB/NTRK2/HAPLN1/CLU/EMX1/ITGB4/MAP2K1/LRP1/RTN4/DAAM2/TIAM1/APP/OLIG1/SOX10/RHEB/EZH2/HDAC11/PAX2/DAB1/LARGE1/FGF2/LGI4/NOG/FGF10/NFIB/NKX2-1/TMEM98/CNTNAP1/GPR17/BNIP3/ID4/ROR1/CSPG5/SLC8A3/APCDD1/NCMAP/SOD1/PRDM8/POU3F2/FGF5/SMO/ADGRG1/TPPP/GCM2/MIR181C/CERS2/DISC1/VAX1/ASCL1/ABCC8/NAB1/TGFB1/SERPINE2/PTPRB/PRX/TNFRSF21/LPAR1/PLEC/GPR37L1</t>
  </si>
  <si>
    <t>89/2452</t>
  </si>
  <si>
    <t>PRLR/WNT5A/TBX1/PROX1/SNAI2/STK11/RREB1/ONECUT1/WNT4/STRA6/ONECUT2/CSF1/WLS/INSR/TGFA/TP63/HOXB9/TGFBR2/LEF1/DNAAF1/MAFB/PDX1/ZDHHC21/MET/OXTR/AR/DEAF1/MAP2K1/SMAD3/CCDC40/SLC29A1/TYMS/RTN4/TNFRSF11A/SOX10/IGSF3/EZH2/RARG/EGFR/CDKN1C/TNC/IRS2/NKX2-8/CEBPA/SULF1/FGF2/STAT5B/ITGA2/NCOA1/ERBB4/NOG/CYP1A1/GLI1/FGF10/PTCH1/NFIB/CLDN1/HOXA13/NKX2-3/NKX2-1/CFLAR/FBXW7/IGFBP5/ID4/BCL2/CSNK2A2/SOD1/POU3F2/SMO/EDNRA/GCM2/LIMS2/SFRP1/CDH1/ASCL1/SERPINA10/FOXI3/BMP4/PITX2/TGFBR3/TGFB3/TGFB1/RBPJ/ALDH1A3/HIPK2/SERPINE2/HOXD13/ROBO1/EPHB3</t>
  </si>
  <si>
    <t>50/2452</t>
  </si>
  <si>
    <t>RAPGEF2/CELSR1/DCLK1/PAFAH1B1/NR2F2/GFRA3/FGFR1/CXCR4/FYN/NKX6-1/CAMK2B/LHX6/FGF13/TUBA1A/GPR173/MARK1/AUTS2/FZD3/EOMES/NTRK2/TBX20/CTNNA2/PRKG1/FEZF1/SEPTIN4/NDEL1/KIRREL3/SATB2/DAB1/LARGE1/NTNG1/ASTN1/CEP85L/NKX2-1/AXL/MAP1B/NAV1/NRP2/SEMA6A/ADGRG1/GAS6/DCDC2/CDKL5/NEXMIF/DISC1/VAX1/ASCL1/PLXNA3/SH3RF1/HSP90AA1</t>
  </si>
  <si>
    <t>EMP2/WNT5A/TBX1/SNAI2/RGCC/BCL9L/FGFR1/FAM83D/SIX2/BAMBI/EPHA4/WNT4/AXIN2/SMAD7/MARK1/AKNA/SEMA6C/TGFBR2/LEF1/EOMES/TBX20/TNXB/TGFB1I1/SMAD3/GSC/RTN4/TIAM1/SOX10/SPRED1/EZH2/MIR149/SEMA6D/SEMA3F/PAX2/KITLG/EDNRB/TBX5/NRTN/ERBB4/NOG/FGF10/SDCBP/NKX2-1/OSR1/SEMA4C/BCL2/HEY1/SMO/NRP2/SEMA6A/EDNRA/PHLDB2/OVOL2/LDLRAD4/SFRP1/IL17RD/BMP4/PITX2/TGFBR3/TGFB3/TGFB1/RBPJ/SPRY2/GLIPR2/PHLDB1/SEMA5A</t>
  </si>
  <si>
    <t>PAFAH1B1/USH1C/ACTN3/STAC/DCTN1/BCR/NLGN2/PDE8B/SPTBN4/STRA6/TUBA1A/CAMTA1/AGTPBP1/NR4A1/ATP2A1/HEXB/CTNNA2/NEFL/KCNJ8/MYH14/MYO7A/SPART/KCNJ2/APP/SCN4A/JSRP1/GSTM2/DMD/GLRB/NPR2/LARGE1/NRXN1/CLN8/SYNM/GCH1/DLG4/CNTNAP1/SLC8A3/GRID2/BACE1/EDNRA/DMPK/ASCL1/ABCC8/ALDH1A3/HIPK2/HSP90AA1</t>
  </si>
  <si>
    <t>64/2452</t>
  </si>
  <si>
    <t>MYRF/CXCR4/DLL1/TSPAN2/NKX6-1/B4GALT6/EPHA4/CLCF1/TUBA1A/LIF/MMP24/GPC1/CNTN1/PALS1/LEF1/EOMES/NTRK2/HAPLN1/CLU/EMX1/ITGB4/MAP2K1/LRP1/DAAM2/APP/OLIG1/SOX10/RHEB/HDAC11/PAX2/DAB1/LARGE1/FGF2/LGI4/NOG/FGF10/NFIB/NKX2-1/TMEM98/CNTNAP1/GPR17/BNIP3/ID4/ROR1/CSPG5/SLC8A3/NCMAP/SOD1/PRDM8/POU3F2/FGF5/SMO/TPPP/MIR181C/VAX1/ASCL1/NAB1/TGFB1/SERPINE2/PRX/TNFRSF21/LPAR1/PLEC/GPR37L1</t>
  </si>
  <si>
    <t>53/2452</t>
  </si>
  <si>
    <t>PAFAH1B1/WNT5A/PPFIA2/FYN/CHRNA7/CAMK2B/NLGN2/EPHA4/ACTB/DBN1/FRRS1L/INSR/DNM3/FARP1/LRFN2/NEFL/TIAM1/EPHB2/GLRB/LRFN4/SEMA3F/PAK3/EPHA7/NRXN1/ZDHHC2/DLG4/CNTNAP1/ARHGAP39/GRID2/ACTG1/DLG1/LRRK2/CHRNB1/SLITRK3/NRP2/SRCIN1/APOE/CTNND2/SHANK3/CDKL5/DISC1/SIPA1L1/KIF1A/IGF1R/CHRDL1/TANC2/GPHN/ZNF804A/FZD9/LZTS1/DOCK10/EPHB3/PRNP</t>
  </si>
  <si>
    <t>77/2452</t>
  </si>
  <si>
    <t>PAFAH1B1/MAP2/WNT5A/SYT1/RGMA/DSCAM/PROX1/NKD1/BCL11A/ACTN3/CXCR4/DLL1/PPARA/NKX6-1/TLL2/SPTBN4/FGF13/SMAD7/CSF1/INSR/CHD7/DUSP6/SEMA6C/AGRN/TBX20/SPAAR/AR/SYT17/CRABP2/RTN4/SPART/PRLH/WWC3/APP/CPNE5/WWC1/SEMA6D/SEMA3F/EPHA7/NPY1R/FGF2/RASAL1/STAT5B/TBX5/PLCB1/ERBB4/NOG/ULK2/GLI1/PTCH1/ADRB1/LATS2/SEMA4C/BCL2/SOD1/POU3F2/MAP1B/SMO/SEMA6A/APOE/MAEL/SYT3/CDKL5/DISC1/CDH1/PLXNA3/RUNX1/TGFBR3/RBPJ/RTN4R/WWC2/RNF157/RIMS2/PLAC8/SEMA5A/IL7/LIMK1</t>
  </si>
  <si>
    <t>56/2452</t>
  </si>
  <si>
    <t>RAPGEF2/PDE9A/TSHZ3/ADORA1/SNAP25/MCTP1/ADCY1/CHRNA7/IGSF11/MIR95/CAMK2B/CYP46A1/EPHA4/MPP2/SYNGR1/PPFIA3/DBN1/RAB5A/KMT2A/SNCA/PRKCG/NFATC4/NTRK2/IQSEC2/BRSK1/STXBP1/UNC13C/RIMS4/APP/EPHB2/ERC2/ERC1/AKAP5/LARGE1/SLC38A1/NOG/SYT7/ZDHHC2/DLG4/ATF4/SLC8A3/GRID2/MAP1B/HRAS/APOE/SHANK3/SIPA1L1/NPTN/CHRDL1/PRRT1/PLK2/SERPINE2/RIMS2/LZTS1/ACE/PRNP</t>
  </si>
  <si>
    <t>CNN2/EMP2/TPM4/CDC42EP1/PROX1/RGCC/USH1C/ESAM/TJP1/MTSS1/KANK3/SPTBN4/PPP1R9A/MICAL3/WNT4/KIRREL1/SPTBN1/DBN1/PLEKHH2/CYRIB/MYO1C/AQP2/SHROOM2/TMSB15A/FHOD3/SNX9/WASF1/RAC2/SVIL/SPIRE1/SHROOM4/PLEKHG2/NCK2/ARPC1B/FER/DMTN/MET/SH3KBP1/CTNNA2/PSTPIP2/SMAD3/MARCKSL1/SYNPO/MYO7A/FAM171A1/RHOF/MYO5A/DAAM2/DPYSL3/RND1/MIR149/RND3/PAK3/CORO1A/TPM2/KASH5/FCHSD1/RHOBTB1/BCAR1/GAS2/PRKCE/ELMO1/RHPN2/MYO5B/CORO7/CD47/MYADM/TMSB4X/SORBS3/TMOD2/BCL2/ACTG1/PPM1E/CGNL1/DLG1/ADD2/ARHGAP40/PHLDB2/MYO1B/PPARGC1B/SHANK3/CAPG/SFRP1/ITGB5/EPS8/PACSIN1/TGFB3/ACTL8/TMSB15B/RNH1/CFL2/SEMA5A/ARHGAP6/GSN/ARHGEF18/LPAR1/CDC42EP2/EVL/LIMK1/PLEC</t>
  </si>
  <si>
    <t>NOS3/FXYD1/TACR3/SLC4A3/ADRA2B/ANK2/ADORA1/KCNH2/CHRNA7/KCNMB4/TMEM38A/SPTBN4/KCNQ1/FGF13/SMAD7/ECE1/CACNA1D/KCNN2/ATP2A1/AVP/DSC2/CACNB2/ZDHHC21/GJD3/OXTR/ADM2/ADRA2C/KCNJ8/CAMK2D/SCN5A/ARHGAP42/KCNJ2/GSTM2/DMD/BVES/SLC8A1/GJC1/HRH2/EDNRB/TBX5/STC1/KCNE4/GCH1/ADRB1/TRPC1/KCNJ5/CACNA1H/KCNH6/SLC8A3/ATP1A1/DLG1/PRKACA/SCN4B/EDNRA/KCND2/DMPK/SCN1B/GJA1/KCNIP2/ATP1A3/KCNJ3/HBEGF/ACE/HSP90AA1</t>
  </si>
  <si>
    <t>PAFAH1B1/BMERB1/WNT5A/TBR1/PROX1/MGARP/CXCR4/TSKU/LHX6/LAMB1/FGF13/TUBA1A/FAT4/AGTPBP1/CHD7/EPHA5/PALS1/LHX2/LEF1/EOMES/NIN/ZSWIM6/NTRK2/OXTR/EMX1/FEZF1/NEFL/SCN5A/RTN4/NDEL1/EPHB2/EZH2/RARB/EGFR/KIRREL3/DAB1/LARGE1/PLCB1/NCOA1/ERBB4/FEZ1/NFIB/NKX2-1/CDON/BNIP3/ID4/TUBB2A/CSNK2A2/PRDM8/LRRK2/POU3F2/SMO/ADGRG1/RTN4RL1/SHANK3/DISC1/ASCL1/PLXNA3/BMP4/CCDC85C/IGF1R/DCLK2/ALDH1A3/RTN4R/ROBO1/LPAR1/EPHB3</t>
  </si>
  <si>
    <t>87/2452</t>
  </si>
  <si>
    <t>RAPGEF2/PAFAH1B1/MAP2/WNT5A/RGMA/DSCAM/PROX1/MYB/MYRF/STK11/PRTG/CXCR4/DLL1/NKX6-1/CAMK2B/EPHA4/CLCF1/FGF13/DBN1/LIF/AMIGO1/CHD7/SEMA6C/ANXA2/LHX2/LEF1/FZD3/NFATC4/NIN/NTRK2/HAPLN1/SKIL/MAP2K1/FEZF1/NEFL/PLXNA2/CUX1/CRABP2/RTN4/SPART/DAAM2/TIAM1/HES7/SOX10/EPHB2/RHEB/EZH2/SEMA6D/SEMA3F/EPHA7/DAB1/FGF2/DPYSL5/SORL1/NOG/ULK2/HELT/TMEM98/CDON/SEMA4C/ID4/HOOK3/HEY1/HAP1/HES6/MAP1B/SMO/SEMA6A/SHANK3/MIR181C/CERS2/CDKL5/DISC1/VAX1/CDH1/ASCL1/PLXNA3/NPTN/ABCC8/TGFB1/RTN4R/SERPINE2/ROBO1/SEMA5A/ACE/LIMK1/GPR37L1</t>
  </si>
  <si>
    <t>46/2452</t>
  </si>
  <si>
    <t>EMP2/WNT5A/SNAI2/RGCC/BCL9L/FGFR1/FAM83D/BAMBI/EPHA4/WNT4/AXIN2/SMAD7/MARK1/AKNA/TGFBR2/LEF1/EOMES/TBX20/TNXB/TGFB1I1/SMAD3/GSC/RTN4/TIAM1/SPRED1/EZH2/MIR149/TBX5/NOG/SDCBP/NKX2-1/HEY1/EDNRA/PHLDB2/OVOL2/LDLRAD4/SFRP1/IL17RD/BMP4/TGFBR3/TGFB3/TGFB1/RBPJ/SPRY2/GLIPR2/PHLDB1</t>
  </si>
  <si>
    <t>42/2452</t>
  </si>
  <si>
    <t>MYRF/ANK2/CXCR4/SCN8A/TSPAN2/B4GALT6/GAL3ST1/GALC/GPC1/AMIGO1/CNTN1/PALS1/HEXB/NTRK2/CLU/NFASC/XK/ITGB4/HYCC1/SOX10/RARG/RARB/SBF2/LARGE1/LGI4/UGT8/TMEM98/CNTNAP1/ID4/SLC8A3/DLG1/NCMAP/SOD1/POU3F2/PLLP/TPPP/NAB1/PRX/TNFRSF21/LPAR1/QKI/PLEC</t>
  </si>
  <si>
    <t>49/2452</t>
  </si>
  <si>
    <t>RAPGEF2/DCLK1/PAFAH1B1/MAP2/TBR1/PROX1/KNDC1/NKX6-1/B4GALT6/TSKU/LHX6/EPHA4/LHX4/SPTBN4/AGTPBP1/PALS1/ISL2/EOMES/FAIM2/NOVA2/NIN/ZSWIM6/NTRK2/TBX20/EMX1/NDEL1/EPHB2/ZC4H2/CLN8/PTCH1/NFIB/NKX2-1/RORA/ID4/GRID2/PRDM8/BRINP2/SMO/NRP2/SHANK3/DISC1/SCN1B/CEND1/ASCL1/PLXNA3/DCLK2/EPHB3/HSP90AA1/ARHGEF28</t>
  </si>
  <si>
    <t>92/2452</t>
  </si>
  <si>
    <t>UCMA/WNT5A/APPL1/RGMA/DUSP22/HPGD/STK11/PPARG/BCL9L/CHST11/EGR1/PPARA/CCN3/ACVR1C/RBPMS/RBPMS2/DAND5/BAMBI/ONECUT1/SMAD7/ELAPOR2/ONECUT2/SPTBN1/GREM2/TMPRSS6/FUT8/LOX/HTRA1/CHRD/PALS1/KCNQ1OT1/TGFBR2/LEF1/FAM83G/CRIM1/TET1/TBX20/IGSF1/TNXB/SKIL/TGFB1I1/SMAD3/CD109/LRP1/ZNF423/ARK2C/SPART/FURIN/TFAP2B/SPRED1/ETV2/ABTB3/CDKN1C/PCSK6/SPI1/SULF1/SORL1/NOG/FGF10/SDCBP/HOXA13/NKX2-1/TGIF2/LATS2/DKK1/ZBTB7A/GAS6/KDR/OVOL2/LDLRAD4/MYOCD/SFRP1/ARID4A/ITGB5/RGMB/PEG10/IL17RD/BMP4/TGFBR3/CHRDL1/TGFB3/TGFB1/RBPJ/HIPK2/SPRY2/MIR9-1/FST/LTBP1/LTBP4/FOS/PELO/FLCN</t>
  </si>
  <si>
    <t>72/2452</t>
  </si>
  <si>
    <t>UCMA/WNT5A/RGMA/STK11/PPARG/BCL9L/CHST11/PPARA/CCN3/RBPMS2/DAND5/BAMBI/ONECUT1/SMAD7/ELAPOR2/ONECUT2/GREM2/TMPRSS6/LOX/HTRA1/CHRD/PALS1/KCNQ1OT1/TGFBR2/CRIM1/TET1/TBX20/IGSF1/TNXB/SKIL/TGFB1I1/SMAD3/CD109/LRP1/ZNF423/ARK2C/SPART/TFAP2B/SPRED1/CDKN1C/PCSK6/SULF1/SORL1/NOG/FGF10/SDCBP/HOXA13/NKX2-1/LATS2/DKK1/ZBTB7A/KDR/LDLRAD4/MYOCD/SFRP1/ARID4A/PEG10/IL17RD/BMP4/TGFBR3/CHRDL1/TGFB3/TGFB1/RBPJ/HIPK2/SPRY2/MIR9-1/FST/LTBP1/LTBP4/PELO/FLCN</t>
  </si>
  <si>
    <t>GPR3/ADCY3/RAPGEF2/UCN2/ADRA2B/CORT/PTH2R/ADORA1/ADCY9/ADCY1/GNAS/HTR1B/CRTC3/PTGFR/ADGRB3/PDE4A/CACNA1D/PRKCA/MCHR1/S1PR2/INSL3/TCP11/GRM4/PTGIR/GNAO1/PDE2A/MTNR1A/ADM2/GNG2/ADRA2C/RAPGEF4/ADORA2B/PTHLH/ADGRB2/VIPR1/GNA14/AKAP5/GIPR/GPR176/NPY1R/MRAP2/ADRB1/GNAZ/ADGRG4/CALCA/PRKACA/ADGRG1/EDNRA/GPR161/S1PR5/CALCB/AKAP12/ADGRL4/GABBR1/LHCGR/RIMS2/LPAR1/MC5R/OPRL1/GNAL/TSHR/GPR37L1/GNAI1</t>
  </si>
  <si>
    <t>54/2452</t>
  </si>
  <si>
    <t>NOS3/FXYD1/TACR3/SLC4A3/ANK2/ADORA1/KCNH2/CHRNA7/TMEM38A/SPTBN4/KCNQ1/FGF13/SMAD7/CACNA1D/KCNN2/ATP2A1/DSC2/CACNB2/GJD3/ADM2/KCNJ8/CAMK2D/SCN5A/KCNJ2/GSTM2/DMD/BVES/SLC8A1/GJC1/EDNRB/TBX5/STC1/KCNE4/GCH1/ADRB1/TRPC1/KCNJ5/CACNA1H/KCNH6/SLC8A3/ATP1A1/DLG1/PRKACA/SCN4B/EDNRA/KCND2/DMPK/SCN1B/GJA1/KCNIP2/ATP1A3/KCNJ3/HBEGF/HSP90AA1</t>
  </si>
  <si>
    <t>BCR/RASA2/RASA3/RIPOR2/RABGEF1/CSF1/SH2B2/ARHGEF3/CADM4/GPR55/AUTS2/DENND3/MET/IQSEC2/ARHGAP42/PSD3/BCL6/EPHB2/SYDE1/MAP4K4/F2RL3/KITLG/ARHGAP20/GIT2/RASAL1/RALGPS1/ARFGAP1/FGF10/GPR17/PLCE1/STARD8/ADGRG1/APOE/ABRA/HEG1/MAPRE2/EPS8/RTN4R/SPRY2/RASGRP1/ROBO1/APOC3/SYDE2/ARHGEF18/LPAR1/SPRY3/CYTH3/FLCN/ARHGEF28</t>
  </si>
  <si>
    <t>60/2452</t>
  </si>
  <si>
    <t>NOS3/FXYD1/TACR3/SLC4A3/ANK2/ADORA1/CXCR4/KCNH2/CHRNA7/RPS6KA2/TMEM38A/SPTBN4/KCNQ1/FGF13/SMAD7/CACNA1D/KCNN2/ATP2A1/DSC2/CACNB2/GJD3/ADM2/KCNJ8/CAMK2D/SCN5A/KCNJ2/GSTM2/DMD/BVES/SLC8A1/GJC1/EDNRB/TBX5/STC1/KCNE4/GCH1/ADRB1/TRPC1/KCNJ5/CACNA1H/KCNH6/SLC8A3/ATP1A1/DLG1/SOD1/PRKACA/SCN4B/EDNRA/KCND2/DMPK/SCN1B/GJA1/KCNIP2/ATP1A3/GSN/KCNJ3/HBEGF/EXT2/ACE/HSP90AA1</t>
  </si>
  <si>
    <t>52/2452</t>
  </si>
  <si>
    <t>WNT5A/DSCAM/NEGR1/SNAP25/NLGN2/SDK1/AMIGO2/SLITRK2/FGF13/CNTN5/ADGRB3/DNM3/AMIGO1/FARP1/AGRN/LRRN1/SNCA/NTRK2/OXTR/LGI2/CHD4/KCNJ8/APP/EPHB2/LRFN4/GPC4/KIRREL3/EPHA7/LARGE1/NRXN1/VSTM5/ERBB4/SDCBP/ZDHHC2/BSN/CLSTN3/GABRB3/GRID2/ADD2/MAP1B/DKK1/SLITRK3/THBS2/SHANK3/SLITRK4/CDH1/TPBG/NPTN/RAB29/PCLO/LZTS1/EPHB3</t>
  </si>
  <si>
    <t>26/2452</t>
  </si>
  <si>
    <t>APPL1/TJP1/DCTN1/FYN/MTSS1/CTBP2/NLGN2/KIRREL1/ADGRB3/INSR/ERC2/WHRN/ERC1/CLDN1/BSN/CNTNAP1/DLG1/CD177/PLEKHA7/APOE/MYOCD/IGF1R/SORT1/PCLO/ZNF804A/PRNP</t>
  </si>
  <si>
    <t>WNT5A/TBX1/DSCAM/TFAP2A/PROX1/NKD1/MYO3A/NKX3-2/USH1C/BCR/DLL1/STOX1/TDRD7/SDK1/SIX2/TSKU/STRA6/KCNQ1/KCNQ4/PTK7/SHROOM2/AGTPBP1/TTC39C/MFAP2/CHD7/PRDM1/VAX2/FZD3/PDZD7/MAFB/NTRK2/FJX1/GSC/MYO7A/TFAP2B/EPHB2/RARG/RARB/OTX1/WHRN/PAX2/TBC1D20/LARGE1/FGF2/NOG/FGF10/CDON/ATF4/OSR1/LRIG1/BCL2/SOD1/EDNRA/KDR/ANKRD24/BMP4/PITX2/BCAR3/ALDH1A3/HIPK2/SPRY2/CABP4/COL5A1/SOBP/WNT9A/FZD2</t>
  </si>
  <si>
    <t>28/2452</t>
  </si>
  <si>
    <t>GFRA3/SCN8A/RUNX3/ETV1/NTF3/ONECUT2/GPC1/PALS1/NTF4/ISL2/NTRK2/NFASC/ITGB4/ADGRB2/SOX10/LGI4/EDNRB/UGT8/CLDN1/CNTNAP1/NCMAP/SOD1/POU3F2/ASCL1/NAB1/RUNX1/PRX/PLEC</t>
  </si>
  <si>
    <t>125/2452</t>
  </si>
  <si>
    <t>RAPGEF2/CELSR1/ARHGEF40/RAB33A/CDC42EP1/KNDC1/TNK2/BCR/RASA2/CDKN2A/RASA3/ARHGAP9/HACE1/RIPOR2/FGD1/RABGEF1/ABR/ARHGAP29/RGL3/CSF1/SH2B2/CYRIB/ARHGEF3/DIRAS3/WASF1/CADM4/RAC2/GPR55/ARHGEF25/PLEKHG5/AUTS2/DOCK6/GPSM2/DENND3/MET/GARRE1/IQSEC2/PLD2/SPATA13/RAPGEF4/ARHGAP42/RHOF/PSD3/RAB15/BCL6/TIAM1/KALRN/EPHB2/RHEB/SYDE1/RND1/RND3/MAP4K4/F2RL3/RHOBTB1/KITLG/DAB1/ARHGAP20/GIT2/DOK1/RERG/FGF2/RASAL1/MRAS/RAB12/RALGPS1/ELMO1/ARFGAP1/ARHGAP30/DNMBP/FGF10/SDCBP/ARHGAP21/RASGEF1C/ARHGAP27/CDON/GPR17/PLCE1/ARHGAP39/ARHGAP31/CGNL1/PLEKHG3/ARHGAP40/RGS19/HRAS/STARD8/ARHGEF1/CHN1/SIPA1/ADGRG1/APOE/ABRA/HEG1/RAB39B/SIPA1L1/KRIT1/MAPRE2/RASGEF1B/EPS8/BCAR3/DOK4/RAPGEFL1/PREX2/PLK2/RTN4R/SPRY2/RASGRP1/ROBO1/RIPOR1/APOC3/DOK5/ARHGAP6/SYDE2/ARHGEF18/LPAR1/ARHGAP26/CDC42EP2/VAV3/SPRY3/DOCK10/PLEKHG1/CYTH3/LIMK1/FLCN/ARHGEF28</t>
  </si>
  <si>
    <t>PAFAH1B1/DSCAM/ANKH/OXR1/NEGR1/SNAP25/EGR1/NLGN2/EN1/EPHA4/SPTBN4/TUBA1A/AGTPBP1/CHD7/CNTN1/ABAT/AVP/NTF4/SNCA/HEXB/HTR2C/RCAN1/APP/GLRB/RASD2/PAK6/ZNF385A/DAB1/LARGE1/NPY1R/APBA1/LGI4/PAK5/CLN8/PRKCE/ASTN1/DMBX1/USP2/DLG4/NKX2-1/SOD1/LRRK2/APOE/KCND2/ABHD12/CEND1/EPS8/PREX2/ALDH1A3/HIPK2/SOBP/OPRL1</t>
  </si>
  <si>
    <t>ARHGEF40/BCR/RASA2/RASA3/ARHGAP9/RIPOR2/FGD1/RABGEF1/ABR/ARHGAP29/CSF1/SH2B2/CYRIB/ARHGEF3/CADM4/GPR55/ARHGEF25/PLEKHG5/AUTS2/DENND3/MET/IQSEC2/SPATA13/ARHGAP42/RHOF/PSD3/BCL6/TIAM1/KALRN/EPHB2/SYDE1/MAP4K4/F2RL3/KITLG/ARHGAP20/GIT2/RASAL1/RALGPS1/ARFGAP1/ARHGAP30/DNMBP/FGF10/ARHGAP21/ARHGAP27/CDON/GPR17/PLCE1/ARHGAP39/ARHGAP31/CGNL1/PLEKHG3/ARHGAP40/STARD8/ARHGEF1/CHN1/SIPA1/ADGRG1/APOE/ABRA/HEG1/SIPA1L1/MAPRE2/EPS8/PREX2/RTN4R/SPRY2/RASGRP1/ROBO1/APOC3/ARHGAP6/SYDE2/ARHGEF18/LPAR1/ARHGAP26/VAV3/SPRY3/PLEKHG1/CYTH3/FLCN/ARHGEF28</t>
  </si>
  <si>
    <t>DCLK1/PAFAH1B1/MAP2/WNT5A/SYT1/RGMA/DSCAM/BCL11A/STK11/CXCR4/PPARA/NKX6-1/FGF13/SMAD7/WASF1/SEMA6C/LHX2/TGFBR2/AUTS2/SH3GL2/NIN/EMX1/PRKG1/SYT17/CRABP2/RTN4/SPART/NDEL1/TIAM1/APP/RARG/CPNE5/PAK6/NRN1/SEMA6D/SEMA3F/EPHA7/NPR2/RASAL1/ULK2/SEMA4C/NRN1L/MAP1B/NRP2/SEMA6A/EDNRA/APOE/SYT3/CDKL5/DISC1/TSC22D4/CDH1/PLXNA3/RTN4R/RNF157/RIMS2/SEMA5A/LIMK1/HSP90AA1</t>
  </si>
  <si>
    <t>99/2452</t>
  </si>
  <si>
    <t>RAPGEF2/WNT5A/TBX1/ADRA2B/DUSP22/RIPK1/TNIK/FGFR1/ADORA1/ALOX12B/PLCG2/CHRNA7/SPHK1/SH3RF2/MYDGF/NTF3/MAPK8IP1/FZD7/PELI2/PDE6G/SH3RF3/INSR/MAP3K10/LIF/TGFA/PRKCA/NECAB2/GPR55/PDGFRB/FGFR4/RASSF2/GRM4/TNFRSF19/NTRK2/HTR2C/AR/MTURN/ACKR3/MAP2K1/ADRA2C/PIK3R5/TNFRSF11A/PDE8A/APP/EZH2/MAPK8IP3/WWC1/PDGFC/EGFR/SPI1/DOK1/FGF2/CD24/PLCB1/PRKCE/PDGFD/ERBB4/FGF10/SDCBP/GAREM1/THPO/CDON/CFLAR/FBXW7/SORBS3/PLCE1/JCAD/SEMA4C/MID1/SOD1/CD40/BANK1/LRRK2/DKK1/HRAS/ANKRD6/GAS6/APOE/KDR/AKAP12/GSDME/TPBG/BMP4/BCAR3/IGF1R/DOK4/TGFB3/TGFB1/HIPK2/SPRY2/RASGRP1/ROBO1/GLIPR2/DOK5/IGFBP3/LPAR1/SH3RF1/GPR37L1/NOD2</t>
  </si>
  <si>
    <t>SPHK2/FXYD1/UBASH3B/ANK2/P2RX5/KCNIP3/STAC/CYBA/KCNC2/FGF11/FYN/KCNH2/TMEM38A/KCNQ1/FGF13/CACNA1D/KCNN2/AMIGO1/CHD7/ATP2A1/SNCA/FXYD5/CACNB2/WNK2/FHL1/CAMK2D/SCN5A/KCNJ2/JSRP1/KCNG1/GSTM2/DMD/SLC8A1/CORO1A/FXYD2/F2RL3/JPH2/STIMATE/AKAP5/PRKCE/KCNE4/KCNIP4/DPP10/CABP1/CBARP/KCNN4/TMSB4X/FGF14/TRPC1/OSR1/LRRC55/BCL2/NEDD4/HAP1/DLG1/CD19/PRKACA/SCN4B/EDNRA/AHNAK/SCN1B/WNK3/SESTD1/KCNAB3/LHCGR/SLC31A2/CABP4/KCNIP2/KCNAB2/HECW2/TRPC3/PRNP</t>
  </si>
  <si>
    <t>RAPGEF2/MAP2/WNT5A/RGMA/PROX1/SNAI2/BCL11A/UBASH3B/PRTG/IL17D/GPR137B/NKX6-1/RUNX3/PGLYRP1/TNFRSF11B/FGF13/SMAD7/ERFE/JAK3/LAG3/GPR55/SEMA6C/LHX2/NFATC4/MAFB/RTN4/PTHLH/SPART/BCL6/DAAM2/SOX10/EPHB2/SEMA6D/SEMA3F/EPHA7/NPR2/ZBTB46/MIR486-1/DAB1/GPR68/CEBPA/EDNRB/DPYSL5/SORL1/NOG/ULK2/TMEM98/FBXW7/SEMA4C/ID4/HOOK3/IL4R/SEMA6A/ZFPM1/MIR181C/CERS2/SFRP1/VAX1/CDH1/PLXNA3/BMP4/ABCC8/RUNX1/RTN4R/SEMA5A/TTPA/GPR37L1</t>
  </si>
  <si>
    <t>78/2452</t>
  </si>
  <si>
    <t>FXYD1/TACR3/TPM4/ADRA2B/ACTN3/ANK2/HTR7/ADORA1/CXCR4/STAC/KCNH2/SPHK1/TMEM38A/KCNQ1/FGF13/SMAD7/CACNA1D/NR4A1/KCNN2/RYR1/ABAT/ATP2A1/DSC2/CACNB2/ZDHHC21/TBX20/OXTR/GNAO1/PRKG1/ADRA2C/KCNJ8/CAMK2D/SCN5A/MYH14/ADORA2B/ARHGAP42/KCNJ2/MYLK/SCN4A/JSRP1/GSTM2/DMD/SLC8A1/TPM2/LARGE1/SULF1/GJC1/EDNRB/ITGA2/STC1/SYNM/KCNE4/EMD/SMTN/KCNJ5/PLCE1/TMOD2/CACNA1H/SLC8A3/ATP1A1/CALCA/DLG1/SOD1/PRKACA/CHRNB1/SCN4B/APBB1/EDNRA/KCND2/DMPK/MYOCD/SCN1B/NMU/GJA1/KCNIP2/GSN/KCNJ3/HSP90AA1</t>
  </si>
  <si>
    <t>84/2452</t>
  </si>
  <si>
    <t>RAPGEF2/CELSR1/RAB33A/CDC42EP1/BCR/RASA2/CDKN2A/RASA3/HACE1/RIPOR2/RABGEF1/ARHGAP29/RGL3/CSF1/SH2B2/ARHGEF3/WASF1/CADM4/GPR55/PLEKHG5/AUTS2/GPSM2/DENND3/MET/GARRE1/IQSEC2/RAPGEF4/ARHGAP42/PSD3/RAB15/BCL6/TIAM1/EPHB2/SYDE1/MAP4K4/F2RL3/RHOBTB1/KITLG/ARHGAP20/GIT2/DOK1/FGF2/RASAL1/MRAS/RAB12/RALGPS1/ELMO1/ARFGAP1/FGF10/SDCBP/RASGEF1C/GPR17/PLCE1/HRAS/STARD8/ARHGEF1/ADGRG1/APOE/ABRA/HEG1/RAB39B/MAPRE2/RASGEF1B/EPS8/DOK4/RAPGEFL1/PLK2/RTN4R/SPRY2/RASGRP1/ROBO1/RIPOR1/APOC3/DOK5/ARHGAP6/SYDE2/ARHGEF18/LPAR1/CDC42EP2/SPRY3/CYTH3/LIMK1/FLCN/ARHGEF28</t>
  </si>
  <si>
    <t>55/2452</t>
  </si>
  <si>
    <t>PAFAH1B1/WNT5A/TBX1/TFAP2A/PROX1/MYO3A/NKX3-2/USH1C/BCR/DLL1/STOX1/SIX2/TSKU/EPHA4/STRA6/KCNQ1/KCNQ4/ECE1/PTK7/SHROOM2/TTC39C/CHD7/FZD3/PDZD7/MAFB/PLPPR4/GSC/MYO7A/EPHB2/OTX1/WHRN/PAX2/CEBPA/FGF2/NOG/FGF10/HOXA13/OSR1/LRIG1/BCL2/ROR1/SLC25A27/SOD1/EDNRA/ANKRD24/GSDME/MYCL/BMP4/TGFB3/EYA4/RBPJ/ALDH1A3/SPRY2/SOBP/FZD2</t>
  </si>
  <si>
    <t>19/2452</t>
  </si>
  <si>
    <t>APPL1/TJP1/DCTN1/MTSS1/CTBP2/NLGN2/KIRREL1/ADGRB3/ERC2/WHRN/ERC1/CLDN1/BSN/CNTNAP1/DLG1/CD177/PLEKHA7/SORT1/PCLO</t>
  </si>
  <si>
    <t>61/2452</t>
  </si>
  <si>
    <t>NOS3/FXYD1/TACR3/SLC4A3/ANK2/ADORA1/CXCR4/FYN/KCNH2/CHRNA7/RPS6KA2/TMEM38A/SPTBN4/KCNQ1/FGF13/SMAD7/CACNA1D/KCNN2/ATP2A1/DSC2/CACNB2/GJD3/ADM2/KCNJ8/CAMK2D/SCN5A/KCNJ2/GSTM2/DMD/BVES/SLC8A1/GJC1/EDNRB/TBX5/STC1/KCNE4/GCH1/ADRB1/TRPC1/KCNJ5/CACNA1H/KCNH6/SLC8A3/ATP1A1/DLG1/SOD1/PRKACA/SCN4B/EDNRA/KCND2/DMPK/SCN1B/GJA1/KCNIP2/ATP1A3/GSN/KCNJ3/HBEGF/EXT2/ACE/HSP90AA1</t>
  </si>
  <si>
    <t>TRIM72/MYMK/WNT5A/NR2F2/TBX1/PROX1/HLF/ACTN3/BCL9L/EGR1/DLL1/MEGF10/SPEG/TLL2/RIPOR2/ETV1/STRA6/SMAD7/COL19A1/WNT10B/EFEMP2/LIF/NR4A1/GPC1/CHD7/LOX/RYR1/SVIL/LEF1/EOMES/TBX20/RCAN1/XK/RBM24/SMAD3/FHL1/MYH14/GSC/MYLK/DMD/BVES/FOXO4/JPH2/VAMP5/LARGE1/ZBTB18/NOG/USP2/EMD/CNTNAP1/CDON/SMTN/CFLAR/CACNA1H/BCL2/ITGA7/HDAC9/SMO/EDNRA/ZFPM1/PRR14/HEG1/MYOCD/SGCE/VAX1/BMP4/POPDC3/SFMBT1/TGFBR3/MAFF/TGFB1/RBPJ/CFL2/FGFRL1/FOS/HBEGF/PLEC/FZD2</t>
  </si>
  <si>
    <t>83/2452</t>
  </si>
  <si>
    <t>MAFG/PAFAH1B1/WNT5A/USH1C/OVOL1/ALOX12B/BCR/DLL1/PPARA/AGPAT2/ETV4/EREG/KCNQ1/ELAPOR2/CDH3/WNT10B/INSR/KRT83/TP63/NTF4/LHX2/KAZN/FZD3/PDZD7/MAFB/TNFRSF19/ZDHHC21/MET/CYP27B1/MAP2K1/PALLD/CD109/PLOD3/CRABP2/MYO7A/PTHLH/FOXQ1/EZH2/EGFR/WHRN/LAMC2/LCE3E/KLK14/KRT74/FGF2/PPL/TFDP1/HPSE/GLI1/FGF10/PTCH1/ERRFI1/CLDN1/CFLAR/MACROH2A2/IGFBP5/LATS2/NFKBIZ/BCL2/KRT5/APCDD1/SOD1/POU3F2/DKK1/SMO/NOM1/OVOL2/ANKRD24/GSDME/MYCL/FOXI3/BMP4/PITX2/NAB1/KRT73/MAFF/RBPJ/KRT79/FST/ATP2C1/GRHL1/PLEC/ST14</t>
  </si>
  <si>
    <t>91/2452</t>
  </si>
  <si>
    <t>FHL2/WNT5A/NR2F2/TBX1/PROX1/HLF/ACTN3/BCL9L/EGR1/DLL1/EYA2/PPARA/MEGF10/ADPRHL1/TLL2/STRA6/FZD7/SMAD7/COL19A1/WNT10B/EFEMP2/NR4A1/GPC1/FHOD3/CHD7/LOX/RYR1/SVIL/PDGFRB/LEF1/EOMES/TBX20/RCAN1/XK/PRKG1/RBM24/SMAD3/KCNJ8/SCN5A/MYH14/TFAP2B/MYLK/CSRP2/RARB/DMD/BVES/SLC8A1/NPR2/JPH2/VAMP5/LARGE1/FGF2/GJC1/SIK1/TBX5/ZBTB18/ERBB4/NOG/GLI1/PTCH1/EMD/CNTNAP1/CDON/CFLAR/OSR1/LMNA/IGFBP5/BCL2/HEY1/DLG1/HDAC9/DKK1/SMO/EDNRA/ZFPM1/HEG1/MYOCD/VAX1/BMP4/POPDC3/RUNX1/TGFBR3/MAFF/GJA1/KCNJ11/TGFB1/RBPJ/CFL2/FOS/FLCN/PLEC</t>
  </si>
  <si>
    <t>58/2452</t>
  </si>
  <si>
    <t>NOS3/FXYD1/SLC17A7/ANK2/KCNK16/KCNIP3/ADORA1/SNAP25/GCK/KCNK7/KCNC2/KCNH2/KCNMB4/TMEM38A/KCNQ1/KCNH3/KCNQ4/CACNA1D/KCNN2/AMIGO1/KCNQ5/FHL1/KCNJ8/KCNS3/ATP12A/KCNJ2/KCNG1/FXYD2/KCNG3/LARGE1/KCNE4/KCNIP4/DPP10/SLC24A3/KCNN4/ATF4/SLC12A9/KCNJ5/LRRC55/KCNH6/NEDD4/ATP1A1/DLG1/KCND2/SLC12A2/KCNK15/NALCN/ABCC8/KCNAB3/KCNJ11/SLC12A7/KCNIP2/ATP1A3/KCNAB2/KCNC3/KCNK6/KCNJ3/PRNP</t>
  </si>
  <si>
    <t>SPHK2/FXYD1/ANK2/P2RX5/ADORA1/STAC/KCNC2/KCNH2/KCNQ1/FGF13/CACNA1D/AMIGO1/MCHR1/CNTN1/ATP2A1/PDGFRB/SNCA/CACNB2/TRPV3/WNK2/FHL1/SCN5A/WFS1/KCNJ2/MYLK/EPHB2/GSTM2/DMD/FXYD2/F2RL3/JPH2/STIMATE/TCAF1/AKAP5/STC1/KCNN4/TMSB4X/TRPC1/LRRC55/HAP1/DLG1/CD19/SCN4B/FFAR1/EDNRA/CFTR/SHANK3/SCN1B/WNK3/ABCC8/LHCGR/KCNIP2/TRPC3</t>
  </si>
  <si>
    <t>39/2452</t>
  </si>
  <si>
    <t>PAFAH1B1/MAP2/WNT5A/RGMA/MGARP/BCL11A/IL15RA/TSKU/EPHA4/FGF13/DNM3/SEMA6C/NEU4/CARM1/RTN4/SPART/EPHB2/DPYSL3/SEMA6D/SEMA3F/EPHA7/KREMEN1/DAB1/ULK2/SEMA4C/NR2F1/LRRK2/DKK1/SEMA6A/APOE/RTN4RL1/CERS2/CDH1/PLXNA3/RAB29/RTN4R/SEMA5A/RTN4RL2/LPAR1</t>
  </si>
  <si>
    <t>29/2452</t>
  </si>
  <si>
    <t>PAFAH1B1/PPFIA2/DCTN1/FYN/CHRNA7/CAMK2B/EPHA4/DBN1/INSR/DNM3/TIAM1/APP/EPHB2/PAK3/DLG4/LRRK2/SRCIN1/APOE/CTNND2/SHANK3/SIPA1L1/KIF1A/IGF1R/TANC2/ATP1A3/ZNF804A/DOCK10/EPHB3/PRNP</t>
  </si>
  <si>
    <t>40/2452</t>
  </si>
  <si>
    <t>WNT5A/NKX3-2/SIX2/RBPMS2/STRA6/KCNQ1/WLS/INSR/TP63/PRDM1/DNAAF1/PDX1/OXTR/SMAD3/CCDC40/TYMS/SOX10/RARB/PKDCC/PDGFC/EGFR/NPR2/CDKN1C/EDNRB/CYP1A1/GLI1/FGF10/C1GALT1/HOXA13/NKX2-3/BCL2/SMO/OVOL2/MYOCD/SFRP1/PCSK5/ASCL1/TGFB3/HOXD13/EPHB3</t>
  </si>
  <si>
    <t>BMERB1/MAP2/SPEF1/CDC42EP1/PROX1/RGCC/ESAM/TUBB4A/TJP1/DCTN1/CHRNA7/MTSS1/KANK3/SPTBN4/WNT4/KIRREL1/FGF13/SPTBN1/PLEKHH2/CYRIB/EFEMP2/TMSB15A/FHOD3/SNX9/WASF1/SVIL/SNCA/PLEKHG2/NCK2/FER/DMTN/CLU/MET/TNXB/CTNNA2/SMAD3/SYNPO/APC/DAAM2/APP/HDGFL3/MIR149/TBCD/PAK3/CORO1A/FCHSD1/EML2/ANKRD53/PRKCE/RHPN2/CD47/MYADM/TMSB4X/SORBS3/TMOD2/ACTG1/PPM1E/CGNL1/DLG1/MID1/ADD2/ARHGAP40/MAP1B/PHLDB2/APOE/SHANK3/CAPG/SFRP1/EPS8/TGFB3/PDE4DIP/TMSB15B/RNH1/CFL2/SEMA5A/ARHGAP6/GSN/SLAIN1/ARHGEF18/LPAR1/CDC42EP2/EVL/LIMK1</t>
  </si>
  <si>
    <t>33/2452</t>
  </si>
  <si>
    <t>EMP2/RGCC/BCL9L/BAMBI/EPHA4/AXIN2/SMAD7/MARK1/TGFBR2/LEF1/TBX20/TNXB/TGFB1I1/SMAD3/TIAM1/SPRED1/EZH2/MIR149/TBX5/NOG/SDCBP/NKX2-1/PHLDB2/OVOL2/LDLRAD4/SFRP1/IL17RD/BMP4/TGFB3/TGFB1/SPRY2/GLIPR2/PHLDB1</t>
  </si>
  <si>
    <t>86/2452</t>
  </si>
  <si>
    <t>WNT5A/NR2F2/TBX1/PROX1/SNAI2/RGCC/VASH2/STK11/PPARG/OVOL1/FGFR1/RREB1/MTSS1/RUNX3/LAMB1/EREG/MYDGF/EGFL7/TNFSF12/FZD7/CDH3/IL12A/WNT10B/TGFA/PRKCA/NR4A1/TP63/PIK3CD/MIR152/NR4A3/SCAND3/PDX1/AR/DEAF1/SMAD3/CD109/PGF/SCN5A/RTN4/VASH1/MIR149/EGFR/CDKN1C/MCC/SGPP2/PAX2/IRS2/NKX2-8/SULF1/FGF2/EDNRB/NOG/GLI1/FGF10/PTCH1/NFIB/CLDN1/UHRF1/NKX2-3/CFLAR/FBXW7/OSR1/JCAD/DLG1/MIR10B/SMO/HRAS/NRP2/MIR410/APOE/KDR/OVOL2/LIMS2/MIR181C/KRIT1/SFRP1/EMC10/BMP4/TGFBR3/TGFB1/RBPJ/ROBO1/SEMA5A/WDR48/FLCN/NOD2</t>
  </si>
  <si>
    <t>SLC17A7/ANK2/KCNK16/KCNIP3/SNAP25/KCNK7/KCNC2/KCNH2/KCNMB4/TMEM38A/KCNQ1/KCNH3/KCNQ4/CACNA1D/KCNN2/AMIGO1/KCNQ5/FHL1/KCNJ8/KCNS3/ATP12A/KCNJ2/KCNG1/FXYD2/KCNG3/LARGE1/KCNE4/KCNIP4/DPP10/SLC24A3/KCNN4/SLC12A9/KCNJ5/LRRC55/KCNH6/NEDD4/ATP1A1/DLG1/KCND2/SLC12A2/KCNK15/NALCN/ABCC8/KCNAB3/KCNJ11/SLC12A7/KCNIP2/ATP1A3/KCNAB2/KCNC3/KCNK6/KCNJ3/PRNP</t>
  </si>
  <si>
    <t>DCLK1/PAFAH1B1/MAP2/WNT5A/SYT1/DSCAM/BCL11A/STK11/CXCR4/NKX6-1/WASF1/SEMA6C/LHX2/AUTS2/SH3GL2/EMX1/SYT17/RTN4/NDEL1/TIAM1/CPNE5/PAK6/NRN1/SEMA6D/SEMA3F/RASAL1/ULK2/SEMA4C/NRN1L/MAP1B/NRP2/SEMA6A/EDNRA/APOE/SYT3/CDKL5/DISC1/TSC22D4/CDH1/PLXNA3/RTN4R/RNF157/RIMS2/SEMA5A/LIMK1/HSP90AA1</t>
  </si>
  <si>
    <t>NOS3/MYMK/TACR3/PDE9A/ADRA2B/ACTN3/PPARG/ANK2/CAMK2G/ADORA1/PPARA/SPHK1/CAMK2B/TMEM38A/KCNQ1/FGF13/SMAD7/PRKCA/NR4A1/ABAT/ATP2A1/NR4A3/DSC2/ZDHHC21/OXTR/PRKG1/SMAD3/ADRA2C/CAMK2D/SCN5A/ADORA2B/ARHGAP42/GTF2IRD1/FBXO32/KCNJ2/SCN4A/GSTM2/DMD/SLC8A1/ITGA2/STC1/LMNA/IGFBP5/PLCE1/SLC8A3/ATP1A1/CALCA/DLG1/SOD1/PRKACA/PRKAG3/DMPK/MYOCD/ABCC8/NMU/TRPC3/HSP90AA1/FOXO1</t>
  </si>
  <si>
    <t>VANGL2/WNT5A/NR2F2/TBR1/TBX1/NKD1/NKX3-2/MLLT3/BMI1/DLL1/TDRD7/LMX1B/SIX2/EN1/DAND5/TLL2/HOXB5/AXIN2/GREM2/WLS/HOXB7/ANKS6/TP63/KMT2A/MIB1/HOXB9/HOXC9/CHRD/NTF4/LHX2/TGFBR2/VAX2/LEF1/EOMES/DNAAF1/MAFB/TBX20/EMX1/AR/FEZF1/SMAD3/CCDC40/PLXNA2/GSC/DAAM2/HES7/RARG/OTX1/SEMA3F/PAX2/PCSK6/BMP1/CIMAP3/FGF2/NOG/HELT/GLI1/FGF10/PTCH1/NKX2-1/CDON/OSR1/DAW1/HEY1/ODAD2/SP8/HES6/PRKACA/DKK1/SMO/NRP2/ADGRG1/CLUAP1/GPR161/OVOL2/ETS2/SFRP1/PCSK5/ASCL1/BMP4/PITX2/RBPJ/CDX4/IRX2/HIPK2/TLL1/RNF2/HOXD13/ROBO1</t>
  </si>
  <si>
    <t>RAPGEF2/PAFAH1B1/MAP2/WNT5A/RGMA/MGARP/BCL11A/IL15RA/FYN/TSKU/EPHA4/FGF13/DNM3/SEMA6C/NFATC4/NEU4/CARM1/RTN4/SPART/EPHB2/DPYSL3/SEMA6D/SEMA3F/RAB3IP/EPHA7/KREMEN1/DAB1/DPYSL5/ULK2/SEMA4C/NR2F1/LRRK2/DKK1/SEMA6A/APOE/RTN4RL1/CERS2/CDH1/PLXNA3/RAB29/RTN4R/SPRY2/SEMA5A/RTN4RL2/LPAR1/EVL/SPRY3/PRNP</t>
  </si>
  <si>
    <t>37/2452</t>
  </si>
  <si>
    <t>WNT5A/NKX3-2/SIX2/RBPMS2/STRA6/KCNQ1/TP63/PRDM1/DNAAF1/PDX1/OXTR/SMAD3/CCDC40/TYMS/SOX10/RARB/PKDCC/PDGFC/EGFR/NPR2/EDNRB/CYP1A1/GLI1/FGF10/C1GALT1/HOXA13/NKX2-3/BCL2/SMO/OVOL2/MYOCD/SFRP1/PCSK5/ASCL1/TGFB3/HOXD13/EPHB3</t>
  </si>
  <si>
    <t>NOS3/EMP2/PTGS1/TACR3/NR2F2/ADRA2B/PPARG/ADORA1/DLL1/PPARA/CHRNA7/CYP4F2/RPS6KA2/KCNQ1/ECE1/ABAT/AVP/OXTR/SGK1/AR/ADM2/SMAD3/KCNJ8/IER3/ARHGAP42/NPR2/NPY1R/EDNRB/GCH1/ADRB1/ENPEP/ATP1A1/CALCA/SOD1/EDNRA/GAS6/NCALD/PCSK5/NPR3/SCNN1D/DDAH1/KCNK6/OPRL1/RASL10B/EXT2/ACE/GPR37L1</t>
  </si>
  <si>
    <t>SLC17A7/SYT1/PPFIA2/SYN2/SNAP25/CTBP2/NLGN2/HTR1B/PPFIA3/ACTB/SV2A/RAB5A/SCRN1/SNX9/DNM3/STON2/SEPTIN5/SNCA/PRKCG/AP3B2/SH3GL2/SNAP91/PLD2/BRSK1/STXBP1/BRSK2/UNC13C/RAPGEF4/DOC2A/DNAJC6/RIMS4/ERC2/DGKQ/SLC4A8/GIT2/STX11/SYT7/BSN/AP3M2/CSPG5/ACTG1/LRRK2/SH3GL3/PACSIN1/SYN1/RIMS2/PCLO/LPAR1/SYT9</t>
  </si>
  <si>
    <t>PAFAH1B1/PPFIA2/FYN/CHRNA7/CAMK2B/EPHA4/DBN1/INSR/DNM3/TIAM1/EPHB2/PAK3/DLG4/LRRK2/SRCIN1/APOE/CTNND2/SHANK3/SIPA1L1/KIF1A/IGF1R/TANC2/ZNF804A/DOCK10/EPHB3/PRNP</t>
  </si>
  <si>
    <t>VANGL2/WNT5A/TBX1/EIF4A3/TFAP2A/PROX1/MYO3A/NKX3-2/USH1C/CHST11/BMI1/BCR/DLL1/STOX1/SIX2/RBPMS2/HOXB5/STRA6/KCNQ1/KCNQ4/PTK7/HOXB7/TTC39C/MFAP2/MIB1/HOXB9/CHD7/HOXC9/TGFBR2/VAX2/FZD3/PDZD7/DNAAF1/MAFB/TBX20/SMAD3/CCDC40/GSC/MYO7A/EPHB2/RARG/RARB/OTX1/SATB2/WHRN/PAX2/NOG/GLI1/FGF10/OSR1/LRIG1/MTHFD1L/DLG1/SOD1/SMO/EDNRA/CLUAP1/OVOL2/ANKRD24/BMP4/TGFB3/ALDH1A3/HIPK2/SPRY2/SOBP/FZD2</t>
  </si>
  <si>
    <t>27/2452</t>
  </si>
  <si>
    <t>NOS3/NKAIN2/FXYD1/FGF11/NKAIN3/SPTBN4/FGF13/CNTN1/FXYD5/WNK2/CAMK2D/SCN5A/DMD/FXYD2/SIK1/PRKCE/FGF14/OSR1/NEDD4/ATP1A1/DLG1/SCN4B/DMPK/SCN1B/WNK3/SERPINE2/HECW2</t>
  </si>
  <si>
    <t>13/2452</t>
  </si>
  <si>
    <t>WNT5A/TP63/AR/RARG/TNC/SULF1/NOG/FGF10/HOXA13/ID4/SFRP1/BMP4/HOXD13</t>
  </si>
  <si>
    <t>NOS3/SPHK2/UBASH3B/ANK2/P2RX5/CAMK2G/CXCR4/STAC/GCK/CYBA/SCN8A/FYN/PLCG2/CHRNA7/CAMK2B/RASA3/TMEM38A/NOL3/MCUB/PLCB2/SCN9A/CACNA1D/MCHR1/CHD7/RYR1/ATP2A1/TMEM37/ANXA2/PDGFRB/SNCA/CACNB2/TRPV3/HTR2C/CYP27B1/KCNJ8/CAMK2D/SCN5A/WFS1/MYLK/SCN4A/JSRP1/GSTM2/DMD/SLC8A1/CORO1A/F2RL3/JPH2/STIMATE/AKAP5/MCOLN2/NCS1/FGF2/HOMER3/EDNRB/PLCB1/PRKCE/STC1/ASIC1/SLC24A3/CABP1/CBARP/MICU3/KCNN4/CACNA2D2/ORAI2/TRPC1/PLCE1/CACNA1H/BCL2/SLC8A3/TRPM1/HAP1/CD19/PRKACA/FFAR1/EDNRA/GAS6/AHNAK/HOMER2/PLPP4/WNK3/NALCN/SESTD1/LHCGR/CATSPER2/CABP4/TRPM6/ATP2C1/TRPC3/ACE/PRNP</t>
  </si>
  <si>
    <t>25/2452</t>
  </si>
  <si>
    <t>SLC4A3/ANK2/KCNH2/KCNQ1/FGF13/CACNA1D/KCNN2/DSC2/CACNB2/KCNJ8/CAMK2D/SCN5A/KCNJ2/DMD/SLC8A1/GJC1/KCNE4/KCNJ5/ATP1A1/DLG1/SCN4B/SCN1B/GJA1/KCNIP2/KCNJ3</t>
  </si>
  <si>
    <t>ANK2/ADORA1/KCNH2/KCNQ1/FGF13/CACNA1D/KCNN2/ATP2A1/DSC2/CACNB2/KCNJ8/CAMK2D/SCN5A/KCNJ2/GJC1/STC1/KCNE4/KCNJ5/ATP1A1/DLG1/SCN4B/SCN1B/GJA1/GSN/KCNJ3</t>
  </si>
  <si>
    <t>SLC4A3/ANK2/SCN8A/KCNC2/KCNH2/KCNMB4/KCNQ1/FGF13/CACNA1D/KCNN2/DSC2/CACNB2/NTRK2/KCNJ8/CAMK2D/SCN5A/MYH14/KCNJ2/SCN4A/DMD/SLC8A1/NPR2/GNA14/GJC1/KCNE4/CNTNAP1/KCNJ5/KCNH6/ATP1A1/DLG1/SOD1/SCN4B/KCND2/SCN1B/GJA1/KCNJ11/KCNIP2/KCNAB2/KCNJ3</t>
  </si>
  <si>
    <t>41/2452</t>
  </si>
  <si>
    <t>TBR1/PROX1/TRNP1/KNDC1/DLL1/EN1/TUBA1A/WLS/AGTPBP1/CNTN1/ABAT/LEF1/FAIM2/MAFB/CTNNA2/PRKG1/MAP2K1/PLXNA2/SCN5A/EPHB2/EZH2/OTX1/WHRN/DAB1/FGF2/NCOA1/NOG/GLI1/NFIB/RORA/SEMA4C/BCL2/GRID2/HAP1/SMO/CEND1/ASCL1/IGF1R/SERPINE2/LPAR1/GPR37L1</t>
  </si>
  <si>
    <t>35/2452</t>
  </si>
  <si>
    <t>WNT5A/TBX1/TFAP2A/PROX1/MYO3A/NKX3-2/USH1C/BCR/STOX1/SIX2/KCNQ1/KCNQ4/PTK7/TTC39C/CHD7/FZD3/PDZD7/MAFB/GSC/MYO7A/EPHB2/OTX1/WHRN/PAX2/NOG/FGF10/OSR1/LRIG1/SOD1/EDNRA/ANKRD24/ALDH1A3/SPRY2/SOBP/FZD2</t>
  </si>
  <si>
    <t>VANGL2/CELSR1/SPEF1/WNT5A/TBX1/SNAI2/NKD1/MLLT3/STOX1/SIX2/TNFRSF11B/WNT4/FZD7/CSF1/PTK7/HOXB7/FZD3/AR/TIAM1/PAX2/SULF1/FGF2/NOG/FGF10/PAX9/APCDD1/PRICKLE2/DKK1/SMO/ANKRD6/SFRP1/BMP4/ROBO1/FZD2/CELSR3</t>
  </si>
  <si>
    <t>34/2452</t>
  </si>
  <si>
    <t>WNT5A/RGMA/PPARG/RBPMS2/DAND5/BAMBI/SMAD7/ELAPOR2/GREM2/TMPRSS6/HTRA1/CHRD/KCNQ1OT1/CRIM1/TBX20/SKIL/ZNF423/ARK2C/SPART/TFAP2B/PCSK6/SULF1/SORL1/NOG/HOXA13/DKK1/KDR/SFRP1/BMP4/CHRDL1/RBPJ/HIPK2/FST/PELO</t>
  </si>
  <si>
    <t>NOS3/PDE3A/SLC4A3/ADRA2B/SLC2A13/HTR7/ADORA1/TJP1/BCR/KCNMB4/PLVAP/HTR1B/ECE1/INSR/SLC19A1/SLC16A7/AVP/SLCO2B1/SH3GL2/ZDHHC21/OXTR/LRP3/PDE2A/PRKG1/LRP1/SLCO3A1/SLC1A5/SLC29A1/SLC1A4/PLOD3/ADRA2C/KCNJ8/ADORA2B/ARHGAP42/SLC8A1/SLC4A8/SLC29A4/HRH2/EDNRB/SLC38A1/SLC16A2/SLC24A3/GCH1/ADRB1/CALCA/SOD1/SLC22A1/EDNRA/APOE/SLC12A2/AKAP12/ABCC8/TGFB1/GCLM/KLF2/FGFBP3/DDAH1/EXT2/ACE/PLEC/ABCG2</t>
  </si>
  <si>
    <t>68/2452</t>
  </si>
  <si>
    <t>FHL2/GPR3/NOS3/RAPGEF2/TBC1D10C/PDE3A/ACTN3/ANK2/SPPL3/P2RX5/CXCR4/MCTP1/KCNC2/ADCY1/PLCG2/SPHK1/TMEM38A/PPP1R9A/PTGFR/CAMTA1/PDE3B/EPHA5/PDGFRB/INSL3/NFATC1/NFATC4/DMTN/PDX1/HTR2C/PDE2A/RCAN1/PRKG1/ACKR3/KCNJ8/CAMK2D/ZAP70/ADORA2B/ADGRB2/GSTM2/DMD/RASD2/EGFR/SLC8A1/STIMATE/AKAP5/DGKQ/GIPR/NFATC2/IRAG1/HOMER3/EDNRB/PLCE1/PRKACA/LRRK2/APOE/KDR/NCALD/HOMER2/DMPK/AHR/LHCGR/KCNJ11/DDAH1/LPAR1/PDE11A/OPRL1/PRNP/GNAI1</t>
  </si>
  <si>
    <t>SYT1/PDE9A/TSHZ3/ADORA1/SNAP25/ADCY1/CHRNA7/IGSF11/MIR95/NLGN2/CYP46A1/EPHA4/MPP2/SNCA/PRKCG/NFATC4/NTRK2/OXTR/IQSEC2/STXBP1/RIMS4/APP/EPHB2/AKAP5/SLC4A8/LARGE1/NRXN1/PRKCE/NOG/ZDHHC2/DLG4/CLSTN3/SLC8A3/HAP1/APOE/SHANK3/NALCN/NPTN/NMU/PRRT1/PLK2/SERPINE2/RIMS2/PRNP</t>
  </si>
  <si>
    <t>96/2452</t>
  </si>
  <si>
    <t>WNT5A/NR2F2/TBX1/PROX1/SNAI2/RGCC/VASH2/STK11/PPARG/OVOL1/FGFR1/RREB1/CCN3/SDR16C5/MTSS1/NKX6-1/RUNX3/LAMB1/EREG/MYDGF/EGFL7/TNFSF12/FZD7/CDH3/IL12A/WNT10B/TGFA/PRKCA/NR4A1/TP63/DACH1/PIK3CD/MIR152/NR4A3/SCAND3/PDX1/AR/DEAF1/MAP2K1/SMAD3/CD109/PGF/SCN5A/RTN4/VASH1/MIR149/EGFR/CDKN1C/MCC/SGPP2/PAX2/IRS2/NKX2-8/SULF1/FGF2/EDNRB/SERPINB1/NOG/GLI1/FGF10/PTCH1/NFIB/CLDN1/UHRF1/NKX2-3/CFLAR/FBXW7/OSR1/IGFBP5/JCAD/NFKBIZ/DLG1/MIR10B/SMO/HRAS/NRP2/MIR410/APOE/KDR/OVOL2/LIMS2/MIR181C/KRIT1/SFRP1/EMC10/BMP4/TGFBR3/TGFB1/RBPJ/ROBO1/FST/SEMA5A/WDR48/IGFBP3/FLCN/NOD2</t>
  </si>
  <si>
    <t>CELSR1/WNT5A/TP63/AR/SULF1/NOG/FGF10/BMP4</t>
  </si>
  <si>
    <t>SLC4A3/ANK2/KCNH2/SPTBN4/KCNQ1/CACNA1D/KCNN2/ATP2A1/DSC2/CACNB2/GJD3/CAMK2D/SCN5A/KCNJ2/SLC8A1/GJC1/TBX5/KCNE4/TRPC1/KCNJ5/KCNH6/SLC8A3/ATP1A1/PRKACA/SCN4B/SCN1B/GJA1/ATP1A3/KCNJ3</t>
  </si>
  <si>
    <t>51/2452</t>
  </si>
  <si>
    <t>SNAI2/CDH15/ANK2/PKP4/ESAM/TJP1/MTSS1/NLGN2/EPHA4/KIRREL1/ACTB/SMAD7/CDH3/MYO1C/PRKCA/FER/GJD3/SMAD3/ARVCF/APC/EPHB2/CLDN23/TBCD/CDH7/WHRN/GJC1/TBX5/UGT8/CLDN1/LIM2/CNTNAP1/ACTG1/DLG1/CLDN14/PRKACA/CD177/PLEKHA7/CTNND2/LIMS2/HEG1/CDH1/ABCC8/GJA1/TGFB3/TGFB1/CLDN6/ILDR1/ACE/GRHL1/FLCN/PLEC</t>
  </si>
  <si>
    <t>AP2A2/SLC17A7/SYT1/PPFIA2/SYN2/SNAP25/CTBP2/NLGN2/AAK1/HTR1B/PPFIA3/ACTB/SV2A/RAB5A/SCRN1/SNX9/DNM3/AP2A1/STON2/SEPTIN5/SNCA/PRKCG/AP3B2/SH3GL2/SNAP91/PLD2/BRSK1/STXBP1/BRSK2/UNC13C/RAPGEF4/DOC2A/DNAJC6/RIMS4/ERC2/DGKQ/SLC4A8/GIT2/STX11/SYT7/BSN/AP3M2/CSPG5/ACTG1/LRRK2/SH3GL3/PACSIN1/SYN1/RIMS2/PCLO/LPAR1/SYT9</t>
  </si>
  <si>
    <t>NLGN2/FRRS1L/GLRB/ZDHHC2/DLG4/SLITRK3/APOE/SHANK3/CHRDL1/GPHN</t>
  </si>
  <si>
    <t>79/2452</t>
  </si>
  <si>
    <t>CNN2/CELSR1/CDC42EP1/PROX1/MYO3A/RGCC/ANK2/ESAM/ADORA1/TJP1/MTSS1/KANK3/SPTBN4/WNT4/KIRREL1/FGF13/SPTBN1/FRMD6/PLEKHH2/CYRIB/TMSB15A/FHOD3/SNX9/WASF1/EPHA5/ATP2A1/SVIL/PDGFRB/PLEKHG2/NCK2/FER/DSC2/DMTN/MET/CTNNA2/SMAD3/LRP1/CAMK2D/SCN5A/PEAK3/SYNPO/DAAM2/KCNJ2/MIR149/PAK3/CORO1A/FCHSD1/PRKCE/STC1/RHPN2/CD47/MYADM/TMSB4X/SORBS3/TMOD2/ACTG1/PPM1E/CGNL1/DLG1/ADD2/ARHGAP40/HRAS/PHLDB2/SHANK3/CAPG/SFRP1/EPS8/TGFB3/TMSB15B/RNH1/CFL2/SEMA5A/ARHGAP6/GSN/ARHGEF18/LPAR1/CDC42EP2/EVL/LIMK1</t>
  </si>
  <si>
    <t>RAPGEF2/MAP2/WNT5A/RGMA/PROX1/PRTG/NKX6-1/FGF13/ELAPOR2/SEMA6C/LHX2/NFATC4/RTN4/SPART/DAAM2/SOX10/EPHB2/SEMA6D/SEMA3F/EPHA7/DAB1/DPYSL5/SORL1/NOG/ULK2/TMEM98/SEMA4C/ID4/HOOK3/DKK1/SEMA6A/MIR181C/CERS2/VAX1/CDH1/PLXNA3/ABCC8/RTN4R/SEMA5A/GPR37L1</t>
  </si>
  <si>
    <t>16/2452</t>
  </si>
  <si>
    <t>ANK2/KCNH2/KCNQ1/CACNA1D/KCNN2/KCNJ8/SCN5A/KCNJ2/KCNE4/KCNJ5/KCNH6/ATP1A1/SCN4B/SCN1B/KCNIP2/KCNJ3</t>
  </si>
  <si>
    <t>SPHK2/FXYD1/RIPK1/ANK2/STAC/FGF11/NLGN2/ACTB/FGF13/CACNA1D/ATP2A1/SNCA/FXYD5/CACNB2/WNK2/FHL1/CAMK2D/APP/EPHB2/JSRP1/KCNG1/GSTM2/DMD/ANO9/FXYD2/JPH2/STIMATE/TCAF1/PRKCE/KCNE4/CABP1/CBARP/TMSB4X/FGF14/CNIH2/DLG4/OSR1/LRRC55/BCL2/NEDD4/HAP1/DLG1/PRKACA/SCN4B/EDNRA/AHNAK/CFTR/SHANK3/SCN1B/WNK3/PRRT1/CABP4/KCNIP2/HECW2/PRNP</t>
  </si>
  <si>
    <t>45/2452</t>
  </si>
  <si>
    <t>GPR3/PRLR/ACTN3/STK11/PTH2R/NOVA1/ADORA1/CXCR4/ELOVL3/EGR1/GNAS/WNT10B/MFAP2/ABAT/EBF2/NOVA2/OXTR/ZNF423/TNFRSF11A/APC/RHEB/PDGFC/PLCL2/EDNRB/ADRB1/ATF4/IL4R/ESRRG/PWWP2B/SCD/ADAMTS5/PPARGC1B/NPR3/IGF1R/NMU/GJA1/RBPJ/PLCL1/PLAC8/ACOT11/IL18R1/TSHR/FOXO1/FLCN/NOD2</t>
  </si>
  <si>
    <t>RAPGEF2/DCLK1/PAFAH1B1/MAP2/B4GALT6/TSKU/LHX6/EPHA4/SPTBN4/AGTPBP1/PALS1/NOVA2/NIN/NTRK2/NDEL1/EPHB2/NFIB/PRDM8/NRP2/DISC1/SCN1B/ASCL1/PLXNA3/DCLK2/EPHB3/HSP90AA1/ARHGEF28</t>
  </si>
  <si>
    <t>NEDD1/MAP2/CDC42EP1/ESAM/TUBB4A/DCTN1/KANK3/SPTBN4/KIRREL1/FGF13/TUBA1A/SPTBN1/CYRIB/TMSB15A/FHOD3/SNX9/WASF1/SVIL/SPIRE1/GOLGA2/SNCA/PLEKHG2/NCK2/FER/NIN/DMTN/MET/PSTPIP2/NEFL/NDEL1/DAAM2/HDGFL3/TBCD/PAK3/CORO1A/FCHSD1/EML2/ANKRD53/PRKCE/CORO7/FBXO5/MYADM/CHMP4A/TMSB4X/MAP7D3/TMOD2/KRT5/DLG1/ADD2/ARHGAP40/MAP1B/TPPP3/TPPP/CAPG/EPS8/PDE4DIP/TMSB15B/ARHGAP6/GSN/SLAIN1/CDC42EP2/EVL/HSP90AA1</t>
  </si>
  <si>
    <t>BMERB1/MAP2/SPEF1/TUBB4A/TJP1/KANK3/SPTBN4/FGF13/SPTBN1/PLEKHH2/CYRIB/TMSB15A/FHOD3/SVIL/SNCA/DMTN/CLU/MET/CTNNA2/APC/HDGFL3/MIR149/TBCD/CORO1A/EML2/RHPN2/MYADM/TMSB4X/TMOD2/CGNL1/MID1/ADD2/MAP1B/PHLDB2/APOE/SHANK3/CAPG/EPS8/TMSB15B/ARHGAP6/GSN/ARHGEF18</t>
  </si>
  <si>
    <t>PAFAH1B1/MAP2/WNT5A/RGMA/DSCAM/CDC42EP1/MYO3A/USH1C/ESAM/NKX6-1/KANK3/SPTBN4/KIRREL1/FGF13/SPTBN1/PLEKHH2/RAB5A/CYRIB/TMSB15A/FHOD3/SNX9/SEMA6C/SVIL/RAB22A/PLEKHG2/NCK2/FER/DMTN/XK/NEFL/CRABP2/RTN4/SPART/DAAM2/RARG/SEMA6D/SEMA3F/PAK3/CORO1A/EPHA7/FCHSD1/CLN8/PRKCE/ULK2/MYADM/KCNN4/TMSB4X/SLC12A9/SEMA4C/TMOD2/DLG1/ADD2/ARHGAP40/MAP1B/SEMA6A/APOE/SLC12A2/SHANK3/CDKL5/DISC1/CAPG/WNK3/EPS8/CDH1/PLXNA3/RTN4R/SLC12A7/TMSB15B/CFL2/SEMA5A/GSN/PRR16/CDC42EP2/VAV3/EVL/LIMK1/HSP90AA1</t>
  </si>
  <si>
    <t>TRIM72/FHL2/MYMK/TBX1/PROX1/ACTN3/ANK2/DLL1/PPARA/MEGF10/CCN3/ADPRHL1/RBPMS2/SPEG/LAMB1/EREG/WNT4/RIPOR2/FZD7/WNT10B/ADGRB3/EFEMP2/TNFSF14/FHOD3/LOX/RYR1/PDGFRB/NFATC1/NFATC4/ATP11A/RCAN1/XK/PRKG1/PLEKHO1/RBM24/KCNJ8/TMEM119/EZH2/CSRP2/RARB/DMD/BVES/SLC8A1/FOXO4/LARGE1/NFATC2/SIK1/EDNRB/TBX5/FGF10/PRDM6/CNTNAP1/OLFM2/CDON/CFLAR/LMNA/IGFBP5/RORA/SEMA4C/TMOD2/HDAC5/CACNA1H/BCL2/HEY1/ACTG1/IL4R/HDAC9/CHRNB1/ADAMTS5/DKK1/SMO/EDNRA/DMPK/MYOCD/BMP4/POPDC3/MAMSTR/TGFB1/RBPJ/ACTL8/SORT1/CFL2/QKI/H3-3B/PLEC</t>
  </si>
  <si>
    <t>CCN3/NKX6-1/NR4A1/DACH1/NR4A3/PDX1/MAP2K1/SGPP2/IRS2/SERPINB1/IGFBP5/SFRP1/IGFBP3</t>
  </si>
  <si>
    <t>FBLN1/SNAI2/OVOL1/CD109/RARG/RARB/CEBPA/FGF2/FGF10/PTCH1/NFIB/OVOL2/RBPJ</t>
  </si>
  <si>
    <t>WNT5A/APPL1/PDE3A/DUSP22/HPGD/STK11/PPARG/BCL9L/CHST11/PPARA/FYN/DAND5/RUNX3/BAMBI/ONECUT1/WNT4/SMAD7/ONECUT2/KMT2A/FUT8/LOX/HTRA1/PALS1/TGFBR2/NFATC1/TET1/TNXB/PDE2A/SKIL/TGFB1I1/SMAD3/CD109/FURIN/SPRED1/CDKN1C/SPI1/FNDC4/PDGFD/SDCBP/CLDN1/NKX2-1/CFLAR/LATS2/NFKBIZ/ZBTB7A/OVOL2/LDLRAD4/MYOCD/SFRP1/ARID4A/ITGB5/PEG10/IL17RD/TGFBR3/IGF1R/TGFB3/TGFB1/HIPK2/SPRY2/MIR9-1/LTBP1/LTBP4/FOS/FLCN</t>
  </si>
  <si>
    <t>DNMT3L/PAFAH1B1/PDE3A/GK2/TDRD7/RPS6KA2/NANOS3/EREG/PITHD1/WNT4/SPATA16/AGFG1/PRDM1/SPAG16/ZDBF2/KDM1B/ACRBP/INSL3/HEXB/FER/PAQR8/DZIP1/TCP11/CCDC42/C2CD6/DEAF1/PRKG1/CCDC136/CELF4/PLA2G3/PAQR5/TSSK6/PTX3/DNMT3A/NPR2/CDKN1C/KASH5/CDYL/GMCL2/SOHLH2/MFSD14A/ZPBP/TBC1D20/MORC1/PCGF5/FBXO5/ABHD2/GLI1/PTCH1/RSPH6A/BCL2/MOV10L1/PRKACA/TDRD12/EDNRA/MAEL/FAM9A/CFTR/ZFP57/KLC3/GPR149/HORMAD1/CFAP54/MEI4/BMP4/FAM9C/ADAD1/CATSPER2/SPEF2/RNF2/SPINK2/CCDC63/QKI/H3-3B/NANOS2</t>
  </si>
  <si>
    <t>UCMA/WNT5A/PPARG/BCL9L/CHST11/PPARA/CCN3/RBPMS2/DAND5/BAMBI/ONECUT1/SMAD7/ONECUT2/GREM2/TMPRSS6/HTRA1/CHRD/CRIM1/TET1/TBX20/IGSF1/SKIL/CD109/LRP1/SPART/SPRED1/SORL1/NOG/NKX2-1/DKK1/ZBTB7A/LDLRAD4/SFRP1/ARID4A/PEG10/IL17RD/TGFBR3/CHRDL1/TGFB3/HIPK2/SPRY2/MIR9-1/FST/LTBP1</t>
  </si>
  <si>
    <t>31/2452</t>
  </si>
  <si>
    <t>WNT5A/STK11/GALNT6/STOX1/SPHK1/PRKAG2/SBK1/SMAD7/CDC42BPA/TAF1/MAP3K10/PRKCA/CADM4/HIPK4/TGFBR2/S1PR2/DMTN/CAMK2D/APP/SPRED1/DGKQ/LMTK2/CSNK2A2/LRRK2/WNK3/GALNT13/GALNT2/TGFB1/HIPK2/SPRY2/DYRK3</t>
  </si>
  <si>
    <t>15/2452</t>
  </si>
  <si>
    <t>PROX1/TRNP1/KNDC1/DLL1/TUBA1A/AGTPBP1/FAIM2/MAP2K1/WHRN/GLI1/RORA/GRID2/SMO/CEND1/SERPINE2</t>
  </si>
  <si>
    <t>ANK2/KCNH2/KCNQ1/CACNA1D/KCNN2/DSC2/CACNB2/KCNJ8/SCN5A/KCNJ2/GJC1/KCNE4/KCNJ5/ATP1A1/DLG1/SCN4B/SCN1B/GJA1/KCNJ3</t>
  </si>
  <si>
    <t>SPHK2/FXYD1/RIPK1/PPARG/ANK2/STAC/FGF11/NLGN2/PON1/ACTB/FGF13/CACNA1D/ATP2A1/SNCA/FXYD5/CACNB2/SGK1/WNK2/FHL1/CAMK2D/SYNGR3/APP/EPHB2/JSRP1/KCNG1/GSTM2/DMD/ANO9/FXYD2/JPH2/STIMATE/TCAF1/PRKCE/KCNE4/CABP1/CBARP/TMSB4X/FGF14/CNIH2/DLG4/OSR1/LRRC55/BCL2/NEDD4/HAP1/DLG1/PRKACA/SCN4B/EDNRA/AHNAK/CFTR/SHANK3/SCN1B/WNK3/PRRT1/CABP4/KCNIP2/MIR9-1/HECW2/PRNP</t>
  </si>
  <si>
    <t>RAPGEF2/TBC1D10C/PKP4/BCR/GPR137B/ARHGAP9/EPHA4/SGSM1/RIPOR2/NTF3/FGD1/ABR/ARHGAP29/RGL3/SNX9/EPHA5/ADAP1/AGRN/DOCK6/NTRK2/MET/PRKG1/RAPGEF4/PLXNA2/ARHGAP42/NDEL1/TBC1D9B/TIAM1/SYDE1/EZH2/SNX18/BVES/MAP4K4/RGS10/TBC1D20/RALGPS1/GPSM1/ADRB1/RASGEF1C/ARHGAP27/SOD1/RANGAP1/CD40/LRRK2/HRAS/CHN1/SIPA1/CDKL5/SIPA1L1/MAPRE2/SFRP1/RASGEF1B/TBC1D4/ADAP2/PLXNA3/TBC1D16/BCAR3/RAPGEFL1/PREX2/RGS16/RTN4R/RASGRP1/SYDE2/VAV3/DOCK10/EPHB3</t>
  </si>
  <si>
    <t>70/2452</t>
  </si>
  <si>
    <t>GPR3/WNT5A/UBASH3B/ANKH/ANK2/ADORA1/CYBA/PLCG2/CHRNA7/RASA3/TMEM38A/HTR1B/NOL3/MCUB/PLCB2/SV2A/CHD7/RYR1/ATP2A1/SNCA/HEXB/CACNB2/GRINA/HTR2C/CYP27B1/XK/NT5E/CAMK2D/WFS1/APP/ERC2/JSRP1/GSTM2/DMD/SLC8A1/CORO1A/F2RL3/JPH2/MCOLN2/FGF2/PLCB1/PRKCE/STC1/SLC24A3/MICU3/TRPC1/ATF4/BNIP3/PLCE1/BCL2/SLC8A3/HAP1/SLC25A27/CIB2/CALCA/CD19/CD40/PRKACA/EDNRA/APOE/KDR/GCM2/DMPK/CALCB/DISC1/NPTN/LHCGR/FZD9/ATP2C1/TRPC3</t>
  </si>
  <si>
    <t>18/2452</t>
  </si>
  <si>
    <t>WNT5A/SIX2/RBPMS2/STRA6/TP63/SMAD3/SOX10/EGFR/NPR2/GLI1/FGF10/HOXA13/NKX2-3/BCL2/OVOL2/SFRP1/HOXD13/EPHB3</t>
  </si>
  <si>
    <t>WNT5A/STK32C/MYO3A/RIPK1/STOX1/CHRNA7/MAPK13/CAMK2B/RPS6KA2/SPTBN4/NTF3/SBK1/MAP3K20/SMAD7/MARK1/TAF1/MAP3K10/LIF/PRKCA/CSNK1A1L/MARK3/MAST4/HIPK4/AVP/NTF4/TGFBR2/SNCA/PRKCG/NCK2/RASSF2/DMTN/NTRK2/SGK1/TCL1B/BRSK1/CAMK2D/CSNK1G3/APP/DMD/EGFR/MAST1/DGKQ/PRKCE/CAMK1D/ULK2/NTMT1/TLK2/LATS2/BCL2/LMTK2/CSNK2A2/PRKACA/LRRK2/DKK1/MLXIPL/DMPK/POGLUT3/GALNT13/BCAR3/GALNT2/TGFB1/PLK2/HIPK2/SPRY2/HSP90AA1/DYRK3</t>
  </si>
  <si>
    <t>CDC42EP1/RGCC/ESAM/TJP1/MTSS1/KANK3/SPTBN4/WNT4/KIRREL1/SPTBN1/PLEKHH2/CYRIB/TMSB15A/FHOD3/SNX9/WASF1/SVIL/PLEKHG2/NCK2/FER/DMTN/MET/CTNNA2/SMAD3/SYNPO/DAAM2/MIR149/PAK3/CORO1A/FCHSD1/PRKCE/RHPN2/CD47/MYADM/TMSB4X/SORBS3/TMOD2/ACTG1/PPM1E/CGNL1/DLG1/ADD2/ARHGAP40/PHLDB2/SHANK3/CAPG/SFRP1/EPS8/TGFB3/TMSB15B/RNH1/CFL2/SEMA5A/ARHGAP6/GSN/ARHGEF18/LPAR1/CDC42EP2/EVL/LIMK1</t>
  </si>
  <si>
    <t>SPHK2/SYT1/PPFIA2/SYN2/SNAP25/BCR/CTBP2/HTR1B/SYNGR1/PPFIA3/RABGEF1/SV2A/GAB2/RAB5A/RAC2/PIK3CD/NR4A3/SEPTIN5/SNCA/PRKCG/FER/PTGDS/STXBP1/UNC13C/RAPGEF4/SYT17/DOC2A/PLA2G3/ADORA2B/SYNGR3/RIMS4/RAB15/ERC2/CORO1A/LAMP1/SLC4A8/SPI1/STX11/CBARP/SYT7/CSPG5/IL4R/LRRK2/CD177/SYT3/SCAMP5/RASGRP1/SYN1/RIMS2/PCLO/RAB31/SYT9</t>
  </si>
  <si>
    <t>38/2452</t>
  </si>
  <si>
    <t>RAPGEF2/MAP2/WNT5A/RGMA/PROX1/PRTG/NKX6-1/FGF13/SEMA6C/LHX2/NFATC4/RTN4/SPART/DAAM2/SOX10/EPHB2/SEMA6D/SEMA3F/EPHA7/DAB1/DPYSL5/SORL1/NOG/ULK2/TMEM98/SEMA4C/ID4/HOOK3/SEMA6A/MIR181C/CERS2/VAX1/CDH1/PLXNA3/ABCC8/RTN4R/SEMA5A/GPR37L1</t>
  </si>
  <si>
    <t>TACR3/ANK2/KCNH2/CHRNA7/SPTBN4/KCNQ1/CACNA1D/DSC2/CACNB2/GJD3/ADM2/KCNJ8/CAMK2D/SCN5A/KCNJ2/DMD/BVES/SLC8A1/EDNRB/KCNE4/GCH1/ADRB1/KCNJ5/KCNH6/PRKACA/SCN4B/EDNRA/SCN1B/KCNJ3</t>
  </si>
  <si>
    <t>SYT1/PPFIA2/SYN2/SNAP25/MCTP1/KCNMB4/CTBP2/HTR1B/PPFIA3/SV2A/RAB5A/NR4A1/SEPTIN5/SNCA/PRKCG/GRM4/BRSK1/STXBP1/KCNJ8/UNC13C/DOC2A/RIMS4/ERC2/DYSF/SLC4A8/NRXN1/STX11/ASIC1/SYT7/SNCAIP/CSPG5/LRRK2/ABCC8/SYN1/RIMS2/PCLO/SYT9</t>
  </si>
  <si>
    <t>WNT5A/APPL1/PDE3A/DUSP22/HPGD/STK11/PPARG/BCL9L/CHST11/PPARA/FYN/DAND5/BAMBI/ONECUT1/WNT4/SMAD7/ONECUT2/KMT2A/FUT8/LOX/HTRA1/PALS1/TGFBR2/NFATC1/TET1/TNXB/PDE2A/SKIL/TGFB1I1/SMAD3/CD109/FURIN/SPRED1/CDKN1C/SPI1/PDGFD/SDCBP/CLDN1/NKX2-1/CFLAR/LATS2/NFKBIZ/ZBTB7A/OVOL2/LDLRAD4/MYOCD/SFRP1/ARID4A/ITGB5/PEG10/IL17RD/TGFBR3/IGF1R/TGFB3/TGFB1/HIPK2/SPRY2/MIR9-1/LTBP1/LTBP4/FOS/FLCN</t>
  </si>
  <si>
    <t>30/2452</t>
  </si>
  <si>
    <t>NOS3/WNT5A/TBX1/PROX1/ANK2/DAND5/STRA6/SMAD7/PTK7/CHD7/PRDM1/TGFBR2/TBX20/PDE2A/KCNJ8/TBX5/NOG/HOXA13/HEY1/DHRS3/SMO/NRP2/ZFPM1/HEG1/BMP4/TGFBR3/RBPJ/ROBO1/FGFRL1/FZD2</t>
  </si>
  <si>
    <t>PAFAH1B1/WNT5A/PPFIA2/FYN/CAMK2B/EPHA4/DBN1/DNM3/LRFN2/TIAM1/EPHB2/LRFN4/SEMA3F/PAK3/EPHA7/GRID2/LRRK2/NRP2/SRCIN1/APOE/SHANK3/CDKL5/DISC1/SIPA1L1/KIF1A/TANC2/ZNF804A/LZTS1/PRNP</t>
  </si>
  <si>
    <t>PAFAH1B1/WNT5A/SYT1/CDC42EP1/BCL11A/STRIP2/BCL9L/CXCR4/RREB1/FYN/CAMK2B/BAMBI/EPHA4/FGD1/FBLIM1/DBN1/PARVB/HEXB/FMNL3/DMTN/SH3KBP1/PLEKHO1/PLXNA2/SYT17/PEAK3/CUX1/MYH14/FAM171A1/TIAM1/EPHB2/CPNE5/BVES/PALM2AKAP2/MYL12B/CORO1A/RASAL1/GAS2/NTNG1/PALM3/DNMBP/DLG4/DLG1/ITGA7/KDR/SYT3/CDKL5/ATP10A/EPS8/PLXNA3/RNF157/RIMS2/ARHGEF18/LPAR1/CDC42EP2/SPRY3</t>
  </si>
  <si>
    <t>NAIF1/SPHK2/DCLK1/PAFAH1B1/MAP2/WNT5A/SYT1/RGMA/DSCAM/BCL11A/STK11/CXCR4/PPARA/CCN3/SPHK1/GNG4/CDKN2A/NKX6-1/TEAD1/FGF13/SMAD7/WASF1/AVP/SEMA6C/LHX2/TGFBR2/AUTS2/SH3GL2/NIN/EMX1/SGK1/CYP27B1/PRKG1/SMAD3/FHL1/CAMK2D/SYT17/CRABP2/RTN4/SPART/NDEL1/BCL6/TIAM1/APP/RARG/CPNE5/PAK6/NRN1/EGFR/SEMA6D/SEMA3F/EPHA7/NPR2/TNC/BCAR1/RERG/RASAL1/PAK5/ULK2/SDCBP/CLSTN3/IGFBP5/CCDC85B/PLCE1/SEMA4C/BCL2/NRN1L/MAP1B/NRP2/SIPA1/SEMA6A/EDNRA/APOE/SYT3/CDKL5/MYOCD/DISC1/TSC22D4/EXOSC2/SFRP1/CDH1/PLXNA3/GJA1/TGFB1/RTN4R/SERPINE2/RNF157/RIMS2/SEMA5A/LTBP4/IGFBP3/H3-3B/ESR2/HBEGF/LIMK1/HSP90AA1</t>
  </si>
  <si>
    <t>SPHK2/SYT1/PPFIA2/BCR/HTR1B/RABGEF1/GAB2/RAB5A/VSNL1/STXBP6/RAC2/ANXA2/SEPTIN5/SNCA/PRKCG/FER/STXBP1/SEPTIN4/RAPGEF4/SYT17/DOC2A/PLA2G3/ADORA2B/RIMS4/RAB15/RAB3C/LAMP1/SLC4A8/SPI1/RAB12/CBARP/SDCBP/SYT7/CSPG5/HAP1/IL4R/LRRK2/CD177/SYT3/CFTR/SCAMP5/SYN1/RIMS2/PCLO/SYT9</t>
  </si>
  <si>
    <t>WNT5A/NEGR1/SNAP25/NLGN2/AMIGO2/SLITRK2/ADGRB3/AMIGO1/FARP1/AGRN/LRRN1/SNCA/NTRK2/OXTR/CHD4/APP/EPHB2/LRFN4/GPC4/EPHA7/NRXN1/VSTM5/CLSTN3/GRID2/DKK1/SLITRK3/THBS2/SLITRK4/TPBG/LZTS1/EPHB3</t>
  </si>
  <si>
    <t>TRIM72/SPHK2/SYT1/PPFIA2/EXOC3L1/SYN2/SNAP25/BCR/CTBP2/HTR1B/SYNGR1/MICAL3/PPFIA3/RABGEF1/SV2A/GAB2/RAB5A/VSNL1/SCRN1/STXBP6/EXOC3L2/RAC2/PIK3CD/NR4A3/ANXA2/SEPTIN5/SNCA/PRKCG/FER/PTGDS/STXBP1/SEPTIN4/BRSK2/UNC13C/RAPGEF4/SYT17/DOC2A/PLA2G3/ADORA2B/SYNGR3/RAB3IL1/RIMS4/RAB15/TNFAIP2/RAB3C/ERC2/RAB3IP/CORO1A/LAMP1/SYCN/SLC4A8/SPI1/STX11/RAB12/CBARP/SDCBP/SYT7/CSPG5/HAP1/IL4R/LRRK2/CD177/SRCIN1/SYT3/CFTR/SCAMP5/RASGRP1/SYN1/RIMS2/PCLO/RAB31/SYT9</t>
  </si>
  <si>
    <t>ANK2/KCNH2/KCNQ1/CACNA1D/DSC2/CACNB2/CAMK2D/SCN5A/KCNJ2/KCNE4/KCNJ5/KCNH6/SCN4B/SCN1B/KCNJ3</t>
  </si>
  <si>
    <t>RAPGEF2/WNT5A/SNAI2/DUSP22/NEGR1/SNAP25/TJP1/NLGN2/AMIGO2/SLITRK2/WNT4/ADGRB3/MYO1C/AMIGO1/FARP1/AGRN/LRRN1/SNCA/DMTN/NTRK2/OXTR/SMAD3/CHD4/APP/EPHB2/LRFN4/GPC4/EPHA7/MAP4K4/NRXN1/VSTM5/TBX5/CLDN1/CLSTN3/GRID2/ACTG1/PRKACA/DKK1/SLITRK3/PHLDB2/THBS2/KDR/SFRP1/SLITRK4/TPBG/ARHGAP6/LZTS1/EPHB3/ACE</t>
  </si>
  <si>
    <t>TRIM72/MYMK/TBX1/ACTN3/CCN3/RIPOR2/WNT10B/ADGRB3/TNFSF14/RYR1/ATP11A/RCAN1/XK/PLEKHO1/RBM24/TMEM119/LARGE1/NFATC2/SIK1/CNTNAP1/CDON/CFLAR/HDAC5/CACNA1H/BCL2/IL4R/HDAC9/ADAMTS5/SMO/DMPK/MYOCD/MAMSTR/SORT1/PLEC</t>
  </si>
  <si>
    <t>CNN2/FBLN1/BMERB1/WNT5A/NR2F2/RGCC/DUSP22/PPARG/ADORA1/MCTP1/BCR/CCN3/ACVR1C/EPHA4/PADI2/WNT4/RIPOR2/TAFA5/RABGEF1/SMAD7/GPR173/PTPRR/DNAJA4/CHRD/DACH1/MIR152/SEMA6C/CCL28/TET1/PRKG1/MIR218-1/LRP1/MITF/VASH1/SPRED1/DPYSL3/MIR149/IL27RA/SEMA6D/SEMA3F/TCAF1/MCC/SULF1/FGF2/TBX5/PLCB1/STC1/NOG/ABHD2/MAPK15/NKX2-1/FRMD5/IGFBP5/SEMA4C/HDAC5/BCL2/ST6GAL1/SEMA6A/ADGRG1/MIR410/PHLDB2/APOE/LDLRAD4/CERS2/NEXMIF/MYOCD/MIR665/KRIT1/SFRP1/ARID4A/CDH1/PLXNA3/BMP4/ABCC8/C5AR2/GJA1/TGFB1/MIR9-1/ROBO1/SEMA5A/IGFBP3/CD200/EVL/FLCN</t>
  </si>
  <si>
    <t>DLL1/IL12A/MYO1C/CADM4/PIK3CD/SMOC2/PDGFRB/CCBE1/TNXB/GAB1/PGF/JCAD/NRP2/SEMA6A/KDR/SPRY2/ROBO1/ADGRA2</t>
  </si>
  <si>
    <t>NOS3/NKAIN2/FXYD1/SLC17A7/SCN8A/FGF11/NKAIN3/SPTBN4/KCNQ1/FGF13/SLC41A3/SCN9A/SHROOM2/CNTN1/FXYD5/SGK1/WNK2/CAMK2D/SCN5A/SLC5A8/ATP12A/SCN4A/DMD/SLC4A11/SLC8A1/FXYD2/SLC4A8/SIK1/EDNRB/SLC38A1/PRKCE/ASIC1/SLC24A3/SLC22A4/SLC38A11/FGF14/OSR1/SLC8A3/NEDD4/ATP1A1/DLG1/SCN4B/EDNRA/SLC38A4/DMPK/SLC12A2/SCN1B/WNK3/NALCN/SCNN1D/SLC20A1/SERPINE2/ATP1A3/HECW2/SLC13A4</t>
  </si>
  <si>
    <t>BMERB1/MAP2/SPEF1/TUBB4A/TJP1/KANK3/SPTBN4/FGF13/SPTBN1/PLEKHH2/CYRIB/TMSB15A/FHOD3/SVIL/SNCA/DMTN/MET/CTNNA2/APC/HDGFL3/MIR149/TBCD/CORO1A/EML2/RHPN2/MYADM/TMSB4X/TMOD2/CGNL1/MID1/ADD2/MAP1B/PHLDB2/SHANK3/CAPG/EPS8/TMSB15B/ARHGAP6/GSN/ARHGEF18</t>
  </si>
  <si>
    <t>GO:1903844</t>
  </si>
  <si>
    <t>regulation of cellular response to transforming growth factor beta stimulus</t>
  </si>
  <si>
    <t>STK11/PPARG/BCL9L/CHST11/PPARA/DAND5/BAMBI/ONECUT1/SMAD7/ONECUT2/LOX/HTRA1/PALS1/TET1/TNXB/SKIL/TGFB1I1/SMAD3/CD109/SPRED1/CDKN1C/SDCBP/NKX2-1/CFLAR/LATS2/ZBTB7A/LDLRAD4/MYOCD/ARID4A/PEG10/IL17RD/TGFBR3/TGFB3/TGFB1/HIPK2/SPRY2/MIR9-1/LTBP1/LTBP4/FLCN</t>
  </si>
  <si>
    <t>PAFAH1B1/BMERB1/TBR1/PROX1/MGARP/TSKU/LHX6/LAMB1/FGF13/TUBA1A/FAT4/EPHA5/PALS1/LHX2/LEF1/EOMES/NTRK2/EMX1/NEFL/RTN4/NDEL1/EZH2/EGFR/KIRREL3/DAB1/LARGE1/PLCB1/NCOA1/FEZ1/NKX2-1/CDON/BNIP3/ID4/TUBB2A/CSNK2A2/POU3F2/SMO/ADGRG1/DISC1/ASCL1/PLXNA3/CCDC85C/IGF1R/DCLK2/ROBO1</t>
  </si>
  <si>
    <t>21/2452</t>
  </si>
  <si>
    <t>WNT5A/SNAI2/NKD1/STOX1/SIX2/WNT4/HOXB7/LIF/PIK3CD/AR/PAX2/SULF1/FGF2/NOG/FGF10/ADAMTS12/SMO/SFRP1/BMP4/GJA1/HOXD13</t>
  </si>
  <si>
    <t>GPR3/WNT5A/UBASH3B/ANK2/ADORA1/CYBA/PLCG2/CHRNA7/RASA3/TMEM38A/HTR1B/NOL3/MCUB/PLCB2/SV2A/CHD7/RYR1/ATP2A1/SNCA/HEXB/CACNB2/GRINA/HTR2C/XK/CAMK2D/WFS1/APP/ERC2/JSRP1/GSTM2/DMD/SLC8A1/CORO1A/F2RL3/JPH2/MCOLN2/FGF2/PLCB1/PRKCE/STC1/SLC24A3/MICU3/TRPC1/ATF4/BNIP3/PLCE1/BCL2/SLC8A3/HAP1/SLC25A27/CALCA/CD19/CD40/PRKACA/EDNRA/APOE/GCM2/DMPK/CALCB/DISC1/NPTN/LHCGR/FZD9/ATP2C1/TRPC3</t>
  </si>
  <si>
    <t>GPR3/ADCY3/RAPGEF2/UCN2/ADRA2B/ADCY9/ADCY1/GNAS/CRTC3/PTGFR/ADGRB3/PDE4A/PRKCA/S1PR2/TCP11/PTGIR/ADM2/GNG2/ADRA2C/RAPGEF4/ADORA2B/PTHLH/ADGRB2/GIPR/MRAP2/ADRB1/ADGRG4/CALCA/PRKACA/ADGRG1/GPR161/S1PR5/CALCB/ADGRL4/LHCGR/LPAR1/MC5R/OPRL1/TSHR</t>
  </si>
  <si>
    <t>PAFAH1B1/PPFIA2/CAMK2B/EPHA4/DBN1/DNM3/TIAM1/EPHB2/PAK3/DLG4/LRRK2/SRCIN1/CTNND2/SHANK3/SIPA1L1/KIF1A/TANC2/DOCK10/EPHB3</t>
  </si>
  <si>
    <t>ACTN3/ANK2/ADORA1/CXCR4/STAC/KCNH2/TMEM38A/KCNQ1/FGF13/SMAD7/CACNA1D/NR4A1/KCNN2/RYR1/ATP2A1/DSC2/CACNB2/KCNJ8/CAMK2D/SCN5A/MYH14/KCNJ2/SCN4A/JSRP1/GSTM2/DMD/SLC8A1/LARGE1/GJC1/STC1/SYNM/KCNE4/KCNJ5/SLC8A3/ATP1A1/DLG1/PRKACA/SCN4B/DMPK/SCN1B/GJA1/GSN/KCNJ3/HSP90AA1</t>
  </si>
  <si>
    <t>WNT5A/TBX1/TFAP2A/PROX1/MYO3A/USH1C/BCR/STOX1/KCNQ1/KCNQ4/PTK7/TTC39C/CHD7/FZD3/PDZD7/MAFB/MYO7A/EPHB2/OTX1/WHRN/PAX2/FGF10/LRIG1/SOD1/ANKRD24/ALDH1A3/SPRY2/SOBP/FZD2</t>
  </si>
  <si>
    <t>WNT5A/STK11/STOX1/SPHK1/PRKAG2/SBK1/SMAD7/CDC42BPA/TAF1/MAP3K10/PRKCA/CADM4/HIPK4/TGFBR2/S1PR2/DMTN/CAMK2D/APP/SPRED1/DGKQ/LMTK2/CSNK2A2/LRRK2/WNK3/TGFB1/HIPK2/SPRY2/DYRK3</t>
  </si>
  <si>
    <t>PAFAH1B1/PPFIA2/CAMK2B/NLGN2/SDK1/EPHA4/DBN1/DNM3/NCK2/TIAM1/EPHB2/PAK3/DLG4/LRRK2/SRCIN1/APOE/CTNND2/SHANK3/CDKL5/DISC1/SIPA1L1/KIF1A/TANC2/FOXO6/LPAR1/DOCK10/EPHB3</t>
  </si>
  <si>
    <t>UBASH3B/ANK2/P2RX5/STAC/CYBA/SCN8A/FYN/PLCG2/CHRNA7/RASA3/TMEM38A/NOL3/MCUB/PLCB2/SCN9A/CACNA1D/CHD7/RYR1/ATP2A1/TMEM37/ANXA2/SNCA/CACNB2/TRPV3/HTR2C/KCNJ8/CAMK2D/SCN5A/SCN4A/JSRP1/GSTM2/DMD/SLC8A1/CORO1A/F2RL3/JPH2/STIMATE/AKAP5/MCOLN2/NCS1/FGF2/EDNRB/PLCB1/PRKCE/ASIC1/SLC24A3/CABP1/CBARP/MICU3/CACNA2D2/ORAI2/TRPC1/PLCE1/CACNA1H/BCL2/SLC8A3/TRPM1/HAP1/CD19/PRKACA/EDNRA/GAS6/AHNAK/NALCN/SESTD1/LHCGR/CATSPER2/CABP4/TRPM6/ATP2C1/TRPC3/PRNP</t>
  </si>
  <si>
    <t>ADCY3/PAFAH1B1/TBR1/EIF4A3/CAMK2N1/SNAP25/ADCY1/FYN/CHRNA7/SPECC1/EN1/PDE8B/NTF3/STRA6/FGF13/TUBA1A/ADGRB3/INSR/KMT2A/NTF4/PRKCG/NFATC4/NTRK2/OXTR/SGK1/RCAN1/BRSK1/ATXN1/APP/EPHB2/PAK6/EGFR/NRXN3/ZNF385A/LARGE1/NRXN1/PAK5/CLN8/PLCB1/ASIC1/SLC11A2/NOG/DLG4/TMOD2/SLC8A3/DKK1/APOE/SHANK3/TPBG/ABCC8/PRRT1/PLK2/AMFR/AFF2/FZD9/FOXO6/FOS/OPRL1/PRNP</t>
  </si>
  <si>
    <t>WNT5A/PPFIA2/NLGN2/SLITRK2/CNTN5/FARP1/SNCA/CHD4/APP/LRFN4/GPC4/SDCBP/BSN/CLSTN3/DKK1/SLITRK3/SLITRK4/PCLO</t>
  </si>
  <si>
    <t>GO:0001933</t>
  </si>
  <si>
    <t>negative regulation of protein phosphorylation</t>
  </si>
  <si>
    <t>304/18870</t>
  </si>
  <si>
    <t>FBLN1/NR2F2/CHMP6/SH3BP5/UBASH3B/CAMK2N1/DUSP22/PPARG/SIRPA/CHRNA7/CDKN2A/PRKAG2/KIRREL1/NTF3/RABGEF1/MAPK8IP1/SMAD7/ZGPAT/CADM4/DUSP6/SNCA/NCK2/RASSF2/SH3GL2/GPRC5A/DMTN/MIR218-1/CD109/PYDC1/KIRREL2/NIBAN1/APC/SPRED1/EPHB2/DMD/SLC8A1/CDKN1C/DGKQ/CEBPA/SORL1/MYADM/ERRFI1/DNAJC3/LATS2/SLC8A3/PPM1E/LRRK2/DKK1/SRCIN1/APOE/MLXIPL/CAMK2N2/HEG1/MYOCD/SFRP1/PKIA/TGFB1/SPRY2/PTPRB/NNT/IGFBP3/SPRY3/KLHL31/PRNP</t>
  </si>
  <si>
    <t>DCLK1/PAFAH1B1/B4GALT6/TSKU/EPHA4/SPTBN4/NIN/NDEL1/EPHB2/NFIB/PRDM8/SCN1B/EPHB3/HSP90AA1/ARHGEF28</t>
  </si>
  <si>
    <t>RAPGEF2/EMP2/APPL1/SLC4A1/TNIK/ANK2/GGA2/KCNIP3/STAC/SNAP25/ACSL3/SPTBN4/ACTB/FGF13/SPTBN1/EFR3B/TTC7B/PALS1/SNCA/PLEKHF1/GPSM2/CACNB2/IQSEC2/AR/LRP1/STXBP1/HYCC1/MYO5A/RAB3C/EPHB2/EPB41L2/PKDCC/GPC4/EGFR/NHERF2/VAMP5/AKAP5/NHLRC1/LARGE1/SORL1/MRAP2/RAB12/PRKCE/KCNIP4/DPP10/ERBB4/TUB/MYADM/PTCH1/ZDHHC2/DLG4/OPTN/WDR72/DLG1/HRAS/GAS6/MISP/WNK3/CDH1/TPBG/RAB29/PACSIN1/TGFB1/TMEM88/SKAP1/RAB40B/ATP2C1/TSPAN33/TTC7A/RAB31/PRNP/GNAI1</t>
  </si>
  <si>
    <t>SYT1/ADRA2B/MYB/PPARG/PPFIA2/EXOC3L1/CAMK2G/ADORA1/SYN2/SNAP25/GCK/MCTP1/CCN3/CHRNA7/ACVR1C/KCNMB4/NKX6-1/CTBP2/NLGN2/HTR1B/PDE8B/PPFIA3/KCNQ1/SV2A/RAB5A/VSNL1/WLS/RAB1A/RAB11FIP3/LIF/NR4A1/CHD7/EPHA5/ABAT/SEPTIN5/SNCA/PRKCG/GRM4/PDX1/OXTR/HTR2C/BRSK1/STXBP1/ADRA2C/BRSK2/KCNJ8/UNC13C/RAPGEF4/SYT17/DOC2A/PLA2G3/TNFRSF11A/RIMS4/TIAM1/TFAP2B/ERC2/DYSF/SLC4A8/GIPR/GPR68/IRS2/NRXN1/EDNRB/STX11/PLCB1/PRKCE/SLC16A2/ASIC1/SYT7/GNAZ/SNCAIP/CSPG5/IRS1/PASK/PRKACA/LRRK2/FFAR1/SYT3/CFTR/SFRP1/PCSK5/GABBR1/ABCC8/GJA1/KCNJ11/SYN1/RIMS2/PCLO/LTBP4/SYT9/RASL10B/ILDR1/FOXO1</t>
  </si>
  <si>
    <t>PAFAH1B1/BMERB1/TBR1/MGARP/LHX6/LAMB1/FGF13/TUBA1A/FAT4/PALS1/LHX2/EOMES/NTRK2/EMX1/NEFL/RTN4/NDEL1/EGFR/DAB1/PLCB1/NCOA1/NKX2-1/CDON/BNIP3/TUBB2A/CSNK2A2/POU3F2/SMO/ADGRG1/DISC1/ASCL1/CCDC85C/ROBO1</t>
  </si>
  <si>
    <t>WNT5A/PPARG/RBPMS2/DAND5/BAMBI/WNT4/SMAD7/IL12A/GREM2/TMPRSS6/GPC1/CADM4/HTRA1/CHRD/CRIM1/SKIL/SPART/MIR149/SULF1/FGF2/SORL1/NOG/ADAMTS12/CFLAR/NEDD4/DKK1/SEMA6A/SFRP1/CHRDL1/HIPK2/SPRY2/ADGRA2/SPRY3</t>
  </si>
  <si>
    <t>SPHK2/SYT1/PPFIA2/BCR/HTR1B/RABGEF1/GAB2/RAB5A/RAC2/SEPTIN5/PRKCG/FER/STXBP1/SYT17/DOC2A/PLA2G3/ADORA2B/RIMS4/RAB15/LAMP1/SLC4A8/SPI1/CBARP/SYT7/CSPG5/IL4R/LRRK2/CD177/SYT3/SCAMP5/SYN1/RIMS2/SYT9</t>
  </si>
  <si>
    <t>PDE9A/TSHZ3/ADORA1/SNAP25/ADCY1/CHRNA7/IGSF11/MIR95/CYP46A1/EPHA4/MPP2/SNCA/PRKCG/NFATC4/NTRK2/APP/EPHB2/AKAP5/LARGE1/NOG/ZDHHC2/SLC8A3/APOE/SHANK3/NPTN/PRRT1/PLK2/SERPINE2/PRNP</t>
  </si>
  <si>
    <t>NOS3/EMP2/PAFAH1B1/WNT5A/APPL1/NR2F2/TBX1/PROX1/SNAI2/RGCC/PPARG/FGFR1/RREB1/PLCG2/CCN3/ACVR1C/TNFSF12/PRKCA/PTPRR/DNAJA4/NR4A1/CENPV/FUT8/PIK3CD/SMOC2/MIR152/SEMA6C/TGFBR2/PLEKHG5/INSL3/CCBE1/FER/DMTN/MET/ITGB4/RTN4/DAAM2/VASH1/SOX10/SPRED1/SYDE1/MIR149/ETS1/SEMA6D/SEMA3F/CORO1A/MAP4K4/MCC/KITLG/BCAR1/IRS2/FGF2/EDNRB/AMOTL2/NRTN/ITGA2/PRKCE/STC1/ERBB4/FGF10/TMSB4X/FBXW7/JCAD/SEMA4C/HDAC5/CD40/HDAC9/MIR10B/SMO/NRP2/SEMA6A/EDNRA/MIR410/APOE/KDR/OVOL2/AKAP12/KRIT1/MAPRE2/TNS1/TPBG/EMC10/BMP4/PITX2/GJA1/TGFB1/PLK2/ROBO1/GLIPR2/PRSS3/ADGRA2/SEMA5A/EVL/HBEGF/PLEC</t>
  </si>
  <si>
    <t>ADCY3/PAFAH1B1/TBR1/EIF4A3/CAMK2N1/ADORA1/SNAP25/ADCY1/FYN/CHRNA7/SPECC1/EN1/PDE8B/NTF3/STRA6/FGF13/TUBA1A/ADGRB3/INSR/KMT2A/CHD7/NTF4/SHROOM4/PRKCG/NFATC4/NTRK2/OXTR/SGK1/RCAN1/BRSK1/SLC1A4/ATXN1/APP/EPHB2/PAK6/EGFR/NRXN3/ZNF385A/LARGE1/NRXN1/PAK5/CLN8/PLCB1/ASIC1/SLC11A2/NOG/DLG4/TMOD2/SLC8A3/DKK1/APOE/SHANK3/JAKMIP1/TPBG/ABCC8/LHCGR/PRRT1/PLK2/AMFR/AFF2/FZD9/FOXO6/SOBP/FOS/OPRL1/PRNP</t>
  </si>
  <si>
    <t>GO:1902547</t>
  </si>
  <si>
    <t>regulation of cellular response to vascular endothelial growth factor stimulus</t>
  </si>
  <si>
    <t>DLL1/IL12A/MYO1C/CADM4/SMOC2/CCBE1/TNXB/ADAMTS12/JCAD/SEMA6A/SPRY2/ROBO1/ADGRA2</t>
  </si>
  <si>
    <t>SYT1/PPFIA2/SYN2/SNAP25/MCTP1/KCNMB4/CTBP2/HTR1B/PPFIA3/SV2A/RAB5A/NR4A1/SEPTIN5/SNCA/PRKCG/GRM4/ZNF219/BRSK1/SLC29A1/STXBP1/KCNJ8/UNC13C/DOC2A/SYNGR3/RIMS4/ERC2/DYSF/SLC4A8/SLC29A4/NRXN1/SLC38A1/STX11/CLN8/ASIC1/SYT7/SNCAIP/CSPG5/SLC22A1/LRRK2/ABCC8/SYN1/RIMS2/PCLO/SYT9</t>
  </si>
  <si>
    <t>GO:0017015</t>
  </si>
  <si>
    <t>regulation of transforming growth factor beta receptor signaling pathway</t>
  </si>
  <si>
    <t>160/18870</t>
  </si>
  <si>
    <t>STK11/PPARG/BCL9L/CHST11/PPARA/DAND5/BAMBI/ONECUT1/SMAD7/ONECUT2/LOX/HTRA1/PALS1/TET1/TNXB/SKIL/TGFB1I1/SMAD3/CD109/SPRED1/CDKN1C/SDCBP/NKX2-1/LATS2/ZBTB7A/LDLRAD4/MYOCD/ARID4A/PEG10/IL17RD/TGFBR3/TGFB3/TGFB1/HIPK2/SPRY2/MIR9-1/LTBP1/LTBP4/FLCN</t>
  </si>
  <si>
    <t>PAFAH1B1/WNT5A/TBX1/TFAP2A/PROX1/MYO3A/USH1C/BCR/DLL1/STOX1/TSKU/EPHA4/KCNQ1/KCNQ4/PTK7/TTC39C/CHD7/FZD3/PDZD7/MAFB/PLPPR4/MYO7A/EPHB2/OTX1/WHRN/PAX2/CEBPA/FGF2/FGF10/HOXA13/LRIG1/ROR1/SLC25A27/SOD1/ANKRD24/GSDME/MYCL/BMP4/TGFB3/EYA4/RBPJ/ALDH1A3/SPRY2/SOBP/FZD2</t>
  </si>
  <si>
    <t>EMP2/ANK2/ADORA1/KCNH2/KCNQ1/FGF13/FRMD6/MYO1C/CACNA1D/KCNN2/ATP2A1/DSC2/CACNB2/KCNJ8/CAMK2D/SCN5A/MYH14/MYO7A/MYO5A/KCNJ2/GJC1/STC1/KCNE4/MYO5B/KCNJ5/ATP1A1/DLG1/SCN4B/MYO1B/SCN1B/GJA1/GSN/KCNJ3/EPDR1</t>
  </si>
  <si>
    <t>NR2F2/TBX1/HLF/ACTN3/BCL9L/EGR1/DLL1/MEGF10/TLL2/COL19A1/WNT10B/NR4A1/GPC1/RYR1/SVIL/EOMES/RCAN1/XK/RBM24/MYH14/DMD/BVES/VAMP5/LARGE1/ZBTB18/EMD/CNTNAP1/CDON/CFLAR/BCL2/HDAC9/SMO/MYOCD/VAX1/POPDC3/MAFF/TGFB1/CFL2/FOS/PLEC</t>
  </si>
  <si>
    <t>TRIM72/NOS3/CNN2/FBLN1/WNT5A/DGKG/CHMP6/SLC4A1/ADRA2B/UBASH3B/ELK3/PPARG/CXCR4/RREB1/PPARA/PLCG2/CYP4F2/AJUBA/TSKU/GNAS/EREG/WNT4/ACTB/TAFA5/FZD7/PTK7/MERTK/PRKCA/CADM4/SMOC2/ANXA2/INSL3/NFATC1/DGKD/DMTN/PRKG1/PLAUR/SMAD3/CD109/STXBP1/PROS1/ADRA2C/SCUBE1/MYLK/EPHB2/NPR2/F2RL3/HPS6/ENTPD2/AK3/DGKQ/FGF2/PPL/HPSE/ITGA2/PRKCE/NOG/FGF10/CHMP4A/SYT7/SFTA3/CLDN1/CFLAR/AXL/ACTG1/PLSCR1/CD40/HRAS/GAS6/AHNAK/PHLDB2/APOE/KDR/PAPSS2/SLC12A2/SERPINA10/TGFB1/MPIG6B/SERPINE2/COL5A1/VAV3/HBEGF/PLEC</t>
  </si>
  <si>
    <t>RAPGEF2/PAFAH1B1/WNT5A/RGMA/DSCAM/CDC42EP1/MYO3A/NEGR1/STK11/RREB1/FYN/CAMK2B/EPHA4/RIPOR2/DBN1/PTK7/DNM3/AP2A1/AMIGO1/CNTN1/RAC2/AGRN/AUTS2/DZIP1/NIN/NTRK2/PPP2R5B/SKIL/MAP2K1/NEFL/PLXNA2/PLA2G3/CUX1/CRABP2/APC/NDEL1/TIAM1/EPHB2/DPYSL3/EZH2/ITGA2/PLEK2/CAMK1D/FEZ1/FUT9/DLG4/CFLAR/WRAP73/PLCE1/ROR1/HAP1/MAP1B/HRAS/APOE/MARK4/CDKL5/DISC1/SCN1B/DEF8/EPS8/PLXNA3/NPTN/PACSIN1/IGF1R/TGFB3/ROBO1/SEMA5A/ZNF804A/CDC42EP2/ENC1/LIMK1/HSP90AA1</t>
  </si>
  <si>
    <t>PROX1/TRNP1/KNDC1/DLL1/TUBA1A/AGTPBP1/FAIM2/MAP2K1/WHRN/DAB1/GLI1/RORA/GRID2/SMO/CEND1/SERPINE2</t>
  </si>
  <si>
    <t>GPR3/PRLR/ACTN3/STK11/PTH2R/NOVA1/CXCR4/ELOVL3/GNAS/WNT10B/MFAP2/EBF2/NOVA2/OXTR/ZNF423/APC/RHEB/PDGFC/PLCL2/ADRB1/ATF4/IL4R/ESRRG/PWWP2B/SCD/ADAMTS5/PPARGC1B/NPR3/IGF1R/GJA1/RBPJ/PLCL1/PLAC8/ACOT11/IL18R1/TSHR/FLCN</t>
  </si>
  <si>
    <t>PRLR/WNT5A/STK11/TP63/AR/EPHB2/RARG/PAX2/TNC/SULF1/NOG/GLI1/FGF10/PTCH1/HOXA13/OSR1/ID4/SFRP1/BMP4/HOXD13/EPHB3</t>
  </si>
  <si>
    <t>NOS3/ANK2/KCNIP3/ADORA1/GCK/KCNC2/KCNH2/KCNQ1/CACNA1D/KCNN2/AMIGO1/FHL1/KCNJ2/KCNG1/FXYD2/KCNE4/KCNIP4/DPP10/KCNN4/ATF4/LRRC55/NEDD4/DLG1/ABCC8/KCNAB3/KCNIP2/KCNAB2/PRNP</t>
  </si>
  <si>
    <t>NR2F2/TBX1/HLF/ACTN3/BCL9L/EGR1/DLL1/MEGF10/TLL2/STRA6/COL19A1/WNT10B/NR4A1/GPC1/RYR1/SVIL/EOMES/RCAN1/XK/RBM24/MYH14/DMD/BVES/VAMP5/LARGE1/ZBTB18/EMD/CNTNAP1/CDON/CFLAR/BCL2/HDAC9/SMO/MYOCD/VAX1/POPDC3/MAFF/TGFB1/CFL2/FGFRL1/FOS/PLEC</t>
  </si>
  <si>
    <t>WNT5A/STK32C/MYO3A/RIPK1/STOX1/CHRNA7/MAPK13/CAMK2B/RPS6KA2/SPTBN4/NTF3/SBK1/MAP3K20/SMAD7/MARK1/TAF1/MAP3K10/LIF/PRKCA/CSNK1A1L/MARK3/MAST4/HIPK4/AVP/NTF4/TGFBR2/SNCA/PRKCG/NCK2/RASSF2/DMTN/NTRK2/SGK1/TCL1B/BRSK1/CAMK2D/CSNK1G3/APP/DMD/EGFR/MAST1/DGKQ/PRKCE/CAMK1D/ULK2/TLK2/LATS2/BCL2/LMTK2/CSNK2A2/PRKACA/LRRK2/DKK1/MLXIPL/DMPK/BCAR3/TGFB1/PLK2/HIPK2/SPRY2/HSP90AA1/DYRK3</t>
  </si>
  <si>
    <t>WNT5A/RGMA/PPARG/EGR1/RBPMS2/DAND5/BAMBI/SMAD7/ELAPOR2/GREM2/TMPRSS6/HTRA1/CHRD/KCNQ1OT1/LEF1/FAM83G/CRIM1/TBX20/SKIL/ZNF423/ARK2C/SPART/TFAP2B/ETV2/PCSK6/SULF1/SORL1/NOG/HOXA13/DKK1/KDR/SFRP1/RGMB/BMP4/TGFBR3/CHRDL1/RBPJ/HIPK2/FST/PELO</t>
  </si>
  <si>
    <t>GABRE/ADORA1/NLGN2/HTR1B/OXTR/STXBP1/EZH2/PLCL2/SLC38A1/PRKCE/CLSTN3/GABRB3/HAP1/SLITRK3/NALCN/GABBR1/TPBG/PLCL1/GABRG3</t>
  </si>
  <si>
    <t>ANK2/KCNQ1/CACNA1D/KCNN2/DSC2/CACNB2/CAMK2D/SCN5A/SLC8A1/GJC1/TBX5/KCNJ5/ATP1A1/PRKACA/SCN4B/SCN1B/GJA1/ATP1A3/KCNJ3</t>
  </si>
  <si>
    <t>WNT5A/DSCAM/TFAP2A/PROX1/NKD1/USH1C/DLL1/TDRD7/SDK1/TSKU/STRA6/SHROOM2/AGTPBP1/MFAP2/PRDM1/VAX2/NTRK2/FJX1/MYO7A/TFAP2B/EPHB2/RARG/RARB/PAX2/TBC1D20/LARGE1/FGF2/CDON/ATF4/BCL2/KDR/BMP4/PITX2/BCAR3/ALDH1A3/HIPK2/CABP4/COL5A1/WNT9A</t>
  </si>
  <si>
    <t>PAFAH1B1/DSCAM/MYB/MYRF/STK11/CXCR4/NKX6-1/CAMK2B/NLGN2/EPHA4/AMIGO2/SLITRK2/CLCF1/DBN1/ADGRB3/LIF/AMIGO1/AGRN/LRRN1/FZD3/NIN/NTRK2/HAPLN1/OXTR/SKIL/MAP2K1/NEFL/PLXNA2/CUX1/CRABP2/TIAM1/SOX10/EPHB2/RHEB/FGF2/NRXN1/VSTM5/CDON/CLSTN3/ID4/GRID2/HAP1/MAP1B/SMO/SLITRK3/THBS2/SHANK3/CDKL5/DISC1/SLITRK4/ASCL1/TPBG/PLXNA3/NPTN/TGFB1/SERPINE2/ROBO1/SEMA5A/EPHB3/ACE/LIMK1</t>
  </si>
  <si>
    <t>WNT5A/RGMA/PPARG/EGR1/RBPMS2/DAND5/BAMBI/SMAD7/ELAPOR2/GREM2/VSTM2A/TMPRSS6/HTRA1/CHRD/KCNQ1OT1/LEF1/FAM83G/CRIM1/TBX20/SKIL/ZNF423/ARK2C/SPART/TFAP2B/ETV2/PCSK6/SULF1/SORL1/NOG/HOXA13/ADAMTS12/DKK1/KDR/SFRP1/RGMB/BMP4/TGFBR3/CHRDL1/RBPJ/HIPK2/FST/PELO</t>
  </si>
  <si>
    <t>SPHK2/FXYD1/ANK2/STAC/FGF11/NLGN2/FGF13/CACNA1D/ATP2A1/FXYD5/CACNB2/WNK2/FHL1/CAMK2D/APP/EPHB2/JSRP1/KCNG1/GSTM2/DMD/ANO9/FXYD2/JPH2/STIMATE/TCAF1/PRKCE/KCNE4/CABP1/CBARP/TMSB4X/FGF14/CNIH2/DLG4/OSR1/LRRC55/NEDD4/HAP1/DLG1/PRKACA/SCN4B/EDNRA/AHNAK/CFTR/SHANK3/SCN1B/WNK3/PRRT1/CABP4/KCNIP2/HECW2/PRNP</t>
  </si>
  <si>
    <t>FHL2/NOS3/WNT5A/TBX1/PROX1/ANK2/ADPRHL1/DAND5/STRA6/SMAD7/PTK7/CHD7/PRDM1/TGFBR2/TBX20/GREB1L/PDE2A/KCNJ8/SCN5A/TBX5/NOG/HOXA13/ADAMTS1/HEY1/DHRS3/SMO/NRP2/EDNRA/ZFPM1/OVOL2/HEG1/MYOCD/BMP4/TGFBR3/IGF1R/TGFB1/RBPJ/ROBO1/FGFRL1/FZD2</t>
  </si>
  <si>
    <t>CNN2/SLC17A7/WNT5A/APPL1/SIRPA/IL15RA/TNK2/MCTP1/CYBA/BCR/DLL1/PLCG2/SPHK1/AAK1/C2/NTF3/ACTB/RABGEF1/MERTK/INSR/SNX9/MIB1/AP2A1/NECAB2/STON2/ANXA2/SNCA/PRKCG/DGKD/CLU/SNAP91/LRP1/DNAJC6/H1-1/PTX3/DYSF/DGKQ/ITGA2/ARFGAP1/CAMK1D/TUB/CD47/SDCBP/SYT7/DLG4/AXL/ACTG1/PLSCR1/SOD1/LRRK2/CD177/DKK1/GAS6/APOE/SCAMP5/SH3GL3/PACSIN1/APOC3/LPAR1/RAB31/NOD2</t>
  </si>
  <si>
    <t>PROX1/TRNP1/KNDC1/DLL1/EN1/TUBA1A/AGTPBP1/CNTN1/ABAT/FAIM2/PRKG1/MAP2K1/SCN5A/EZH2/OTX1/WHRN/DAB1/NCOA1/GLI1/RORA/SEMA4C/BCL2/GRID2/HAP1/SMO/CEND1/ASCL1/IGF1R/SERPINE2/LPAR1</t>
  </si>
  <si>
    <t>FHL2/TBC1D10C/ACTN3/SPPL3/PLCG2/CAMTA1/NFATC1/NFATC4/RCAN1/ADGRB2/STIMATE/AKAP5/NFATC2/HOMER3/HOMER2/PRNP</t>
  </si>
  <si>
    <t>RAPGEF2/PAFAH1B1/DGKG/MGARP/BCL11A/TNIK/STK11/KNDC1/CAMK2B/EPHA4/DBN1/MARK1/ADGRB3/NFATC4/CARM1/CUX1/TIAM1/EPHB2/EZH2/DPYSL5/CAMK1D/NEDD4/CDKL5/PACSIN1/SDC2/LZTS1/HECW2</t>
  </si>
  <si>
    <t>MAP2/CDC42EP1/ESAM/TUBB4A/DCTN1/KANK3/SPTBN4/KIRREL1/SPTBN1/CYRIB/TMSB15A/FHOD3/SNX9/SVIL/SNCA/PLEKHG2/NCK2/FER/DMTN/MET/DAAM2/TBCD/PAK3/CORO1A/FCHSD1/EML2/ANKRD53/PRKCE/MYADM/TMSB4X/TMOD2/DLG1/ADD2/ARHGAP40/MAP1B/TPPP3/TPPP/CAPG/EPS8/PDE4DIP/TMSB15B/GSN/SLAIN1/CDC42EP2/EVL/HSP90AA1</t>
  </si>
  <si>
    <t>17/2452</t>
  </si>
  <si>
    <t>PRLR/WNT5A/STK11/TP63/AR/RARG/TNC/SULF1/NOG/GLI1/FGF10/PTCH1/HOXA13/ID4/SFRP1/BMP4/HOXD13</t>
  </si>
  <si>
    <t>74/2452</t>
  </si>
  <si>
    <t>CNN2/BMERB1/NR2F2/RGCC/DUSP22/PPARG/ADORA1/MCTP1/BCR/CCN3/ACVR1C/EPHA4/PADI2/WNT4/RIPOR2/TAFA5/RABGEF1/SMAD7/GPR173/PTPRR/DNAJA4/CHRD/DACH1/MIR152/CCL28/TET1/PRKG1/MIR218-1/LRP1/MITF/VASH1/SPRED1/DPYSL3/MIR149/IL27RA/SEMA6D/TCAF1/MCC/SULF1/FGF2/TBX5/PLCB1/STC1/NOG/ABHD2/MAPK15/NKX2-1/IGFBP5/HDAC5/BCL2/ADGRG1/MIR410/PHLDB2/APOE/LDLRAD4/CERS2/NEXMIF/MYOCD/MIR665/KRIT1/SFRP1/ARID4A/CDH1/BMP4/ABCC8/C5AR2/GJA1/TGFB1/MIR9-1/ROBO1/IGFBP3/CD200/EVL/FLCN</t>
  </si>
  <si>
    <t>TACR3/ADRA2B/ACTN3/ANK2/ADORA1/SPHK1/TMEM38A/KCNQ1/FGF13/SMAD7/NR4A1/ABAT/ATP2A1/DSC2/ZDHHC21/OXTR/PRKG1/ADRA2C/CAMK2D/SCN5A/ADORA2B/ARHGAP42/KCNJ2/SCN4A/GSTM2/DMD/SLC8A1/ITGA2/STC1/PLCE1/SLC8A3/ATP1A1/CALCA/DLG1/SOD1/PRKACA/DMPK/MYOCD/NMU/HSP90AA1</t>
  </si>
  <si>
    <t>22/2452</t>
  </si>
  <si>
    <t>NOS3/WNT5A/PROX1/DAND5/STRA6/SMAD7/PTK7/PRDM1/TGFBR2/PDE2A/TBX5/NOG/HOXA13/HEY1/ZFPM1/HEG1/BMP4/TGFBR3/RBPJ/ROBO1/FGFRL1/FZD2</t>
  </si>
  <si>
    <t>WNT5A/TBR1/TBX1/DLL1/EYA2/SIX2/FZD7/ISL2/EOMES/TBX20/AR/CHD4/GSC/APC/PAX2/FGF2/TBX5/PTCH1/NFIB/HOXA13/CDON/GATAD2B/POU3F2/DKK1/SMO/ASCL1/TBX10/FOXI3/RBPJ</t>
  </si>
  <si>
    <t>WNT5A/SYT1/BCL11A/EGR1/ADCY1/FYN/PLCG2/CHRNA7/MAPK13/TUBA1A/TAF1/AQP2/AMIGO1/RYR1/PNPLA3/AGRN/NFATC4/DMTN/CPNE2/CAMK2D/SCN5A/SYT17/CPNE5/RGS10/LARGE1/NFATC2/CEBPA/RASAL1/PLCB1/CPNE7/SYT7/CLDN1/DLG4/CPNE8/CACNA1H/CIB2/SIPA1/SYT3/SLC12A2/CDH1/GCLM/SYT9/FOS/PLEC/SLURP2</t>
  </si>
  <si>
    <t>CELSR1/CDC42EP1/PROX1/MYO3A/RGCC/ESAM/TJP1/MTSS1/KANK3/SPTBN4/WNT4/KIRREL1/SPTBN1/PLEKHH2/CYRIB/TMSB15A/FHOD3/SNX9/WASF1/EPHA5/SVIL/PDGFRB/PLEKHG2/NCK2/FER/DMTN/MET/CTNNA2/SMAD3/LRP1/PEAK3/SYNPO/DAAM2/MIR149/PAK3/CORO1A/FCHSD1/PRKCE/RHPN2/CD47/MYADM/TMSB4X/SORBS3/TMOD2/ACTG1/PPM1E/CGNL1/DLG1/ADD2/ARHGAP40/HRAS/PHLDB2/SHANK3/CAPG/SFRP1/EPS8/TGFB3/TMSB15B/RNH1/CFL2/SEMA5A/ARHGAP6/GSN/ARHGEF18/LPAR1/CDC42EP2/EVL/LIMK1</t>
  </si>
  <si>
    <t>EMP2/ANK2/ADORA1/KCNH2/KCNQ1/FGF13/FRMD6/CACNA1D/KCNN2/ATP2A1/DSC2/CACNB2/KCNJ8/CAMK2D/SCN5A/KCNJ2/GJC1/STC1/KCNE4/KCNJ5/ATP1A1/DLG1/SCN4B/SCN1B/GJA1/GSN/KCNJ3/EPDR1</t>
  </si>
  <si>
    <t>GPR3/FBXO43/WNT5A/PDE3A/RPS6KA2/WNT4/FZR1/LIF/NPR2/PLCB1/FBXO5/HORMAD1/NANOS2</t>
  </si>
  <si>
    <t>DNMT3L/SPHK2/L3MBTL1/BMI1/SDR16C5/PADI2/KCNQ1/MSL3/BAHD1/PHF19/DIRAS3/KMT2A/CENPV/KCNQ1OT1/LHX2/ZDBF2/KDM1B/TET1/STPG4/SCMH1/TEX15/SIRT7/BCL6/EZH2/ATF7IP2/BEND3/DNMT3A/CDKN1C/H3C7/CDYL/SPI1/MORC1/PCGF5/LMNB2/UHRF1/LMNA/MACROH2A2/NOC2L/HDAC5/HDAC9/MAEL/ZFP57/MYOCD/ARID4A/SAMD1/HIPK2/RNF2/KLF2/TFAP2C/H3-3B</t>
  </si>
  <si>
    <t>GPR3/RAPGEF2/PDE3A/PDE3B/INSL3/PDE2A/RASD2/GIPR/LPAR1/PDE11A/OPRL1/GNAI1</t>
  </si>
  <si>
    <t>GO:1900746</t>
  </si>
  <si>
    <t>regulation of vascular endothelial growth factor signaling pathway</t>
  </si>
  <si>
    <t>DLL1/IL12A/MYO1C/CADM4/SMOC2/CCBE1/TNXB/JCAD/SEMA6A/SPRY2/ROBO1/ADGRA2</t>
  </si>
  <si>
    <t>NOS3/EMP2/NR2F2/ADORA1/CHRNA7/CYP4F2/RPS6KA2/ECE1/AVP/OXTR/AR/ADM2/IER3/ARHGAP42/EDNRB/ADRB1/ENPEP/CALCA/GAS6/NCALD/PCSK5/DDAH1/KCNK6/RASL10B/ACE/GPR37L1</t>
  </si>
  <si>
    <t>SPEF1/WNT5A/TLE1/SNAI2/NKD1/MLLT3/TMEM170B/STK11/EGR1/GPRC5B/TSKU/BAMBI/AXIN2/FZD7/CDH3/WNT10B/PTK7/WLS/NXN/CSNK1A1L/LYPD6/CMAHP/TRABD2B/LEF1/NFATC4/RSPO4/TLE2/SMAD3/WNK2/LRP1/GSC/APC/DAAM2/CSNK1G3/TIAM1/APP/SOX10/EGFR/KREMEN1/MCC/SULF1/FGF2/NOG/GLI1/FGF10/EMD/LATS2/APCDD1/LRRK2/DKK1/ANKRD6/APOE/DCDC2/CTNND2/MIR665/DISC1/SFRP1/TPBG/TGFB1/RBPJ/GPC5/TMEM88/AMFR/ADGRA2/FRAT1/SEMA5A/FZD9/FOXO1</t>
  </si>
  <si>
    <t>76/2452</t>
  </si>
  <si>
    <t>CNN2/FBLN1/BMERB1/NR2F2/RGCC/DUSP22/PPARG/ADORA1/MCTP1/BCR/CCN3/ACVR1C/EPHA4/PADI2/WNT4/RIPOR2/TAFA5/RABGEF1/SMAD7/GPR173/PTPRR/DNAJA4/CHRD/DACH1/MIR152/CCL28/TET1/PRKG1/MIR218-1/LRP1/MITF/VASH1/SPRED1/DPYSL3/MIR149/IL27RA/SEMA6D/TCAF1/MCC/SULF1/FGF2/TBX5/PLCB1/STC1/NOG/ABHD2/MAPK15/NKX2-1/FRMD5/IGFBP5/HDAC5/BCL2/ADGRG1/MIR410/PHLDB2/APOE/LDLRAD4/CERS2/NEXMIF/MYOCD/MIR665/KRIT1/SFRP1/ARID4A/CDH1/BMP4/ABCC8/C5AR2/GJA1/TGFB1/MIR9-1/ROBO1/IGFBP3/CD200/EVL/FLCN</t>
  </si>
  <si>
    <t>VANGL2/CELSR1/PAFAH1B1/SPEF1/WNT5A/NKD1/MLLT3/FZD7/PTK7/TP63/FZD3/BRSK1/BRSK2/TIAM1/ERBB4/PRICKLE2/DKK1/ANKRD6/SFRP1/FZD2/CELSR3</t>
  </si>
  <si>
    <t>VANGL2/WNT5A/TFAP2A/PROX1/HPGD/OVOL1/EGR1/DLL1/MTSS1/SIX2/EPHA4/WNT4/STRA6/SMAD7/PTK7/COL4A4/AQP2/HOXB7/LIF/ANKS6/PDGFRB/PRDM1/FRAS1/GREB1L/NOTCH3/SMAD3/KCNJ8/WFS1/TFAP2B/EZH2/RARB/KIRREL3/EPHA7/CDKN1C/PAX2/TMEM59L/GLIS2/SULF1/FGF2/CD24/EDNRB/PDGFD/ERBB4/NOG/FGF10/PTCH1/C1GALT1/CFLAR/OSR1/ENPEP/PLCE1/BCL2/ADAMTS1/DLG1/SLC22A1/LRRK2/SMO/EDNRA/SFRP1/PCSK5/BMP4/IRX2/ACE/FLCN</t>
  </si>
  <si>
    <t>DLL1/SPHK1/IL12A/MYO1C/NR4A1/CADM4/PIK3CD/SMOC2/PDGFRB/CCBE1/TNXB/GAB1/PGF/MT1G/ADAMTS12/JCAD/NRP2/SEMA6A/KDR/SPRY2/ROBO1/ADGRA2</t>
  </si>
  <si>
    <t>EPHB6/FYN/EPHA4/EPHA5/ANKS1B/NCK2/TIAM1/KALRN/EPHB2/PAK3/EPHA7/CHN1/SIPA1L1/RBPJ/EFNA4/EPHB3/ARHGEF28</t>
  </si>
  <si>
    <t>WNT5A/PROX1/SNAI2/WNT4/CSF1/TGFA/TP63/TGFBR2/AR/RARG/EGFR/TNC/SULF1/NOG/GLI1/FGF10/PTCH1/NFIB/HOXA13/NKX2-3/CFLAR/FBXW7/IGFBP5/ID4/BCL2/LIMS2/SFRP1/BMP4/TGFB3/TGFB1/HOXD13</t>
  </si>
  <si>
    <t>DNMT3L/PAFAH1B1/PDE3A/GK2/TDRD7/RPS6KA2/NANOS3/EREG/PITHD1/WNT4/SPATA22/SPATA16/RHBDD1/AGFG1/SPIRE1/PRDM1/SPAG16/ZDBF2/KDM1B/ACRBP/INSL3/HEXB/FER/PAQR8/DZIP1/TCP11/TEX15/CCDC42/C2CD6/PTGDS/DEAF1/PRKG1/CCDC136/CELF4/M1AP/SEPTIN4/PLA2G3/PAQR5/TMEM119/TSSK6/PTX3/SLC25A31/DNMT3A/NPR2/CDKN1C/KASH5/CDYL/GMCL2/SOHLH2/MFSD14A/ZPBP/TBC1D20/ZNF541/MORC1/FOXJ3/PCGF5/FBXO5/ABHD2/GLI1/PTCH1/RSPH6A/MEIOB/BCL2/MOV10L1/PRKACA/TDRD12/EDNRA/MAEL/FAM9A/CFTR/ZFP57/KLC3/GPR149/HORMAD1/CFAP54/SFRP1/MEI4/BMP4/FAM9C/ADAD1/CATSPER2/SPEF2/RNF2/SPINK2/CCDC63/QKI/H3-3B/NANOS2/ASZ1</t>
  </si>
  <si>
    <t>SLC17A7/SYT1/PPFIA2/SYN2/SNAP25/MCTP1/KCNMB4/CTBP2/HTR1B/PPFIA3/SV2A/RAB5A/GABRQ/NR4A1/SEPTIN5/SNCA/PRKCG/GRM4/BRSK1/SLC29A1/STXBP1/KCNJ8/UNC13C/DOC2A/SYNGR3/RIMS4/ERC2/DYSF/SLC4A8/SLC29A4/NRXN1/SLC38A1/STX11/CLN8/ASIC1/SLC22A4/SYT7/SNCAIP/CSPG5/SLC22A1/LRRK2/ABCC8/SYN1/RIMS2/PCLO/SYT9</t>
  </si>
  <si>
    <t>36/2452</t>
  </si>
  <si>
    <t>ADCY3/TBR1/EIF4A3/SNAP25/FYN/CHRNA7/SPECC1/EN1/PDE8B/STRA6/FGF13/TUBA1A/ADGRB3/INSR/KMT2A/NTRK2/BRSK1/ATXN1/APP/EPHB2/PAK6/NRXN3/NRXN1/PAK5/CLN8/PLCB1/ASIC1/NOG/DLG4/SLC8A3/DKK1/SHANK3/TPBG/ABCC8/FOS/OPRL1</t>
  </si>
  <si>
    <t>32/2452</t>
  </si>
  <si>
    <t>PAFAH1B1/PROX1/ANK2/ADPRHL1/AGFG1/GPC1/FHOD3/CNTN1/PALS1/PDGFRB/ACRBP/CCDC42/CCDC136/ITGB4/PLA2G3/CSRP2/MFSD14A/ZPBP/TBC1D20/UGT8/CNTNAP1/CFLAR/TMOD2/ACTG1/NCMAP/PHLDB2/TPPP/ACTL8/SPINK2/PHLDB1/CFL2/PLEC</t>
  </si>
  <si>
    <t>GO:0014819</t>
  </si>
  <si>
    <t>regulation of skeletal muscle contraction</t>
  </si>
  <si>
    <t>ACTN3/NR4A1/ATP2A1/KCNJ2/SCN4A/GSTM2/DMD/SLC8A3/DMPK</t>
  </si>
  <si>
    <t>GO:0071514</t>
  </si>
  <si>
    <t>genomic imprinting</t>
  </si>
  <si>
    <t>DNMT3L/ZDBF2/KDM1B/DNMT3A/CDKN1C/MORC1/PCGF5/MAEL/ZFP57</t>
  </si>
  <si>
    <t>TBX1/SEMA6C/SOX10/SEMA6D/SEMA3F/KITLG/EDNRB/NRTN/ERBB4/SEMA4C/SMO/NRP2/SEMA6A/EDNRA/OVOL2/TPBG/BMP4/PITX2/SEMA5A</t>
  </si>
  <si>
    <t>WNT5A/NLGN2/SLITRK2/CNTN5/FARP1/SNCA/APP/LRFN4/GPC4/SDCBP/BSN/CLSTN3/DKK1/SLITRK3/SLITRK4/PCLO</t>
  </si>
  <si>
    <t>GO:0120163</t>
  </si>
  <si>
    <t>negative regulation of cold-induced thermogenesis</t>
  </si>
  <si>
    <t>ACTN3/STK11/NOVA1/WNT10B/NOVA2/ZNF423/RHEB/PLCL2/ATF4/ADAMTS5/NPR3/RBPJ/PLCL1/ACOT11/IL18R1/FLCN</t>
  </si>
  <si>
    <t>WNT5A/TLE1/SNAI2/NKD1/MLLT3/TMEM170B/STK11/BCL9L/EGR1/GPRC5B/BAMBI/WNT4/AXIN2/FZD7/CDH3/WNT10B/PTK7/RAB5A/WLS/CSNK1A1L/LYPD6/LEF1/FZD3/TLE2/SMAD3/WNK2/APC/DAAM2/CSNK1G3/SOX10/RARG/EGFR/KREMEN1/MCC/FGF2/EDNRB/NOG/GLI1/FGF10/EMD/LATS2/LRRK2/DKK1/ANKRD6/EDNRA/APOE/CTNND2/MIR665/DISC1/SFRP1/TPBG/TGFB1/RBPJ/GPC5/TMEM88/AMFR/ADGRA2/FRAT1/SEMA5A/FZD9/FZD8/WNT9A/FOXO1/FZD2</t>
  </si>
  <si>
    <t>GO:0051445</t>
  </si>
  <si>
    <t>regulation of meiotic cell cycle</t>
  </si>
  <si>
    <t>20/2452</t>
  </si>
  <si>
    <t>GPR3/FBXO43/WNT5A/PDE3A/OVOL1/RPS6KA2/WNT4/SPATA22/CNTD1/FZR1/INSR/LIF/NPR2/PLCB1/ANAPC11/FBXO5/MAPK15/HORMAD1/CDC25A/NANOS2</t>
  </si>
  <si>
    <t>RAPGEF2/WNT5A/PROX1/NKX3-2/CXCR4/TJP1/DLL1/NKX6-1/ONECUT1/ONECUT2/FRMD6/TP63/PRDM1/S1PR2/COL18A1/FER/ZDHHC21/MET/AR/PDE2A/PALLD/PLOD3/TYMS/RHEB/RARG/RARB/TBC1D20/CEBPA/EDNRB/HPSE/PLCB1/STC1/MYADM/C1GALT1/CLDN1/HOXA13/ATF4/SMO/SIPA1/EDNRA/KDR/HEG1/ARID4A/BMP4/ADAMTSL4/PLEC/ST14</t>
  </si>
  <si>
    <t>ANK2/KCNQ1/CACNA1D/KCNN2/CACNB2/SCN5A/GJC1/TBX5/KCNJ5/SCN4B/SCN1B/GJA1/KCNJ3</t>
  </si>
  <si>
    <t>CAMK2B/SYNGR1/RAB5A/SNCA/APP/EPHB2/DLG4/HRAS/SHANK3/NPTN</t>
  </si>
  <si>
    <t>TBX1/TFAP2A/SCN8A/KCNC2/NTF3/ECE1/B4GALNT1/CHD7/NTF4/PRKCG/MAFB/ACKR3/ARK2C/EPHB2/SEMA3F/NPR2/PAX2/LARGE1/SULF1/NRTN/LRIG1/NRP2/EDNRA/PLXNA3/SERPINE2/LPAR1</t>
  </si>
  <si>
    <t>RGCC/MYB/WNT4/CBX8/MIR149/ITGA2/BMP4/RUNX1/TGFB3/TGFB1/LARP6</t>
  </si>
  <si>
    <t>VANGL2/WNT5A/TFAP2A/PROX1/HPGD/OVOL1/EGR1/DLL1/MTSS1/SIX2/EPHA4/WNT4/STRA6/SMAD7/PTK7/COL4A4/AQP2/HOXB7/LIF/ANKS6/PDGFRB/PRDM1/FRAS1/GREB1L/NOTCH3/SMAD3/KCNJ8/WFS1/TFAP2B/EZH2/RARB/KIRREL3/EPHA7/CDKN1C/PAX2/TMEM59L/GLIS2/SULF1/FGF2/CD24/EDNRB/PDGFD/ERBB4/NOG/FGF10/PTCH1/C1GALT1/CFLAR/OSR1/ENPEP/PLCE1/BCL2/ADAMTS1/DLG1/SLC22A1/LRRK2/SMO/EDNRA/MYOCD/SFRP1/PCSK5/BMP4/IRX2/ACE/FLCN</t>
  </si>
  <si>
    <t>NOS3/SPHK2/UBASH3B/ANK2/P2RX5/CAMK2G/CXCR4/STAC/CYBA/FYN/CAMK2B/TMEM38A/CACNA1D/MCHR1/CHD7/ATP2A1/PDGFRB/SNCA/CACNB2/TRPV3/CAMK2D/WFS1/MYLK/JSRP1/GSTM2/DMD/SLC8A1/CORO1A/F2RL3/JPH2/STIMATE/AKAP5/HOMER3/PRKCE/STC1/CABP1/CBARP/TRPC1/BCL2/HAP1/CD19/PRKACA/FFAR1/AHNAK/HOMER2/PLPP4/WNK3/SESTD1/LHCGR/CABP4/TRPC3/ACE/PRNP</t>
  </si>
  <si>
    <t>GO:0031400</t>
  </si>
  <si>
    <t>negative regulation of protein modification process</t>
  </si>
  <si>
    <t>437/18870</t>
  </si>
  <si>
    <t>FBLN1/FXYD1/NR2F2/CHMP6/SH3BP5/UBASH3B/CAMK2N1/DUSP22/OXR1/PPARG/SIRPA/FYN/CHRNA7/BEX4/CDKN2A/PARP10/SH3RF2/PRKAG2/KIRREL1/NTF3/RABGEF1/MAPK8IP1/SMAD7/ZGPAT/TAF1/NXN/CADM4/DUSP6/SNCA/PRKCG/NCK2/RASSF2/SH3GL2/GPRC5A/DMTN/SIRT7/MIR218-1/CD109/PYDC1/KIRREL2/NIBAN1/APC/SPRED1/EPHB2/DMD/PPP4R4/SLC8A1/CDKN1C/CDYL/DGKQ/MGAT4D/CEBPA/SORL1/PRKCE/FBXO5/MYADM/ERRFI1/DNAJC3/LATS2/SLC8A3/PPM1E/LRRK2/DKK1/SRCIN1/APOE/MLXIPL/TPPP/CAMK2N2/HEG1/MYOCD/SFRP1/PKIA/TGFB1/SPRY2/PTPRB/BEX1/NNT/IGFBP3/SPRY3/KLHL31/LIMK1/PRNP/FLCN</t>
  </si>
  <si>
    <t>PROX1/BCL11A/ADRA2B/FGFR1/DLL1/NKX6-1/GPRC5B/NTF3/MIB1/NTF4/ISL2/GDPD5/NOTCH3/FEZF1/ADRA2C/BCL6/TIAM1/APP/DAB1/FGF2/ZC4H2/EDNRB/NCOA1/MOSMO/TGIF2/CDON/TCF4/ID4/BCL2/HEY1/LRRK2/MAP1B/BRINP2/DKK1/S1PR5/SFRP1/ASCL1/MYCL/BMP4/MMD/SH3GL3/BEND6/CASZ1/GPR37L1</t>
  </si>
  <si>
    <t>RAPGEF2/EMP2/PRLR/WNT5A/PROX1/ADRA2B/RGCC/STK11/FGFR1/EGR1/STOX1/GPRC5B/PRKAG2/EPHA4/EREG/NTF3/AXIN2/CSF1/MERTK/INSR/MAP3K10/SNX9/TAB2/PDGFRB/TGFBR2/SNCA/FGFR4/RASSF2/NTRK2/CLU/MET/TCL1B/MAP2K1/ADRA2C/PIK3R5/TNFRSF11A/EZH2/PDGFC/EGFR/CIMAP3/FGF2/CD24/PDGFD/ERBB4/DLG4/FBXW7/AXL/ROR1/IRS1/CALCA/CD19/CD40/LRRK2/DKK1/HRAS/SRCIN1/GAS6/KDR/MMD/IGF1R/TGFB1/RASGRP1/ROBO1/ACE/HSP90AA1/PRNP/NOD2</t>
  </si>
  <si>
    <t>PAFAH1B1/DSCAM/PDE3A/MYB/ACTN3/RIPK1/MYRF/STK11/IL15RA/CXCR4/NKX6-1/CAMK2B/RUNX3/EPHA4/ACTB/TNFSF9/CLCF1/KLHL25/SMAD7/SMARCC2/DBN1/CSF1/WNT10B/LIF/PRKCA/AMIGO1/TGFBR2/S1PR2/LEF1/FZD3/NIN/NTRK2/HAPLN1/SKIL/MAP2K1/NEFL/PLXNA2/PLA2G3/CUX1/ZAP70/CRABP2/BCL6/TIAM1/SOX10/EPHB2/RHEB/ZBTB46/MIR486-1/KITLG/SPI1/GPR68/FGF2/STAT5B/IL12RB1/PHF10/CDON/NFKBIZ/ID4/AXL/BCL2/HAP1/IL4R/MAP1B/SMO/GAS6/PPARGC1B/SHANK3/CDKL5/DISC1/ASCL1/PLXNA3/NPTN/BMP4/RUNX1/IL1RL2/TGFB1/SERPINE2/RASGRP1/ROBO1/SEMA5A/IL7/FOS/ACE/LIMK1</t>
  </si>
  <si>
    <t>EMP2/WNT5A/TBR1/NKX3-2/AXIN2/TP63/NTF4/TGFBR2/AR/MAP2K1/PAX2/SULF1/FGF2/TBX5/NOG/FGF10/DKK1/BMP4/RBPJ/ROBO1</t>
  </si>
  <si>
    <t>FXYD1/ANK2/P2RX5/STAC/KCNC2/KCNH2/KCNQ1/FGF13/AMIGO1/ATP2A1/SNCA/CACNB2/WNK2/KCNJ2/EPHB2/GSTM2/DMD/FXYD2/F2RL3/JPH2/STIMATE/TCAF1/AKAP5/KCNN4/TMSB4X/TRPC1/LRRC55/HAP1/CD19/EDNRA/CFTR/SHANK3/SCN1B/WNK3/LHCGR/KCNIP2/TRPC3</t>
  </si>
  <si>
    <t>NOS3/WNT5A/TBX1/PROX1/SMAD7/CHD7/TGFBR2/TBX20/TBX5/NOG/HEY1/DHRS3/SMO/NRP2/ZFPM1/BMP4/TGFBR3/RBPJ/ROBO1/FGFRL1/FZD2</t>
  </si>
  <si>
    <t>TBX1/TFAP2A/SNAI2/MYO3A/USH1C/COL11A2/CXCR4/FYN/LOXHD1/SPTBN4/RIPOR2/KCNQ1/SCN9A/CNTN5/KCNQ4/CACNA1D/CHD7/ALDH7A1/PDZD7/HEXB/WFS1/MYH14/MYO7A/NPR2/WHRN/EML2/LARGE1/CLIC5/ITGA2/TUB/LRIG1/ROR1/BACE1/SOD1/DCDC2/HOMER2/ANKRD24/GSDME/SPRY2/SERPINE2/SOBP</t>
  </si>
  <si>
    <t>GO:0032964</t>
  </si>
  <si>
    <t>collagen biosynthetic process</t>
  </si>
  <si>
    <t>RGCC/MYB/WNT4/CBX8/MIR218-1/P3H3/MIR149/ITGA2/PCOLCE/RCN3/BMP4/RUNX1/TGFB3/TGFB1/LARP6/COL5A1</t>
  </si>
  <si>
    <t>UBASH3B/ANK2/P2RX5/CYBA/SCN8A/FYN/PLCG2/RASA3/TMEM38A/NOL3/PLCB2/SCN9A/CACNA1D/CHD7/RYR1/SNCA/TRPV3/HTR2C/CAMK2D/SCN5A/SCN4A/JSRP1/GSTM2/DMD/SLC8A1/CORO1A/F2RL3/JPH2/AKAP5/MCOLN2/FGF2/PLCB1/PRKCE/TRPC1/PLCE1/CACNA1H/BCL2/SLC8A3/TRPM1/HAP1/CD19/PRKACA/LHCGR/TRPC3/PRNP</t>
  </si>
  <si>
    <t>NOS3/WNT5A/NR2F2/LHX9/EREG/WNT4/STRA6/MERTK/INSR/TP63/CHD7/DACH1/SCAPER/PTX3/ZFP42/NPR2/KITLG/LHFPL2/STAT5B/GAS2/FGF10/AXL/BCL2/ADAMTS1/SOD1/KDR/GPR149/SFRP1/LHCGR/FST</t>
  </si>
  <si>
    <t>PROX1/TRNP1/KNDC1/DLL1/EN1/TUBA1A/AGTPBP1/CNTN1/ABAT/FAIM2/PRKG1/MAP2K1/SCN5A/EZH2/WHRN/DAB1/NCOA1/GLI1/RORA/SEMA4C/GRID2/HAP1/SMO/CEND1/IGF1R/SERPINE2/LPAR1</t>
  </si>
  <si>
    <t>23/2452</t>
  </si>
  <si>
    <t>GPR3/RAPGEF2/PDE3A/KCNC2/ADCY1/PDE3B/EPHA5/INSL3/HTR2C/PDE2A/PRKG1/ADORA2B/RASD2/DGKQ/GIPR/IRAG1/EDNRB/APOE/AHR/LPAR1/PDE11A/OPRL1/GNAI1</t>
  </si>
  <si>
    <t>GO:0035023</t>
  </si>
  <si>
    <t>regulation of Rho protein signal transduction</t>
  </si>
  <si>
    <t>BCR/RIPOR2/ARHGEF3/GPR55/MET/ARHGAP42/BCL6/F2RL3/ARHGAP20/GPR17/STARD8/ADGRG1/APOE/ABRA/HEG1/EPS8/RTN4R/ROBO1/APOC3/ARHGEF18/LPAR1/FLCN/ARHGEF28</t>
  </si>
  <si>
    <t>GO:0042326</t>
  </si>
  <si>
    <t>negative regulation of phosphorylation</t>
  </si>
  <si>
    <t>FBLN1/NR2F2/CHMP6/SH3BP5/UBASH3B/CAMK2N1/DUSP22/PPARG/SIRPA/CHRNA7/CDKN2A/PRKAG2/KIRREL1/NTF3/RABGEF1/MAPK8IP1/SMAD7/ZGPAT/CADM4/DUSP6/SNCA/NCK2/RASSF2/SH3GL2/GPRC5A/DMTN/MIR218-1/CD109/PYDC1/KIRREL2/NIBAN1/APC/SPRED1/EPHB2/DMD/SLC8A1/CDKN1C/DGKQ/IRS2/CEBPA/SORL1/MYADM/ERRFI1/DNAJC3/LATS2/SLC8A3/PPM1E/LRRK2/DKK1/SRCIN1/APOE/MLXIPL/CAMK2N2/HEG1/MYOCD/SFRP1/PKIA/TGFB1/SPRY2/PTPRB/NNT/IGFBP3/SPRY3/KLHL31/PRNP</t>
  </si>
  <si>
    <t>NLGN2/AMIGO2/SLITRK2/ADGRB3/AMIGO1/AGRN/LRRN1/NTRK2/OXTR/EPHB2/NRXN1/VSTM5/CLSTN3/GRID2/SLITRK3/THBS2/SLITRK4/TPBG/EPHB3</t>
  </si>
  <si>
    <t>GO:0007266</t>
  </si>
  <si>
    <t>Rho protein signal transduction</t>
  </si>
  <si>
    <t>CELSR1/CDC42EP1/BCR/RIPOR2/ARHGAP29/ARHGEF3/GPR55/PLEKHG5/MET/ARHGAP42/BCL6/F2RL3/RHOBTB1/ARHGAP20/GPR17/STARD8/ARHGEF1/ADGRG1/APOE/ABRA/HEG1/EPS8/RTN4R/ROBO1/RIPOR1/APOC3/ARHGAP6/ARHGEF18/LPAR1/CDC42EP2/LIMK1/FLCN/ARHGEF28</t>
  </si>
  <si>
    <t>MAP2/WNT5A/RGMA/NKD1/BCL11A/PPARA/TLL2/FGF13/SEMA6C/RTN4/SPART/WWC3/WWC1/SEMA6D/SEMA3F/EPHA7/TBX5/NOG/ULK2/PTCH1/ADRB1/SEMA4C/SEMA6A/CDH1/PLXNA3/RTN4R/WWC2/PLAC8/SEMA5A</t>
  </si>
  <si>
    <t>ANK2/KCNQ1/KCNN2/CACNB2/SCN5A/GJC1/KCNJ5/GJA1/KCNJ3</t>
  </si>
  <si>
    <t>NOS3/PRLR/WNT5A/NR2F2/STK11/LHX9/EREG/WNT4/SPATA22/STRA6/MERTK/INSR/TP63/CHD7/RHOBTB3/SCAPER/INSL3/FER/GREB1L/AR/PTX3/RARG/ZFP42/NPR2/CDKN1C/KITLG/TNC/TBC1D20/SULF1/STAT5B/GAS2/NCOA1/NOG/GLI1/FGF10/PTCH1/HOXA13/NKX2-1/OSR1/MAMLD1/ID4/AXL/BCL2/ADAMTS1/DLG1/SOD1/ADGRG1/KDR/MYOCD/GPR149/BIK/SFRP1/ARID4A/BMP4/LHCGR/SERPINE2/HOXD13/FST/TFAP2C/WDR48/H3-3B/ACE</t>
  </si>
  <si>
    <t>ANK2/STAC/PON1/FGF13/ATP2A1/CACNB2/SGK1/WNK2/SYNGR3/EPHB2/GSTM2/DMD/FXYD2/JPH2/STIMATE/TCAF1/TMSB4X/LRRC55/HAP1/EDNRA/CFTR/SHANK3/SCN1B/WNK3/KCNIP2</t>
  </si>
  <si>
    <t>VANGL2/CELSR1/SPEF1/WNT5A/NKD1/MLLT3/FZD7/PTK7/FZD3/TIAM1/PRICKLE2/DKK1/ANKRD6/SFRP1/FZD2/CELSR3</t>
  </si>
  <si>
    <t>GO:0048745</t>
  </si>
  <si>
    <t>smooth muscle tissue development</t>
  </si>
  <si>
    <t>PROX1/STRA6/EFEMP2/TFAP2B/MYLK/NPR2/PTCH1/OSR1/DLG1/SMO/BMP4</t>
  </si>
  <si>
    <t>PAFAH1B1/WNT5A/PROX1/PDE9A/TRNP1/FGF13/DBN1/AKNA/EML1/LHX2/LEF1/FZD3/HAPLN1/EMX1/ACSL6/SOX10/RARB/TAFA3/FGF2/SLC16A2/GLI1/NFIB/CDON/RORA/ID4/HOOK3/LRRK2/POU3F2/SMO/ADGRG1/LIMS2/DISC1/VAX1/CEND1/ASCL1/FZD9/FOXO1/GPR37L1</t>
  </si>
  <si>
    <t>ANK2/KCNH2/KCNQ1/CACNA1D/KCNN2/KCNJ8/SCN5A/KCNJ2/KCNE4/KCNJ5/KCNH6/ATP1A1/SCN4B/KCND2/SCN1B/KCNIP2/KCNJ3</t>
  </si>
  <si>
    <t>RGMA/PLCG2/EPHA4/MAP2K1/NEFL/DPYSL3/MAPK8IP3/KREMEN1/TNC/GIPR/FGF2/BNIP3/AXL/BCL2/CSPG5/SOD1/RANGAP1/MAP1B/RTN4RL1/CERS2/IGF1R/RTN4R/RTN4RL2</t>
  </si>
  <si>
    <t>SNAI2/NKX3-2/CHST11/CCN3/SIX2/TSKU/RUNX3/AXIN2/SMAD7/WNT10B/TGFBR2/ZNF219/SMAD3/PTHLH/RARG/RARB/PKDCC/NPR2/SULF1/NFIB/ADAMTS12/OSR1/MATN1/TRPS1/BMP4/RUNX1/TGFB1/WNT9A/EXT2</t>
  </si>
  <si>
    <t>TBX1/SEMA6C/SOX10/SEMA6D/SEMA3F/KITLG/EDNRB/NRTN/ERBB4/SEMA4C/SMO/NRP2/SEMA6A/EDNRA/OVOL2/BMP4/PITX2/SEMA5A</t>
  </si>
  <si>
    <t>EMP2/RGCC/BCL9L/BAMBI/AXIN2/TGFBR2/LEF1/TBX20/TNXB/TGFB1I1/SMAD3/TIAM1/EZH2/SDCBP/BMP4/TGFB3/TGFB1/GLIPR2</t>
  </si>
  <si>
    <t>RAPGEF2/PAFAH1B1/TNIK/STK11/KNDC1/CAMK2B/EPHA4/DBN1/ADGRB3/NFATC4/CUX1/TIAM1/EPHB2/DPYSL5/NEDD4/CDKL5/SDC2/LZTS1/HECW2</t>
  </si>
  <si>
    <t>PAFAH1B1/SYT1/DSCAM/PROX1/ACTN3/CXCR4/DLL1/SPTBN4/SMAD7/CSF1/INSR/CHD7/AGRN/TBX20/SYT17/CRABP2/CPNE5/FGF2/RASAL1/STAT5B/TBX5/PLCB1/ERBB4/GLI1/BCL2/POU3F2/MAP1B/SMO/SYT3/CDKL5/DISC1/TGFBR3/RBPJ/RNF157/RIMS2/SEMA5A/IL7/LIMK1</t>
  </si>
  <si>
    <t>NOS3/PRLR/WNT5A/NR2F2/STK11/LHX9/EREG/WNT4/STRA6/MERTK/INSR/TP63/CHD7/RHOBTB3/SCAPER/INSL3/FER/GREB1L/AR/PTX3/RARG/ZFP42/NPR2/CDKN1C/KITLG/TNC/TBC1D20/SULF1/STAT5B/GAS2/NCOA1/NOG/GLI1/FGF10/PTCH1/HOXA13/NKX2-1/OSR1/MAMLD1/ID4/AXL/BCL2/ADAMTS1/DLG1/SOD1/ADGRG1/KDR/MYOCD/GPR149/BIK/SFRP1/ARID4A/BMP4/LHCGR/SERPINE2/HOXD13/FST/TFAP2C/WDR48/H3-3B/ACE</t>
  </si>
  <si>
    <t>TRIM72/FHL2/MYMK/TBX1/PROX1/ACTN3/DLL1/PPARA/CCN3/ADPRHL1/RIPOR2/FZD7/WNT10B/ADGRB3/TNFSF14/FHOD3/RYR1/PDGFRB/ATP11A/RCAN1/XK/PRKG1/PLEKHO1/RBM24/KCNJ8/TMEM119/EZH2/CSRP2/RARB/BVES/SLC8A1/LARGE1/NFATC2/SIK1/TBX5/CNTNAP1/CDON/CFLAR/LMNA/IGFBP5/TMOD2/HDAC5/CACNA1H/BCL2/ACTG1/IL4R/HDAC9/ADAMTS5/DKK1/SMO/DMPK/MYOCD/BMP4/POPDC3/MAMSTR/TGFB1/RBPJ/ACTL8/SORT1/CFL2/PLEC</t>
  </si>
  <si>
    <t>MYRF/DLL1/TSPAN2/B4GALT6/CNTN1/PALS1/NTRK2/CLU/ITGB4/LRP1/APP/OLIG1/SOX10/HDAC11/LGI4/CNTNAP1/ID4/ROR1/CSPG5/NCMAP/SOD1/PRDM8/POU3F2/SMO/TPPP/MIR181C/ASCL1/PRX/LPAR1/PLEC</t>
  </si>
  <si>
    <t>TFAP2A/MYB/RIPK1/OXR1/EGR1/EN1/NTF3/CLCF1/NTF4/SNCA/PRKCG/FAIM2/NFATC4/GRM4/NTRK2/CLU/STXBP1/NEFL/PLA2G3/WFS1/FOXQ1/TFAP2B/TOX3/IL27RA/CORO1A/EPHA7/TRIM2/CLN8/ATF4/FBXW7/AXL/BCL2/GRID2/BACE1/SLC25A27/SOD1/UNC5B/DKK1/HRAS/PCDHGC3/APOE/KDR/MIR181C/ASCL1/TGFB3/HIPK2/GCLM/FZD9/PRNP</t>
  </si>
  <si>
    <t>WNT5A/PDE3A/BCL11A/ACTN3/PPARG/ANGPTL8/ZDHHC20/TDRD7/NKX6-1/CAMK2B/B4GALT6/RPS6KA2/LHX6/EREG/SPTBN4/CDH3/WNT10B/ADGRB3/RYR1/AGRN/INSL3/NFATC4/TCP11/C2CD6/STXBP1/NEFL/UNC13C/PLA2G3/TYMS/PHOSPHO1/APP/SOX10/RND1/NPR2/CDKN1C/PAX2/CEBPA/NRXN1/LGI4/EDNRB/FBXO5/ABHD2/DLG4/CNTNAP1/ADAMTS12/AXL/BCL2/PRKACA/LRRK2/MAP1B/NOM1/ZBTB7A/EDNRA/KDR/CFTR/RAB32/DISC1/CEND1/ASCL1/CHRDL1/CATSPER2/RBPJ/KCNIP2/KLF2/H3-3B</t>
  </si>
  <si>
    <t>PAFAH1B1/WNT5A/STK11/DCTN1/UST/RIPOR2/FGF13/PTK7/SNX27/CYRIB/FRMD4A/GPSM2/BRSK1/BRSK2/KCNJ8/NDEL1/WWC1/INSC/AMOTL2/GPSM1/CORO7/FEZ1/FGF10/PLEKHG3/MAP1B/SIPA1/MISP/PHLDB2/KRIT1/IGF1R/GJA1/FRMD4B/SPRY2/GSN/CYTH3/HSP90AA1</t>
  </si>
  <si>
    <t>ANK2/ADORA1/CXCR4/KCNH2/TMEM38A/KCNQ1/FGF13/SMAD7/CACNA1D/KCNN2/ATP2A1/DSC2/CACNB2/KCNJ8/CAMK2D/SCN5A/KCNJ2/GSTM2/DMD/SLC8A1/GJC1/STC1/KCNE4/KCNJ5/ATP1A1/DLG1/PRKACA/SCN4B/SCN1B/GJA1/GSN/KCNJ3/HSP90AA1</t>
  </si>
  <si>
    <t>69/2452</t>
  </si>
  <si>
    <t>FBLN1/EMP2/DUSP22/ACTN3/PPFIA2/RREB1/ANTXR1/BCR/CDKN2A/AJUBA/ONECUT1/LAMB1/WNT4/FZD7/COL26A1/ONECUT2/CSF1/MERTK/EFEMP2/RAB1A/RAC2/CCL28/PARVB/FER/DMTN/SNED1/PARVG/TNXB/ITGB4/SMAD3/VWA2/BCL6/ITGAL/TIAM1/BVES/TBCD/CORO1A/PLEKHA2/MAP4K4/HPSE/ITGA2/PRKCE/MYADM/ADAMTS12/BCAM/SORBS3/AXL/BCL2/CSPG5/ACTG1/ITGA7/HSD17B12/ST6GAL1/SRCIN1/GAS6/PHLDB2/KDR/LIMS2/NEXMIF/DISC1/SGCE/EGFLAM/SFRP1/ITGBL1/ITGB5/SKAP1/ARHGAP6/EPDR1/EPHB3</t>
  </si>
  <si>
    <t>MAFG/PAFAH1B1/RNF180/OXR1/PPARA/CHRNA7/NLGN2/SDK1/EN1/EPHA4/SPTBN4/TUBA1A/AGTPBP1/CHD7/ABAT/NTF4/SEPTIN5/SNCA/APP/GLRB/NRXN3/DAB1/NRXN1/LGI4/CLN8/DMBX1/CHRNB1/HOMER2/SHANK3/ABHD12/CEND1/EPS8/PREX2/HIPK2</t>
  </si>
  <si>
    <t>FXYD1/FGF11/FGF13/FXYD5/WNK2/CAMK2D/DMD/FXYD2/PRKCE/FGF14/OSR1/NEDD4/SCN4B/SCN1B/WNK3/HECW2</t>
  </si>
  <si>
    <t>GPR3/PRLR/ACTN3/STK11/PTH2R/NOVA1/CXCR4/ELOVL3/GNAS/WNT10B/MFAP2/EBF2/NOVA2/OXTR/ZNF423/APC/RHEB/PDGFC/PLCL2/SORL1/ADRB1/ATF4/IL4R/ESRRG/PWWP2B/SCD/ADAMTS5/PPARGC1B/NPR3/IGF1R/GJA1/RBPJ/PLCL1/PLAC8/ACOT11/IL18R1/TSHR/FLCN</t>
  </si>
  <si>
    <t>TBX1/PROX1/HPGD/STRA6/SMAD7/EFEMP2/CHD7/PDGFRB/PRDM1/TGFBR2/NOTCH3/LRP1/TFAP2B/MYLK/NOG/HOXA13/HEY1/EDNRA/APOE/MYOCD/BMP4/RBPJ</t>
  </si>
  <si>
    <t>SNAI2/CDH15/ANK2/PKP4/ESAM/TJP1/ACTB/SMAD7/CDH3/MYO1C/PRKCA/FER/GJD3/ARVCF/APC/EPHB2/CLDN23/TBCD/CDH7/GJC1/TBX5/UGT8/CLDN1/LIM2/CNTNAP1/ACTG1/DLG1/CLDN14/PRKACA/CTNND2/CDH1/GJA1/CLDN6/ILDR1/ACE/FLCN</t>
  </si>
  <si>
    <t>CDC42EP1/MYO3A/ESAM/KANK3/SPTBN4/KIRREL1/SPTBN1/PLEKHH2/CYRIB/TMSB15A/FHOD3/SNX9/SVIL/PLEKHG2/NCK2/FER/DMTN/DAAM2/PAK3/CORO1A/FCHSD1/PRKCE/MYADM/TMSB4X/TMOD2/DLG1/ADD2/ARHGAP40/CAPG/EPS8/TMSB15B/CFL2/SEMA5A/GSN/CDC42EP2/EVL</t>
  </si>
  <si>
    <t>SYT1/PPFIA2/SNAP25/CTBP2/HTR1B/PPFIA3/SV2A/RAB5A/SEPTIN5/SNCA/PRKCG/STXBP1/UNC13C/DOC2A/RIMS4/ERC2/SLC4A8/STX11/SYT7/CSPG5/LRRK2/SYN1/RIMS2/PCLO/SYT9</t>
  </si>
  <si>
    <t>FXYD1/FGF11/FGF13/FXYD5/WNK2/CAMK2D/SCN5A/DMD/FXYD2/PRKCE/FGF14/OSR1/NEDD4/DLG1/SCN4B/SCN1B/WNK3/HECW2</t>
  </si>
  <si>
    <t>NOS3/CELSR1/WNT5A/PROX1/STRA6/PTK7/LIF/LOX/TGFBR2/CCBE1/DNAAF1/CRISPLD2/MAP2K1/CCDC40/PLOD3/PKDCC/TNC/NKX2-8/CEBPA/FGF2/TBX5/NOG/GLI1/FGF10/NFIB/ERRFI1/NKX2-1/FBXW7/IGFBP5/KDR/HEG1/MYOCD/PCSK5/RCN3/ASCL1/BMP4/TGFB3/RBPJ/HIPK2/SPRY2/KLF2/ACE</t>
  </si>
  <si>
    <t>ADORA1/AVP/SNCA/NTRK2/PRKG1/STXBP1/KCNJ8/APBA1/GABBR1/ABCC8/GJA1</t>
  </si>
  <si>
    <t>ANK2/KCNH2/KCNQ1/KCNJ8/SCN5A/KCNE4/KCNJ5/KCNH6/SCN4B/SCN1B/KCNJ3</t>
  </si>
  <si>
    <t>VANGL2/CELSR1/WNT5A/RGMA/TFAP2A/WNT4/PTK7/TP63/MIB1/PALS1/LHX2/FZD3/PDX1/AR/DEAF1/TGFB1I1/RARG/PAX2/SULF1/NOG/FGF10/PTCH1/OSR1/SEMA4C/MTHFD1L/PRKACA/CLUAP1/OVOL2/SFRP1/BMP4/TGFB1/ALDH1A3/IRX2/FZD2/ST14</t>
  </si>
  <si>
    <t>SYT1/SPHK1/ANXA2/SNCA/STXBP1/DOC2A/ERC2/CORO1A/TBC1D4/SYT9</t>
  </si>
  <si>
    <t>WNT5A/TP63/AR/EGFR/SULF1/NOG/FGF10/OVOL2/BMP4/HOXD13</t>
  </si>
  <si>
    <t>ANK2/KCNIP3/KCNC2/KCNH2/KCNQ1/CACNA1D/KCNN2/AMIGO1/FHL1/KCNJ2/KCNG1/FXYD2/KCNE4/KCNIP4/DPP10/KCNN4/LRRC55/NEDD4/DLG1/KCNAB3/KCNIP2/KCNAB2/PRNP</t>
  </si>
  <si>
    <t>TBX1/TFAP2A/GFRA3/TP63/FZD3/ACKR3/PRLH/TFAP2B/SOX10/SEMA3F/EDNRB/NRP2/EDNRA/ASCL1/PLXNA3</t>
  </si>
  <si>
    <t>KCNH2/KCNQ1/KCNJ8/ATP12A/KCNJ2/FXYD2/KCNJ5/ATP1A1/DLG1/SLC12A2/ABCC8/KCNJ11/SLC12A7/ATP1A3/KCNJ3</t>
  </si>
  <si>
    <t>NAIF1/SPHK2/MAP2/WNT5A/RGMA/NKD1/BCL11A/STK11/PPARA/CCN3/GNG4/CDKN2A/TLL2/MT1A/FGF13/SEMA6C/CYP27B1/SMAD3/FHL1/RTN4/SPART/BCL6/WWC3/WWC1/SEMA6D/SEMA3F/EPHA7/RERG/TBX5/NOG/ULK2/MT1G/PTCH1/ADRB1/IGFBP5/CCDC85B/SEMA4C/BCL2/SIPA1/SEMA6A/SFRP1/CDH1/PLXNA3/GJA1/TGFB1/RTN4R/WWC2/SERPINE2/PLAC8/SEMA5A/ESR2</t>
  </si>
  <si>
    <t>RAPGEF2/EMP2/APPL1/SLC4A1/TNIK/ANK2/GGA2/KCNIP3/STAC/ACSL3/SPTBN4/ACTB/FGF13/SPTBN1/EFR3B/TTC7B/PALS1/PLEKHF1/CACNB2/AR/LRP1/STXBP1/HYCC1/MYO5A/RAB3C/EPHB2/PKDCC/EGFR/NHERF2/VAMP5/AKAP5/NHLRC1/LARGE1/SORL1/MRAP2/RAB12/PRKCE/KCNIP4/DPP10/PTCH1/ZDHHC2/OPTN/WDR72/DLG1/GAS6/WNK3/CDH1/TPBG/PACSIN1/TGFB1/TMEM88/SKAP1/RAB40B/ATP2C1/TSPAN33/TTC7A/RAB31/PRNP</t>
  </si>
  <si>
    <t>FXYD1/ANK2/P2RX5/STAC/KCNC2/KCNH2/KCNQ1/FGF13/AMIGO1/ATP2A1/SNCA/CACNB2/WNK2/KCNJ2/GSTM2/DMD/FXYD2/F2RL3/JPH2/STIMATE/AKAP5/KCNN4/TMSB4X/TRPC1/LRRC55/HAP1/CD19/EDNRA/SCN1B/WNK3/LHCGR/KCNIP2/TRPC3</t>
  </si>
  <si>
    <t>GO:0007179</t>
  </si>
  <si>
    <t>transforming growth factor beta receptor signaling pathway</t>
  </si>
  <si>
    <t>APPL1/DUSP22/HPGD/STK11/PPARG/BCL9L/CHST11/PPARA/DAND5/BAMBI/ONECUT1/SMAD7/ONECUT2/FUT8/LOX/HTRA1/PALS1/TGFBR2/TET1/TNXB/SKIL/TGFB1I1/SMAD3/CD109/FURIN/SPRED1/CDKN1C/SPI1/SDCBP/NKX2-1/LATS2/ZBTB7A/LDLRAD4/MYOCD/ARID4A/ITGB5/PEG10/IL17RD/TGFBR3/TGFB3/TGFB1/HIPK2/SPRY2/MIR9-1/LTBP1/LTBP4/FOS/FLCN</t>
  </si>
  <si>
    <t>FXYD1/APPL1/ANK2/P2RX5/STAC/KCNC2/KCNH2/KCNQ1/FGF13/ERFE/INSR/AMIGO1/ATP2A1/NR4A3/SNCA/CACNB2/WNK2/CLTCL1/KCNJ2/EPHB2/GSTM2/DMD/FXYD2/F2RL3/JPH2/STIMATE/TCAF1/AKAP5/IRS2/SLC38A1/KCNN4/TMSB4X/TRPC1/LRRC55/HAP1/IRS1/CD19/EDNRA/CFTR/SHANK3/SCN1B/AZIN2/WNK3/LHCGR/KCNIP2/TRPC3</t>
  </si>
  <si>
    <t>PAFAH1B1/OXR1/NLGN2/EN1/EPHA4/SPTBN4/TUBA1A/AGTPBP1/CHD7/NTF4/SNCA/APP/GLRB/DAB1/LGI4/CLN8/DMBX1/ABHD12/CEND1/EPS8/PREX2/HIPK2</t>
  </si>
  <si>
    <t>PROX1/TDRD7/FZR1/SKIL/SMAD3/SPRED1/CDKN1C/PLAAT3/TBC1D20/FGF2/ATF4/SPRY2/CRYGD</t>
  </si>
  <si>
    <t>SYT1/BCL11A/STK11/CXCR4/WASF1/AUTS2/SH3GL2/SYT17/CPNE5/RASAL1/SYT3/RNF157/RIMS2</t>
  </si>
  <si>
    <t>GO:0021695</t>
  </si>
  <si>
    <t>cerebellar cortex development</t>
  </si>
  <si>
    <t>PROX1/TRNP1/KNDC1/DLL1/TUBA1A/AGTPBP1/FAIM2/MAP2K1/EZH2/WHRN/GLI1/RORA/GRID2/SMO/CEND1/SERPINE2</t>
  </si>
  <si>
    <t>SLC17A7/WNT5A/DSCAM/TFAP2A/PROX1/NKD1/USH1C/DLL1/TDRD7/SDK1/TSKU/STRA6/FZR1/MERTK/SHROOM2/AGTPBP1/MFAP2/CHD7/SCAPER/PDGFRB/PRDM1/LHX2/TGFBR2/CPAMD8/VAX2/NTRK2/FJX1/SKIL/SMAD3/CELF4/MITF/MYO7A/TFAP2B/SPRED1/EPHB2/RARG/RARB/EGFR/CDKN1C/PLAAT3/PAX2/TBC1D20/LARGE1/FGF2/CLN8/TUB/CYP1A1/FGF10/NFIB/LPCAT1/MAB21L2/LIM2/TGIF2/CDON/ATF4/BCL2/DLG1/MEIS3P1/KDR/NHS/VAX1/BMP4/PITX2/BCAR3/MAB21L1/CHRDL1/ALDH1A3/HIPK2/SPRY2/CABP4/SALL2/COL5A1/WNT9A/CRYGD</t>
  </si>
  <si>
    <t>GO:0032823</t>
  </si>
  <si>
    <t>regulation of natural killer cell differentiation</t>
  </si>
  <si>
    <t>IL15RA/PGLYRP1/PRDM1/STAT5B/AXL/GAS6/RASGRP1</t>
  </si>
  <si>
    <t>MCTP1/CAMK2B/SYNGR1/PPFIA3/DBN1/RAB5A/KMT2A/SNCA/APP/EPHB2/NOG/ZDHHC2/DLG4/HRAS/APOE/SHANK3/NPTN</t>
  </si>
  <si>
    <t>L3MBTL1/PAFAH1B1/SLC4A1/UBASH3B/MYB/RIPK1/H4C9/PPARG/DLL1/GPR137B/TSPAN2/ANKRD54/TNFRSF11B/PITHD1/KCNQ1/ERFE/CSF1/GAB2/HOXB7/LIF/PRKCA/GPR55/LOX/PIK3CD/ANXA2/TGFBR2/LEF1/RASSF2/MAFB/DMTN/MTURN/CD109/SLC1A5/MITF/PLA2G3/TNFRSF11A/BCL6/IRF8/APP/RARG/ETV2/ETS1/CDKN1C/ZBTB46/PIP4K2A/MIR486-1/KITLG/ZNF385A/SPI1/GPR68/LARGE1/CEBPA/STAT5B/SLC11A2/MT1G/NKX2-3/THPO/CFLAR/FBXW7/GAB3/H4C6/KLF1/ZBTB7A/ZFPM1/PPARGC1B/SFRP1/ARID4A/BMP4/RUNX1/TGFBR3/BATF2/TGFB1/RBPJ/HIPK2/MPIG6B/KLF2/SH3PXD2A/FOS/RCOR1/DYRK3</t>
  </si>
  <si>
    <t>NOS3/CELSR1/WNT5A/PROX1/STRA6/PTK7/LIF/LOX/TGFBR2/CCBE1/DNAAF1/CRISPLD2/MAP2K1/CCDC40/PLOD3/PKDCC/TNC/NKX2-8/CEBPA/FGF2/TBX5/NOG/GLI1/FGF10/NFIB/ERRFI1/NKX2-1/FBXW7/IGFBP5/KDR/HEG1/MYOCD/RCN3/ASCL1/BMP4/TGFB3/RBPJ/HIPK2/SPRY2/KLF2/ACE</t>
  </si>
  <si>
    <t>CDC42EP1/ESAM/KANK3/SPTBN4/KIRREL1/SPTBN1/CYRIB/TMSB15A/FHOD3/SNX9/SVIL/PLEKHG2/NCK2/FER/DMTN/DAAM2/PAK3/CORO1A/FCHSD1/PRKCE/MYADM/TMSB4X/TMOD2/DLG1/ADD2/ARHGAP40/CAPG/EPS8/TMSB15B/GSN/CDC42EP2/EVL</t>
  </si>
  <si>
    <t>MAP2/WNT5A/RGMA/FGF13/SEMA6C/RTN4/SPART/EPHB2/SEMA6D/SEMA3F/EPHA7/DAB1/ULK2/SEMA4C/SEMA6A/CDH1/PLXNA3/RTN4R/SEMA5A</t>
  </si>
  <si>
    <t>WNT5A/TBX1/PROX1/VASH2/FGFR1/RREB1/LAMB1/MYDGF/EGFL7/TNFSF12/FZD7/CDH3/TGFA/PRKCA/NR4A1/TP63/PIK3CD/NR4A3/SCAND3/PDX1/AR/PGF/SCN5A/RTN4/EGFR/PAX2/IRS2/FGF2/NOG/FGF10/CLDN1/CFLAR/OSR1/JCAD/MIR10B/SMO/HRAS/NRP2/KDR/SFRP1/EMC10/BMP4/RBPJ/SEMA5A/WDR48/NOD2</t>
  </si>
  <si>
    <t>GO:0061001</t>
  </si>
  <si>
    <t>regulation of dendritic spine morphogenesis</t>
  </si>
  <si>
    <t>14/2452</t>
  </si>
  <si>
    <t>PAFAH1B1/PPFIA2/CAMK2B/EPHA4/DBN1/DNM3/TIAM1/EPHB2/LRRK2/SRCIN1/SHANK3/SIPA1L1/KIF1A/TANC2</t>
  </si>
  <si>
    <t>FXYD1/GABRE/SLC17A7/SLC4A3/SLC4A1/ANKH/GABRQ/TTYH2/ANO8/ANO3/SLC1A4/SLC5A8/ANO9/GLRB/SLC4A11/SLC26A10P/TTYH3/ANO2/SLC4A8/GLRA3/CLIC5/SLC12A9/SLC26A8/GABRB3/SLC25A27/CFTR/SLC12A2/SLC20A1/SLC12A7/GABRG3/SLC13A4</t>
  </si>
  <si>
    <t>SLC17A7/SYT1/NLGN2/ACTB/RAB5A/SNX9/DNM3/STON2/SNCA/AP3B2/SH3GL2/SNAP91/PLD2/DNAJC6/DGKQ/GIT2/SYT7/AP3M2/ACTG1/LRRK2/SH3GL3/PACSIN1</t>
  </si>
  <si>
    <t>CDC42EP1/ESAM/KANK3/SPTBN4/KIRREL1/SPTBN1/PLEKHH2/CYRIB/TMSB15A/FHOD3/SNX9/SVIL/PLEKHG2/NCK2/FER/DMTN/DAAM2/PAK3/CORO1A/FCHSD1/PRKCE/MYADM/TMSB4X/TMOD2/DLG1/ADD2/ARHGAP40/CAPG/EPS8/TMSB15B/CFL2/SEMA5A/GSN/CDC42EP2/EVL</t>
  </si>
  <si>
    <t>GO:0008088</t>
  </si>
  <si>
    <t>axo-dendritic transport</t>
  </si>
  <si>
    <t>PAFAH1B1/MAP2/MGARP/RABGEF1/AGTPBP1/AP3B2/NEFL/NDEL1/APP/MAPK8IP3/APBA1/FEZ1/KIF5A/AP3M2/HAP1/SOD1/KLC3/KIF1A/ARL8A/KIF17/KIF5C</t>
  </si>
  <si>
    <t>GO:0001886</t>
  </si>
  <si>
    <t>endothelial cell morphogenesis</t>
  </si>
  <si>
    <t>COL18A1/MET/PLOD3/STC1/HOXA13/HEG1</t>
  </si>
  <si>
    <t>GO:0014745</t>
  </si>
  <si>
    <t>negative regulation of muscle adaptation</t>
  </si>
  <si>
    <t>NOS3/PPARG/SMAD3/LMNA/IGFBP5/FOXO1</t>
  </si>
  <si>
    <t>FRRS1L/ZDHHC2/DLG4/APOE/SHANK3/CHRDL1</t>
  </si>
  <si>
    <t>GO:0021952</t>
  </si>
  <si>
    <t>central nervous system projection neuron axonogenesis</t>
  </si>
  <si>
    <t>DCLK1/PAFAH1B1/TSKU/EPHA4/SPTBN4/NIN/EPHB2/NFIB/PRDM8/SCN1B/EPHB3</t>
  </si>
  <si>
    <t>PAFAH1B1/MAP2/STK11/PPFIA2/BICDL2/MYO1C/RAB1A/AP3B2/DYNC1I1/MYO7A/NDEL1/MYO5A/MYO5B/KIF5A/AP3M2/HAP1/MYO1B/KIF1A/TANC2/RASGRP1</t>
  </si>
  <si>
    <t>GO:0140238</t>
  </si>
  <si>
    <t>presynaptic endocytosis</t>
  </si>
  <si>
    <t>SLC17A7/SYT1/NLGN2/AAK1/ACTB/SNX9/DNM3/STON2/SNCA/AP3B2/SH3GL2/SNAP91/DNAJC6/DGKQ/SYT7/AP3M2/ACTG1/LRRK2/SH3GL3/PACSIN1</t>
  </si>
  <si>
    <t>WNT5A/SNAI2/BCL11A/SIX2/HOXB7/AR/RTN4/PAX2/SULF1/NOG/FGF10/LRRK2/SMO/SFRP1/BMP4/HOXD13</t>
  </si>
  <si>
    <t>TJP1/MTSS1/NLGN2/KIRREL1/WHRN/CNTNAP1/CD177/PLEKHA7</t>
  </si>
  <si>
    <t>FBXO43/OVOL1/RPS6KA2/LIF/NPR2/FBXO5/HORMAD1/NANOS2</t>
  </si>
  <si>
    <t>GO:0060998</t>
  </si>
  <si>
    <t>regulation of dendritic spine development</t>
  </si>
  <si>
    <t>PAFAH1B1/PPFIA2/CAMK2B/NLGN2/SDK1/DBN1/DNM3/TIAM1/EPHB2/APOE/SHANK3/CDKL5/DISC1/KIF1A/TANC2/FOXO6/LPAR1</t>
  </si>
  <si>
    <t>WNT5A/TBR1/DSCAM/FGFR1/CXCR4/CCN3/PADI2/RIPOR2/NTF3/IL12A/CSF1/CYRIB/TNFSF14/RAC2/SMOC2/SEMA6C/PDGFRB/NOVA2/MET/SMAD3/PGF/TIAM1/MIR149/SEMA6D/SEMA3F/MPP1/SPI1/FGF2/ITGA2/PDGFD/CAMK1D/FGF10/TMSB4X/SEMA4C/ST6GAL1/SEMA6A/GAS6/KDR/TPBG/PLXNA3/C5AR2/TGFB1/ROBO1/PLA2G7/ADGRA2/SEMA5A/LPAR1/NOD2</t>
  </si>
  <si>
    <t>GO:0002335</t>
  </si>
  <si>
    <t>mature B cell differentiation</t>
  </si>
  <si>
    <t>DLL1/PLCG2/CMTM7/BCL6/IRF8/PLCL2/SPI1/NKX2-3/NFKBIZ/C17orf99/CD19/POU2AF1/DOCK10</t>
  </si>
  <si>
    <t>GO:0001779</t>
  </si>
  <si>
    <t>natural killer cell differentiation</t>
  </si>
  <si>
    <t>IL15RA/PGLYRP1/MERTK/PIK3CD/PRDM1/NFIL3/STAT5B/AXL/GAS6/RASGRP1</t>
  </si>
  <si>
    <t>KCNH2/KCNQ1/KCNN2/KCNJ8/KCNJ2/KCNE4/KCNJ5/ATP1A1/KCNIP2/KCNJ3</t>
  </si>
  <si>
    <t>WNT5A/TFAP2A/ACTN3/ANKH/SIX2/WNT4/SMAD7/CSF1/WNT10B/CYP27B1/SMAD3/TMEM119/PHOSPHO1/TENT5A/PKDCC/SLC8A1/KREMEN1/SGMS2/BCOR/OSR1/BCL2/DHRS3/CALCA/MATN1/DKK1/SFRP1/BMP4/RBPJ/FZD9</t>
  </si>
  <si>
    <t>GO:0030148</t>
  </si>
  <si>
    <t>sphingolipid biosynthetic process</t>
  </si>
  <si>
    <t>SPHK2/A4GALT/ELOVL3/ALOX12B/SPHK1/B4GALT6/GAL3ST1/PLPP2/ALDH3B1/CERKL/B4GALNT1/ST3GAL3/HACD1/AGK/CERS1/SGPP2/LARGE1/SGMS2/CLN8/UGT8/FUT9/ST3GAL5/ELOVL2/CERS2/ST6GALNAC5/ELOVL4/ST8SIA4</t>
  </si>
  <si>
    <t>CDC42EP1/ESAM/KANK3/SPTBN4/KIRREL1/SPTBN1/CYRIB/TMSB15A/FHOD3/SNX9/WASF1/SVIL/SPIRE1/PLEKHG2/NCK2/FER/DMTN/PSTPIP2/DAAM2/PAK3/CORO1A/FCHSD1/PRKCE/CORO7/MYADM/TMSB4X/TMOD2/DLG1/ADD2/ARHGAP40/CAPG/EPS8/TMSB15B/ARHGAP6/GSN/CDC42EP2/EVL</t>
  </si>
  <si>
    <t>RAPGEF2/EMP2/EGFL7/PDGFRB/TGFBR2/NTRK2/TBX20/ACKR3/SPRED1/NPR2/GJC1/TBX5/HOXA13/FBXW7/HEY1/SMO/KDR/HEG1/MYOCD/TGFBR3/TGFB1/QKI</t>
  </si>
  <si>
    <t>GO:0009913</t>
  </si>
  <si>
    <t>epidermal cell differentiation</t>
  </si>
  <si>
    <t>MAFG/PAFAH1B1/WNT5A/USH1C/OVOL1/BCR/DLL1/ETV4/EREG/KCNQ1/CDH3/KRT83/TP63/KAZN/PDZD7/MAFB/CYP27B1/MAP2K1/PALLD/CD109/MYO7A/EZH2/WHRN/LCE3E/KRT74/FGF2/PPL/GLI1/PTCH1/ERRFI1/CFLAR/MACROH2A2/LATS2/NFKBIZ/KRT5/SOD1/OVOL2/ANKRD24/GSDME/MYCL/FOXI3/BMP4/PITX2/KRT73/MAFF/RBPJ/KRT79/GRHL1/PLEC/ST14</t>
  </si>
  <si>
    <t>NOS3/WNT5A/PROX1/SMAD7/TGFBR2/NOG/HEY1/ZFPM1/BMP4/TGFBR3/RBPJ/ROBO1/FGFRL1/FZD2</t>
  </si>
  <si>
    <t>MYMK/RGMA/CCN3/EPHA4/FZD7/WNT10B/NR4A3/PDX1/SPAAR/MAP2K1/NEFL/TYMS/EZH2/MAPK8IP3/KREMEN1/TNC/LARGE1/ERBB4/GLI1/FGF10/PTCH1/NFIB/CLDN1/CFLAR/AXL/BCL2/CSPG5/PTPN12/CSNK2A2/MAP1B/GAS6/RTN4RL1/CERS2/SERPINA10/RUNX1/TGFBR3/IGF1R/RTN4R/FZD9/RTN4RL2/ACE</t>
  </si>
  <si>
    <t>43/2452</t>
  </si>
  <si>
    <t>CELSR1/WNT5A/PROX1/SNAI2/BCL11A/SIX2/WNT4/FGF13/CSF1/HOXB7/TP63/PRDM1/TGFBR2/LEF1/NFATC4/MET/TBX20/GREB1L/AR/RTN4/SOX10/EPHA7/PAX2/TNC/TMEM59L/SULF1/FGF2/NOG/FGF10/PTCH1/HOXA13/NKX2-1/BCL2/DLG1/LRRK2/SMO/EDNRA/KDR/SFRP1/BMP4/SPRY2/HOXD13/ST14</t>
  </si>
  <si>
    <t>NOS3/SNAI2/STRA6/AXIN2/PRDM1/TGFBR2/NFATC1/TBX20/PDE2A/APC/TBX5/HEY1/ADAMTS5/DKK1/ZFPM1/BMP4/TGFB1/RBPJ/ROBO1/FGFRL1</t>
  </si>
  <si>
    <t>ACTN3/ATP2A1/PRKG1/CAMK2D/ADORA2B/KCNJ2/GSTM2/SLC8A1/ATP1A1/SOD1/ABCC8/GSN</t>
  </si>
  <si>
    <t>WNT5A/PROX1/TDRD7/FZR1/SHROOM2/TGFBR2/SKIL/SMAD3/SPRED1/CDKN1C/PLAAT3/TBC1D20/FGF2/LIM2/CDON/ATF4/DLG1/NHS/BMP4/BCAR3/HIPK2/SPRY2/CRYGD</t>
  </si>
  <si>
    <t>VANGL2/CELSR1/SPEF1/WNT5A/NKD1/MLLT3/FZD7/PTK7/FZD3/DAAM2/TIAM1/PRICKLE2/DKK1/ANKRD6/SFRP1/FZD9/FZD8/FZD2/CELSR3</t>
  </si>
  <si>
    <t>GPR3/RAPGEF2/PDE3A/ADCY1/PDE3B/EPHA5/INSL3/PDE2A/RASD2/DGKQ/GIPR/AHR/LPAR1/PDE11A/OPRL1/GNAI1</t>
  </si>
  <si>
    <t>SLC17A7/GRIK4/SYT1/TSHZ3/ADORA1/NLGN2/HTR1B/GRIA3/FRRS1L/GRM4/OXTR/IQSEC2/SLC1A4/STXBP1/KCNJ8/UNC13C/PLPPR4/GRIK1/NRXN1/CLSTN3/GRID2/LRRK2/DKK1/SHANK3/DISC1/ABCC8/SERPINE2</t>
  </si>
  <si>
    <t>WNT5A/PROX1/PDE9A/LHX2/FZD3/HAPLN1/EMX1/SOX10/TAFA3/FGF2/SLC16A2/GLI1/CDON/ID4/LRRK2/SMO/ADGRG1/LIMS2/DISC1/VAX1/CEND1/ASCL1/FZD9/FOXO1/GPR37L1</t>
  </si>
  <si>
    <t>WNT5A/EYA2/SIX2/LAMB1/FZD7/WLS/LEF1/EOMES/TBX20/ITGB4/MAP2K1/SMAD3/COL6A1/ETV2/TXNRD1/PAX2/ITGA2/NOG/ITGA7/PRKACA/DKK1/DUSP4/ETS2/TRIM15/ITGB5/DUSP5/BMP4/GJA1/COL5A1/EXT2</t>
  </si>
  <si>
    <t>PRLR/CHMP6/SH3BP5/DUSP22/FGFR1/TNK2/FYN/PLCG2/GPRC5B/EPHA4/NTF3/CLCF1/IL12A/ZGPAT/JAK3/TPST2/INSR/LIF/TGFA/CADM4/PDGFRB/FGFR4/FER/GPRC5A/DMTN/PPP2R5B/ZAP70/APP/EPHB2/PKDCC/PDGFC/EGFR/EPHA7/KITLG/DGKQ/PRKCE/PDGFD/ERBB4/FGF10/ERRFI1/DLG4/FBXW7/CD40/BANK1/TSLP/SRCIN1/KDR/SFRP1/IGF1R/TGFB1/IL7/HBEGF/ACE/PRNP/NOD2</t>
  </si>
  <si>
    <t>TFAP2A/MYB/RIPK1/OXR1/EGR1/EN1/NTF3/CLCF1/TUBA1A/TP63/NTF4/SNCA/PRKCG/FAIM2/NFATC4/GRM4/NTRK2/CLU/STXBP1/NEFL/PLA2G3/WFS1/FOXQ1/APP/TFAP2B/TOX3/IL27RA/CORO1A/EPHA7/NPR2/TRIM2/CLN8/ATF4/FBXW7/BNIP3/AXL/BCL2/GRID2/BACE1/SLC25A27/SOD1/UNC5B/DKK1/HRAS/PCDHGC3/APOE/KDR/MIR181C/ASCL1/TGFB3/HIPK2/GCLM/FZD9/TNFRSF21/PRNP</t>
  </si>
  <si>
    <t>OXR1/EN1/NTF3/CLCF1/NTF4/SNCA/PRKCG/FAIM2/NFATC4/NTRK2/CLU/STXBP1/NEFL/PLA2G3/WFS1/FOXQ1/TFAP2B/TOX3/IL27RA/CORO1A/CLN8/ATF4/AXL/BCL2/SLC25A27/SOD1/UNC5B/HRAS/PCDHGC3/APOE/KDR/MIR181C/TGFB3/HIPK2/GCLM/FZD9</t>
  </si>
  <si>
    <t>NLGN2/FRRS1L/EPHB2/GLRB/NRXN1/ZDHHC2/DLG4/CHRNB1/APOE/SHANK3/CHRDL1/GPHN/FZD9</t>
  </si>
  <si>
    <t>GLS/TACR3/TBR1/NEGR1/FYN/EN1/HTR1B/STRA6/MCHR1/DACH1/NR4A3/NTRK2/OXTR/HTR2C/ADM2/PRLH/APP/NPY1R/MRAP2/DMBX1/HELT/CALCA/NMU/FOS/OPRL1/ACE</t>
  </si>
  <si>
    <t>NLGN2/AMIGO2/SLITRK2/WNT4/ADGRB3/AMIGO1/AGRN/LRRN1/NTRK2/OXTR/SMAD3/EPHB2/MAP4K4/NRXN1/VSTM5/TBX5/CLDN1/CLSTN3/GRID2/SLITRK3/THBS2/KDR/SFRP1/SLITRK4/TPBG/EPHB3</t>
  </si>
  <si>
    <t>CDC42EP1/STRIP2/FYN/BAMBI/FGD1/FBLIM1/PARVB/HEXB/FMNL3/DMTN/SH3KBP1/PLEKHO1/PLXNA2/PEAK3/MYH14/FAM171A1/BVES/PALM2AKAP2/MYL12B/CORO1A/GAS2/PALM3/DNMBP/DLG1/ITGA7/KDR/ATP10A/EPS8/PLXNA3/ARHGEF18/LPAR1/CDC42EP2</t>
  </si>
  <si>
    <t>CDC42EP1/PROX1/RGCC/DCTN1/MTSS1/WNT4/KIRREL1/EFEMP2/SNX9/WASF1/NCK2/FER/CLU/MET/TNXB/SMAD3/SYNPO/APP/FCHSD1/ANKRD53/PRKCE/CD47/SORBS3/PPM1E/DLG1/MAP1B/APOE/SFRP1/TGFB3/PDE4DIP/CFL2/SEMA5A/GSN/SLAIN1/LPAR1/CDC42EP2/EVL/LIMK1</t>
  </si>
  <si>
    <t>PRLR/HTATIP2/MYO3A/RIPK1/TNIK/STK11/FGFR1/CAMK2B/EPHA4/MAP3K20/TAF1/INSR/MAP3K10/MARK3/PDGFRB/FGFR4/RASSF2/FER/MAP3K9/NTRK2/PPP2R5B/WNK2/CAMK2D/PDGFC/EGFR/EPHA7/SIK1/PDGFD/ERBB4/MAPK15/ULK2/ERRFI1/STK17B/LMTK2/PASK/LRRK2/KDR/CDKL5/WNK3/IGF1R/EPHB3/ACE</t>
  </si>
  <si>
    <t>WNT5A/TFAP2A/CHST11/EN1/MAP3K20/ECE1/TP63/CHD7/LEF1/FRAS1/ZNF141/ZNF219/PLXNA2/CRABP2/ARK2C/TFAP2B/RARG/RARB/PKDCC/NPR2/LARGE1/TBX5/NOG/FGF10/PTCH1/LMBR1/HOXA13/OSR1/SP8/DKK1/PCSK5/BMP4/HOXD13</t>
  </si>
  <si>
    <t>ANK2/ADORA1/KCNC2/KCNH2/KCNQ1/AMIGO1/FHL1/KCNJ2/FXYD2/KCNN4/LRRC55/DLG1/ABCC8/KCNIP2</t>
  </si>
  <si>
    <t>EGR1/MTSS1/COL4A4/PDGFRB/NOTCH3/KIRREL3/PAX2/SULF1/CD24/EDNRB/PDGFD/NOG/CFLAR/OSR1/ENPEP/PLCE1/BCL2/EDNRA/BMP4</t>
  </si>
  <si>
    <t>TBX1/TFAP2A/SNAI2/MYO3A/USH1C/COL11A2/LOXHD1/SPTBN4/RIPOR2/KCNQ1/CNTN5/KCNQ4/CACNA1D/CHD7/ALDH7A1/PDZD7/HEXB/WFS1/MYH14/MYO7A/NPR2/WHRN/EML2/LARGE1/CLIC5/TUB/LRIG1/ROR1/SOD1/DCDC2/HOMER2/ANKRD24/GSDME/SPRY2/SOBP</t>
  </si>
  <si>
    <t>PROX1/KNDC1/DLL1/AGTPBP1/FAIM2/MAP2K1/WHRN/RORA/GRID2/CEND1</t>
  </si>
  <si>
    <t>WNT5A/TBX1/COL11A2/CHD7/TGFBR2/LEF1/DLG1/TGFBR3/TGFB3/FZD2</t>
  </si>
  <si>
    <t>APPL1/DCTN1/CTBP2/ADGRB3/ERC2/ERC1/BSN/DLG1/SORT1/PCLO</t>
  </si>
  <si>
    <t>ANK2/STAC/FGF13/ATP2A1/CACNB2/WNK2/EPHB2/GSTM2/DMD/FXYD2/JPH2/STIMATE/TCAF1/TMSB4X/LRRC55/HAP1/EDNRA/CFTR/SHANK3/SCN1B/WNK3/KCNIP2</t>
  </si>
  <si>
    <t>WNT5A/PDE3A/BCL11A/ACTN3/PPARG/ANGPTL8/TDRD7/NKX6-1/B4GALT6/RPS6KA2/LHX6/EREG/SPTBN4/CDH3/WNT10B/ADGRB3/RYR1/AGRN/INSL3/TCP11/C2CD6/PLA2G3/TYMS/PHOSPHO1/APP/SOX10/RND1/NPR2/CDKN1C/PAX2/CEBPA/LGI4/EDNRB/FBXO5/ABHD2/ADAMTS12/AXL/BCL2/PRKACA/LRRK2/NOM1/ZBTB7A/EDNRA/KDR/CFTR/CEND1/ASCL1/CATSPER2/RBPJ/KCNIP2/KLF2/H3-3B</t>
  </si>
  <si>
    <t>ACTN3/STAC/NR4A1/ATP2A1/MYH14/KCNJ2/SCN4A/JSRP1/GSTM2/DMD/CLN8/SYNM/SLC8A3/DMPK/ASCL1/HIPK2/HSP90AA1</t>
  </si>
  <si>
    <t>24/2452</t>
  </si>
  <si>
    <t>PROX1/ADRA2B/FGFR1/NKX6-1/GPRC5B/GDPD5/FEZF1/ADRA2C/BCL6/DAB1/FGF2/ZC4H2/NCOA1/TGIF2/CDON/TCF4/MAP1B/BRINP2/DKK1/ASCL1/BMP4/MMD/SH3GL3/BEND6</t>
  </si>
  <si>
    <t>OXR1/EPHA4/SPTBN4/AGTPBP1/CHD7/GLRB/DAB1/LARGE1/CLN8/ABHD12/CEND1/HIPK2</t>
  </si>
  <si>
    <t>GO:0008090</t>
  </si>
  <si>
    <t>retrograde axonal transport</t>
  </si>
  <si>
    <t>PAFAH1B1/MGARP/AGTPBP1/NEFL/NDEL1/KIF5A/HAP1/SOD1/KIF1A</t>
  </si>
  <si>
    <t>PDE9A/ADCY1/CHRNA7/IGSF11/APP/EPHB2/AKAP5/ZDHHC2/SHANK3</t>
  </si>
  <si>
    <t>GO:0045446</t>
  </si>
  <si>
    <t>endothelial cell differentiation</t>
  </si>
  <si>
    <t>124/18870</t>
  </si>
  <si>
    <t>RAPGEF2/NR2F2/PROX1/CXCR4/TJP1/DLL1/HOXB5/S1PR2/COL18A1/ZDHHC21/MET/PDE2A/PLOD3/SCUBE1/ETV2/EDNRB/HPSE/PLCB1/STC1/MYADM/CLDN1/HOXA13/HEY1/EDNRA/KDR/HEG1/BMP4/RBPJ/FZD2</t>
  </si>
  <si>
    <t>MAP2/TUBB4A/KANK3/SPTBN4/SPTBN1/CYRIB/TMSB15A/FHOD3/SVIL/SNCA/DMTN/TBCD/EML2/MYADM/TMSB4X/TMOD2/ADD2/CAPG/EPS8/TMSB15B/GSN</t>
  </si>
  <si>
    <t>WNT5A/TLE1/SNAI2/NKD1/MLLT3/TMEM170B/STK11/EGR1/GPRC5B/BAMBI/AXIN2/FZD7/CDH3/WNT10B/PTK7/WLS/CSNK1A1L/LYPD6/TLE2/SMAD3/WNK2/APC/DAAM2/CSNK1G3/SOX10/EGFR/KREMEN1/MCC/FGF2/NOG/GLI1/FGF10/EMD/LATS2/LRRK2/DKK1/ANKRD6/APOE/CTNND2/MIR665/SFRP1/TPBG/TGFB1/RBPJ/GPC5/TMEM88/AMFR/ADGRA2/FRAT1/SEMA5A/FZD9/FOXO1</t>
  </si>
  <si>
    <t>WNT5A/TBX1/TFAP2A/SNAI2/COL11A2/BNC2/CHD7/TGFBR2/LEF1/FRAS1/EPHB2/PKDCC/SATB2/BCOR/OSR1/GABRB3/DHRS3/DLG1/VAX1/TGFBR3/TGFB3/EPHB3/FZD2</t>
  </si>
  <si>
    <t>NOS3/TFAP2A/ACTN3/ANKH/WNT4/WNT10B/CYP27B1/SMAD3/TMEM119/PHOSPHO1/TENT5A/PKDCC/SLC8A1/SGMS2/BCOR/FBXO5/ATF4/OSR1/HEY1/MATN1/GAS6/CFTR/BMP4/TGFB1/FZD9</t>
  </si>
  <si>
    <t>GO:0045936</t>
  </si>
  <si>
    <t>negative regulation of phosphate metabolic process</t>
  </si>
  <si>
    <t>376/18870</t>
  </si>
  <si>
    <t>FBLN1/NR2F2/CHMP6/SH3BP5/UBASH3B/CAMK2N1/DUSP22/PPARG/SIRPA/CHRNA7/CDKN2A/PRKAG2/KIRREL1/NTF3/RABGEF1/MAPK8IP1/SMAD7/ZGPAT/CADM4/DUSP6/SNCA/NCK2/RASSF2/SH3GL2/GPRC5A/DMTN/PRKG1/MIR218-1/CD109/PYDC1/KIRREL2/NIBAN1/APC/SPRED1/EPHB2/DMD/PPP4R4/SLC8A1/CDKN1C/DGKQ/IRS2/CEBPA/SORL1/MYADM/LPCAT1/ERRFI1/DNAJC3/LATS2/SLC8A3/PPM1E/LRRK2/DKK1/SRCIN1/APOE/MLXIPL/CAMK2N2/HEG1/MYOCD/SFRP1/PKIA/TGFB1/SPRY2/PTPRB/NNT/IGFBP3/SPRY3/KLHL31/H19/PRNP/FLCN</t>
  </si>
  <si>
    <t>WNT5A/EYA2/SIX2/WLS/LEF1/EOMES/TBX20/ITGB4/SMAD3/ETV2/TXNRD1/PAX2/ITGA2/NOG/PRKACA/DKK1/TRIM15/BMP4/GJA1/EXT2</t>
  </si>
  <si>
    <t>MAFG/PRLR/DLL1/ETV4/NKX6-1/SIX2/WNT10B/LIF/NKX6-3/TP63/S1PR2/ZDHHC21/CYP27B1/CD109/SPRED1/EZH2/ETV2/CDKN1C/PAX2/FGF2/STAT5B/CD24/PLCB1/FGF10/PTCH1/ERRFI1/OSR1/MACROH2A2/SMO/OVOL2/ASCL1/MYCL/BMP4/MAFF/SPRY2/FST/GRHL1</t>
  </si>
  <si>
    <t>PDE3A/BCL11A/PPARG/ANGPTL8/TDRD7/NKX6-1/B4GALT6/RPS6KA2/LHX6/EREG/SPTBN4/ADGRB3/AGRN/INSL3/TCP11/C2CD6/PLA2G3/TYMS/APP/SOX10/RND1/NPR2/CDKN1C/CEBPA/LGI4/EDNRB/FBXO5/ABHD2/AXL/BCL2/PRKACA/LRRK2/ZBTB7A/EDNRA/KDR/CFTR/ASCL1/CATSPER2/KCNIP2/KLF2/H3-3B</t>
  </si>
  <si>
    <t>NOS3/EIF4A3/MYRF/ADORA1/CCN3/CHRNA7/IGSF11/NLGN2/TAFA4/ABAT/AVP/S1PR2/HTR2C/CELF4/APP/SOX10/NRXN1/ITGA2/DLG4/TMEM98/SLC8A3/NCMAP/LRRK2/TPPP/DMPK/SHANK3/RIMS2/TNFRSF21</t>
  </si>
  <si>
    <t>WNT5A/PPARG/RBPMS2/DAND5/BAMBI/SMAD7/GREM2/TMPRSS6/HTRA1/CHRD/CRIM1/SKIL/SPART/SORL1/NOG/DKK1/SFRP1/CHRDL1/HIPK2</t>
  </si>
  <si>
    <t>MYB/PPARG/EGR1/PPARA/TEAD1/ZNF512B/NFATC4/AR/SMAD3/SREBF2/ETS1/EGFR/SPI1/FGF2/NFIB/MYOCD/BMP4/TGFB1/FOS</t>
  </si>
  <si>
    <t>GABRE/GRIK4/EIF4A3/P2RX5/ADORA1/CHRNA7/IGSF11/NLGN2/GRIA3/MPP2/ABAT/S1PR2/SNCA/CELF4/SLC29A1/RGS7BP/APP/GRIK1/GLRB/GLRA3/NRXN1/ADRB1/DLG4/SLC8A3/GRID2/LRRK2/CHRNB1/KCND2/DMPK/SHANK3/GABBR1/RIMS2/GABRG3</t>
  </si>
  <si>
    <t>LMX1B/EN1/TLL2/AXIN2/GREM2/CHRD/LHX2/VAX2/TBX20/GSC/BMP1/NOG/GLI1/PTCH1/NKX2-1/SP8/PRKACA/SMO/GPR161/OVOL2/SFRP1/ASCL1/BMP4/TLL1</t>
  </si>
  <si>
    <t>GO:0010563</t>
  </si>
  <si>
    <t>negative regulation of phosphorus metabolic process</t>
  </si>
  <si>
    <t>NR2F2/TBX1/PROX1/PTPN14/CCBE1/VASH1/NPR2/FGF2/KDR/HEG1/MIR9-1</t>
  </si>
  <si>
    <t>FGFR1/CCN3/NR4A1/SMOC2/PLEKHG5/MET/MIR149/FGF2/TMSB4X/KDR/SEMA5A</t>
  </si>
  <si>
    <t>KCNH2/KCNQ1/KCNN2/KCNJ8/KCNJ2/KCNE4/KCNJ5/KCNH6/ATP1A1/KCNIP2/KCNJ3</t>
  </si>
  <si>
    <t>WNT5A/STOX1/SPHK1/PRKAG2/SMAD7/CADM4/S1PR2/DMTN/APP/SPRED1/DGKQ/WNK3/TGFB1/SPRY2</t>
  </si>
  <si>
    <t>GO:0042491</t>
  </si>
  <si>
    <t>inner ear auditory receptor cell differentiation</t>
  </si>
  <si>
    <t>PAFAH1B1/USH1C/DLL1/KCNQ1/PDZD7/MYO7A/WHRN/FGF2/SOD1/ANKRD24/GSDME/MYCL/BMP4/RBPJ</t>
  </si>
  <si>
    <t>GO:0001547</t>
  </si>
  <si>
    <t>antral ovarian follicle growth</t>
  </si>
  <si>
    <t>EREG/SCAPER/PTX3/NPR2/GAS2/GPR149</t>
  </si>
  <si>
    <t>GO:0006349</t>
  </si>
  <si>
    <t>regulation of gene expression by genomic imprinting</t>
  </si>
  <si>
    <t>DNMT3L/KCNQ1/DIRAS3/KDM1B/DNMT3A/ARID4A</t>
  </si>
  <si>
    <t>GO:0031340</t>
  </si>
  <si>
    <t>positive regulation of vesicle fusion</t>
  </si>
  <si>
    <t>SYT1/ANXA2/SNCA/DOC2A/ERC2/SYT9</t>
  </si>
  <si>
    <t>GO:0043951</t>
  </si>
  <si>
    <t>negative regulation of cAMP-mediated signaling</t>
  </si>
  <si>
    <t>PDE3A/PDE3B/PDE2A/LPAR1/PDE11A/OPRL1</t>
  </si>
  <si>
    <t>GO:0060900</t>
  </si>
  <si>
    <t>embryonic camera-type eye formation</t>
  </si>
  <si>
    <t>WNT5A/TFAP2A/PROX1/STRA6/PAX2/ALDH1A3</t>
  </si>
  <si>
    <t>GO:0099624</t>
  </si>
  <si>
    <t>atrial cardiac muscle cell membrane repolarization</t>
  </si>
  <si>
    <t>KCNQ1/CACNA1D/KCNN2/SCN5A/KCNJ5/KCNJ3</t>
  </si>
  <si>
    <t>RAPGEF2/EMP2/PRLR/WNT5A/PROX1/ADRA2B/RGCC/STK11/FGFR1/EGR1/STOX1/GPRC5B/PRKAG2/EPHA4/EREG/NTF3/AXIN2/CSF1/INSR/MAP3K10/SNX9/TAB2/PDGFRB/TGFBR2/SNCA/RASSF2/CLU/TCL1B/MAP2K1/ADRA2C/PIK3R5/TNFRSF11A/EZH2/PDGFC/EGFR/FGF2/CD24/PDGFD/DLG4/FBXW7/CALCA/CD40/LRRK2/DKK1/HRAS/SRCIN1/GAS6/MMD/TGFB1/RASGRP1/ROBO1/ACE/HSP90AA1/PRNP/NOD2</t>
  </si>
  <si>
    <t>GRIK4/FYN/GRIA3/FRRS1L/NECAB2/GRM4/APP/GRIK1/HOMER3/PLCB1/GRID2/TRPM1/HOMER2/SHANK3/PRNP</t>
  </si>
  <si>
    <t>CDC42EP1/ESAM/KANK3/SPTBN4/MICAL3/KIRREL1/SPTBN1/PLEKHH2/CYRIB/TMSB15A/FHOD3/SNX9/WASF1/SVIL/SPIRE1/PLEKHG2/NCK2/FER/DMTN/PSTPIP2/DAAM2/PAK3/CORO1A/FCHSD1/PRKCE/CORO7/MYADM/TMSB4X/TMOD2/DLG1/ADD2/ARHGAP40/CAPG/EPS8/TMSB15B/CFL2/SEMA5A/ARHGAP6/GSN/CDC42EP2/EVL</t>
  </si>
  <si>
    <t>MYMK/ACTN3/PPARG/CAMK2G/CAMK2B/NFATC1/SMAD3/GTF2IRD1/EZH2/CFLAR/LMNA/IGFBP5/CAMTA2/GSN/TRPC3/FOXO1</t>
  </si>
  <si>
    <t>PRLR/CHMP6/SH3BP5/DUSP22/FGFR1/TNK2/FYN/PLCG2/GPRC5B/EPHA4/NTF3/CLCF1/IL12A/ZGPAT/JAK3/INSR/LIF/TGFA/CADM4/PDGFRB/FGFR4/FER/GPRC5A/DMTN/PPP2R5B/ZAP70/APP/EPHB2/PKDCC/PDGFC/EGFR/EPHA7/KITLG/DGKQ/PRKCE/PDGFD/ERBB4/FGF10/ERRFI1/DLG4/FBXW7/CD40/BANK1/TSLP/SRCIN1/KDR/SFRP1/IGF1R/TGFB1/IL7/HBEGF/ACE/PRNP/NOD2</t>
  </si>
  <si>
    <t>VANGL2/CELSR1/PAFAH1B1/SPEF1/WNT5A/NKD1/MLLT3/ACTB/FZD7/PTK7/TP63/FZD3/BRSK1/BRSK2/TIAM1/ERBB4/ACTG1/PRICKLE2/DKK1/ANKRD6/SFRP1/FZD2/CELSR3</t>
  </si>
  <si>
    <t>RAPGEF2/NR2F2/PROX1/CXCR4/TJP1/DLL1/HOXB5/SLC40A1/S1PR2/COL18A1/ZDHHC21/MET/PDE2A/PLOD3/SCUBE1/ETV2/EDNRB/HPSE/PLCB1/STC1/MYADM/CLDN1/HOXA13/ADAMTS12/HEY1/EDNRA/KDR/HEG1/KRIT1/BMP4/RBPJ/FZD2</t>
  </si>
  <si>
    <t>PAFAH1B1/MAP2/WNT5A/RGMA/DSCAM/NKX6-1/FGF13/SEMA6C/CRABP2/RTN4/SPART/SEMA6D/SEMA3F/EPHA7/ULK2/SEMA4C/MAP1B/SEMA6A/APOE/CDKL5/DISC1/CDH1/PLXNA3/RTN4R/SEMA5A/LIMK1</t>
  </si>
  <si>
    <t>STOX1/WNT4/HOXB7/LIF/PIK3CD/AR/PAX2/FGF2/NOG/SMO/BMP4/GJA1</t>
  </si>
  <si>
    <t>GO:0001675</t>
  </si>
  <si>
    <t>acrosome assembly</t>
  </si>
  <si>
    <t>PAFAH1B1/AGFG1/ACRBP/CCDC42/CCDC136/PLA2G3/MFSD14A/ZPBP/TBC1D20/SPINK2</t>
  </si>
  <si>
    <t>ECE1/CHD7/NTF4/PRKCG/ARK2C/NPR2/SULF1/LRIG1/EDNRA/SERPINE2</t>
  </si>
  <si>
    <t>SLC4A3/SLC2A13/INSR/SLC19A1/SLC16A7/SLCO2B1/LRP3/LRP1/SLCO3A1/SLC1A5/SLC29A1/SLC1A4/KCNJ8/SLC4A8/SLC29A4/SLC38A1/SLC16A2/SLC24A3/SLC22A1/APOE/SLC12A2/ABCG2</t>
  </si>
  <si>
    <t>WNT5A/EYA2/SIX2/LAMB1/FZD7/WLS/NR4A3/TGFBR2/LEF1/EOMES/TBX20/ITGB4/MAP2K1/SMAD3/COL6A1/GSC/ETV2/TXNRD1/PAX2/ITGA2/NOG/MYADM/TGIF2/OSR1/ITGA7/PRKACA/ZBTB17/DKK1/PHLDB2/DUSP4/ETS2/TRIM15/SFRP1/ITGB5/DUSP5/BMP4/GJA1/RNF2/PHLDB1/COL5A1/EXT2</t>
  </si>
  <si>
    <t>DNMT3L/NOS3/MAFG/ARNT2/NR2F2/VASH2/ELL/ADCY9/CHST11/BMI1/CMIP/ACVR1C/SPECC1/DBN1/ETNK2/LIF/PTPRR/NXN/ANKS6/MIB1/CHD7/FUT8/PRDM1/TGFBR2/LEF1/EOMES/TET1/EMX1/ATP11A/AR/SKIL/MAP2K1/SMAD3/CELF4/PLOD3/RTN4/FURIN/NDEL1/VASH1/SOX10/ETV2/PPP4R4/EGFR/INPP5B/TENT5C/CDKN1C/CEBPA/APBA1/BCOR/NCOA1/NOG/PTCH1/LATS2/HEY1/SMO/DNAJB6/EDNRA/OVOL2/PLPP4/HEG1/HORMAD1/UPF3A/MAFF/TGFB3/RBPJ/CDX4/KLF2/SH3PXD2A/TTPA/PELO/FLCN/ST14</t>
  </si>
  <si>
    <t>GO:0050680</t>
  </si>
  <si>
    <t>negative regulation of epithelial cell proliferation</t>
  </si>
  <si>
    <t>WNT5A/NR2F2/SNAI2/RGCC/STK11/PPARG/OVOL1/MTSS1/RUNX3/EREG/IL12A/WNT10B/MIR152/PDX1/AR/CD109/VASH1/MIR149/CDKN1C/MCC/NKX2-8/SULF1/PTCH1/NFIB/FBXW7/DLG1/MIR410/APOE/LIMS2/MIR181C/KRIT1/SFRP1/BMP4/TGFBR3/TGFB1/ROBO1/FLCN</t>
  </si>
  <si>
    <t>NOS3/RGMA/UBASH3B/CXCR4/RREB1/EPHA4/WNT4/TAFA5/CADM4/SMOC2/ANXA2/INSL3/DMTN/PRKG1/MAP2K1/PLAUR/SMAD3/CD109/PROS1/MYLK/EPHB2/KREMEN1/FGF2/HPSE/PRKCE/CLDN1/ACTG1/HRAS/PHLDB2/APOE/RTN4RL1/SLC12A2/CERS2/IGF1R/RTN4R/SERPINE2/HBEGF</t>
  </si>
  <si>
    <t>GO:0048488</t>
  </si>
  <si>
    <t>synaptic vesicle endocytosis</t>
  </si>
  <si>
    <t>SLC17A7/SYT1/NLGN2/ACTB/SNX9/DNM3/STON2/SNCA/AP3B2/SH3GL2/SNAP91/DNAJC6/DGKQ/SYT7/AP3M2/ACTG1/LRRK2/SH3GL3/PACSIN1</t>
  </si>
  <si>
    <t>PAFAH1B1/WNT5A/STK11/DCTN1/UST/RIPOR2/ACTB/FGF13/PTK7/SNX27/CYRIB/PALS1/PARVB/LHX2/FRMD4A/GPSM2/PARVG/BRSK1/BRSK2/KCNJ8/NDEL1/WWC1/RHOBTB1/INSC/AMOTL2/GPSM1/CORO7/FEZ1/FGF10/DLG4/LMNA/PLEKHG3/DLG1/MAP1B/SIPA1/MISP/PHLDB2/SPN/KRIT1/IGF1R/GJA1/FRMD4B/SPRY2/GSN/CYTH3/HSP90AA1</t>
  </si>
  <si>
    <t>GO:0045682</t>
  </si>
  <si>
    <t>regulation of epidermis development</t>
  </si>
  <si>
    <t>MAFG/DLL1/ETV4/ELAPOR2/TP63/CYP27B1/CD109/EZH2/FGF2/PTCH1/ERRFI1/MACROH2A2/OVOL2/MYCL/BMP4/NAB1/MAFF/GRHL1</t>
  </si>
  <si>
    <t>NOS3/SLC4A1/MYB/BCR/CCN3/CRISPLD1/ANKRD54/SLC40A1/KCNQ1/TUBA1A/CSF1/JAK3/SH2B2/MERTK/TNFSF14/CXCL6/KMT2A/PIK3CD/RASSF2/MAFB/CHST3/DMTN/EMX1/SKIL/SLC1A5/SEPTIN4/BCL6/EZH2/ETV2/ETS1/CORO1A/MIR486-1/KITLG/SPI1/GLIS2/STAT5B/SLC11A2/NKX2-3/CFLAR/NFKBIZ/AXL/BCL2/SOD1/KLF1/SMO/ZBTB7A/ADGRG1/ZFPM1/ARID4A/BMP4/TGFBR3/HIPK2/MPIG6B/KLF2/WDR48/IL7/DOCK10/NOD2/RCOR1/DYRK3</t>
  </si>
  <si>
    <t>GO:0003177</t>
  </si>
  <si>
    <t>pulmonary valve development</t>
  </si>
  <si>
    <t>NOS3/STRA6/NFATC1/TBX20/HEY1/ADAMTS5/BMP4/RBPJ/ROBO1</t>
  </si>
  <si>
    <t>EGR1/DLL1/MTSS1/SIX2/WNT4/COL4A4/HOXB7/LIF/PDGFRB/GREB1L/NOTCH3/TFAP2B/KIRREL3/PAX2/TMEM59L/SULF1/FGF2/CD24/EDNRB/PDGFD/ERBB4/NOG/PTCH1/CFLAR/OSR1/ENPEP/PLCE1/BCL2/DLG1/SLC22A1/SMO/EDNRA/BMP4/IRX2</t>
  </si>
  <si>
    <t>RUNX3/ETV1/ONECUT2/ISL2/NTRK2/ASCL1/RUNX1</t>
  </si>
  <si>
    <t>WNT5A/TP63/AR/SULF1/NOG/FGF10/BMP4</t>
  </si>
  <si>
    <t>GO:0070885</t>
  </si>
  <si>
    <t>negative regulation of calcineurin-NFAT signaling cascade</t>
  </si>
  <si>
    <t>FHL2/TBC1D10C/ACTN3/RCAN1/HOMER3/HOMER2/PRNP</t>
  </si>
  <si>
    <t>GO:0106057</t>
  </si>
  <si>
    <t>negative regulation of calcineurin-mediated signaling</t>
  </si>
  <si>
    <t>FGFR1/SMOC2/MET/FGF2/TMSB4X/KDR/SEMA5A</t>
  </si>
  <si>
    <t>ACTN3/STAC/NR4A1/ATP2A1/MYH14/KCNJ2/SCN4A/JSRP1/GSTM2/DMD/SYNM/SLC8A3/DMPK/HSP90AA1</t>
  </si>
  <si>
    <t>PDE9A/ADORA1/ADCY1/CHRNA7/IGSF11/CYP46A1/EPHA4/APP/EPHB2/AKAP5/ZDHHC2/APOE/SHANK3/PRNP</t>
  </si>
  <si>
    <t>GO:1901861</t>
  </si>
  <si>
    <t>regulation of muscle tissue development</t>
  </si>
  <si>
    <t>ACTN3/DLL1/MEGF10/WNT10B/LOX/LEF1/SMAD3/JPH2/CDON/IGFBP5/BCL2/BMP4/TGFB1/FLCN</t>
  </si>
  <si>
    <t>NOS3/WNT5A/PROX1/DAND5/STRA6/SMAD7/PTK7/CHD7/PRDM1/TGFBR2/TBX20/GREB1L/PDE2A/SCN5A/TBX5/NOG/HOXA13/HEY1/EDNRA/ZFPM1/HEG1/MYOCD/BMP4/TGFBR3/TGFB1/RBPJ/ROBO1/FGFRL1/FZD2</t>
  </si>
  <si>
    <t>FXYD1/SLC17A7/SCN8A/FGF11/FGF13/SLC41A3/SCN9A/SHROOM2/FXYD5/WNK2/CAMK2D/SCN5A/ATP12A/SCN4A/DMD/SLC4A11/SLC8A1/FXYD2/SLC4A8/PRKCE/ASIC1/SLC24A3/FGF14/OSR1/SLC8A3/NEDD4/ATP1A1/DLG1/SCN4B/SLC12A2/SCN1B/WNK3/NALCN/SCNN1D/SLC20A1/ATP1A3/HECW2/SLC13A4</t>
  </si>
  <si>
    <t>PAFAH1B1/USH1C/BCR/NLGN2/PDE8B/CAMTA1/HEXB/NEFL/MYO7A/APP/NRXN1/CLN8/DLG4/CNTNAP1/ALDH1A3</t>
  </si>
  <si>
    <t>FXYD1/GABRE/SLC17A7/SLC4A3/SLC4A1/GABRQ/TTYH2/ANO8/ANO3/SLC1A4/ANO9/GLRB/SLC26A10P/TTYH3/ANO2/SLC4A8/GLRA3/CLIC5/SLC12A9/SLC26A8/GABRB3/SLC25A27/CFTR/SLC12A2/SLC12A7/GABRG3</t>
  </si>
  <si>
    <t>NOS3/STRA6/NFATC1/TBX20/HEY1/ADAMTS5/BMP4/ROBO1</t>
  </si>
  <si>
    <t>WNT5A/STRA6/MERTK/TP63/CHD7/NPR2/FGF10/AXL</t>
  </si>
  <si>
    <t>ACTN3/ANK2/ADORA1/TMEM38A/KCNQ1/FGF13/SMAD7/NR4A1/ATP2A1/DSC2/CAMK2D/SCN5A/KCNJ2/SCN4A/GSTM2/DMD/SLC8A1/STC1/SLC8A3/ATP1A1/DLG1/PRKACA/DMPK/HSP90AA1</t>
  </si>
  <si>
    <t>WNT5A/OVOL1/ALOX12B/BCR/DLL1/ETV4/EREG/CDH3/WNT10B/KRT83/TP63/RYR1/LHX2/KAZN/FRAS1/FZD3/MAFB/TNFRSF19/ZDHHC21/MET/CYP27B1/ITGB4/MAP2K1/PALLD/CD109/FOXQ1/TFAP2B/EZH2/EGFR/LCE3E/LTB/KRT74/PPL/HPSE/ITGA2/FGF10/ERRFI1/CLDN1/CFLAR/MACROH2A2/IGFBP5/LATS2/NFKBIZ/BCL2/KRT5/APCDD1/DKK1/SMO/NOM1/OVOL2/FOXI3/KRT73/RBPJ/KRT79/FST/COL5A1/WDR48/GRHL1/PLEC/ST14</t>
  </si>
  <si>
    <t>APPL1/FYN/RABGEF1/NR4A3/PLD2/PRKCE/CD47/PLSCR1/PLPP4/VAV3/LIMK1</t>
  </si>
  <si>
    <t>OXR1/EPHA4/SPTBN4/AGTPBP1/CHD7/GLRB/DAB1/CLN8/ABHD12/CEND1/HIPK2</t>
  </si>
  <si>
    <t>WNT5A/FGFR1/NTF3/INSR/MAP3K10/PDGFRB/PIK3R5/TNFRSF11A/EZH2/PDGFC/EGFR/FGF2/CD24/PDGFD/CD40/LRRK2/DKK1/HRAS/TGFB1/RASGRP1/ROBO1/NOD2</t>
  </si>
  <si>
    <t>WNT5A/DUSP22/RIPK1/TNIK/SH3RF2/MAPK8IP1/FZD7/SH3RF3/MAP3K10/RASSF2/TNFRSF19/MTURN/APP/MAPK8IP3/PLCB1/SDCBP/HRAS/ANKRD6/HIPK2/RASGRP1/SH3RF1/NOD2</t>
  </si>
  <si>
    <t>TBX1/SNAI2/SEMA6C/SOX10/SEMA6D/SEMA3F/KITLG/FGF2/EDNRB/NRTN/ERBB4/SEMA4C/BCL2/SMO/NRP2/SEMA6A/EDNRA/OVOL2/BMP4/PITX2/MSI2/SEMA5A</t>
  </si>
  <si>
    <t>WNT5A/TBX1/DLL1/NKX6-1/ONECUT1/WNT4/STRA6/ONECUT2/INSR/PDX1/MAP2K1/SMAD3/RHEB/CDKN1C/GIPR/FGF2/NOG/GLI1/FGF10/NKX2-1/POU3F2/SMO/EDNRA/GCM2/CDH1/ASCL1/FOXI3/BMP4/PITX2/RBPJ/HIPK2</t>
  </si>
  <si>
    <t>PAFAH1B1/WNT5A/DUSP22/RIPK1/TNIK/SIRPA/DUSP9/SH3RF2/ARHGEF6/MAP3K20/MAPK8IP1/FZD7/MECOM/SH3RF3/MAP3K10/RASSF2/TNFRSF19/MTURN/SMAD3/APP/MAPK8IP3/EGFR/MAP4K4/PLCB1/SDCBP/LRRK2/HRAS/ANKRD6/MAP4K3/IGF1R/HIPK2/RASGRP1/SH3RF1/KLHL31/NOD2</t>
  </si>
  <si>
    <t>GO:0098773</t>
  </si>
  <si>
    <t>skin epidermis development</t>
  </si>
  <si>
    <t>WNT5A/ALOX12B/DLL1/CDH3/WNT10B/TP63/LHX2/FZD3/TNFRSF19/ZDHHC21/MET/CD109/FOXQ1/EGFR/HPSE/FGF10/CLDN1/IGFBP5/NFKBIZ/BCL2/APCDD1/DKK1/SMO/NOM1/FOXI3/RBPJ/FST/GRHL1/PLEC</t>
  </si>
  <si>
    <t>SLC17A7/WNT5A/DSCAM/TFAP2A/PROX1/USH1C/DLL1/TDRD7/SDK1/TSKU/STRA6/FZR1/MERTK/SHROOM2/AGTPBP1/CHD7/SCAPER/PDGFRB/PRDM1/LHX2/TGFBR2/VAX2/NTRK2/FJX1/SKIL/SMAD3/CELF4/MITF/TFAP2B/SPRED1/EPHB2/RARG/EGFR/CDKN1C/PLAAT3/PAX2/TBC1D20/LARGE1/FGF2/CLN8/TUB/CYP1A1/FGF10/NFIB/LPCAT1/MAB21L2/LIM2/TGIF2/CDON/ATF4/DLG1/KDR/NHS/VAX1/BMP4/PITX2/BCAR3/MAB21L1/ALDH1A3/HIPK2/SPRY2/CABP4/WNT9A/CRYGD</t>
  </si>
  <si>
    <t>TBX1/PROX1/HPGD/STRA6/SMAD7/EFEMP2/CHD7/LOX/PDGFRB/PRDM1/TGFBR2/NOTCH3/PDE2A/LOXL1/LRP1/TFAP2B/MYLK/NOG/HOXA13/HEY1/EDNRA/APOE/MYOCD/BMP4/RBPJ/ROBO1</t>
  </si>
  <si>
    <t>WNT5A/NKD1/MLLT3/GPRC5B/BAMBI/CDH3/WNT10B/PTK7/WLS/LYPD6/LEF1/RSPO4/SMAD3/WNK2/DAAM2/CSNK1G3/EGFR/SULF1/FGF2/FGF10/LRRK2/DKK1/ANKRD6/DISC1/SFRP1/TGFB1/RBPJ/GPC5/ADGRA2/FRAT1/SEMA5A/FZD9</t>
  </si>
  <si>
    <t>WNT5A/TSKU/CDH3/WNT10B/KRT83/TP63/LHX2/FZD3/TNFRSF19/ZDHHC21/TRPV3/CD109/FOXQ1/EGFR/KRT33B/HPSE/FGF10/LRIG1/IGFBP5/BCL2/APCDD1/DKK1/SMO/NOM1/FOXI3/RBPJ/FST</t>
  </si>
  <si>
    <t>GO:0022011</t>
  </si>
  <si>
    <t>myelination in peripheral nervous system</t>
  </si>
  <si>
    <t>PALS1/NTRK2/ITGB4/LGI4/CNTNAP1/NCMAP/SOD1/POU3F2/PRX/PLEC</t>
  </si>
  <si>
    <t>GO:0032292</t>
  </si>
  <si>
    <t>peripheral nervous system axon ensheathment</t>
  </si>
  <si>
    <t>RGMA/FGF13/NIN/PRKG1/CRABP2/SPART/APP/EPHA7/NPR2/ULK2</t>
  </si>
  <si>
    <t>NLGN2/FRRS1L/AGRN/ITGAL/GLRB/NRXN1/ZDHHC2/DLG4/DLG1/SLITRK3/APOE/SHANK3/CHRDL1/GPHN/FZD9/GSN</t>
  </si>
  <si>
    <t>GO:0072384</t>
  </si>
  <si>
    <t>organelle transport along microtubule</t>
  </si>
  <si>
    <t>PAFAH1B1/MAP2/MGARP/STK11/BICDL2/TUBA1A/RAB1A/BICD2/AGTPBP1/AP3B2/DYNC1I1/NEFL/NDEL1/LAMP1/FEZ1/ARHGAP21/KIF5A/AP3M2/HAP1/MAP1B/KIF1A/RASGRP1</t>
  </si>
  <si>
    <t>WNT5A/TFAP2A/CHST11/EN1/MAP3K20/ECE1/B4GALNT1/TP63/CHD7/LEF1/FRAS1/ZNF141/RSPO4/ZNF219/ITGB4/PLXNA2/CRABP2/ARK2C/TFAP2B/RARG/RARB/PKDCC/NPR2/KREMEN1/LARGE1/TBX5/NOG/FGF10/PTCH1/LMBR1/HOXA13/OSR1/SP8/DKK1/PCSK5/BMP4/PITX2/HOXD13</t>
  </si>
  <si>
    <t>GO:0010634</t>
  </si>
  <si>
    <t>positive regulation of epithelial cell migration</t>
  </si>
  <si>
    <t>176/18870</t>
  </si>
  <si>
    <t>NOS3/WNT5A/PROX1/FGFR1/RREB1/PLCG2/PRKCA/PIK3CD/SMOC2/TGFBR2/INSL3/CCBE1/MET/RTN4/ETS1/MAP4K4/BCAR1/IRS2/FGF2/ITGA2/PRKCE/FGF10/TMSB4X/JCAD/CD40/HDAC9/MIR10B/NRP2/KDR/MAPRE2/EMC10/TGFB1/PLK2/GLIPR2/ADGRA2/SEMA5A/HBEGF</t>
  </si>
  <si>
    <t>GO:0007009</t>
  </si>
  <si>
    <t>plasma membrane organization</t>
  </si>
  <si>
    <t>TRIM72/EMP2/MYMK/CHMP6/SLC4A1/DMKN/A4GALT/MYRF/ANK2/CXCR4/MTSS1/SPTBN1/SNX9/PALS1/ANXA2/ANO3/MAFB/CLU/COLEC12/AR/ANO9/SNX18/LARGE1/CHMP4A/SYT7/TLCD2/PLSCR1/SOD1/AHNAK/BIN2/ATP10A/PACSIN1/COL5A1/PRX/GSN/PLEC</t>
  </si>
  <si>
    <t>DCTN1/SPTBN4/AGRN/CACNB2/KCNJ8/UNC13C/APP/TNC/LARGE1/ZC4H2/CNTNAP1/NEDD4/LRRK2/GPHN/FZD9</t>
  </si>
  <si>
    <t>GO:0031103</t>
  </si>
  <si>
    <t>axon regeneration</t>
  </si>
  <si>
    <t>RGMA/EPHA4/MAP2K1/NEFL/MAPK8IP3/KREMEN1/TNC/BCL2/CSPG5/MAP1B/RTN4RL1/CERS2/IGF1R/RTN4R/RTN4RL2</t>
  </si>
  <si>
    <t>WNT5A/TBX1/CRISPLD1/STRA6/CHD7/LEF1/CRISPLD2/MAP2K1/RARG/NOG/PAX9/DKK1/EDNRA/TGFB3/ALDH1A3</t>
  </si>
  <si>
    <t>GO:0010830</t>
  </si>
  <si>
    <t>regulation of myotube differentiation</t>
  </si>
  <si>
    <t>TRIM72/TBX1/ACTN3/CCN3/ATP11A/RBM24/TMEM119/SIK1/HDAC5/BCL2/HDAC9/DMPK/MYOCD/MAMSTR</t>
  </si>
  <si>
    <t>NOS3/ADORA1/PRKG1/PLOD3/KCNJ8/ADORA2B/EDNRB/GCH1/ADRB1/CALCA/SOD1/APOE/KLF2/EXT2</t>
  </si>
  <si>
    <t>MYRF/CXCR4/TSPAN2/NKX6-1/B4GALT6/CNTN1/NTRK2/CLU/DAAM2/OLIG1/SOX10/RHEB/HDAC11/NKX2-1/TMEM98/CNTNAP1/GPR17/BNIP3/ID4/SLC8A3/PRDM8/TPPP/ASCL1/TNFRSF21/LPAR1</t>
  </si>
  <si>
    <t>PAFAH1B1/MAP2/MGARP/STK11/PPFIA2/BICDL2/RABGEF1/TUBA1A/MYO1C/RAB1A/BICD2/AGTPBP1/AP3B2/DYNC1I1/NEFL/MYO7A/NDEL1/MYO5A/APP/MAPK8IP3/LAMP1/APBA1/TUB/MYO5B/FEZ1/ARHGAP21/KIF5A/AP3M2/DAW1/HOOK3/HAP1/SOD1/MAP1B/CLUAP1/MYO1B/KLC3/KIF1A/ARL8A/KIF17/TANC2/KIF5C/RASGRP1/KIF13B</t>
  </si>
  <si>
    <t>NAIF1/SPHK2/PAFAH1B1/MAP2/WNT5A/SYT1/RGMA/DSCAM/BCL11A/STK11/CXCR4/PPARA/CCN3/SPHK1/GNG4/CDKN2A/NKX6-1/TEAD1/FGF13/SMAD7/AVP/SEMA6C/SGK1/CYP27B1/SMAD3/FHL1/CAMK2D/SYT17/CRABP2/RTN4/SPART/BCL6/CPNE5/EGFR/SEMA6D/SEMA3F/EPHA7/TNC/BCAR1/RERG/RASAL1/PAK5/ULK2/SDCBP/CLSTN3/IGFBP5/CCDC85B/PLCE1/SEMA4C/BCL2/MAP1B/SIPA1/SEMA6A/APOE/SYT3/CDKL5/MYOCD/DISC1/EXOSC2/SFRP1/CDH1/PLXNA3/GJA1/TGFB1/RTN4R/SERPINE2/RNF157/RIMS2/SEMA5A/LTBP4/IGFBP3/H3-3B/ESR2/HBEGF/LIMK1</t>
  </si>
  <si>
    <t>NOS3/FBLN1/EMP2/PRLR/DGKG/SLC4A1/ADRA2B/UBASH3B/ADORA1/CYBA/ALOX12B/PLCG2/CYP4F2/GNAS/ACTB/MERTK/AQP2/PRKCA/AVP/ANXA2/DGKD/DMTN/OXTR/PRKG1/PLAUR/SLC29A1/STXBP1/PROS1/ADRA2C/SCUBE1/WFS1/EPHB2/F2RL3/HPS6/ENTPD2/AK3/DGKQ/ZNF385A/STAT5B/EDNRB/HPSE/ITGA2/PRKCE/NCOA1/ERBB4/MYO5B/KCNN4/FGF10/AXL/HTR4/BTC/ACTG1/PLSCR1/CD40/PRKACA/GAS6/APOE/PAPSS2/HEG1/CFTR/NPR3/SERPINA10/MPIG6B/SERPINE2/VAV3/OPRL1/EXT2</t>
  </si>
  <si>
    <t>FBLN1/WNT5A/SNAI2/OVOL1/WNT10B/TP63/TGFBR2/CD109/RARG/RARB/KITLG/CEBPA/FGF2/FGF10/PTCH1/NFIB/THPO/KDR/OVOL2/GJA1/TGFB1/RBPJ/ACE</t>
  </si>
  <si>
    <t>CLXN/GPR3/FBXO43/WNT5A/TACR3/PDE3A/STK11/OVOL1/ACVR1C/RPS6KA2/WNT4/SPATA22/CNTD1/FZR1/INSR/LIF/TCP11/OXTR/AR/PTGDS/STXBP1/SYDE1/NPR2/SULF1/LHFPL2/EDNRB/PLCB1/ANAPC11/FBXO5/MAPK15/CACNA1H/SOD1/MAEL/GPR149/HORMAD1/SFRP1/CDC25A/BMP4/GJA1/RBPJ/HOXD13/NANOS2</t>
  </si>
  <si>
    <t>PAFAH1B1/USH1C/DLL1/TSKU/KCNQ1/NTF4/PDZD7/NTRK2/MYO7A/WHRN/FGF2/SOD1/ANKRD24/GSDME/MYCL/BMP4/RBPJ/FZD2</t>
  </si>
  <si>
    <t>PRLR/PROX1/DLL1/PPARA/ADPRHL1/TSKU/BNC2/DUSP6/TGFBR2/TBX20/AR/PRKG1/WWC3/RARG/RARB/WWC1/NPR2/FGF2/TBX5/STC1/ERBB4/NOG/GLI1/FGF10/LATS2/BCL2/SOD1/MATN1/SMO/MAEL/HEG1/RUNX1/TGFBR3/RBPJ/WWC2/SPRY2/IL7</t>
  </si>
  <si>
    <t>ANK2/GPC1/CNTN1/PALS1/ITGB4/UGT8/CNTNAP1/NCMAP/TPPP</t>
  </si>
  <si>
    <t>GO:0003382</t>
  </si>
  <si>
    <t>epithelial cell morphogenesis</t>
  </si>
  <si>
    <t>FRMD6/COL18A1/MET/AR/PALLD/PLOD3/STC1/HOXA13/SIPA1/HEG1/ST14</t>
  </si>
  <si>
    <t>NLGN2/SLITRK2/FARP1/SNCA/APP/LRFN4/GPC4/CLSTN3/DKK1/SLITRK3/SLITRK4</t>
  </si>
  <si>
    <t>GO:0038127</t>
  </si>
  <si>
    <t>ERBB signaling pathway</t>
  </si>
  <si>
    <t>CHMP6/EREG/ZGPAT/PDE6G/TGFA/PTPRR/NCK2/FER/DGKD/GPRC5A/GAB1/PLAUR/RTN4/EGFR/NPR2/BCAR1/ERBB4/GAREM1/ERRFI1/PLCE1/BTC/HAP1/PTPN12/BCAR3/TGFB1/RBPJ/SPRY2/HBEGF</t>
  </si>
  <si>
    <t>NOS3/GLS/ALDH5A1/ASNS/DAO/FTCD/GLUD2/SLC38A1/RIMKLB/ADSS1/AMDHD1/RIMKLA/ASRGL1/GFPT2/GLS2/ADHFE1/GFPT1/NAGS/GCLM/DDAH1</t>
  </si>
  <si>
    <t>WNT5A/KCNC2/WNT4/OTX1/FGF2/NCOA1/NOG/GLI1/FGF10/NKX2-1/HAP1/POU3F2/SMO/NRP2/CDH1/PLXNA3/BMP4/PITX2/RBPJ/SEMA5A</t>
  </si>
  <si>
    <t>GO:0007173</t>
  </si>
  <si>
    <t>epidermal growth factor receptor signaling pathway</t>
  </si>
  <si>
    <t>CHMP6/EREG/ZGPAT/PDE6G/TGFA/NCK2/FER/DGKD/GPRC5A/GAB1/PLAUR/EGFR/NPR2/BCAR1/ERBB4/GAREM1/ERRFI1/PLCE1/BTC/HAP1/PTPN12/BCAR3/TGFB1/SPRY2/HBEGF</t>
  </si>
  <si>
    <t>UBASH3B/ANK2/CYBA/PLCG2/RASA3/TMEM38A/NOL3/PLCB2/CHD7/RYR1/SNCA/HTR2C/CAMK2D/JSRP1/GSTM2/DMD/SLC8A1/CORO1A/F2RL3/JPH2/MCOLN2/FGF2/PLCB1/PRKCE/TRPC1/PLCE1/HAP1/CD19/PRKACA/LHCGR</t>
  </si>
  <si>
    <t>GO:0031111</t>
  </si>
  <si>
    <t>negative regulation of microtubule polymerization or depolymerization</t>
  </si>
  <si>
    <t>BMERB1/MAP2/SPEF1/TUBB4A/FGF13/SNCA/APC/HDGFL3/TBCD/EML2/MID1/MAP1B</t>
  </si>
  <si>
    <t>GO:0032196</t>
  </si>
  <si>
    <t>transposition</t>
  </si>
  <si>
    <t>DNMT3L/APOBEC3G/PIWIL4/TEX15/SIRT7/MORC1/APOBEC3C/MOV10L1/PGBD5/TDRD12/MAEL/ASZ1</t>
  </si>
  <si>
    <t>GO:0032965</t>
  </si>
  <si>
    <t>regulation of collagen biosynthetic process</t>
  </si>
  <si>
    <t>RGCC/MYB/WNT4/CBX8/MIR218-1/MIR149/ITGA2/BMP4/RUNX1/TGFB3/TGFB1/LARP6</t>
  </si>
  <si>
    <t>WNT5A/WNT4/GPC1/SMOC2/MIR149/SULF1/FGF2/NOG/NPTN/SPRY2/FGFBP3/SPRY3</t>
  </si>
  <si>
    <t>WNT5A/CDH3/WNT10B/TP63/LHX2/FZD3/TNFRSF19/ZDHHC21/CD109/FOXQ1/EGFR/HPSE/FGF10/LRIG1/IGFBP5/BCL2/APCDD1/DKK1/SMO/NOM1/FOXI3/RBPJ/FST</t>
  </si>
  <si>
    <t>SIRPA/BCR/PLVAP/RIPOR2/CD99/PIK3CD/CCL28/FER/CHST2/ITGAL/IL27RA/PLCB1/PDGFD/CD47/FUT9/ADD2/CD177/SPN/FUT4</t>
  </si>
  <si>
    <t>SNAI2/NKX3-2/SIX2/AXIN2/SMAD7/ZNF219/SMAD3/PTHLH/RARG/RARB/PKDCC/ADAMTS12/TRPS1/BMP4/WNT9A</t>
  </si>
  <si>
    <t>PAFAH1B1/USH1C/DLL1/KCNQ1/PDZD7/MYO7A/WHRN/FGF2/SOD1/ANKRD24/GSDME/MYCL/BMP4/PITX2/RBPJ</t>
  </si>
  <si>
    <t>EPHA4/SMAD7/MARK1/SPRED1/MIR149/TBX5/NOG/NKX2-1/OVOL2/LDLRAD4/SFRP1/IL17RD/SPRY2</t>
  </si>
  <si>
    <t>TRIM72/APPL1/MGARP/PPARG/GCK/MIR1271/FYN/NKX6-1/EPHA4/CPEB1/GPR173/ERFE/JAK3/SH2B2/MYO1C/ECHDC3/INSR/PRKCA/NR4A1/PDE3B/PNPLA3/NR4A3/FER/GAB1/LRP1/VWA2/NDEL1/MYO5A/APP/EPHB2/FOXO4/NPR2/PTPRE/PIP4K2A/BCAR1/IRS2/STAT5B/SORL1/PLCB1/NCOA1/IRS4/CFLAR/PDK4/HDAC5/BACE1/IRS1/RANGAP1/KLF1/PRKACA/HDAC9/MAP1B/HRAS/EDNRA/TBC1D4/SCNN1D/KLF3/BCAR3/IGF1R/GJA1/LHCGR/ATP1A3/KLF2/RAB31/FOS/PRNP/TSHR/FOXO1/NOD2</t>
  </si>
  <si>
    <t>GO:0048532</t>
  </si>
  <si>
    <t>anatomical structure arrangement</t>
  </si>
  <si>
    <t>TFAP2A/DLL1/SEMA3F/PAX2/DAB1/NRP2/PLXNA3</t>
  </si>
  <si>
    <t>SCAPER/FER/AR/TBC1D20/ADGRG1/LHCGR/WDR48</t>
  </si>
  <si>
    <t>SYN2/NLGN2/BRSK1/BRSK2/BSN/SYN1/PCLO</t>
  </si>
  <si>
    <t>PAFAH1B1/BMERB1/LHX6/LAMB1/FGF13/RTN4/NDEL1/EGFR/DAB1/NKX2-1/POU3F2/ADGRG1/DISC1/ROBO1</t>
  </si>
  <si>
    <t>BCL11A/B4GALT6/SPTBN4/ADGRB3/AGRN/APP/RND1/CDKN1C/LGI4/EDNRB/BCL2/LRRK2/EDNRA/KCNIP2</t>
  </si>
  <si>
    <t>GO:0019216</t>
  </si>
  <si>
    <t>regulation of lipid metabolic process</t>
  </si>
  <si>
    <t>342/18870</t>
  </si>
  <si>
    <t>SPHK2/GOLM1/PROX1/SNAI2/HPGD/PPARG/ANGPTL8/ADORA1/EGR1/PPARA/PLCG2/SPHK1/PRKAG2/CRTC3/PDE8B/ACSL3/WNT4/KLHL25/ERFE/PDE3B/AVP/NR4A3/PDGFRB/SNCA/FGFR4/HTR2C/CYP27B1/PRKG1/PLA2G3/SREBF2/DGKQ/IRS2/FGF2/STAT5B/SIK1/SORL1/PRKCE/C1QTNF2/LPCAT1/FBXW7/PDK4/PNPLA2/RORA/TYSND1/ABCG4/ATP1A1/IRS1/CH25H/SOD1/CD19/SCAP/APOE/MLXIPL/RUBCNL/CERS2/DCAF5/IGF1R/LHCGR/TGFB1/LPGAT1/MIR9-1/APOC3/NOD2</t>
  </si>
  <si>
    <t>RAPGEF2/EMP2/PRLR/WNT5A/PROX1/ADRA2B/RGCC/STK11/FGFR1/BMI1/EGR1/STOX1/CHRNA7/GPRC5B/PRKAG2/EPHA4/EREG/NTF3/AXIN2/CSF1/FZR1/MERTK/INSR/MAP3K10/SNX9/TAB2/PDGFRB/TGFBR2/SNCA/FGFR4/RASSF2/NTRK2/CLU/MET/TCL1B/MAP2K1/ADRA2C/PIK3R5/TNFRSF11A/EZH2/PDGFC/EGFR/CIMAP3/FGF2/CD24/SORL1/PDGFD/ERBB4/MAPK15/DLG4/FBXW7/AXL/ROR1/IRS1/CALCA/CD19/CD40/LRRK2/DKK1/HRAS/SRCIN1/GAS6/APOE/KDR/MMD/IGF1R/TGFB1/RASGRP1/ROBO1/CD200/ACE/HSP90AA1/PRNP/NOD2</t>
  </si>
  <si>
    <t>GO:1902430</t>
  </si>
  <si>
    <t>negative regulation of amyloid-beta formation</t>
  </si>
  <si>
    <t>RTN2/CHRNA7/NTRK2/CLU/RTN4/SORL1/HAP1/RTN1/APOE/PRNP</t>
  </si>
  <si>
    <t>VANGL2/CELSR1/WNT5A/RGMA/PROX1/WNT4/PTK7/MIB1/PIK3CD/LHX2/FZD3/DEAF1/RARG/PAX2/FGF2/NOG/FGF10/PTCH1/OSR1/SEMA4C/MTHFD1L/PRKACA/CLUAP1/OVOL2/SFRP1/BMP4/TGFB1/IRX2/FZD2/ST14</t>
  </si>
  <si>
    <t>WNT5A/SNAP25/TJP1/NLGN2/ACTB/IQSEC2/MAPK8IP3/GPC4/NRXN1/ERBB4/ZDHHC2/DLG4/BSN/CLSTN3/KIF5A/ACTG1/CGNL1/DLG1/SLITRK3/HRAS/HEG1/KIF5C/PCLO/ARHGEF18/ILDR1</t>
  </si>
  <si>
    <t>GO:0046467</t>
  </si>
  <si>
    <t>membrane lipid biosynthetic process</t>
  </si>
  <si>
    <t>SPHK2/A4GALT/ELOVL3/ALOX12B/GAL3ST2/SPHK1/B4GALT6/GAL3ST1/PLPP2/ALDH3B1/CERKL/PIGZ/B4GALNT1/MPPE1/SCCPDH/ST3GAL3/HACD1/AGK/CERS1/SGPP2/LARGE1/SGMS2/CLN8/UGT8/FUT9/GAL3ST3/ST3GAL5/ELOVL2/CERS2/ST6GALNAC5/ELOVL4/ST8SIA4</t>
  </si>
  <si>
    <t>GO:0001885</t>
  </si>
  <si>
    <t>endothelial cell development</t>
  </si>
  <si>
    <t>RAPGEF2/TJP1/S1PR2/COL18A1/ZDHHC21/MET/PDE2A/PLOD3/EDNRB/HPSE/PLCB1/STC1/MYADM/CLDN1/HOXA13/EDNRA/HEG1</t>
  </si>
  <si>
    <t>PAFAH1B1/BMERB1/CXCR4/LHX6/LAMB1/FGF13/RTN4/NDEL1/EGFR/DAB1/NKX2-1/AXL/LRRK2/POU3F2/ADGRG1/DISC1/ROBO1</t>
  </si>
  <si>
    <t>FHL2/TBC1D10C/ACTN3/ANK2/SPPL3/P2RX5/CXCR4/MCTP1/PLCG2/SPHK1/TMEM38A/PPP1R9A/PTGFR/CAMTA1/PDGFRB/NFATC1/NFATC4/DMTN/RCAN1/ACKR3/KCNJ8/CAMK2D/ZAP70/ADGRB2/GSTM2/DMD/SLC8A1/STIMATE/AKAP5/NFATC2/HOMER3/EDNRB/PLCE1/PRKACA/LRRK2/KDR/NCALD/HOMER2/DMPK/LHCGR/KCNJ11/PRNP</t>
  </si>
  <si>
    <t>82/2452</t>
  </si>
  <si>
    <t>WNT5A/TBR1/DSCAM/FGFR1/CXCR4/CCN3/PADI2/RIPOR2/NTF3/IL12A/CSF1/TAFA4/CYRIB/TNFSF14/NR4A1/CXCL6/HOXB9/RAC2/LOX/PIK3CD/SMOC2/SEMA6C/CCL28/PDGFRB/CMTM7/PLEKHG5/LEF1/NOVA2/FER/MET/ACKR3/GAB1/MAP2K1/CMTM2/PLAUR/SMAD3/PGF/TNFRSF11A/TIAM1/MIR149/SEMA6D/SEMA3F/CORO1A/EPHA7/MPP1/BCAR1/SPI1/FGF2/EDNRB/ITGA2/PDGFD/CAMK1D/FGF10/TMSB4X/SEMA4C/CALCA/CH25H/HRAS/ST6GAL1/NRP2/SEMA6A/GAS6/IL17RA/KDR/BIN2/SLC12A2/SPN/TPBG/PLXNA3/BMP4/C5AR2/TGFB1/ROBO1/PLA2G7/ADGRA2/SEMA5A/LPAR1/VAV3/HBEGF/CXCL5/PLEC/NOD2</t>
  </si>
  <si>
    <t>WNT5A/SYT1/EIF4A3/TFAP2A/KCNC2/ADCY1/PLCG2/MT1A/SLC40A1/TUBA1A/AQP2/RYR1/SNCA/NFATC4/DMTN/CPNE2/CAMK2D/SCN5A/SYT17/DDI1/CPNE5/EGFR/NFATC2/CEBPA/RASAL1/CYP1A1/MT1G/CPNE7/SYT7/CLDN1/DLG4/CFLAR/ATF4/CPNE8/BNIP3/CACNA1H/BACE1/LRRK2/SYT3/SLC12A2/CDH1/SYT9/FOS/PRNP/FOXO1</t>
  </si>
  <si>
    <t>MYB/PPARG/EGR1/PPARA/TEAD1/ZNF512B/KCNQ1OT1/NFATC4/AR/SMAD3/SREBF2/ETS1/EGFR/SPI1/FGF2/NFIB/HRAS/MYOCD/BMP4/TGFB1/FOS</t>
  </si>
  <si>
    <t>CSF1/ARHGEF3/GPR55/AUTS2/MAP4K4/F2RL3/KITLG/FGF10/GPR17/ADGRG1/ABRA/MAPRE2/RTN4R/RASGRP1/ROBO1/LPAR1</t>
  </si>
  <si>
    <t>GO:0006688</t>
  </si>
  <si>
    <t>glycosphingolipid biosynthetic process</t>
  </si>
  <si>
    <t>A4GALT/B4GALT6/GAL3ST1/B4GALNT1/ST3GAL3/LARGE1/UGT8/FUT9/ST3GAL5/ST6GALNAC5/ST8SIA4</t>
  </si>
  <si>
    <t>GO:0010526</t>
  </si>
  <si>
    <t>retrotransposon silencing</t>
  </si>
  <si>
    <t>DNMT3L/APOBEC3G/PIWIL4/TEX15/SIRT7/MORC1/APOBEC3C/MOV10L1/TDRD12/MAEL/ASZ1</t>
  </si>
  <si>
    <t>SPHK2/ADCY3/ADCY1/PTGFR/SGK1/GNG2/DNMT3A/TNC/GRAMD1B/PRKCE/PTCH1/SMO/CFTR/GRAMD1A/SFRP1/CDH1/SCNN1D/AHR/MLC1/IGF1R/KLF2/FOS/ACE/GNAI1</t>
  </si>
  <si>
    <t>TBX1/TFAP2A/ANKH/ZNF22/PPARA/LAMB1/TNFRSF11B/AXIN2/CSF1/WLS/TP63/LEF1/SCN5A/TNC/BCOR/FGF10/PAX9/NKX2-3/OSR1/WDR72/APCDD1/SMO/CFTR/FOXI3/BMP4/PITX2/TGFB3/FST/SP7</t>
  </si>
  <si>
    <t>PAFAH1B1/WNT5A/DUSP22/RIPK1/TNIK/SIRPA/SH3RF2/MAPK8IP1/FZD7/MECOM/SH3RF3/MAP3K10/RASSF2/TNFRSF19/MTURN/APP/MAPK8IP3/EGFR/MAP4K4/PLCB1/SDCBP/HRAS/ANKRD6/IGF1R/HIPK2/RASGRP1/SH3RF1/KLHL31/NOD2</t>
  </si>
  <si>
    <t>GO:0070169</t>
  </si>
  <si>
    <t>positive regulation of biomineral tissue development</t>
  </si>
  <si>
    <t>TFAP2A/ACTN3/WNT4/WNT10B/SMAD3/TMEM119/TENT5A/PKDCC/SLC8A1/FBXO5/ATF4/OSR1/CFTR/BMP4/FZD9</t>
  </si>
  <si>
    <t>GO:0097479</t>
  </si>
  <si>
    <t>synaptic vesicle localization</t>
  </si>
  <si>
    <t>MAP2/SYN2/NLGN2/SNCA/AP3B2/SNAP91/BRSK1/BRSK2/BSN/KIF5A/AP3M2/LRRK2/KIF5C/SYN1/PCLO</t>
  </si>
  <si>
    <t>TACR3/ADRA2B/HTR7/SPHK1/ABAT/ZDHHC21/OXTR/PRKG1/ADRA2C/ADORA2B/ARHGAP42/MYLK/SLC8A1/SULF1/EDNRB/ITGA2/SMTN/PLCE1/CALCA/DLG1/SOD1/APBB1/EDNRA/MYOCD/NMU</t>
  </si>
  <si>
    <t>GO:0014037</t>
  </si>
  <si>
    <t>Schwann cell differentiation</t>
  </si>
  <si>
    <t>GPC1/PALS1/NTRK2/ITGB4/LGI4/CNTNAP1/NCMAP/SOD1/POU3F2/NAB1/PRX/PLEC</t>
  </si>
  <si>
    <t>RAPGEF2/NTF3/WASF1/NTF4/NTRK2/PPP2R5B/CORO1A/BCAR1/HAP1/SORT1/SPRY2/DOK5</t>
  </si>
  <si>
    <t>GO:0060606</t>
  </si>
  <si>
    <t>tube closure</t>
  </si>
  <si>
    <t>VANGL2/CELSR1/WNT5A/RGMA/PTK7/LHX2/FZD3/DEAF1/RARG/PAX2/NOG/FGF10/PTCH1/SEMA4C/MTHFD1L/PRKACA/CLUAP1/SFRP1/BMP4/TGFB1/FZD2/ST14</t>
  </si>
  <si>
    <t>GO:0010171</t>
  </si>
  <si>
    <t>body morphogenesis</t>
  </si>
  <si>
    <t>TBX1/CRISPLD1/STRA6/GREM2/LEF1/CRISPLD2/NOG/MAB21L2/PAX9/CDON/DKK1/PHLDB2/TGFB3/PHLDB1</t>
  </si>
  <si>
    <t>EIF4A3/CHRNA7/IGSF11/NLGN2/S1PR2/CELF4/APP/NRXN1/DLG4/SLC8A3/LRRK2/DMPK/SHANK3/RIMS2</t>
  </si>
  <si>
    <t>GO:0046847</t>
  </si>
  <si>
    <t>filopodium assembly</t>
  </si>
  <si>
    <t>SPEF1/MYO3A/RIPOR2/FGD1/RAB5A/DNM3/AGRN/S1PR2/FMNL3/DMTN/SPATA13/ITGB4/DAAM2/EPHB2/DPYSL3/RAB3IP/VSTM5/TGFB3</t>
  </si>
  <si>
    <t>GO:0071526</t>
  </si>
  <si>
    <t>semaphorin-plexin signaling pathway</t>
  </si>
  <si>
    <t>ECE1/SEMA6C/MET/PLXNA2/SEMA6D/SEMA3F/SEMA4C/NRP2/SEMA6A/EDNRA/KDR/PLXNA3/SEMA5A</t>
  </si>
  <si>
    <t>GO:1903307</t>
  </si>
  <si>
    <t>positive regulation of regulated secretory pathway</t>
  </si>
  <si>
    <t>SPHK2/SYT1/GAB2/STXBP1/PLA2G3/ADORA2B/RAB15/LAMP1/SLC4A8/SYT7/IL4R/CD177/SCAMP5</t>
  </si>
  <si>
    <t>TRIM72/APPL1/MGARP/STK11/PPARG/GCK/MIR1271/EGR1/PPARA/ACVR1C/NKX6-1/EREG/CPEB1/KCNQ1/GPR173/ERFE/JAK3/SH2B2/MYO1C/ECHDC3/INSR/PRKCA/NR4A1/PDE3B/PNPLA3/NR4A3/FER/OXTR/GAB1/VWA2/NEFL/KCNJ8/TNFRSF11A/NDEL1/MYO5A/PRLH/FOXO4/NPR2/PTPRE/PIP4K2A/BCAR1/IRS2/STAT5B/EDNRB/SORL1/PLCB1/NCOA1/IRS4/CFLAR/PDK4/IGFBP5/HDAC5/IRS1/RANGAP1/PRKACA/HDAC9/MAP1B/HRAS/SCAP/EDNRA/TFF1/TBC1D4/GALP/SCNN1D/ABCC8/BCAR3/TGFBR3/IGF1R/LHCGR/SORT1/RAB31/SP7/FOS/TSHR/FOXO1/GNAI1</t>
  </si>
  <si>
    <t>PAFAH1B1/PROX1/FGF13/AKNA/EML1/LEF1/FZD3/HAPLN1/ACSL6/SOX10/TAFA3/FGF2/CDON/ID4/LRRK2/SMO/DISC1/VAX1/ASCL1/FZD9</t>
  </si>
  <si>
    <t>PAFAH1B1/WNT5A/DUSP22/RIPK1/TNIK/SIRPA/MAPK13/SPHK1/DUSP9/SH3RF2/ARHGEF6/MAP3K20/MAPK8IP1/FZD7/MECOM/SH3RF3/MAP3K10/RASSF2/TNFRSF19/MTURN/MAP2K1/SMAD3/KCNJ8/APP/MAPK8IP3/EGFR/MAP4K4/SPI1/PLCB1/SDCBP/SEMA4C/DLG1/MID1/LRRK2/HRAS/ANKRD6/MAP4K3/BMP4/IGF1R/HIPK2/RASGRP1/SH3RF1/KLHL31/FOXO1/NOD2</t>
  </si>
  <si>
    <t>DCLK1/PAFAH1B1/MAP2/WNT5A/DSCAM/NKX6-1/SEMA6C/LHX2/AUTS2/RTN4/SEMA6D/SEMA3F/ULK2/SEMA4C/MAP1B/NRP2/SEMA6A/EDNRA/APOE/CDKL5/DISC1/CDH1/PLXNA3/RTN4R/SEMA5A/LIMK1/HSP90AA1</t>
  </si>
  <si>
    <t>PAFAH1B1/MAP2/WNT5A/RGMA/DSCAM/NKX6-1/FGF13/SEMA6C/XK/CRABP2/RTN4/SPART/RARG/SEMA6D/SEMA3F/EPHA7/CLN8/ULK2/KCNN4/SLC12A9/SEMA4C/MAP1B/SEMA6A/APOE/SLC12A2/SHANK3/CDKL5/DISC1/WNK3/CDH1/PLXNA3/RTN4R/SLC12A7/SEMA5A/PRR16/VAV3/LIMK1/HSP90AA1</t>
  </si>
  <si>
    <t>FHL2/NOS3/WNT5A/TBX1/PROX1/ADPRHL1/SMAD7/CHD7/TGFBR2/TBX20/TBX5/NOG/ADAMTS1/HEY1/DHRS3/SMO/NRP2/EDNRA/ZFPM1/OVOL2/HEG1/BMP4/TGFBR3/TGFB1/RBPJ/ROBO1/FGFRL1/FZD2</t>
  </si>
  <si>
    <t>TBX1/PROX1/EFEMP2/CHD7/LOX/PDGFRB/PRDM1/TGFBR2/PDE2A/LOXL1/LRP1/TFAP2B/MYLK/HEY1/EDNRA/RBPJ/ROBO1</t>
  </si>
  <si>
    <t>WNT5A/DSCAM/TFAP2A/PROX1/USH1C/DLL1/TDRD7/SDK1/TSKU/STRA6/SHROOM2/PRDM1/NTRK2/FJX1/TFAP2B/EPHB2/PAX2/TBC1D20/LARGE1/CDON/ATF4/KDR/BMP4/PITX2/BCAR3/ALDH1A3/HIPK2/CABP4/WNT9A</t>
  </si>
  <si>
    <t>GO:0061041</t>
  </si>
  <si>
    <t>regulation of wound healing</t>
  </si>
  <si>
    <t>NOS3/UBASH3B/CXCR4/RREB1/WNT4/TAFA5/CADM4/SMOC2/ANXA2/INSL3/DMTN/PRKG1/PLAUR/SMAD3/CD109/PROS1/MYLK/EPHB2/FGF2/HPSE/PRKCE/CLDN1/ACTG1/HRAS/PHLDB2/APOE/SLC12A2/SERPINE2/HBEGF</t>
  </si>
  <si>
    <t>GO:0051651</t>
  </si>
  <si>
    <t>maintenance of location in cell</t>
  </si>
  <si>
    <t>237/18870</t>
  </si>
  <si>
    <t>PAFAH1B1/UBASH3B/ANK2/CYBA/PLCG2/RASA3/TMEM38A/NOL3/PLCB2/DBN1/TMSB15A/CHD7/RYR1/ATP2A1/SNCA/HEXB/GPSM2/DZIP1/HTR2C/KDELR1/CAMK2D/JSRP1/GSTM2/DMD/SLC8A1/CORO1A/F2RL3/JPH2/MCOLN2/FGF2/SORL1/PLCB1/PRKCE/TMSB4X/ARHGAP21/TRPC1/KDELR3/PLCE1/HAP1/RANGAP1/CD19/PRKACA/APOE/LHCGR/TMSB15B/GSN</t>
  </si>
  <si>
    <t>GO:2000242</t>
  </si>
  <si>
    <t>negative regulation of reproductive process</t>
  </si>
  <si>
    <t>FBXO43/WNT5A/STK11/OVOL1/ACVR1C/RPS6KA2/WNT4/LIF/PTGDS/NPR2/SULF1/FBXO5/SOD1/MAEL/GPR149/HORMAD1/BMP4/GJA1/NANOS2</t>
  </si>
  <si>
    <t>WNT5A/SYT1/TFAP2A/ADCY1/PLCG2/MT1A/SLC40A1/TUBA1A/AQP2/RYR1/SNCA/NFATC4/DMTN/CPNE2/CAMK2D/SCN5A/SYT17/CPNE5/EGFR/NFATC2/CEBPA/RASAL1/CYP1A1/MT1G/CPNE7/SYT7/CLDN1/DLG4/ATF4/CPNE8/BNIP3/CACNA1H/BACE1/LRRK2/SYT3/SLC12A2/CDH1/SYT9/FOS/PRNP</t>
  </si>
  <si>
    <t>GO:0014812</t>
  </si>
  <si>
    <t>muscle cell migration</t>
  </si>
  <si>
    <t>MEGF10/CCN3/TAFA5/NR4A3/PDGFRB/PRKG1/PLEKHO1/MIR218-1/LRP1/SEMA6D/FOXO4/SORL1/ITGA2/PDGFD/ABHD2/IGFBP5/BCL2/ADAMTS1/SMO/MYOCD/MIR665/BMP4/IGFBP3/LPAR1/ACE</t>
  </si>
  <si>
    <t>GO:0045604</t>
  </si>
  <si>
    <t>regulation of epidermal cell differentiation</t>
  </si>
  <si>
    <t>MAFG/DLL1/ETV4/TP63/CYP27B1/CD109/EZH2/FGF2/PTCH1/ERRFI1/MACROH2A2/OVOL2/MYCL/BMP4/MAFF/GRHL1</t>
  </si>
  <si>
    <t>GO:0033005</t>
  </si>
  <si>
    <t>positive regulation of mast cell activation</t>
  </si>
  <si>
    <t>SPHK2/GAB2/NR4A3/STXBP1/PLA2G3/ADORA2B/IL4R/TSLP</t>
  </si>
  <si>
    <t>GO:0034104</t>
  </si>
  <si>
    <t>negative regulation of tissue remodeling</t>
  </si>
  <si>
    <t>UBASH3B/PPARG/BCR/GPR137B/TNFRSF11B/TMEM119/CALCA/SFRP1</t>
  </si>
  <si>
    <t>GO:0010039</t>
  </si>
  <si>
    <t>response to iron ion</t>
  </si>
  <si>
    <t>TFAP2A/SLC40A1/ABAT/SNCA/PDX1/CYBRD1/SLC11A2/CYP1A1/BCL2/TFF1</t>
  </si>
  <si>
    <t>WNT5A/CDH3/WNT10B/TP63/LHX2/FZD3/TNFRSF19/ZDHHC21/CD109/FOXQ1/EGFR/HPSE/FGF10/IGFBP5/BCL2/APCDD1/DKK1/SMO/NOM1/FOXI3/RBPJ/FST</t>
  </si>
  <si>
    <t>GO:0010632</t>
  </si>
  <si>
    <t>regulation of epithelial cell migration</t>
  </si>
  <si>
    <t>NOS3/EMP2/WNT5A/NR2F2/PROX1/RGCC/PPARG/FGFR1/RREB1/PLCG2/PRKCA/PTPRR/DNAJA4/PIK3CD/SMOC2/MIR152/TGFBR2/INSL3/CCBE1/MET/RTN4/VASH1/SPRED1/MIR149/ETS1/MAP4K4/MCC/BCAR1/IRS2/FGF2/ITGA2/PRKCE/STC1/FGF10/TMSB4X/FBXW7/JCAD/HDAC5/CD40/HDAC9/MIR10B/NRP2/MIR410/APOE/KDR/KRIT1/MAPRE2/EMC10/TGFB1/PLK2/GLIPR2/ADGRA2/SEMA5A/EVL/HBEGF</t>
  </si>
  <si>
    <t>WNT5A/NR2F2/TBX1/NKD1/MLLT3/BMI1/DLL1/TDRD7/SIX2/EN1/HOXB5/AXIN2/WLS/HOXB7/KMT2A/MIB1/HOXB9/HOXC9/LEF1/FEZF1/SMAD3/PLXNA2/HES7/RARG/OTX1/PCSK6/NOG/HELT/CDON/OSR1/HEY1/HES6/DKK1/SMO/ETS2/SFRP1/PCSK5/BMP4/RBPJ/CDX4/HIPK2/RNF2/HOXD13</t>
  </si>
  <si>
    <t>GO:0032874</t>
  </si>
  <si>
    <t>positive regulation of stress-activated MAPK cascade</t>
  </si>
  <si>
    <t>WNT5A/DUSP22/RIPK1/TNIK/SPHK1/SH3RF2/MAPK8IP1/FZD7/SH3RF3/MAP3K10/RASSF2/TNFRSF19/MTURN/APP/MAPK8IP3/SPI1/PLCB1/SDCBP/SEMA4C/MID1/HRAS/ANKRD6/BMP4/HIPK2/RASGRP1/SH3RF1/NOD2</t>
  </si>
  <si>
    <t>NOS3/EGR1/CHRNA7/EREG/SCAPER/OXTR/PTX3/NPR2/STAT5B/GAS2/NCOA1/AXL/ADAMTS1/GPR149/IGF1R/LHCGR/TGFB3/OPRL1</t>
  </si>
  <si>
    <t>GO:0051058</t>
  </si>
  <si>
    <t>negative regulation of small GTPase mediated signal transduction</t>
  </si>
  <si>
    <t>RASA2/RASA3/RIPOR2/RABGEF1/CYRIB/MET/ARHGAP42/BCL6/EPHB2/RASAL1/CGNL1/HEG1/SPRY2/SPRY3/FLCN</t>
  </si>
  <si>
    <t>UCMA/WNT5A/TBX1/EIF4A3/TFAP2A/NKX3-2/CHST11/BMI1/SIX2/HOXB5/HOXB7/HOXB9/HOXC9/TGFBR2/DEAF1/SMAD3/GSC/SATB2/SULF1/NOG/OSR1/MTHFD1L/DLG1/EDNRA/PCSK5/BMP4/TGFB3/WNT9A</t>
  </si>
  <si>
    <t>PROX1/KNDC1/FAIM2/GRID2/CEND1/SERPINE2</t>
  </si>
  <si>
    <t>GO:0048681</t>
  </si>
  <si>
    <t>negative regulation of axon regeneration</t>
  </si>
  <si>
    <t>RGMA/EPHA4/KREMEN1/RTN4RL1/CERS2/RTN4R</t>
  </si>
  <si>
    <t>NEDD1/BMERB1/MAP2/SPEF1/TUBB4A/DCTN1/FGF13/TUBA1A/GOLGA2/SNCA/NIN/MET/APC/NDEL1/HDGFL3/TBCD/EML2/ANKRD53/FBXO5/MAP7D3/NCKAP5L/MID1/MAP1B/TPPP3/TPPP/MAPRE2/PDE4DIP/SLAIN1/STMND1</t>
  </si>
  <si>
    <t>ADORA1/NLGN2/HTR1B/OXTR/STXBP1/PLCL2/SLC38A1/PRKCE/HAP1/NALCN/PLCL1</t>
  </si>
  <si>
    <t>WNT5A/TFAP2A/PROX1/STRA6/MFAP2/VAX2/RARG/RARB/PAX2/ALDH1A3/HIPK2</t>
  </si>
  <si>
    <t>ADRA2B/ADORA1/BCR/CCN3/ACVR1C/HTR1B/PDE8B/RABGEF1/IL12A/VSNL1/RAB11FIP3/LIF/STXBP6/ABAT/SNCA/FRMD4A/PRKG1/ADRA2C/SPI1/ASIC1/CBARP/GNAZ/IRS1/APOE/SFRP1/GABBR1/ABCC8/SERGEF/GJA1/KCNJ11/CD200/FOXO1</t>
  </si>
  <si>
    <t>LEF1/CTNNA2/PLXNA2/EPHB2/DAB1/SEMA4C/CEND1</t>
  </si>
  <si>
    <t>GO:0050872</t>
  </si>
  <si>
    <t>white fat cell differentiation</t>
  </si>
  <si>
    <t>SNAI2/PPARG/CTBP2/PNPLA3/NPR2/CEBPA/FGF10</t>
  </si>
  <si>
    <t>GO:1902033</t>
  </si>
  <si>
    <t>regulation of hematopoietic stem cell proliferation</t>
  </si>
  <si>
    <t>WNT5A/SNAI2/WNT10B/KITLG/CEBPA/THPO/ACE</t>
  </si>
  <si>
    <t>GO:0070884</t>
  </si>
  <si>
    <t>regulation of calcineurin-NFAT signaling cascade</t>
  </si>
  <si>
    <t>FHL2/TBC1D10C/ACTN3/SPPL3/PLCG2/CAMTA1/RCAN1/STIMATE/AKAP5/HOMER3/HOMER2/PRNP</t>
  </si>
  <si>
    <t>GO:0000271</t>
  </si>
  <si>
    <t>polysaccharide biosynthetic process</t>
  </si>
  <si>
    <t>GCK/MIR1271/PPP1R3B/HAS3/INSR/AP2A1/PPP1R3D/NHLRC1/IRS2/FUT9/IRS1/PASK/GYG2/PRKAG3/TGFB1/CSGALNACT1/EXT2</t>
  </si>
  <si>
    <t>NAIF1/SPHK2/MAP2/WNT5A/RGMA/BCL11A/STK11/PPARA/CCN3/GNG4/CDKN2A/FGF13/SEMA6C/CYP27B1/SMAD3/FHL1/RTN4/SPART/BCL6/SEMA6D/SEMA3F/EPHA7/RERG/ULK2/CCDC85B/SEMA4C/BCL2/SIPA1/SEMA6A/SFRP1/CDH1/PLXNA3/GJA1/TGFB1/RTN4R/SERPINE2/SEMA5A/ESR2</t>
  </si>
  <si>
    <t>GO:0030512</t>
  </si>
  <si>
    <t>negative regulation of transforming growth factor beta receptor signaling pathway</t>
  </si>
  <si>
    <t>PPARG/BCL9L/CHST11/PPARA/DAND5/BAMBI/ONECUT1/SMAD7/ONECUT2/HTRA1/TET1/SKIL/CD109/SPRED1/NKX2-1/ZBTB7A/LDLRAD4/ARID4A/PEG10/IL17RD/TGFBR3/TGFB3/SPRY2/MIR9-1/LTBP1</t>
  </si>
  <si>
    <t>GO:0043547</t>
  </si>
  <si>
    <t>positive regulation of GTPase activity</t>
  </si>
  <si>
    <t>RAPGEF2/TBC1D10C/PKP4/BCR/SGSM1/NTF3/ABR/ARHGAP29/RGL3/SNX9/AGRN/DOCK6/RAPGEF4/ARHGAP42/NDEL1/TBC1D9B/TIAM1/SYDE1/EZH2/SNX18/MAP4K4/RGS10/TBC1D20/RALGPS1/ADRB1/RASGEF1C/ARHGAP27/RANGAP1/CD40/HRAS/SIPA1/CDKL5/SIPA1L1/MAPRE2/SFRP1/RASGEF1B/TBC1D4/TBC1D16/BCAR3/RAPGEFL1/PREX2/RGS16/RTN4R/RASGRP1/SYDE2/DOCK10</t>
  </si>
  <si>
    <t>GO:0070373</t>
  </si>
  <si>
    <t>negative regulation of ERK1 and ERK2 cascade</t>
  </si>
  <si>
    <t>FBLN1/TBC1D10C/SIRPA/EPHA4/LIF/PTPRR/DUSP6/C1QL4/WNK2/SPRED1/EPHB2/NDRG2/TIMP3/DLG1/SEMA6A/DUSP4/SPRY2/SPRY3/FLCN</t>
  </si>
  <si>
    <t>GO:0046785</t>
  </si>
  <si>
    <t>microtubule polymerization</t>
  </si>
  <si>
    <t>NEDD1/MAP2/TUBB4A/DCTN1/FGF13/TUBA1A/GOLGA2/SNCA/NIN/MET/NDEL1/HDGFL3/TBCD/EML2/ANKRD53/FBXO5/MAP7D3/MAP1B/TPPP3/TPPP/PDE4DIP/SLAIN1</t>
  </si>
  <si>
    <t>WNT5A/PROX1/NKX3-2/DLL1/NKX6-1/ONECUT1/WNT4/NKX6-3/TP63/PRDM1/PDX1/EMX1/TYMS/RHEB/RARG/RARB/FGF2/NFIB/C1GALT1/POU3F2/MAP1B/SMO/VAX1/ASCL1/BMP4/TGFB1/FST</t>
  </si>
  <si>
    <t>TACR3/ADRA2B/SPHK1/ABAT/ZDHHC21/OXTR/PRKG1/ADRA2C/ADORA2B/ARHGAP42/ITGA2/PLCE1/CALCA/SOD1/MYOCD/NMU</t>
  </si>
  <si>
    <t>PAFAH1B1/BMERB1/CXCR4/LHX6/LAMB1/FGF13/RTN4/NDEL1/EGFR/DAB1/NKX2-1/LRRK2/POU3F2/ADGRG1/DISC1/ROBO1</t>
  </si>
  <si>
    <t>GO:0032092</t>
  </si>
  <si>
    <t>positive regulation of protein binding</t>
  </si>
  <si>
    <t>RAPGEF2/SPPL3/BAMBI/TAF1/MARK3/ANXA2/LRP1/TIAM1/APP/ADD2/LRRK2/APOE/BMP4/HIPK2/AMFR/NMD3</t>
  </si>
  <si>
    <t>FBLN1/RAPGEF2/TBC1D10C/SIRPA/CHRNA7/FAM83D/DUSP9/EPHA4/LIF/PRKCA/PTPRR/NECAB2/GPR55/DUSP6/AVP/PDGFRB/FGFR4/OXTR/HTR2C/MTURN/ACKR3/MAP2K1/C1QL4/WNK2/TNFRSF11A/PDE8A/TIAM1/APP/SPRED1/EPHB2/PDGFC/EGFR/EPHA7/FGF2/PDGFD/ERBB4/NDRG2/TIMP3/FGF10/GAREM1/THPO/CFLAR/FBXW7/DLG1/HRAS/SEMA6A/GAS6/APOE/KDR/DUSP4/AKAP12/DUSP5/TPBG/BMP4/TGFB1/SPRY2/RASGRP1/GLIPR2/SPRY3/FLCN/NOD2</t>
  </si>
  <si>
    <t>GO:0022038</t>
  </si>
  <si>
    <t>corpus callosum development</t>
  </si>
  <si>
    <t>PAFAH1B1/TSKU/NIN/EPHB2/PRDM8/RTN4RL1/RTN4R/LPAR1/EPHB3</t>
  </si>
  <si>
    <t>FHL2/SLC40A1/WNT10B/ADAMTS1/HEY1/OVOL2/PPARGC1B/SFRP1/TGFBR3</t>
  </si>
  <si>
    <t>GO:1903421</t>
  </si>
  <si>
    <t>regulation of synaptic vesicle recycling</t>
  </si>
  <si>
    <t>SLC17A7/ACTB/SNX9/DNM3/SNCA/DGKQ/SYT7/ACTG1/LRRK2</t>
  </si>
  <si>
    <t>SPEF1/WNT5A/NKD1/MLLT3/DAAM2/TIAM1/DKK1/ANKRD6/SFRP1</t>
  </si>
  <si>
    <t>FXYD1/GABRE/SLC17A7/SLC4A3/SLC4A1/RIPK1/LRRC8C/GABRQ/TTYH2/SLC19A1/ANO8/ANO3/SLC1A4/ANO9/GLRB/SLC26A10P/TTYH3/TCAF1/ANO2/SLC4A8/GLRA3/CLIC5/SLC12A9/SLC26A8/GABRB3/SLC25A27/CFTR/SLC12A2/SLC12A7/GABRG3/PRNP</t>
  </si>
  <si>
    <t>GO:0050764</t>
  </si>
  <si>
    <t>regulation of phagocytosis</t>
  </si>
  <si>
    <t>CNN2/APPL1/SIRPA/IL15RA/CYBA/BCR/PLCG2/SPHK1/C2/MERTK/PRKCG/PTX3/DYSF/ITGA2/CAMK1D/TUB/CD47/SYT7/PLSCR1/SOD1/GAS6/RAB31/NOD2</t>
  </si>
  <si>
    <t>GO:0051279</t>
  </si>
  <si>
    <t>regulation of release of sequestered calcium ion into cytosol</t>
  </si>
  <si>
    <t>UBASH3B/ANK2/CYBA/TMEM38A/CHD7/SNCA/CAMK2D/JSRP1/GSTM2/DMD/SLC8A1/CORO1A/F2RL3/JPH2/PRKCE/TRPC1/HAP1/CD19/PRKACA/LHCGR</t>
  </si>
  <si>
    <t>B3GNT2/CHST11/UST/HAS3/AP2A1/CHST15/CHSY3/CHST2/CHST3/B3GNT4/ST3GAL3/CHST9/PXYLP1/HS3ST1/TGFB1/GLCE/CSGALNACT1/EXT2</t>
  </si>
  <si>
    <t>WNT5A/SNAI2/NKX3-2/SIX2/AXIN2/SMAD7/ZNF219/SMAD3/PTHLH/RARG/RARB/PKDCC/BMP1/NOG/ADAMTS12/TRPS1/BMP4/WNT9A</t>
  </si>
  <si>
    <t>FBXO43/BMERB1/MAP2/SPEF1/PPARG/TUBB4A/TJP1/RPS6KA2/KANK3/NOL3/SPTBN4/FGF13/SPTBN1/PLEKHH2/CYRIB/LIF/TMSB15A/FHOD3/VAT1/AVP/SVIL/SNCA/DMTN/CLU/MET/CTNNA2/IER3/APC/HDGFL3/SLC25A31/MIR149/TBCD/CORO1A/EML2/RHPN2/FBXO5/FEZ1/MYADM/TMSB4X/LMNA/BNIP3/TMOD2/CGNL1/MID1/ADD2/LRRK2/MAP1B/PHLDB2/SHANK3/HORMAD1/CAPG/TBC1D4/EPS8/BMP4/ACAA2/TMSB15B/FZD9/ARHGAP6/GSN/ARHGEF18/LPAR1/H3-3B/NANOS2/FLCN/DYNC1LI1</t>
  </si>
  <si>
    <t>ARNT2/MGARP/RGCC/MYB/PPARG/ADORA1/CXCR4/EGR1/STOX1/PPARA/CHRNA7/AJUBA/NOL3/EPHA4/CPEB1/LIF/PLK3/RYR1/ABAT/HIF3A/SMAD3/SLC29A1/PGF/KCNJ8/DNMT3A/ANGPTL4/CD24/ITGA2/PRKCE/STC1/SLC11A2/CYP1A1/CFLAR/LMNA/BNIP3/RORA/BCL2/MIEF1/SLC8A3/SCAP/EDNRA/KCND2/MYOCD/SFRP1/TERC/TGFBR3/TGFB3/KCNJ11/TGFB1/RBPJ/ACAA2/HIPK2/DDAH1/FOS/ACE</t>
  </si>
  <si>
    <t>GO:0014910</t>
  </si>
  <si>
    <t>regulation of smooth muscle cell migration</t>
  </si>
  <si>
    <t>TAFA5/NR4A3/PDGFRB/PRKG1/MIR218-1/LRP1/SEMA6D/FOXO4/SORL1/ITGA2/PDGFD/ABHD2/IGFBP5/BCL2/ADAMTS1/MYOCD/MIR665/BMP4/IGFBP3/LPAR1/ACE</t>
  </si>
  <si>
    <t>FXYD1/GABRE/SLC17A7/SLC4A3/SLC4A1/RIPK1/KCNQ1/LRRC8C/GABRQ/TTYH2/SLC19A1/ANO8/ANO3/SLC1A4/SLC5A8/ANO9/GLRB/SLC4A11/SLC26A10P/TTYH3/TCAF1/ANO2/SLC4A8/GLRA3/CLIC5/STC1/SLC12A9/SLC26A8/GABRB3/SLC25A27/CFTR/SLC12A2/SLC12A7/GABRG3/PRNP</t>
  </si>
  <si>
    <t>NOS3/UBASH3B/USH1C/ANKH/STK11/ESAM/TJP1/GPR137B/TNFRSF11B/ACTB/TUBA1A/CDH3/CSF1/PRKCA/PIWIL4/KMT2A/RAC2/GPR55/SH3GL2/NT5E/TMEM119/TNFRSF11A/PRLH/DMD/NXNL2/CORO1A/WHRN/CLN8/TUB/NFIB/CLDN1/HOXA13/PDK4/NFKBIZ/BCL2/HTR4/ACTG1/CIB2/CALCA/SOD1/SMO/PPARGC1B/SLC12A2/TFF1/DEF8/WNK3/ABCC8/GJA1/IL10RA/IL7/ILDR1/NOD2</t>
  </si>
  <si>
    <t>CELSR1/DSCAM/CDH15/ESAM/IGSF11/AJUBA/SDK1/HMCN1/AMIGO2/SLITRK2/LRRC4C/CDH3/PTK7/FAT4/MMP24/PCDHGA4/AMIGO1/CADM4/TGFBR2/PCDH9/DSC2/FXYD5/PALLD/PCDHA4/ITGAL/CLDN23/LRFN4/GPC4/KIRREL3/CDH7/PCDH7/DAB1/NTNG1/MYADM/CLDN1/PCDHGB4/CLSTN3/GRID2/CLDN14/CD177/SCARF2/SLITRK3/PCDHGC3/CDH1/NPTN/ROBO1/CLDN6/PCDHGB5/PCDHGA10/FGFRL1/ATP2C1/CELSR3</t>
  </si>
  <si>
    <t>NOS3/MYMK/PDE9A/ACTN3/PPARG/CAMK2G/CYBA/PPARA/CAMK2B/PRKCA/NR4A3/NFATC1/SMAD3/CAMK2D/SCN5A/GTF2IRD1/FBXO32/EZH2/CFLAR/LMNA/IGFBP5/PRKAG3/CAMTA2/GSN/TRPC3/FOXO1</t>
  </si>
  <si>
    <t>SPHK2/ANK2/P2RX5/STAC/CACNA1D/MCHR1/ATP2A1/PDGFRB/SNCA/CACNB2/TRPV3/WFS1/MYLK/GSTM2/F2RL3/JPH2/STIMATE/AKAP5/STC1/TRPC1/HAP1/CD19/FFAR1/WNK3/LHCGR/TRPC3</t>
  </si>
  <si>
    <t>GO:0014044</t>
  </si>
  <si>
    <t>Schwann cell development</t>
  </si>
  <si>
    <t>GO:0008089</t>
  </si>
  <si>
    <t>anterograde axonal transport</t>
  </si>
  <si>
    <t>MAP2/MGARP/AGTPBP1/AP3B2/NEFL/MAPK8IP3/FEZ1/KIF5A/AP3M2/HAP1/SOD1/KIF1A/ARL8A/KIF5C</t>
  </si>
  <si>
    <t>GO:0070304</t>
  </si>
  <si>
    <t>positive regulation of stress-activated protein kinase signaling cascade</t>
  </si>
  <si>
    <t>GO:0045921</t>
  </si>
  <si>
    <t>positive regulation of exocytosis</t>
  </si>
  <si>
    <t>SPHK2/SYT1/GAB2/RAB5A/VSNL1/ANXA2/SNCA/STXBP1/PLA2G3/ADORA2B/RAB15/LAMP1/SLC4A8/SDCBP/SYT7/IL4R/CD177/CFTR/SCAMP5</t>
  </si>
  <si>
    <t>PAFAH1B1/DSCAM/STK11/AMIGO1/NIN/NTRK2/SKIL/MAP2K1/NEFL/PLXNA2/CRABP2/TIAM1/MAP1B/CDKL5/DISC1/PLXNA3/ROBO1/SEMA5A/LIMK1</t>
  </si>
  <si>
    <t>CSF1/ARHGEF3/GPR55/AUTS2/MAP4K4/F2RL3/KITLG/FGF10/CDON/GPR17/ADGRG1/ABRA/MAPRE2/RTN4R/RASGRP1/ROBO1/LPAR1</t>
  </si>
  <si>
    <t>WNT5A/TBX1/OVOL1/EYA2/SIX2/DAND5/WLS/TP63/LHX2/LEF1/EOMES/TBX20/ITGB4/SMAD3/HES7/ETV2/TXNRD1/PAX2/ITGA2/NOG/OSR1/PRKACA/DKK1/SMO/ETS2/TRIM15/BMP4/GJA1/EXT2</t>
  </si>
  <si>
    <t>FBLN1/EMP2/PRLR/NR2F2/ADRA2B/HPGD/ACVR1C/PITHD1/WNT4/PTGFR/LIF/SLC19A1/PRDM1/HEXB/OXTR/AR/CYP27B1/ITGB4/PTHLH/SYDE1/KLK14/CLIC5/STAT5B/SLC38A1/ITGA2/STC1/CYP1A1/IGFBP5/BCL2/CALCA/SOD1/KLF1/TPPP3/PCSK5/ABCC8/MAFF/GJA1/TGFB3/SERPINE2/H3-3B/FOS/ACE</t>
  </si>
  <si>
    <t>GO:0047496</t>
  </si>
  <si>
    <t>vesicle transport along microtubule</t>
  </si>
  <si>
    <t>PAFAH1B1/MAP2/STK11/BICDL2/RAB1A/AP3B2/DYNC1I1/NDEL1/KIF5A/AP3M2/HAP1/KIF1A/RASGRP1</t>
  </si>
  <si>
    <t>RGCC/ANTXR1/HAS3/EFEMP2/LOX/TNXB/SMAD3/PLOD3/GAS6/PHLDB2/TGFB1/MIR9-1/PHLDB1</t>
  </si>
  <si>
    <t>GO:0002573</t>
  </si>
  <si>
    <t>myeloid leukocyte differentiation</t>
  </si>
  <si>
    <t>235/18870</t>
  </si>
  <si>
    <t>PAFAH1B1/UBASH3B/RIPK1/PPARG/GPR137B/TSPAN2/TNFRSF11B/ERFE/CSF1/GAB2/LIF/PRKCA/GPR55/PIK3CD/ANXA2/TGFBR2/LEF1/RASSF2/MAFB/CD109/MITF/PLA2G3/TNFRSF11A/APP/ZBTB46/MIR486-1/KITLG/SPI1/GPR68/LARGE1/CEBPA/MT1G/NKX2-3/FBXW7/GAB3/ZFPM1/PPARGC1B/SFRP1/BMP4/RUNX1/BATF2/TGFB1/RBPJ/SH3PXD2A/FOS</t>
  </si>
  <si>
    <t>WNT5A/TBR1/AXIN2/AR/PAX2/FGF2/FGF10/DKK1/BMP4/RBPJ/ROBO1</t>
  </si>
  <si>
    <t>GO:0032197</t>
  </si>
  <si>
    <t>retrotransposition</t>
  </si>
  <si>
    <t>BCR/PLVAP/RIPOR2/CD99/CCL28/CHST2/IL27RA/PLCB1/PDGFD/CD47/FUT9/FUT4</t>
  </si>
  <si>
    <t>GO:0106056</t>
  </si>
  <si>
    <t>regulation of calcineurin-mediated signaling</t>
  </si>
  <si>
    <t>GO:0002089</t>
  </si>
  <si>
    <t>lens morphogenesis in camera-type eye</t>
  </si>
  <si>
    <t>PROX1/TDRD7/SHROOM2/TBC1D20/ATF4/BMP4/BCAR3/HIPK2</t>
  </si>
  <si>
    <t>ADRA2B/CHRNA7/ACTB/SNCA/OXTR/ADRA2C/SLC29A4/SLC22A1</t>
  </si>
  <si>
    <t>GFRA3/TP63/FZD3/TFAP2B/SEMA3F/NRP2/EDNRA/ASCL1</t>
  </si>
  <si>
    <t>EGR1/PDGFRB/PDGFD/PTCH1/CFLAR/OSR1/BMP4/FLCN</t>
  </si>
  <si>
    <t>ANK2/CACNA1D/CACNB2/SCN5A/KCNJ2/SLC8A1/SCN4B/SCN1B</t>
  </si>
  <si>
    <t>WNT5A/TLE1/SNAI2/NKD1/MLLT3/TMEM170B/STK11/EGR1/TSKU/AXIN2/NXN/CSNK1A1L/TRABD2B/NFATC4/TLE2/LRP1/GSC/APC/SOX10/KREMEN1/MCC/NOG/GLI1/EMD/LATS2/APCDD1/DKK1/ANKRD6/APOE/MIR665/SFRP1/TPBG/TMEM88/AMFR/FOXO1</t>
  </si>
  <si>
    <t>STAC/ACSL3/SPTBN1/SNCA/GPSM2/LRP1/EPHB2/EPB41L2/EGFR/AKAP5/PRKCE/DPP10/ZDHHC2/DLG1/WNK3/ATP2C1/PRNP/GNAI1</t>
  </si>
  <si>
    <t>57/2452</t>
  </si>
  <si>
    <t>FBLN1/RAPGEF2/TBC1D10C/SIRPA/CHRNA7/FAM83D/EPHA4/LIF/PRKCA/PTPRR/NECAB2/GPR55/DUSP6/PDGFRB/FGFR4/HTR2C/MTURN/ACKR3/MAP2K1/C1QL4/WNK2/TNFRSF11A/PDE8A/TIAM1/APP/SPRED1/EPHB2/PDGFC/EGFR/EPHA7/FGF2/PDGFD/ERBB4/NDRG2/TIMP3/FGF10/GAREM1/THPO/CFLAR/FBXW7/DLG1/HRAS/SEMA6A/GAS6/APOE/KDR/DUSP4/AKAP12/TPBG/BMP4/TGFB1/SPRY2/RASGRP1/GLIPR2/SPRY3/FLCN/NOD2</t>
  </si>
  <si>
    <t>GO:0045807</t>
  </si>
  <si>
    <t>positive regulation of endocytosis</t>
  </si>
  <si>
    <t>WNT5A/APPL1/SIRPA/IL15RA/CYBA/BCR/DLL1/PLCG2/C2/NTF3/MERTK/INSR/MIB1/AP2A1/ANXA2/SNCA/DGKD/CLU/LRP1/H1-1/PTX3/ITGA2/CAMK1D/TUB/CD47/AXL/SOD1/LRRK2/GAS6/APOE/RAB31/NOD2</t>
  </si>
  <si>
    <t>FXYD1/GABRE/SLC17A7/SLC4A3/SLC4A1/GABRQ/TTYH2/ANO8/ANO3/SLC1A4/SLC5A8/ANO9/GLRB/SLC26A10P/TTYH3/ANO2/SLC4A8/GLRA3/CLIC5/SLC12A9/SLC26A8/GABRB3/SLC25A27/CFTR/SLC12A2/SLC12A7/GABRG3</t>
  </si>
  <si>
    <t>FBLN1/WNT5A/SNAI2/OVOL1/SIX2/AXIN2/WNT10B/MECOM/TP63/TGFBR2/CD109/RARG/RARB/KITLG/CEBPA/FGF2/FGF10/PTCH1/NFIB/THPO/KDR/OVOL2/RUNX1/GJA1/TGFB1/RBPJ/ACE</t>
  </si>
  <si>
    <t>GO:0051208</t>
  </si>
  <si>
    <t>sequestering of calcium ion</t>
  </si>
  <si>
    <t>SCN8A/FYN/KCNH2/KCNQ1/SCN9A/CACNA1D/TRPV3/KCNJ8/SCN5A/ATP12A/KCNJ2/SCN4A/SLC8A1/FXYD2/AKAP5/KCNJ5/CACNA1H/SLC8A3/TRPM1/ATP1A1/DLG1/SLC12A2/SCNN1D/ABCC8/KCNJ11/SLC12A7/ATP1A3/KCNJ3/PRNP</t>
  </si>
  <si>
    <t>APPL1/STAC/ACSL3/ACTB/SPTBN1/SNCA/GPSM2/IQSEC2/AR/LRP1/EPHB2/EPB41L2/PKDCC/GPC4/EGFR/AKAP5/NHLRC1/MRAP2/PRKCE/DPP10/ZDHHC2/DLG1/HRAS/MISP/WNK3/TGFB1/ATP2C1/PRNP/GNAI1</t>
  </si>
  <si>
    <t>PAFAH1B1/WNT5A/DUSP22/RIPK1/TNIK/SIRPA/SPHK1/SH3RF2/MAPK8IP1/FZD7/MECOM/SH3RF3/MAP3K10/RASSF2/TNFRSF19/MTURN/MAP2K1/APP/MAPK8IP3/EGFR/MAP4K4/SPI1/PLCB1/SDCBP/SEMA4C/DLG1/MID1/HRAS/ANKRD6/BMP4/IGF1R/HIPK2/RASGRP1/SH3RF1/KLHL31/FOXO1/NOD2</t>
  </si>
  <si>
    <t>GO:0014909</t>
  </si>
  <si>
    <t>smooth muscle cell migration</t>
  </si>
  <si>
    <t>CCN3/TAFA5/NR4A3/PDGFRB/PRKG1/MIR218-1/LRP1/SEMA6D/FOXO4/SORL1/ITGA2/PDGFD/ABHD2/IGFBP5/BCL2/ADAMTS1/MYOCD/MIR665/BMP4/IGFBP3/LPAR1/ACE</t>
  </si>
  <si>
    <t>WNT5A/PROX1/NKX3-2/DLL1/NKX6-1/ONECUT1/ONECUT2/WLS/INSR/DNAAF1/PDX1/MET/CCDC40/WFS1/RHEB/GIPR/FGF10/SMO/BMP4</t>
  </si>
  <si>
    <t>GO:0060052</t>
  </si>
  <si>
    <t>neurofilament cytoskeleton organization</t>
  </si>
  <si>
    <t>NEFL/NDEL1/CLN8/SOD1/ARHGEF28</t>
  </si>
  <si>
    <t>GO:1902513</t>
  </si>
  <si>
    <t>regulation of organelle transport along microtubule</t>
  </si>
  <si>
    <t>MAP2/STK11/LAMP1/FEZ1/HAP1</t>
  </si>
  <si>
    <t>GO:1903044</t>
  </si>
  <si>
    <t>protein localization to membrane raft</t>
  </si>
  <si>
    <t>CYP46A1/REEP2/CD24/MYADM/ZDHHC2</t>
  </si>
  <si>
    <t>WNT5A/DKK1/SMO/BMP4/ROBO1</t>
  </si>
  <si>
    <t>GO:0051055</t>
  </si>
  <si>
    <t>negative regulation of lipid biosynthetic process</t>
  </si>
  <si>
    <t>PROX1/SNAI2/SPHK1/PDE8B/WNT4/KLHL25/CYP27B1/SIK1/LPCAT1/FBXW7/ATP1A1/SOD1/SCAP/APOE/DCAF5/MIR9-1/APOC3</t>
  </si>
  <si>
    <t>UBASH3B/ANK2/P2RX5/STAC/CYBA/FYN/TMEM38A/CHD7/ATP2A1/SNCA/CACNB2/CAMK2D/JSRP1/GSTM2/DMD/SLC8A1/CORO1A/F2RL3/JPH2/STIMATE/AKAP5/PRKCE/CABP1/CBARP/TRPC1/BCL2/HAP1/CD19/PRKACA/AHNAK/SESTD1/LHCGR/CABP4/TRPC3/PRNP</t>
  </si>
  <si>
    <t>GO:0038128</t>
  </si>
  <si>
    <t>ERBB2 signaling pathway</t>
  </si>
  <si>
    <t>EREG/TGFA/PTPRR/EGFR/ERBB4/BTC/HBEGF</t>
  </si>
  <si>
    <t>GO:0043217</t>
  </si>
  <si>
    <t>myelin maintenance</t>
  </si>
  <si>
    <t>MYRF/CXCR4/PALS1/CLU/SOD1/PRX/PLEC</t>
  </si>
  <si>
    <t>GO:0044070</t>
  </si>
  <si>
    <t>regulation of monoatomic anion transport</t>
  </si>
  <si>
    <t>GABRE/RIPK1/ANO9/TCAF1/STC1/CFTR/PRNP</t>
  </si>
  <si>
    <t>SPHK2/WNT5A/DGKG/DGKD/MYADM/CD40/AKAP12</t>
  </si>
  <si>
    <t>PAFAH1B1/SYT1/DSCAM/PROX1/ACTN3/CXCR4/DLL1/SPHK1/SPTBN4/TEAD1/SMAD7/CSF1/INSR/CHD7/AVP/AGRN/TBX20/SYT17/WFS1/CRABP2/CPNE5/EGFR/FGF2/RASAL1/STAT5B/TBX5/PLCB1/ERBB4/GLI1/SDCBP/BCL2/POU3F2/MAP1B/SMO/SYT3/CDKL5/DISC1/EXOSC2/SFRP1/TGFBR3/RBPJ/RNF157/RIMS2/SEMA5A/IL7/H3-3B/HBEGF/LIMK1</t>
  </si>
  <si>
    <t>GO:0150146</t>
  </si>
  <si>
    <t>cell junction disassembly</t>
  </si>
  <si>
    <t>SNAI2/EPHA4/ADGRB3/FER/MAP4K4/DKK1/MAPRE2/ABCC8/TGFB3</t>
  </si>
  <si>
    <t>SYT1/BCL11A/CXCR4/SYT17/CPNE5/RASAL1/SYT3/RNF157/RIMS2</t>
  </si>
  <si>
    <t>NOS3/SNAI2/TGFBR2/TBX20/RBM24/APC/TBX5/NOG/HEY1/ADAMTS5/DKK1/BMP4/RBPJ/ROBO1</t>
  </si>
  <si>
    <t>SLC4A1/ACTN3/GCK/PPARA/PRKAG2/INSR/SLC2A6/IER3/APP/PRKACA/ZBTB7A/MLXIPL/JMJD8/FLCN</t>
  </si>
  <si>
    <t>GO:1902895</t>
  </si>
  <si>
    <t>positive regulation of miRNA transcription</t>
  </si>
  <si>
    <t>MYB/PPARG/EGR1/TEAD1/AR/SMAD3/SREBF2/ETS1/EGFR/SPI1/FGF2/MYOCD/TGFB1/FOS</t>
  </si>
  <si>
    <t>GO:0006909</t>
  </si>
  <si>
    <t>phagocytosis</t>
  </si>
  <si>
    <t>CNN2/APPL1/SIRPA/IL15RA/ADORA1/CYBA/BCR/MEGF10/FYN/PLCG2/SPHK1/C2/MERTK/TAFA4/RAB5A/PRKCG/COLEC12/MET/PLD2/LRP1/MYO7A/IRF8/ITGAL/PTX3/CORO1A/DYSF/NCF4/ITGA2/PRKCE/ELMO1/CAMK1D/TUB/CD47/SYT7/AXL/PLSCR1/SOD1/GAS6/PLPP4/BIN2/GSN/RAB31/VAV3/LIMK1/NOD2</t>
  </si>
  <si>
    <t>GO:0032868</t>
  </si>
  <si>
    <t>response to insulin</t>
  </si>
  <si>
    <t>TRIM72/APPL1/PPARG/GCK/MIR1271/EGR1/PPARA/ACVR1C/CPEB1/KCNQ1/ERFE/SH2B2/MYO1C/ECHDC3/INSR/PDE3B/PNPLA3/FER/GAB1/VWA2/KCNJ8/TNFRSF11A/NDEL1/MYO5A/PRLH/FOXO4/PTPRE/PIP4K2A/BCAR1/IRS2/SORL1/NCOA1/IRS4/CFLAR/PDK4/HDAC5/IRS1/HDAC9/HRAS/SCAP/TBC1D4/GALP/ABCC8/BCAR3/IGF1R/SORT1/RAB31/SP7/FOS/FOXO1</t>
  </si>
  <si>
    <t>VANGL2/CELSR1/WNT5A/RGMA/PROX1/CXCR4/DLL1/STOX1/MTSS1/SIX2/EPHA4/WNT4/CSF1/PTK7/HOXB7/MIB1/PIK3CD/LHX2/TGFBR2/LEF1/FZD3/DNAAF1/NFATC4/MET/TBX20/GREB1L/AR/DEAF1/SMAD3/CCDC40/RARG/EPHA7/PAX2/TNC/TMEM59L/FGF2/NOG/FGF10/PTCH1/NKX2-1/ADAMTS12/OSR1/SEMA4C/BCL2/MTHFD1L/DLG1/PRKACA/SMO/EDNRA/CLUAP1/KDR/OVOL2/SFRP1/BMP4/TGFB1/RBPJ/IRX2/SPRY2/FZD2/ST14</t>
  </si>
  <si>
    <t>92/2567</t>
  </si>
  <si>
    <t>DCLK1/GRIK4/SYT1/CAMK2N1/TNIK/PKP4/ADORA1/SYN2/SCN8A/ADCY1/BCR/FYN/IGSF11/NLGN2/EPHA4/GRIA3/MPP2/PPP1R9A/LRRC4C/CPEB1/SPTBN1/DBN1/ADGRB3/DNM3/SLC16A7/ANKS1B/PRKCG/NCK2/DMTN/NTRK2/CHD4/RAPGEF4/PLPPR4/RGS7BP/SYNPO/DNAJC6/RTN4/PSD3/TIAM1/KALRN/EPHB2/RHEB/GRIK1/PAK6/LRFN4/SLC8A1/PAK3/AKAP5/SLC4A8/DTNB/NCS1/HOMER3/IGSF9B/ERBB4/CABP1/SYT7/ZDHHC2/CNIH2/DLG4/BSN/CLSTN3/BNIP3/SEMA4C/SLC8A3/GRID2/RTN1/BACE1/ATP1A1/CALCA/DLG1/ADD2/MAP1B/SLITRK3/SRCIN1/CTNND2/HOMER2/SHANK3/CDKL5/DISC1/SIPA1L1/EPS8/NPTN/SH3GL3/SORT1/PRRT1/ATP1A3/GPHN/SYN1/PCLO/LZTS1/SYT9/PRNP</t>
  </si>
  <si>
    <t>83/2567</t>
  </si>
  <si>
    <t>DCLK1/GRIK4/CAMK2N1/TNIK/PKP4/ADORA1/SYN2/SCN8A/ADCY1/BCR/FYN/IGSF11/EPHA4/GRIA3/MPP2/PPP1R9A/LRRC4C/CPEB1/SPTBN1/DBN1/ADGRB3/DNM3/SLC16A7/ANKS1B/PRKCG/NCK2/DMTN/NTRK2/CHD4/PLPPR4/RGS7BP/SYNPO/DNAJC6/RTN4/PSD3/TIAM1/KALRN/RHEB/GRIK1/PAK6/LRFN4/SLC8A1/PAK3/AKAP5/SLC4A8/DTNB/NCS1/HOMER3/IGSF9B/ERBB4/CABP1/ZDHHC2/CNIH2/DLG4/BSN/CLSTN3/BNIP3/SEMA4C/SLC8A3/GRID2/RTN1/ATP1A1/DLG1/ADD2/MAP1B/SLITRK3/SRCIN1/CTNND2/HOMER2/SHANK3/CDKL5/DISC1/SIPA1L1/EPS8/NPTN/SH3GL3/SORT1/PRRT1/GPHN/SYN1/PCLO/LZTS1/PRNP</t>
  </si>
  <si>
    <t>85/2567</t>
  </si>
  <si>
    <t>DCLK1/GRIK4/CAMK2N1/TNIK/PPFIA2/PKP4/SYN2/SCN8A/ADCY1/BCR/FYN/CHRNA7/IGSF11/NLGN2/EPHA4/GRIA3/MPP2/PPP1R9A/LRRC4C/CPEB1/SPTBN1/DBN1/ADGRB3/DNM3/SLC16A7/ANKS1B/PRKCG/NCK2/DMTN/NTRK2/PLPPR4/RGS7BP/SYNPO/DNAJC6/RTN4/PSD3/TIAM1/KALRN/RHEB/GRIK1/GLRB/PAK6/LRFN4/SLC8A1/PAK3/AKAP5/DTNB/NCS1/HOMER3/IGSF9B/ERBB4/CABP1/ZDHHC2/CNIH2/DLG4/BSN/CLSTN3/BNIP3/SEMA4C/SLC8A3/GRID2/RTN1/ATP1A1/DLG1/ADD2/MAP1B/CHRNB1/SLITRK3/SRCIN1/CTNND2/KCND2/HOMER2/SHANK3/CDKL5/DISC1/SIPA1L1/EPS8/NPTN/SH3GL3/PRRT1/GPHN/SYN1/PCLO/LZTS1/PRNP</t>
  </si>
  <si>
    <t>79/2567</t>
  </si>
  <si>
    <t>DCLK1/GRIK4/CAMK2N1/TNIK/PKP4/SYN2/SCN8A/ADCY1/BCR/FYN/IGSF11/EPHA4/GRIA3/MPP2/PPP1R9A/LRRC4C/CPEB1/SPTBN1/DBN1/ADGRB3/DNM3/SLC16A7/ANKS1B/PRKCG/NCK2/DMTN/NTRK2/PLPPR4/RGS7BP/SYNPO/DNAJC6/RTN4/PSD3/TIAM1/KALRN/RHEB/GRIK1/PAK6/LRFN4/SLC8A1/PAK3/AKAP5/DTNB/NCS1/HOMER3/IGSF9B/ERBB4/CABP1/ZDHHC2/CNIH2/DLG4/BSN/CLSTN3/BNIP3/SEMA4C/SLC8A3/GRID2/RTN1/ATP1A1/DLG1/ADD2/MAP1B/SLITRK3/SRCIN1/CTNND2/HOMER2/SHANK3/CDKL5/DISC1/SIPA1L1/EPS8/NPTN/SH3GL3/PRRT1/GPHN/SYN1/PCLO/LZTS1/PRNP</t>
  </si>
  <si>
    <t>77/2567</t>
  </si>
  <si>
    <t>PAFAH1B1/TPM4/SLC4A1/ACTN3/EXOC3L1/SNAP25/DCTN1/STOX1/CTBP2/HMCN1/SPTBN4/PPP1R9A/MICAL3/PPFIA3/ACTB/FAM110C/SPTBN1/DBN1/PLEKHH2/MYO1C/SHROOM2/EXOC3L2/SNX9/RYR1/SPIRE1/SHROOM4/SEPTIN5/SNCA/FER/GPSM2/DMTN/PDZD4/STXBP1/SEPTIN4/UNC13C/FRMPD1/CTTNBP2/MYO7A/RIMS4/TNFAIP2/ERC2/EPB41L2/CLIP2/MYL12B/CORO1A/FCHSD1/ERC1/LAMC2/STIMATE/INSC/MPP1/SEPTIN3/CLIC5/GPSM1/CABP1/MYO5B/MYADM/DLG4/BSN/EMD/OSR1/NEDD4/CIB2/PDLIM2/MISP/PHLDB2/RAI14/BIN2/AKAP12/EPS8/CDH1/PHLDB1/RIMS2/PCLO/KCNC3/GSN/GNAI1</t>
  </si>
  <si>
    <t>71/2567</t>
  </si>
  <si>
    <t>PAFAH1B1/MAP2/DSCAM/TSHZ3/SLC2A13/ADORA1/SNAP25/KCNC2/AAK1/HTR1B/EPHA4/ACTB/FGF13/DBN1/RAB5A/KLC1/SNCA/PRKCG/AUTS2/PCDH9/NIN/NTRK2/KCNQ5/GDPD5/CCDC120/PALLD/BRSK1/BRSK2/NEFL/UNC13C/MYH14/MYO5A/TIAM1/APP/NRSN1/ERC2/DPYSL3/MAPK8IP3/SLC8A1/WHRN/SLC4A8/ITGA2/CBARP/FEZ1/NDRG2/PTCH1/ORAI2/ROR1/LMTK2/SLC8A3/HAP1/ACTG1/CALCA/LRRK2/MAP1B/APBB1/CDKL5/DISC1/EPS8/TPBG/LAMP5/PACSIN1/NMU/RTN4R/KIF5C/AMFR/CABP4/ZNF804A/KCNC3/HSP90AA1/PRNP</t>
  </si>
  <si>
    <t>72/2567</t>
  </si>
  <si>
    <t>GABRE/SLC17A7/GRIK4/KCNIP3/SCN8A/KCNC2/KCNH2/CHRNA7/KCNMB4/MCUB/GRIA3/KCNQ1/LRRC8C/SCN9A/KCNQ4/GABRQ/CACNA1D/TTYH2/RYR1/ATP2A1/CACNB2/KCNQ5/C2CD6/KCNJ8/KCNS3/SCN5A/KCNJ2/SCN4A/GRIK1/KCNG1/GLRB/TTYH3/ANO2/KCNG3/GLRA3/CLIC5/TMEM249/KCNIP4/DPP10/MICU3/KCNN4/CACNA2D2/CNIH2/DLG4/OLFM2/TRPC1/KCNJ5/LRRC55/CACNA1H/GABRB3/GRID2/PRKACA/CHRNB1/SCN4B/KCND2/CFTR/SCN1B/ABHD12/EPS8/SCNN1D/ABCC8/KCNAB3/KCNJ11/CATSPER2/UNC80/KCNIP2/KCNAB2/KCNC3/GABRG3/KCNK6/KCNJ3/TRPC3</t>
  </si>
  <si>
    <t>59/2567</t>
  </si>
  <si>
    <t>SLC17A7/SYT1/PPFIA2/SYN2/SNAP25/MCTP1/STX16/SYNGR1/NTF3/SLC40A1/SV2A/RAB5A/STON2/NTF4/SEPTIN5/SNCA/SNAP91/BRSK1/TRIM9/SEPTIN4/UNC13C/SYT17/DOC2A/WFS1/SYNGR3/RAB3IL1/CTTNBP2/NDEL1/RAB3C/APP/DPYSL3/KIRREL3/RAB3IP/LAMP1/DYSF/SLC4A8/APBA1/STX11/RAB12/CBARP/SYT7/DLG4/BSN/SNCAIP/SEMA4C/HAP1/BACE1/LRRK2/SYT3/DISC1/SCAMP5/GABBR1/ABCC8/LAMP5/PRRT1/ZNRF1/SYN1/RAB40B/SYT9</t>
  </si>
  <si>
    <t>41/2567</t>
  </si>
  <si>
    <t>TRIM72/FXYD1/PDE9A/ANK2/STAC/RTN2/COL6A2/AHNAK2/FGF13/CACNA1D/RYR1/ANXA2/CACNB2/PRKG1/SNTG2/KCNJ8/CAMK2D/SCN5A/COL6A1/KCNJ2/DMD/BVES/SLC8A1/LAMP1/DYSF/SLC27A6/SYNM/SLC8A3/ATP1A1/CIB2/DLG1/AHNAK/SGCE/SCN1B/POPDC3/ABCC8/IGF1R/TGFB3/KCNJ11/KCNJ3/PLEC</t>
  </si>
  <si>
    <t>68/2567</t>
  </si>
  <si>
    <t>NOS3/EMP2/FXYD1/CDH15/ADCY1/DLL1/FYN/PLCG2/CHRNA7/GASK1A/PLPP2/CD8A/PLVAP/KCNQ1/GAB2/RAB5A/MYO1C/INSR/LYPD6/GPC1/ANXA2/TGFBR2/FAIM2/SCN5A/ZAP70/TNFRSF11A/FURIN/APP/ARID3A/SPRED1/LYPD4/DMD/BVES/EGFR/AKAP5/SULF1/CD24/HPSE/MYADM/PTCH1/SDCBP/PLSCR1/BACE1/ATP1A1/IRS1/DLG1/ADD2/CD19/PRKACA/UNC5B/LRRK2/CD177/SMO/ADGRG1/AHNAK/KDR/KCND2/RTN4RL1/RGMB/CDH1/MLC1/IGF1R/GJA1/RTN4R/SKAP1/RTN4RL2/PRNP/ABCG2</t>
  </si>
  <si>
    <t>46/2567</t>
  </si>
  <si>
    <t>PAFAH1B1/MAP2/DSCAM/TSHZ3/SLC2A13/SNAP25/EPHA4/FGF13/DBN1/KLC1/SNCA/AUTS2/PCDH9/NIN/GDPD5/CCDC120/PALLD/NEFL/MYH14/MYO5A/TIAM1/APP/NRSN1/ERC2/DPYSL3/MAPK8IP3/WHRN/CBARP/FEZ1/NDRG2/PTCH1/ORAI2/LMTK2/HAP1/LRRK2/MAP1B/APBB1/CDKL5/DISC1/EPS8/LAMP5/RTN4R/KIF5C/AMFR/ZNF804A/HSP90AA1</t>
  </si>
  <si>
    <t>86/2567</t>
  </si>
  <si>
    <t>GABRE/GRIK4/SYT1/ADAM11/ANK2/PPFIA2/ADORA1/SNAP25/SCN8A/KCNC2/ADCY1/CHRNA7/NLGN2/HTR1B/EPHA4/GRIA3/LRRC4C/DBN1/CNTN5/ADGRB3/GABRQ/DNM3/CNTN1/FARP1/SLC16A7/LRFN2/PRKCG/FAIM2/KCNQ5/PDE2A/SNAP91/STXBP1/FBXO2/KCNJ8/UNC13C/PLPPR4/RGS7BP/ADAM23/DNAJC6/RIMS4/KCNJ2/TIAM1/EPHB2/ERC2/SYDE1/GRIK1/DMD/GLRB/LRFN4/ERC1/NRXN3/SLC4A8/GLRA3/APBA1/NTNG1/ZC4H2/NRXN1/STX11/IGSF9B/ERBB4/SYT7/CNIH2/DLG4/CLSTN3/SNCAIP/SEMA4C/SHC4/CSPG5/GABRB3/GRID2/DLG1/CHRNB1/SLITRK3/NRP2/KCND2/SHANK3/GABBR1/NPTN/PRRT1/GPHN/RIMS2/KCNC3/GABRG3/SYDE2/LPAR1/KCNJ3</t>
  </si>
  <si>
    <t>27/2567</t>
  </si>
  <si>
    <t>SLC17A7/PPFIA4/PPFIA2/ADORA1/SNAP25/SCN8A/CTBP2/PPFIA3/SV2A/FZD3/BRSK1/STXBP1/KCNJ8/UNC13C/RIMS4/APP/ERC2/ERC1/APBA1/NTNG1/STX11/BSN/CNTNAP1/EGFLAM/SYN1/RIMS2/PCLO</t>
  </si>
  <si>
    <t>88/2567</t>
  </si>
  <si>
    <t>PAFAH1B1/WNT5A/APPL1/SYT1/EIF4A3/TNIK/PPFIA2/SYN2/SNAP25/SCN8A/ADCY1/BCR/CTBP2/EPHA4/SLITRK2/PPFIA3/LRRC4C/ACTB/SV2A/ABR/SPTBN1/DBN1/SNX27/ADGRB3/DNM3/FARP1/SLC16A7/SH3GL2/NPTXR/CHD4/STXBP1/FBXO2/KCNJ8/PLPPR4/RGS7BP/DOC2A/ADORA2B/ADAM23/CTTNBP2/RTN4/KCNJ2/TIAM1/EPHB2/ERC2/LRFN4/GPC4/SEMA3F/PAK3/CORO1A/EPHA7/DGKQ/SLC4A8/APBA1/NTNG1/HOMER3/PLCB1/ERBB4/DLG4/BSN/CNTNAP1/CLSTN3/ARHGAP39/CSPG5/GRID2/DLG1/PRKACA/LRRK2/HRAS/NRP2/SRCIN1/APOE/KCND2/HOMER2/CDKL5/DISC1/SLITRK4/GABBR1/EPS8/CDH1/PPP2R2A/SH3GL3/SORT1/RTN4R/PCLO/FZD9/LZTS1/LPAR1/DOCK10</t>
  </si>
  <si>
    <t>54/2567</t>
  </si>
  <si>
    <t>SLC17A7/SYT1/PPFIA2/SYN2/SNAP25/MCTP1/STX16/SYNGR1/NTF3/SLC40A1/SV2A/RAB5A/STON2/NTF4/SEPTIN5/SNCA/SNAP91/BRSK1/TRIM9/SEPTIN4/UNC13C/DOC2A/WFS1/SYNGR3/CTTNBP2/NDEL1/RAB3C/APP/KIRREL3/LAMP1/DYSF/SLC4A8/APBA1/STX11/RAB12/CBARP/SYT7/DLG4/BSN/SNCAIP/SEMA4C/HAP1/BACE1/LRRK2/DISC1/SCAMP5/GABBR1/ABCC8/LAMP5/PRRT1/ZNRF1/SYN1/RAB40B/SYT9</t>
  </si>
  <si>
    <t>50/2567</t>
  </si>
  <si>
    <t>GRIK4/KCNIP3/SCN8A/KCNC2/KCNH2/KCNMB4/MCUB/KCNQ1/SCN9A/KCNQ4/CACNA1D/RYR1/ATP2A1/CACNB2/KCNQ5/C2CD6/KCNJ8/KCNS3/SCN5A/KCNJ2/SCN4A/GRIK1/KCNG1/KCNG3/TMEM249/KCNIP4/DPP10/MICU3/KCNN4/CACNA2D2/TRPC1/KCNJ5/LRRC55/CACNA1H/PRKACA/SCN4B/KCND2/SCN1B/SCNN1D/ABCC8/KCNAB3/KCNJ11/CATSPER2/UNC80/KCNIP2/KCNAB2/KCNC3/KCNK6/KCNJ3/TRPC3</t>
  </si>
  <si>
    <t>17/2567</t>
  </si>
  <si>
    <t>DCTN1/CTBP2/PPFIA3/GPSM2/STXBP1/UNC13C/RIMS4/ERC2/ERC1/INSC/MYO5B/BSN/PHLDB2/PHLDB1/RIMS2/PCLO/GNAI1</t>
  </si>
  <si>
    <t>100/2567</t>
  </si>
  <si>
    <t>RAPGEF2/PAFAH1B1/MAP2/TACR3/DSCAM/EIF4A3/ADAM11/PDE9A/NEGR1/KNDC1/ADORA1/TUBB4A/SNAP25/DCTN1/KCNC2/FYN/CCN3/EPHA4/TMEM266/SPTBN4/KCNQ1/MAPK8IP1/RIC3/SV2A/PTK7/RAB5A/INSR/LYPD6/PLK3/KCNN2/AMIGO1/EPHA5/PALS1/SNCA/FZD3/SEPTIN4/RGS7BP/SYNPO/ENO2/NDEL1/KCNJ2/TIAM1/APP/EPHB2/NRSN1/CPNE5/SLC8A1/MAST1/FCHSD1/WHRN/KREMEN1/ZNF385A/SLC4A8/GLRA3/ZC4H2/NRXN1/SLC38A1/DPYSL5/SORL1/KCNIP4/ASTN1/FEZ1/KCNN4/KIF5A/PRPH/SNCAIP/LMTK2/SLC8A3/RTN1/BACE1/SLC25A27/CALCA/SOD1/CD40/LRRK2/MAP1B/BRINP2/APOE/CTNND2/KCND2/RTN4RL1/SLC12A2/AKAP12/SCN1B/AZIN2/GABBR1/ASCL1/IGF1R/TGFB3/RTN4R/KIF5C/AMFR/ATP1A3/ZNF804A/KCNC3/RTN4RL2/LPAR1/CD200/ENC1/HSP90AA1</t>
  </si>
  <si>
    <t>89/2567</t>
  </si>
  <si>
    <t>GABRE/PAFAH1B1/SPEF1/APPL1/TACR3/PDE9A/SH3YL1/DUSP22/ADORA1/CXCR4/SNAP25/ANTXR1/DCTN1/KCNC2/PLCG2/CHRNA7/MTSS1/AJUBA/AAK1/MPP2/RIPOR2/ACTB/ARHGEF6/FGD1/SPTBN1/CDC42BPA/SH2B2/PLEKHH2/RAB5A/MYO1C/PDE4A/INSR/SNX9/WASF1/CADM4/RAC2/PARVB/PLEKHG5/RAB22A/FER/SPATA13/PLEKHO1/ITGB4/PALLD/APC/PSD3/NDEL1/MYO5A/TIAM1/MYLK/DPYSL3/WWC1/IFIT5/EGFR/RAB3IP/CORO1A/MCC/AKAP5/KITLG/BCAR1/PLEK2/MYADM/ATF4/PLCE1/JCAD/ARHGAP31/CD177/APBB1/PHLDB2/CDKL5/NHS/SGCE/CAPG/GABBR1/EPS8/CDH1/ABLIM1/LAMP5/PACSIN1/FRMD4B/SPRY2/RNH1/KCNC3/GABRG3/GSN/SH3RF1/EVL/CYTH3/LIMK1</t>
  </si>
  <si>
    <t>43/2567</t>
  </si>
  <si>
    <t>GRIK4/SYT1/ADAM11/PPFIA2/ADORA1/SNAP25/SCN8A/KCNC2/CHRNA7/NLGN2/HTR1B/EPHA4/CNTN5/CNTN1/KCNQ5/PDE2A/SNAP91/STXBP1/KCNJ8/UNC13C/RGS7BP/ADAM23/DNAJC6/RIMS4/EPHB2/ERC2/GRIK1/ERC1/NRXN3/SLC4A8/APBA1/NTNG1/NRXN1/STX11/ERBB4/SYT7/SNCAIP/GABBR1/NPTN/RIMS2/KCNC3/LPAR1/KCNJ3</t>
  </si>
  <si>
    <t>47/2567</t>
  </si>
  <si>
    <t>CDC42EP1/CDH15/PKP4/ESAM/TNK2/TJP1/DLL1/AJUBA/HMCN1/EPHA4/SPTBN4/ACTB/SMAD7/CDH3/SHROOM2/STXBP6/PALS1/ANXA2/SHROOM4/FRMD4A/FER/DSC2/OXTR/CTNNA2/PDLIM3/ARVCF/APC/CCDC85A/RND1/TBCD/CDH7/SYNM/SDCBP/DLG4/FRMD5/CCDC85B/JCAD/DLG1/PDLIM2/PLEKHA7/CTNND2/WNK3/CDH1/CCDC85C/FRMD4B/TSPAN33/CYTH3</t>
  </si>
  <si>
    <t>28/2567</t>
  </si>
  <si>
    <t>GRIK4/KCNIP3/KCNC2/KCNH2/KCNMB4/KCNQ1/KCNQ4/KCNQ5/KCNJ8/KCNS3/KCNJ2/GRIK1/KCNG1/KCNG3/KCNIP4/DPP10/KCNN4/KCNJ5/LRRC55/KCND2/ABCC8/KCNAB3/KCNJ11/KCNIP2/KCNAB2/KCNC3/KCNK6/KCNJ3</t>
  </si>
  <si>
    <t>GO:0099569</t>
  </si>
  <si>
    <t>presynaptic cytoskeleton</t>
  </si>
  <si>
    <t>NEFL/RIMS4/ERC2/ERC1/SEPTIN3/BSN/RIMS2/PCLO</t>
  </si>
  <si>
    <t>30/2567</t>
  </si>
  <si>
    <t>TPM4/SLC4A1/ACTN3/SPTBN4/PPP1R9A/ACTB/SPTBN1/DBN1/PLEKHH2/SHROOM2/SNX9/SHROOM4/DMTN/RIMS4/ERC2/EPB41L2/CORO1A/FCHSD1/ERC1/MPP1/MYADM/DLG4/BSN/CIB2/PDLIM2/MISP/CDH1/RIMS2/PCLO/GSN</t>
  </si>
  <si>
    <t>CTBP2/PPFIA3/STXBP1/UNC13C/RIMS4/ERC2/ERC1/BSN/RIMS2/PCLO</t>
  </si>
  <si>
    <t>63/2567</t>
  </si>
  <si>
    <t>PAFAH1B1/MAP2/SPEF1/MGARP/TUBB4A/DNAH9/DCTN1/DNAH10/CTBP2/CFAP77/PPFIA3/CFAP263/TUBA1A/AGTPBP1/EFHC2/SPAG16/AP3B2/GPSM2/DNAAF1/CCDC40/STXBP1/NEFL/UNC13C/RIMS4/NDEL1/CFAP161/ERC2/MAPK8IP3/ERC1/INSC/MYO5B/GLI1/CFAP184/RSPH6A/DLG4/BSN/KIF5A/AP3M2/MAP1LC3B/HAP1/ODAD2/SOD1/RANGAP1/PRKACA/LRRK2/PHLDB2/DCDC2/DNAH8/CDKL5/CFAP74/KIF1A/CFAP54/ARL8A/ABHD12/KIF17/KIF5C/PHLDB1/RIMS2/PCLO/CCDC63/TEKT1/GNAI1/CFAP276</t>
  </si>
  <si>
    <t>SLC17A7/SYT1/PPFIA2/EXOC3L1/SYN2/SNAP25/MCTP1/STX16/SYNGR1/NTF3/SLC40A1/KCNQ1/SV2A/RAB5A/AQP2/RAB1A/TGFA/AP2A1/STON2/NTF4/SEPTIN5/SNCA/FGFR4/KDELR1/SNAP91/CRISPLD2/BRSK1/TRIM9/SEPTIN4/CLTCL1/UNC13C/SYT17/DOC2A/WFS1/SYNGR3/RAB3IL1/CTTNBP2/FURIN/NDEL1/SREBF2/RAB3C/APP/NRSN1/DPYSL3/KIRREL3/RAB3IP/LAMP1/DYSF/SLC4A8/HLA-H/APBA1/SORL1/STX11/DEFA4/RAB12/CBARP/SYT7/CNIH2/DLG4/CLBA1/BSN/KDELR3/SNCAIP/SEC31B/SEMA4C/HAP1/BACE1/LRRK2/SCAP/NCALD/SYT3/HLA-DQB1/DISC1/SCAMP5/AZIN2/GABBR1/ABCC8/LAMP5/SORT1/PRRT1/ZNRF1/PAM/SYN1/RAB40B/FGFRL1/SYT9</t>
  </si>
  <si>
    <t>24/2567</t>
  </si>
  <si>
    <t>KCNIP3/KCNC2/KCNH2/KCNMB4/KCNQ1/KCNQ4/KCNQ5/KCNJ8/KCNS3/KCNJ2/KCNG1/KCNG3/KCNIP4/DPP10/KCNN4/KCNJ5/LRRC55/KCND2/KCNAB3/KCNIP2/KCNAB2/KCNC3/KCNK6/KCNJ3</t>
  </si>
  <si>
    <t>18/2567</t>
  </si>
  <si>
    <t>FXYD1/ANK2/STAC/RTN2/AHNAK2/CACNA1D/CACNB2/SCN5A/KCNJ2/SLC8A1/DYSF/ATP1A1/AHNAK/SCN1B/IGF1R/TGFB3/KCNJ11/KCNJ3</t>
  </si>
  <si>
    <t>PPFIA2/ADORA1/BCR/EPHA4/GRIA3/MPP2/PPP1R9A/ABR/KCNN2/DNM3/FARP1/ANKS1B/NTRK2/FBXO2/RGS7BP/SYNPO/CTTNBP2/KCNJ2/TIAM1/APP/EPHB2/AKAP5/APBA1/CNIH2/DLG4/SLC8A3/GRID2/NEDD4/HAP1/PRKACA/MAP1B/KCND2/SHANK3/SIPA1L1/GABBR1/TANC2/ZNF804A/KCNC3/LZTS1/LPAR1/DOCK10</t>
  </si>
  <si>
    <t>FXYD1/GABRE/SLC17A7/GRIK4/KCNIP3/SCN8A/KCNC2/KCNH2/CHRNA7/KCNMB4/MCUB/GRIA3/KCNQ1/LRRC8C/SCN9A/KCNQ4/GABRQ/CACNA1D/TTYH2/RYR1/ATP2A1/CACNB2/KCNQ5/C2CD6/KCNJ8/KCNS3/SCN5A/ATP12A/KCNJ2/SCN4A/GRIK1/KCNG1/GLRB/FXYD2/TTYH3/ANO2/KCNG3/GLRA3/CLIC5/TMEM249/KCNIP4/DPP10/MICU3/KCNN4/CACNA2D2/CNIH2/DLG4/OLFM2/TRPC1/KCNJ5/LRRC55/CACNA1H/GABRB3/GRID2/ATP1A1/PRKACA/CHRNB1/SCN4B/KCND2/CFTR/SCN1B/ABHD12/EPS8/SCNN1D/ABCC8/KCNAB3/KCNJ11/CATSPER2/UNC80/KCNIP2/ATP1A3/KCNAB2/KCNC3/GABRG3/KCNK6/KCNJ3/TRPC3</t>
  </si>
  <si>
    <t>61/2567</t>
  </si>
  <si>
    <t>SPEF1/SLC4A1/HPGD/ANK2/ADORA1/TJP1/KCNC2/SLC40A1/KCNQ1/KCNQ4/MYO1C/AQP2/CALHM3/TGFA/AP2A1/SLCO2A1/SLC19A1/SLC16A7/ANXA2/SHROOM4/SLCO2B1/MET/ITGB4/LRP1/SLCO3A1/SLC1A5/SLC29A1/ATP12A/SLC4A11/EGFR/SLC26A10P/SLC4A8/DTNB/SLC29A4/HOMER3/SLC38A1/ITGA2/SLC11A2/ERBB4/SLC22A4/CLDN1/DLG4/SLC43A3/ATP1A1/DLG1/SLC22A1/LRRK2/PHLDB2/SLC12A2/C5AR2/MLC1/CD300LG/PHLDB1/SLC22A11/CA11/SLC27A5/ACE/HSP90AA1/TSHR/NOD2/ST14</t>
  </si>
  <si>
    <t>20/2567</t>
  </si>
  <si>
    <t>MAP2/ADORA1/TUBB4A/SCN8A/KCNC2/CHRNA7/SPTBN4/SPTBN1/NFASC/TIAM1/DLG4/CNTNAP1/DLG1/NCMAP/CD40/MAP1B/NAV1/SCN1B/GABBR1/KCNAB2</t>
  </si>
  <si>
    <t>GO:0044291</t>
  </si>
  <si>
    <t>cell-cell contact zone</t>
  </si>
  <si>
    <t>21/2567</t>
  </si>
  <si>
    <t>72/19886</t>
  </si>
  <si>
    <t>FXYD1/ANK2/PKP4/SPTBN4/FGF13/CADM4/PCDH9/DSC2/SCN5A/KCNJ2/TIAM1/SLC8A1/VAMP5/GJC1/DLG1/SCN4B/AHNAK/SCN1B/GJA1/FGFRL1/FLCN</t>
  </si>
  <si>
    <t>80/2567</t>
  </si>
  <si>
    <t>FXYD1/GABRE/SLC17A7/GRIK4/KCNIP3/SCN8A/KCNC2/KCNH2/CHRNA7/KCNMB4/MCUB/GRIA3/KCNQ1/LRRC8C/SCN9A/KCNQ4/GABRQ/CACNA1D/TTYH2/RYR1/ATP2A1/CACNB2/KCNQ5/C2CD6/ATP11A/KCNJ8/KCNS3/SCN5A/ATP8B2/ATP12A/KCNJ2/SCN4A/GRIK1/KCNG1/GLRB/FXYD2/TTYH3/ANO2/KCNG3/GLRA3/CLIC5/TMEM249/KCNIP4/DPP10/MICU3/KCNN4/CACNA2D2/CNIH2/DLG4/OLFM2/TRPC1/KCNJ5/LRRC55/CACNA1H/GABRB3/GRID2/ATP1A1/PRKACA/CHRNB1/SCN4B/KCND2/CFTR/ATP10A/SCN1B/ABHD12/EPS8/SCNN1D/ABCC8/KCNAB3/KCNJ11/CATSPER2/UNC80/KCNIP2/ATP1A3/KCNAB2/KCNC3/GABRG3/KCNK6/KCNJ3/TRPC3</t>
  </si>
  <si>
    <t>31/2567</t>
  </si>
  <si>
    <t>SYT1/ADORA1/KCNC2/AAK1/HTR1B/EPHA4/ACTB/RAB5A/SNCA/PRKCG/NTRK2/KCNQ5/UNC13C/DMD/SLC8A1/SLC4A8/ITGA2/GCH1/DLG4/BSN/ROR1/SLC8A3/ACTG1/CALCA/LRRK2/TPBG/PACSIN1/NMU/CABP4/KCNC3/PRNP</t>
  </si>
  <si>
    <t>29/2567</t>
  </si>
  <si>
    <t>TPM4/MYO3A/DUSP22/ACTN3/FYN/SPECC1/SPTBN4/ACTB/SH2B2/MYO1C/RAC2/SHROOM4/DMTN/PSTPIP2/PDLIM3/PALLD/MYO5A/DPYSL3/CORO1A/TPM2/WHRN/GAS2/SMTN/ACTG1/PDLIM2/MISP/MYO1B/ACTL8/ARHGAP6</t>
  </si>
  <si>
    <t>PAFAH1B1/WNT5A/SYN2/ADCY1/BCR/FYN/EPHA4/LRRC4C/ACTB/ABR/SNX27/SLC16A7/LRFN2/IQSEC2/NEFL/ADORA2B/APBA1/NTNG1/ADRB1/BSN/ACTG1/AKAP12/GABBR1/SYN1</t>
  </si>
  <si>
    <t>55/2567</t>
  </si>
  <si>
    <t>GABRE/GRIK4/ANK2/ADORA1/SCN8A/KCNC2/ADCY1/CHRNA7/NLGN2/EPHA4/GRIA3/LRRC4C/DBN1/ADGRB3/GABRQ/DNM3/CNTN1/FARP1/SLC16A7/LRFN2/FAIM2/FBXO2/PLPPR4/RGS7BP/KCNJ2/TIAM1/EPHB2/GRIK1/DMD/GLRB/LRFN4/GLRA3/ZC4H2/IGSF9B/ERBB4/CNIH2/DLG4/CLSTN3/SEMA4C/SHC4/CSPG5/GABRB3/GRID2/DLG1/CHRNB1/SLITRK3/NRP2/KCND2/SHANK3/GABBR1/PRRT1/GPHN/KCNC3/GABRG3/LPAR1</t>
  </si>
  <si>
    <t>NOS3/AP2A2/WNT5A/SYT1/CAMK2G/CYBA/CAMK2B/GRIA3/EREG/WNT4/RAB5A/WLS/RAB11FIP3/TGFA/AP2A1/RAC2/AVP/STON2/RAB22A/SH3GL2/COLEC12/LRP1/CAMK2D/EGFR/INPP5B/CORO1A/LAMP1/HLA-H/PTCH1/SYT7/DLG4/BTC/SMO/GPR161/APOE/CFTR/RAB32/HLA-DQB1/RAB31/SYT9/HBEGF/FZD2/DYNC1LI1</t>
  </si>
  <si>
    <t>56/2567</t>
  </si>
  <si>
    <t>SPEF1/SLC4A1/HPGD/ANK2/ADORA1/TJP1/KCNC2/SLC40A1/KCNQ1/KCNQ4/MYO1C/AQP2/CALHM3/TGFA/AP2A1/SLCO2A1/SLC19A1/SLC16A7/ANXA2/SHROOM4/SLCO2B1/MET/ITGB4/LRP1/SLCO3A1/SLC1A5/SLC29A1/ATP12A/SLC4A11/EGFR/SLC26A10P/SLC4A8/DTNB/SLC29A4/SLC38A1/ERBB4/SLC22A4/CLDN1/DLG4/SLC43A3/ATP1A1/DLG1/SLC22A1/LRRK2/SLC12A2/C5AR2/MLC1/CD300LG/SLC22A11/CA11/SLC27A5/ACE/HSP90AA1/TSHR/NOD2/ST14</t>
  </si>
  <si>
    <t>SLC17A7/SYT1/SCN8A/IGSF11/NLGN2/GRIA3/ADGRB3/SLC16A7/PALLD/CHD4/STXBP1/UNC13C/AKAP5/DLG4/BSN/GRID2/SORT1/KCNJ3</t>
  </si>
  <si>
    <t>KCNC2/CTBP2/NLGN2/SLITRK2/SV2A/CNTN5/ERC2/GLRB/LRFN4/PLCB1/ERBB4/BSN/CLSTN3/CSPG5/SLITRK3/KCND2/DISC1/GABBR1/PCLO/GABRG3/LPAR1</t>
  </si>
  <si>
    <t>23/2567</t>
  </si>
  <si>
    <t>FBLN1/HMCN1/LAMB1/COL4A4/EFEMP2/SMOC2/ANXA2/AGRN/FRAS1/COL18A1/LOXL1/ITGB4/VWA2/LAMC2/ENTPD2/TNC/TIMP3/ADAMTS1/DLG1/THBS2/SPN/EGFLAM/COL5A1</t>
  </si>
  <si>
    <t>GO:0099243</t>
  </si>
  <si>
    <t>extrinsic component of synaptic membrane</t>
  </si>
  <si>
    <t>SNAP25/FARP1/SNAP91/STXBP1/FBXO2/DNAJC6/TIAM1</t>
  </si>
  <si>
    <t>ARHGEF40/CDH15/GFRA3/STAC/SNAP25/FYN/GNG4/GNAS/CDH3/JAK3/FARP1/PIK3CD/ARHGEF25/GNAO1/CTNNA2/SNAP91/GNG2/PLAUR/STXBP1/FBXO2/DOC2A/ZAP70/PIK3R5/DNAJC6/APC/TIAM1/KALRN/SOCS7/SOCS6/CDH7/GNA14/ESYT2/DLG4/GNAZ/CDH1/KCNAB2/SYN1/TEPSIN/WIPI2/GNAL/PRNP/GNAI1/NOD2</t>
  </si>
  <si>
    <t>GABRE/TACR3/ADORA1/KCNC2/CHRNA7/MPP2/RIPOR2/SPTBN1/MYO1C/INSR/AKAP5/ATF4/SGCE/GABBR1/LAMP5/KCNC3/GABRG3</t>
  </si>
  <si>
    <t>CDH15/STAC/SNAP25/FYN/GNG4/GNAS/CDH3/JAK3/FARP1/GNAO1/CTNNA2/SNAP91/GNG2/STXBP1/FBXO2/ZAP70/DNAJC6/APC/TIAM1/CDH7/GNA14/ESYT2/DLG4/GNAZ/CDH1/KCNAB2/GNAL/GNAI1/NOD2</t>
  </si>
  <si>
    <t>65/2567</t>
  </si>
  <si>
    <t>NOS3/AP2A2/RAPGEF2/WNT5A/APPL1/SYT1/CAMK2G/CYBA/SPHK1/MTSS1/CAMK2B/GRIA3/PGLYRP1/EREG/WNT4/RABGEF1/RAB5A/MYO1C/WLS/RAB11FIP3/TGFA/AP2A1/RAC2/AVP/STON2/PLEKHG5/RAB22A/SH3GL2/COLEC12/SH3KBP1/LRP1/STXBP1/CLTCL1/CAMK2D/EGFR/INPP5B/CORO1A/LAMP1/DYSF/HLA-H/NCF4/PTCH1/UNC93B1/SYT7/SFTA3/DLG4/BTC/ACTG1/SMO/GPR161/APOE/CFTR/RAB32/HLA-DQB1/ITGB5/GSN/LPAR1/CDC42EP2/RAB31/SYT9/HBEGF/HSP90AA1/FZD2/DYNC1LI1/NOD2</t>
  </si>
  <si>
    <t>13/2567</t>
  </si>
  <si>
    <t>MAP2/NLGN2/EPHA4/MPP2/KIRREL1/RGS7BP/APP/KIRREL3/CNIH2/GABBR1/RTN4R/ZNF804A/LPAR1</t>
  </si>
  <si>
    <t>GO:0097470</t>
  </si>
  <si>
    <t>ribbon synapse</t>
  </si>
  <si>
    <t>SNAP25/CTBP2/NLGN2/CACNB2/BSN/EGFLAM/PACSIN1</t>
  </si>
  <si>
    <t>26/2567</t>
  </si>
  <si>
    <t>NOS3/FXYD1/CDH15/CHRNA7/GASK1A/PLPP2/CD8A/PLVAP/INSR/TGFBR2/SCN5A/SPRED1/LYPD4/BVES/PTCH1/IRS1/ADD2/PRKACA/LRRK2/CD177/SMO/KCND2/CDH1/MLC1/IGF1R/SKAP1</t>
  </si>
  <si>
    <t>GRIK4/SCN8A/SCN9A/SCN5A/SCN4A/GRIK1/SCN4B/SCN1B/SCNN1D</t>
  </si>
  <si>
    <t>ADORA1/KCNC2/AAK1/HTR1B/EPHA4/ACTB/RAB5A/SNCA/PRKCG/NTRK2/KCNQ5/UNC13C/SLC8A1/SLC4A8/ITGA2/ROR1/SLC8A3/ACTG1/CALCA/LRRK2/TPBG/PACSIN1/NMU/CABP4/KCNC3/PRNP</t>
  </si>
  <si>
    <t>69/2567</t>
  </si>
  <si>
    <t>CLVS1/CANT1/GGA2/HTR7/ATP9B/SNAP25/CHID1/GAL3ST2/B4GALT6/STX16/HACE1/MGAT4A/WLS/RAB11FIP3/MMP24/PLK3/SNX9/FUT8/RHOBTB3/LPCAT2/GOLGA2/CHSY3/CHST2/CHST3/ELAPOR1/PLOD3/CLTCL1/SYT17/ATP8B2/FURIN/ST3GAL3/APP/MARCHF9/MGAT4D/CIMAP3/SULF1/GOLGA8A/SORL1/CORO7/DNMBP/FUT9/NBEA/GAL3ST3/CLBA1/OPTN/B4GALNT4/BACE1/LRRK2/ST6GAL1/MYO1B/RAB32/HLA-DQB1/ASAP2/PCSK5/SCAMP5/B4GALNT3/AZIN2/CDH1/RAB29/ATL1/GALNT2/SORT1/TEPSIN/ATP2C1/GOLGA8B/RAB31/CSGALNACT1/BACE2/FUT4</t>
  </si>
  <si>
    <t>BMI1/CBX8/CBX6/CBX7/PCGF5/CBX4/RNF2</t>
  </si>
  <si>
    <t>32/2567</t>
  </si>
  <si>
    <t>ADAM11/PDE9A/KNDC1/KCNC2/FYN/EPHA4/TMEM266/LYPD6/AMIGO1/PALS1/SEPTIN4/RGS7BP/SYNPO/ENO2/APP/CPNE5/FCHSD1/GLRA3/ASTN1/KIF5A/PRPH/SLC8A3/LRRK2/MAP1B/CTNND2/KCND2/RTN4RL1/SCN1B/AZIN2/RTN4R/KCNC3/RTN4RL2</t>
  </si>
  <si>
    <t>76/2567</t>
  </si>
  <si>
    <t>FBLN1/WNT5A/ADAM11/TIMP2/COL11A2/CCN3/COL6A2/RTBDN/HMCN1/LAMB1/EGFL7/COL26A1/MATN2/COL19A1/COL4A4/EFEMP2/TINAGL1/GPC1/MFAP2/LOX/HTRA1/SMOC2/ANXA2/AGRN/FRAS1/COL18A1/HAPLN1/CLU/COLEC12/TNXB/LOXL1/ITGB4/TGFB1I1/PLOD3/VWA2/SDC3/COL6A1/GPC4/SERPINB9/LAMC2/ENTPD2/TNC/PCSK6/ANGPTL4/SULF1/MXRA7/SERPINB1/TIMP3/FGF10/CDON/BCAM/PCOLCE/ADAMTS1/PLSCR1/DLG1/MATN1/ADAMTS5/APOE/THBS2/SSC5D/SPN/EGFLAM/SFRP1/TGFB3/TGFB1/GPC5/SERPINE2/APOC3/FGFBP3/LTBP1/SDC2/COL5A1/LTBP4/IL7/ADAMTSL4/HSP90AA1</t>
  </si>
  <si>
    <t>19/2567</t>
  </si>
  <si>
    <t>CDH15/EPHA4/SYNGR1/SV2A/TUBA1A/NEFL/UNC13C/SYNGR3/APP/FCHSD1/LARGE1/ERBB4/DLG4/SLC8A3/CIB2/DLG1/PRKACA/CHRNB1/SERPINE2</t>
  </si>
  <si>
    <t>GO:0014704</t>
  </si>
  <si>
    <t>intercalated disc</t>
  </si>
  <si>
    <t>14/2567</t>
  </si>
  <si>
    <t>50/19886</t>
  </si>
  <si>
    <t>FXYD1/ANK2/SPTBN4/FGF13/DSC2/SCN5A/KCNJ2/SLC8A1/VAMP5/GJC1/DLG1/SCN4B/SCN1B/GJA1</t>
  </si>
  <si>
    <t>GO:0120111</t>
  </si>
  <si>
    <t>neuron projection cytoplasm</t>
  </si>
  <si>
    <t>88/19886</t>
  </si>
  <si>
    <t>PAFAH1B1/MAP2/MGARP/AGTPBP1/AP3B2/NEFL/NDEL1/MAPK8IP3/DLG4/KIF5A/AP3M2/HAP1/SOD1/RANGAP1/LRRK2/CDKL5/KIF1A/ARL8A/ABHD12/KIF17/KIF5C</t>
  </si>
  <si>
    <t>ADCY3/GABRE/TBC1D10C/TACR3/PDE9A/SH3YL1/PRCD/ADORA1/ANTXR1/KCNC2/PLCG2/CHRNA7/PTPRH/MPP2/RIPOR2/SPTBN1/MYO1C/PDE6G/PDE4A/INSR/MCHR1/SLC19A1/DMTN/SPATA13/PLEKHO1/APC/PSD3/TIAM1/DMD/WWC1/IFIT5/BVES/EGFR/AKAP5/CYBRD1/PLEK2/SLC11A2/PTCH1/MOSMO/ATF4/JCAD/DHRS3/DLG1/SMO/SLC38A4/GPR161/SLC12A2/SHANK3/CDKL5/SGCE/GABBR1/EPS8/LAMP5/PACSIN1/SPRY2/KCNC3/FZD9/TRPM6/GABRG3/ACE/HSP90AA1/GPR37L1/ABCG2</t>
  </si>
  <si>
    <t>36/2567</t>
  </si>
  <si>
    <t>GABRE/TACR3/PDE9A/SH3YL1/ADORA1/ANTXR1/KCNC2/PLCG2/CHRNA7/MPP2/RIPOR2/SPTBN1/MYO1C/PDE4A/INSR/SPATA13/PLEKHO1/APC/PSD3/TIAM1/WWC1/IFIT5/EGFR/AKAP5/PLEK2/ATF4/JCAD/CDKL5/SGCE/GABBR1/EPS8/LAMP5/PACSIN1/SPRY2/KCNC3/GABRG3</t>
  </si>
  <si>
    <t>GO:0005874</t>
  </si>
  <si>
    <t>microtubule</t>
  </si>
  <si>
    <t>467/19886</t>
  </si>
  <si>
    <t>PAFAH1B1/MAP2/SPEF1/CHMP6/TUBB4A/DNAH9/DCTN1/DPYSL2/DNAH10/BEX4/EML5/CFAP77/FAM110C/FGF13/TUBA1A/MTUS2/KLC1/SHROOM2/DNM3/AKNA/EML1/EFHC2/MATCAP1/SVIL/RASSF5/GOLGA2/TUBA3E/NIN/DYNC1I1/REEP1/APC/NDEL1/TIAM1/REEP2/CFAP161/KIF4B/KIF12/CLIP2/TBCD/EML2/FSD1/FEZ1/CHMP4A/EMD/KIF5A/HOOK3/MAP1LC3B/NCKAP5L/TUBB2A/DLG1/MID1/MAP1B/EML6/TUBA4A/NAV1/SRPRB/TPPP3/MISP/DCDC2/TPPP/DNAH8/KLC3/DISC1/NUSAP1/JAKMIP1/KIF1A/MAPRE2/KIF3C/CCDC181/KIF17/KIF5C/SPRY2/GABARAPL3/KCNAB2/ZNF804A/SLAIN1/KIF13B/TEKT1/DYNC1LI1/CFAP276</t>
  </si>
  <si>
    <t>GO:0043034</t>
  </si>
  <si>
    <t>costamere</t>
  </si>
  <si>
    <t>ANK2/AHNAK2/SVIL/DMD/SYNM/AHNAK/PLEC</t>
  </si>
  <si>
    <t>SLC17A7/SYT1/SYN2/MCTP1/STX16/SYNGR1/SV2A/SNCA/UNC13C/DOC2A/WFS1/SYNGR3/RAB3C/DYSF/SLC4A8/CBARP/SYT7/BSN/SEMA4C/LRRK2/SCAMP5/ABCC8/LAMP5/PRRT1/ZNRF1/SYN1/SYT9</t>
  </si>
  <si>
    <t>GO:0032839</t>
  </si>
  <si>
    <t>dendrite cytoplasm</t>
  </si>
  <si>
    <t>27/19886</t>
  </si>
  <si>
    <t>MAP2/DLG4/KIF5A/SOD1/LRRK2/CDKL5/ABHD12/KIF17/KIF5C</t>
  </si>
  <si>
    <t>VANGL2/NEDD1/RAPGEF2/EMP2/FXYD1/SPEF1/USH1C/TNIK/ANK2/SLC2A13/TJP1/KCNC2/DLL1/CLDND1/CHRNA7/CYP4F2/SPECC1/PTPRH/GNAS/RIPOR2/KCNQ1/FRMD6/AQP2/SHROOM2/AP2A1/SLC19A1/PALS1/PDGFRB/SHROOM4/FZD3/SLCO2B1/NIN/OXTR/SLCO3A1/SLC29A1/SLC5A8/MYO7A/ATP12A/VASH1/APP/IFIT5/SLC4A11/MYL12B/NHERF2/INSC/CYBRD1/SLC4A8/CLIC5/SLC29A4/SLC38A1/STC1/KCNE4/SLC16A2/SLC11A2/SLC22A4/MYO5B/PTCH1/CLDN1/ENPEP/OSMR/ACTG1/SLC25A27/ATP1A1/DLG1/SLC22A1/MYO1B/HOMER2/CFTR/SLC12A2/NHS/C5AR2/GJA1/CD300LG/SLC22A11/IL10RA/TRPM6/ARHGEF18/UPK1A/HSP90AA1/ABCG2</t>
  </si>
  <si>
    <t>GO:0030669</t>
  </si>
  <si>
    <t>clathrin-coated endocytic vesicle membrane</t>
  </si>
  <si>
    <t>74/19886</t>
  </si>
  <si>
    <t>AP2A2/WNT5A/SYT1/EREG/RAB5A/TGFA/AP2A1/AVP/STON2/SH3GL2/EGFR/BTC/APOE/CFTR/HLA-DQB1/SYT9/HBEGF/FZD2</t>
  </si>
  <si>
    <t>GO:0032421</t>
  </si>
  <si>
    <t>stereocilium bundle</t>
  </si>
  <si>
    <t>16/2567</t>
  </si>
  <si>
    <t>PAFAH1B1/MYO3A/USH1C/LOXHD1/RIPOR2/MYO1C/PDZD7/MYO7A/WHRN/MPP1/CLIC5/CIB2/DCDC2/HOMER2/ANKRD24/EPS8</t>
  </si>
  <si>
    <t>GO:0001518</t>
  </si>
  <si>
    <t>voltage-gated sodium channel complex</t>
  </si>
  <si>
    <t>SCN8A/SCN9A/SCN5A/SCN4A/SCN4B/SCN1B</t>
  </si>
  <si>
    <t>39/2567</t>
  </si>
  <si>
    <t>SPEF1/DUSP22/SNAP25/ANTXR1/AJUBA/ACTB/ARHGEF6/FGD1/CDC42BPA/PLEKHH2/WASF1/RAC2/PARVB/PLEKHG5/FER/SPATA13/PALLD/APC/MYLK/DPYSL3/RAB3IP/CORO1A/MCC/KITLG/BCAR1/PLEK2/PLCE1/ARHGAP31/CD177/APBB1/NHS/CAPG/CDH1/ABLIM1/RNH1/GSN/SH3RF1/EVL/LIMK1</t>
  </si>
  <si>
    <t>88/2478</t>
  </si>
  <si>
    <t>ZNF554/LRRFIP1/ETV7/TFAP2A/PROX1/SNAI2/BCL11A/NKX3-2/ELK3/PPARG/OVOL1/KCNIP3/HMX1/PPARA/NKX6-1/EN1/ZGPAT/SNAI3/NKX6-3/ZNF512B/TCFL5/NFE2L3/DACH1/PLAGL1/HIC2/PRDM1/VAX2/LEF1/NFATC4/ZNF556/SKIL/DEAF1/ZNF219/FEZF1/SMAD3/ZNF668/MITF/NACC2/GSC/NFIL3/GTF2IRD1/BCL6/SREBF2/IRF8/FOXQ1/ZBTB46/JPH2/PEG3/TGIF1/SPI1/NFATC2/ZBTB18/ZNF572/DMBX1/HELT/ZNF263/ZNF343/TGIF2/JDP2/NR2F1/ZNF134/HEY1/ZNF891/HES6/ZBTB17/ZBTB7A/ZNF439/MLXIPL/ZBTB32/OVOL2/ZFP57/ETS2/TRPS1/ETV3/VAX1/ASCL1/FOXK2/BCL6B/MAFK/IRX2/ZNF418/ZNF555/BACH2/TFAP2C/ZNF491/ZBTB21/PRDM2/FOXO1</t>
  </si>
  <si>
    <t>86/2478</t>
  </si>
  <si>
    <t>ZNF554/LRRFIP1/ETV7/TFAP2A/PROX1/SNAI2/BCL11A/NKX3-2/ELK3/PPARG/OVOL1/KCNIP3/HMX1/PPARA/NKX6-1/EN1/ZGPAT/SNAI3/NKX6-3/ZNF512B/TCFL5/NFE2L3/DACH1/PLAGL1/HIC2/PRDM1/VAX2/LEF1/NFATC4/ZNF556/SKIL/DEAF1/ZNF219/FEZF1/ZNF668/MITF/NACC2/GSC/NFIL3/GTF2IRD1/BCL6/SREBF2/IRF8/FOXQ1/ZBTB46/JPH2/PEG3/TGIF1/SPI1/NFATC2/ZBTB18/ZNF572/DMBX1/HELT/ZNF263/ZNF343/TGIF2/JDP2/NR2F1/ZNF134/HEY1/ZNF891/HES6/ZBTB17/ZBTB7A/ZNF439/MLXIPL/ZBTB32/OVOL2/ZFP57/ETS2/TRPS1/ETV3/VAX1/ASCL1/FOXK2/BCL6B/MAFK/IRX2/ZNF555/BACH2/TFAP2C/ZNF491/ZBTB21/PRDM2/FOXO1</t>
  </si>
  <si>
    <t>99/2478</t>
  </si>
  <si>
    <t>FXYD1/GABRE/SLC17A7/GRIK4/P2RX5/KCNK16/KCNIP3/SNAP25/KCNK7/SCN8A/KCNC2/KCNH2/CHRNA7/KCNMB4/RASA3/TMEM38A/HTR1B/GRIA3/TMEM63B/KCNQ1/LRRC8C/KCNH3/SCN9A/KCNQ4/GABRQ/CACNA1D/CALHM3/SHROOM2/TTYH2/KCNN2/RYR1/TMEM37/ANXA2/ANO8/ANO3/CACNB2/GJD3/KCNQ5/TRPV3/SLC1A4/KCNJ8/KCNS3/SCN5A/ATP5PF/KCNJ2/SCN4A/GRIK1/KCNG1/ANO9/GLRB/SLC4A11/TTYH3/ANO2/KCNG3/MCOLN2/GLRA3/NCS1/CLIC5/GJC1/TMC5/KCNE4/KCNIP4/ASIC1/SLC24A3/KCNN4/CACNA2D2/ORAI2/TRPC1/KCNJ5/LRRC55/CACNA1H/SLC26A8/KCNH6/GABRB3/GRID2/TRPM1/CHRNB1/SCN4B/KCND2/CFTR/TMC7/KCNK15/CALHM2/SCN1B/NALCN/SCNN1D/ABCC8/KCNAB3/KCNJ11/CATSPER2/UNC80/KCNIP2/KCNAB2/KCNC3/TRPM6/GABRG3/KCNK6/KCNJ3/TRPC3</t>
  </si>
  <si>
    <t>44/2478</t>
  </si>
  <si>
    <t>SLC17A7/GRIK4/KCNK16/KCNIP3/SNAP25/KCNK7/KCNC2/KCNH2/KCNMB4/TMEM38A/KCNQ1/KCNH3/KCNQ4/KCNN2/KCNQ5/KCNJ8/KCNS3/ATP12A/KCNJ2/GRIK1/KCNG1/KCNG3/KCNE4/KCNIP4/SLC24A3/KCNN4/SLC12A9/KCNJ5/LRRC55/KCNH6/ATP1A1/KCND2/SLC12A2/KCNK15/ABCC8/KCNAB3/KCNJ11/SLC12A7/KCNIP2/ATP1A3/KCNAB2/KCNC3/KCNK6/KCNJ3</t>
  </si>
  <si>
    <t>103/2478</t>
  </si>
  <si>
    <t>RAPGEF2/ARHGEF40/TBC1D10C/SH3BP5/SIRPA/KNDC1/TNK2/ARAP2/BCR/DENND1B/RASA2/RASA3/ARHGAP9/RGS17/SGSM1/ARHGEF6/FGD1/RABGEF1/ABR/ARHGAP29/RGL3/ADGRB3/AGFG1/ARHGEF3/FARP1/ADAP1/ARHGEF25/PLEKHG5/PLEKHG2/DOCK6/GPSM2/PTGIR/DENND3/IQSEC2/SPATA13/RAPGEF4/RAB3IL1/EIF5/ECT2L/ARHGAP42/RHOF/PSD3/TBC1D9B/TIAM1/KALRN/SYDE1/TBCD/RAB3IP/SBF2/RGS10/TBC1D20/ARHGAP20/GIT2/RASAL1/PLCB1/RALGPS1/ELMO1/GPSM1/ARFGAP1/ARHGAP30/DNMBP/ERRFI1/ARHGAP21/RASGEF1C/PREB/ARHGAP27/PLCE1/ARHGAP39/ARHGAP31/PLEKHG3/DEPDC1/RANGAP1/LRRK2/ARHGAP40/STARD8/ARHGEF1/CHN1/SIPA1/SIPA1L1/KRIT1/ASAP2/RGS12/RASGEF1B/TBC1D4/ADAP2/TBC1D16/BCAR3/SERGEF/RAPGEFL1/PREX2/RGS16/RASGRP1/ARHGAP6/SYDE2/ARHGEF18/ARHGAP26/CDC42EP2/VAV3/DOCK10/PLEKHG1/CYTH3/FLCN/ARHGEF28</t>
  </si>
  <si>
    <t>75/2478</t>
  </si>
  <si>
    <t>GABRE/GRIK4/P2RX5/KCNK16/KCNIP3/SNAP25/KCNK7/SCN8A/KCNC2/KCNH2/CHRNA7/KCNMB4/RASA3/HTR1B/GRIA3/TMEM63B/KCNQ1/KCNH3/SCN9A/KCNQ4/GABRQ/CACNA1D/CALHM3/SHROOM2/KCNN2/RYR1/TMEM37/CACNB2/KCNQ5/SLC1A5/KCNJ8/KCNS3/SCN5A/KCNJ2/SCN4A/GRIK1/KCNG1/GLRB/KCNG3/MCOLN2/GLRA3/NCS1/CLIC5/TMC5/KCNE4/KCNIP4/ASIC1/KCNN4/CACNA2D2/KCNJ5/LRRC55/CACNA1H/KCNH6/GABRB3/GRID2/CHRNB1/SCN4B/KCND2/CFTR/TMC7/KCNK15/SCN1B/NALCN/SCNN1D/ABCC8/KCNAB3/KCNJ11/CATSPER2/KCNIP2/KCNAB2/KCNC3/GABRG3/KCNK6/KCNJ3/TRPC3</t>
  </si>
  <si>
    <t>27/2478</t>
  </si>
  <si>
    <t>FGFR1/EPHB6/ACVR1C/EPHA4/MERTK/INSR/EPHA5/PDGFRB/TGFBR2/CRIM1/FGFR4/NTRK2/MET/EPHB2/EGFR/EPHA7/ERBB4/AXL/NRP2/KDR/TGFBR3/IGF1R/LTBP1/FGFRL1/LTBP4/EFNA4/EPHB3</t>
  </si>
  <si>
    <t>74/2478</t>
  </si>
  <si>
    <t>GABRE/GRIK4/P2RX5/KCNK16/KCNIP3/SNAP25/KCNK7/SCN8A/KCNC2/KCNH2/CHRNA7/KCNMB4/RASA3/HTR1B/GRIA3/TMEM63B/KCNQ1/KCNH3/SCN9A/KCNQ4/GABRQ/CACNA1D/CALHM3/SHROOM2/KCNN2/RYR1/TMEM37/CACNB2/KCNQ5/KCNJ8/KCNS3/SCN5A/KCNJ2/SCN4A/GRIK1/KCNG1/GLRB/KCNG3/MCOLN2/GLRA3/NCS1/CLIC5/TMC5/KCNE4/KCNIP4/ASIC1/KCNN4/CACNA2D2/KCNJ5/LRRC55/CACNA1H/KCNH6/GABRB3/GRID2/CHRNB1/SCN4B/KCND2/CFTR/TMC7/KCNK15/SCN1B/NALCN/SCNN1D/ABCC8/KCNAB3/KCNJ11/CATSPER2/KCNIP2/KCNAB2/KCNC3/GABRG3/KCNK6/KCNJ3/TRPC3</t>
  </si>
  <si>
    <t>36/2478</t>
  </si>
  <si>
    <t>GRIK4/KCNK16/KCNIP3/SNAP25/KCNK7/KCNC2/KCNH2/KCNMB4/TMEM38A/KCNQ1/KCNH3/KCNQ4/KCNN2/KCNQ5/KCNJ8/KCNS3/KCNJ2/GRIK1/KCNG1/KCNG3/KCNE4/KCNIP4/KCNN4/KCNJ5/LRRC55/KCNH6/KCND2/KCNK15/ABCC8/KCNAB3/KCNJ11/KCNIP2/KCNAB2/KCNC3/KCNK6/KCNJ3</t>
  </si>
  <si>
    <t>46/2478</t>
  </si>
  <si>
    <t>PAFAH1B1/COL11A2/PRSS57/FGFR1/CCN3/FBLN7/GREM2/EFEMP2/CXCL6/SMOC2/FGFR4/RSPO4/TNXB/CRISPLD2/PGF/NELL2/FURIN/H1-1/APP/LAMC2/PCSK6/LIPG/FGF2/APLP2/FGF10/PTCH1/PCOLCE/ADAMTS1/ADAMTS5/HSD17B12/NRP2/ADGRG1/APOE/THBS2/RTN4RL1/SFRP1/SERPINA10/BMP4/TGFBR3/RTN4R/MPIG6B/SERPINE2/FGFBP3/COL5A1/FGFRL1/HBEGF</t>
  </si>
  <si>
    <t>93/2478</t>
  </si>
  <si>
    <t>NOS3/CNN2/SPEF1/TPM4/MYO3A/ACTN3/VASH2/ABLIM2/CXCR4/ANTXR1/MTSS1/CAMK2B/AJUBA/SPTBN4/PPP1R9A/MICAL3/SPTBN1/DBN1/PLEKHH2/MYO1C/SHROOM2/TMSB15A/FHOD3/WASF1/SVIL/PARVB/SPIRE1/SHROOM4/SNCA/ARPC1B/FMNL3/FXYD5/CACNB2/DMTN/PHACTR2/PARVG/CTNNA2/PSTPIP2/PDLIM3/SNTG2/PALLD/MARCKSL1/MYH14/SYNPO/MYO7A/MYO5A/DAAM2/VASH1/MYLK/EPB41L2/DMD/EGFR/CORO1A/TPM2/MYBPC2/GAS2/PRKCE/MYO5B/ADSS1/CORO7/TMSB4X/EMD/SMTN/TMOD2/PLEKHG3/ADD2/PDLIM2/LRRK2/MAP1B/MISP/ABRA/NCALD/MYO1B/HOMER2/RAI14/SHANK3/ANKRD24/CAPG/TNS1/EPS8/ABLIM1/PPP1R18/SYN1/TMSB15B/PKNOX2/CFL2/GSN/EVL/EPB41L1/ENC1/KLHL5/PLEC/NOD2</t>
  </si>
  <si>
    <t>58/2478</t>
  </si>
  <si>
    <t>PAFAH1B1/COL11A2/PRSS57/FGFR1/CCN3/PGLYRP1/FBLN7/GREM2/EFEMP2/CXCL6/SMOC2/AGRN/TGFBR2/FGFR4/RSPO4/HAPLN1/TNXB/CRISPLD2/PGF/NELL2/FURIN/H1-1/APP/DPYSL3/LAMC2/PCSK6/LIPG/SULF1/FGF2/APLP2/FGF10/PTCH1/PCOLCE/ADAMTS1/SUSD5/ADAMTS5/HSD17B12/NRP2/ADGRG1/APOE/THBS2/RTN4RL1/EGFLAM/SFRP1/SERPINA10/BMP4/TGFBR3/RTN4R/MPIG6B/SERPINE2/FGFBP3/COL5A1/SEMA5A/FGFRL1/LTBP4/HBEGF/PRNP/NOD2</t>
  </si>
  <si>
    <t>38/2478</t>
  </si>
  <si>
    <t>FGFR1/ACVR1C/TSKU/INSR/GPC1/HTRA1/PDGFRB/TGFBR2/FGFR4/NTRK2/ITGB4/CD109/SCN5A/COL6A1/FURIN/EGFR/EPHA7/PCSK6/SDCBP/IGFALS/IGFBP5/HAP1/OSMR/NRP2/KDR/LIFR/TGFBR3/IGF1R/CHRDL1/TGFB3/SORT1/FGFBP3/LTBP1/IL10RA/COL5A1/FGFRL1/LTBP4/IGFBP3</t>
  </si>
  <si>
    <t>22/2478</t>
  </si>
  <si>
    <t>FGFR1/EPHB6/EPHA4/MERTK/INSR/EPHA5/PDGFRB/CRIM1/FGFR4/NTRK2/MET/EPHB2/EGFR/EPHA7/ERBB4/AXL/NRP2/KDR/IGF1R/FGFRL1/EFNA4/EPHB3</t>
  </si>
  <si>
    <t>GRIK4/P2RX5/KCNK16/KCNIP3/SNAP25/KCNK7/SCN8A/KCNC2/KCNH2/CHRNA7/KCNMB4/RASA3/TMEM38A/HTR1B/TMEM63B/KCNQ1/KCNH3/SCN9A/KCNQ4/CACNA1D/CALHM3/SHROOM2/KCNN2/RYR1/TMEM37/ANXA2/CACNB2/KCNQ5/TRPV3/KCNJ8/KCNS3/SCN5A/ATP5PF/KCNJ2/SCN4A/GRIK1/KCNG1/SLC4A11/KCNG3/MCOLN2/NCS1/KCNE4/KCNIP4/ASIC1/SLC24A3/KCNN4/CACNA2D2/ORAI2/TRPC1/KCNJ5/LRRC55/CACNA1H/KCNH6/TRPM1/CHRNB1/SCN4B/KCND2/KCNK15/CALHM2/SCN1B/NALCN/SCNN1D/ABCC8/KCNAB3/KCNJ11/CATSPER2/UNC80/KCNIP2/KCNAB2/KCNC3/TRPM6/KCNK6/KCNJ3/TRPC3</t>
  </si>
  <si>
    <t>50/2478</t>
  </si>
  <si>
    <t>KCNK16/KCNIP3/SNAP25/KCNK7/SCN8A/KCNC2/KCNH2/KCNMB4/HTR1B/KCNQ1/KCNH3/SCN9A/KCNQ4/CACNA1D/CALHM3/KCNN2/RYR1/TMEM37/CACNB2/KCNQ5/KCNJ8/KCNS3/SCN5A/KCNJ2/SCN4A/KCNG1/KCNG3/NCS1/CLIC5/KCNE4/KCNIP4/CACNA2D2/KCNJ5/LRRC55/CACNA1H/KCNH6/SCN4B/KCND2/KCNK15/SCN1B/NALCN/ABCC8/KCNAB3/KCNJ11/CATSPER2/KCNIP2/KCNAB2/KCNC3/KCNK6/KCNJ3</t>
  </si>
  <si>
    <t>92/2478</t>
  </si>
  <si>
    <t>SLC25A28/SLC17A7/SLC39A13/GRIK4/KCNK16/KCNIP3/SNAP25/KCNK7/SCN8A/KCNC2/KCNH2/CHRNA7/KCNMB4/RASA3/TMEM38A/HTR1B/SLC40A1/KCNQ1/SLC41A3/KCNH3/SCN9A/KCNQ4/CACNA1D/SHROOM2/KCNN2/RYR1/ATP2A1/TMEM37/ANXA2/CACNB2/KCNQ5/TRPV3/SLC29A1/KCNJ8/KCNS3/SCN5A/SLC5A8/ATP12A/KCNJ2/SCN4A/GRIK1/KCNG1/SLC4A11/SLC8A1/KCNG3/MCOLN2/SLC4A8/NCS1/SLC38A1/KCNE4/KCNIP4/ASIC1/SLC24A3/SLC11A2/KCNN4/CACNA2D2/ORAI2/TRPC1/SLC12A9/KCNJ5/LRRC55/CACNA1H/KCNH6/SLC8A3/TRPM1/ATP1A1/SLC22A1/SCN4B/SLC38A4/KCND2/SLC12A2/KCNK15/SCN1B/NALCN/SCNN1D/SLC20A1/ABCC8/KCNAB3/KCNJ11/CATSPER2/SLC31A2/SLC12A7/KCNIP2/ATP1A3/KCNAB2/KCNC3/TRPM6/ATP2C1/KCNK6/KCNJ3/SLC13A4/TRPC3</t>
  </si>
  <si>
    <t>GO:1901981</t>
  </si>
  <si>
    <t>phosphatidylinositol phosphate binding</t>
  </si>
  <si>
    <t>45/2478</t>
  </si>
  <si>
    <t>179/18496</t>
  </si>
  <si>
    <t>GSDMD/CLVS1/SYT1/RUFY4/LAPTM4B/SNX21/OSBPL5/ARAP2/DENND1B/ARHGAP9/KCNQ1/FZD7/MARK1/GAB2/SNX27/ADAP1/SDCBP2/SVIL/ANXA2/PLEKHF1/SNAP91/KCNJ2/SNX18/JPH2/SNX22/NCF4/PLCB1/PLEK2/SDCBP/SYT7/SNX24/MYO1B/RUBCNL/GSDME/KRIT1/CAPG/ADAP2/SESTD1/SH3PXD2A/GSN/WIPI2/TTPA/SYT9/PHLDA1/CYTH3</t>
  </si>
  <si>
    <t>40/2478</t>
  </si>
  <si>
    <t>KCNK16/SNAP25/KCNK7/SCN8A/KCNC2/KCNH2/HTR1B/KCNQ1/KCNH3/SCN9A/KCNQ4/CACNA1D/KCNN2/RYR1/CACNB2/KCNQ5/KCNJ8/KCNS3/SCN5A/KCNJ2/SCN4A/KCNG1/KCNG3/NCS1/KCNE4/CACNA2D2/KCNJ5/LRRC55/CACNA1H/KCNH6/KCND2/KCNK15/ABCC8/KCNAB3/KCNJ11/KCNIP2/KCNAB2/KCNC3/KCNK6/KCNJ3</t>
  </si>
  <si>
    <t>26/2478</t>
  </si>
  <si>
    <t>GSDMD/SYT1/SNX21/KCNQ1/FZD7/MARK1/SDCBP2/SVIL/ANXA2/SNAP91/KCNJ2/SNX18/JPH2/PLCB1/SDCBP/SYT7/MYO1B/GSDME/KRIT1/CAPG/ADAP2/SESTD1/SH3PXD2A/GSN/TTPA/SYT9</t>
  </si>
  <si>
    <t>31/2478</t>
  </si>
  <si>
    <t>GSDMD/CLVS1/SYT1/LAPTM4B/SNX21/KCNQ1/FZD7/MARK1/ADAP1/SDCBP2/SVIL/ANXA2/SNAP91/KCNJ2/SNX18/JPH2/PLCB1/PLEK2/SDCBP/SYT7/MYO1B/GSDME/KRIT1/CAPG/ADAP2/SESTD1/SH3PXD2A/GSN/WIPI2/TTPA/SYT9</t>
  </si>
  <si>
    <t>29/2478</t>
  </si>
  <si>
    <t>KCNK16/SNAP25/KCNK7/KCNC2/KCNH2/KCNQ1/KCNH3/KCNQ4/KCNN2/KCNQ5/KCNJ8/KCNS3/KCNJ2/KCNG1/KCNG3/KCNE4/KCNJ5/LRRC55/KCNH6/KCND2/KCNK15/ABCC8/KCNAB3/KCNJ11/KCNIP2/KCNAB2/KCNC3/KCNK6/KCNJ3</t>
  </si>
  <si>
    <t>35/2478</t>
  </si>
  <si>
    <t>FXYD1/ACTN3/ANK2/STAC/SNAP25/KCNC2/FYN/KCNQ1/FGF13/GRINA/FHL1/CAMK2D/SCN5A/RIMS4/SLC8A1/TCAF1/KCNE4/DPP10/CBARP/LRRC55/HAP1/DLG1/LRRK2/SCN4B/SCN1B/ABCC8/TMEM74/KCNAB3/KCNJ11/CABP4/KCNIP2/KCNAB2/RIMS2/HSP90AA1/PRNP</t>
  </si>
  <si>
    <t>FYN/DNM3/NECAB2/NHERF2/HOMER3/HOMER2/PRNP</t>
  </si>
  <si>
    <t>77/2478</t>
  </si>
  <si>
    <t>NEDD1/PAFAH1B1/MAP2/SPEF1/APPL1/VASH2/DCTN1/FYN/BEX4/FAM83D/CCDC170/EML5/FAM110C/FGF13/MTUS2/LRRC61/AGTPBP1/DNM3/EML1/GOLGA2/SNCA/NIN/DYNC1I1/BRSK1/REEP1/APC/NDEL1/TIAM1/REEP2/HDGFL3/KIF4B/KIF12/TRAPPC14/CLIP2/TBCD/FTCD/MAP4K4/MAST1/EML2/CETN1/FSD1/CIMAP3/GAS2/FEZ1/GLI1/MAP7D3/EMD/KIF5A/JAKMIP2/HOOK3/MAP1LC3B/MID1/LRRK2/MAP1B/EML6/ARL4C/TPPP3/TPPP/NCALD/MARK4/KLC3/NUSAP1/JAKMIP1/KRIT1/KIF1A/MAPRE2/ARL8A/KIF3C/CCDC181/NEFM/KIF17/GJA1/DCLK2/KIF5C/KIF13B/STMND1/PRNP</t>
  </si>
  <si>
    <t>DCLK1/PSKH2/STK32C/MYO3A/RIPK1/TNIK/STK11/CAMK2G/TNK2/RPS6KL1/BCR/MAPK13/CAMK2B/RPS6KA2/AAK1/SPEG/SBK1/MAP3K20/CDC42BPA/MARK1/TAF1/MAP3K10/PRKCA/CSNK1A1L/STK31/MARK3/PLK3/MAST4/HIPK4/PRKCG/MAP3K9/SGK1/PRKG1/MAP2K1/BRSK1/WNK2/BRSK2/CAMK2D/TSSK6/CSNK1G3/KALRN/PAK6/PAK3/MAP3K15/MAP4K4/MAST1/NUAK1/SIK1/PAK5/PRKCE/HUNK/CAMK1D/MAPK15/ULK2/STK17B/TLK2/LATS2/LMTK2/CSNK2A2/PASK/PRKACA/LRRK2/DMPK/MARK4/CDKL5/WNK3/MAP4K3/DCLK2/PLK2/HIPK2/CDKL2/TRPM6/LIMK1/DYRK3</t>
  </si>
  <si>
    <t>GO:0005543</t>
  </si>
  <si>
    <t>phospholipid binding</t>
  </si>
  <si>
    <t>94/2478</t>
  </si>
  <si>
    <t>484/18496</t>
  </si>
  <si>
    <t>TRIM72/RAPGEF2/GSDMD/CLVS1/WDFY1/WNT5A/APPL1/SYT1/SH3YL1/RUFY4/GGA2/LAPTM4B/SNX21/OSBPL5/ARAP2/DENND1B/RASA2/MTSS1/ARHGAP9/PLCB2/PON1/SPTBN4/KCNQ1/FZD7/SPTBN1/MARK1/GAB2/SNX27/SNX9/ADAP1/SDCBP2/PNPLA3/SVIL/ANXA2/SNCA/PLEKHF1/OSBPL1A/MPPE1/SNAP91/PLD2/CPNE2/UNC13C/SYT17/DOC2A/KCNJ2/CPNE5/SNX18/SBF2/JPH2/DYSF/SNX22/ESYT2/GRAMD1B/NCF4/RASAL1/PLCB1/PLEK2/SDCBP/CPNE7/SYT7/CPNE8/AXL/MAP1LC3B/SNX24/PASK/MAP1B/PITPNC1/GAS6/APOE/MYO1B/SYT3/RUBCNL/BIN2/GSDME/KRIT1/CAPG/ADAP2/PACSIN1/SESTD1/RASGRP1/APOC3/PLA2G7/SH3PXD2A/PCLO/GSN/LPAR1/ARHGAP26/WIPI2/TTPA/SYT9/PHLDA1/EPDR1/CYTH3/ENTHD1</t>
  </si>
  <si>
    <t>59/2478</t>
  </si>
  <si>
    <t>PAFAH1B1/COL11A2/PRSS57/FGFR1/CCN3/FBLN7/GREM2/EFEMP2/CXCL6/SMOC2/PNPLA3/CHST15/AGRN/FGFR4/RSPO4/TNXB/CRISPLD2/LRP1/PGF/NELL2/FURIN/H1-1/APP/DPYSL3/LAMC2/PCSK6/LIPG/FGF2/ITGA2/APLP2/FGF10/PTCH1/GAL3ST3/PCOLCE/ADAMTS1/ADAMTS5/HSD17B12/NRP2/ADGRG1/APOE/THBS2/RTN4RL1/SFRP1/TKTL1/OGDHL/SERPINA10/BMP4/TKTL2/TGFBR3/RTN4R/MPIG6B/SERPINE2/FST/FGFBP3/COL5A1/SEMA5A/FGFRL1/HBEGF/PRNP</t>
  </si>
  <si>
    <t>84/2478</t>
  </si>
  <si>
    <t>DCLK1/PSKH2/HTATIP2/STK32C/MYO3A/RIPK1/TNIK/STK11/CAMK2G/TNK2/RPS6KL1/BCR/MAPK13/ACVR1C/CAMK2B/RPS6KA2/AAK1/SPEG/PRKAG2/SBK1/MAP3K20/CDC42BPA/MARK1/TAF1/MAP3K10/PRKCA/CSNK1A1L/STK31/MARK3/PLK3/MAST4/HIPK4/TGFBR2/PRKCG/MAP3K9/SGK1/PRKG1/MAP2K1/BRSK1/WNK2/BRSK2/CAMK2D/TSSK6/CSNK1G3/KALRN/MYLK/PAK6/EGFR/PAK3/MAP3K15/MAP4K4/MAST1/NUAK1/SIK1/PAK5/PRKCE/HUNK/CAMK1D/MAPK15/ULK2/STK17B/TLK2/LATS2/LMTK2/CSNK2A2/PASK/PRKACA/LRRK2/PRKAG3/DMPK/MARK4/CDKL5/WNK3/MAP4K3/TGFBR3/DCLK2/PLK2/HIPK2/CDKL2/LTBP1/TRPM6/LTBP4/LIMK1/DYRK3</t>
  </si>
  <si>
    <t>RAPGEF2/ARHGEF40/SH3BP5/KNDC1/BCR/DENND1B/ARHGEF6/FGD1/RABGEF1/ABR/RGL3/ARHGEF3/FARP1/ARHGEF25/PLEKHG5/PLEKHG2/DOCK6/PTGIR/DENND3/IQSEC2/SPATA13/RAPGEF4/RAB3IL1/ECT2L/RHOF/PSD3/TIAM1/KALRN/RAB3IP/SBF2/RALGPS1/ELMO1/DNMBP/RASGEF1C/PREB/PLCE1/PLEKHG3/ARHGEF1/RASGEF1B/BCAR3/SERGEF/RAPGEFL1/PREX2/RASGRP1/ARHGEF18/VAV3/DOCK10/PLEKHG1/CYTH3/ARHGEF28</t>
  </si>
  <si>
    <t>24/2478</t>
  </si>
  <si>
    <t>PRLR/PDE3A/UCN2/PTH2R/SLC40A1/ECE1/INSR/MCHR1/OXTR/AR/MTNR1A/EGFR/NPR2/VIPR1/GIPR/EDNRB/ABHD2/ATP1A1/NPR3/IGF1R/LHCGR/ALDH1A3/ATP1A3/MC5R</t>
  </si>
  <si>
    <t>GO:0031683</t>
  </si>
  <si>
    <t>G-protein beta/gamma-subunit complex binding</t>
  </si>
  <si>
    <t>ADORA1/GNAS/PLCB2/GNAO1/PIK3R5/GNA14/CETN1/GNAZ/GNAL/GNAI1</t>
  </si>
  <si>
    <t>34/2478</t>
  </si>
  <si>
    <t>MATK/FGFR1/TNK2/EPHB6/BCR/FYN/EPHA4/JAK3/MERTK/INSR/EPHA5/HIPK4/PDGFRB/CRIM1/FGFR4/FER/NTRK2/MET/MAP2K1/ZAP70/EPHB2/PKDCC/EGFR/EPHA7/ERBB4/AXL/NRP2/KDR/IGF1R/HIPK2/FGFRL1/EFNA4/EPHB3/DYRK3</t>
  </si>
  <si>
    <t>KCNH2/KCNQ1/KCNJ8/KCNJ2/KCNE4/KCNJ5/KCNIP2/KCNJ3</t>
  </si>
  <si>
    <t>SLC4A1/SPTBN4/SPTBN1/CACNA1D/SCN5A/SLC8A1/CDH1/KCNJ11/PLEC</t>
  </si>
  <si>
    <t>GO:0008017</t>
  </si>
  <si>
    <t>microtubule binding</t>
  </si>
  <si>
    <t>57/2478</t>
  </si>
  <si>
    <t>273/18496</t>
  </si>
  <si>
    <t>PAFAH1B1/MAP2/SPEF1/VASH2/DCTN1/FAM83D/CCDC170/EML5/FGF13/MTUS2/DNM3/EML1/GOLGA2/NIN/DYNC1I1/REEP1/APC/NDEL1/TIAM1/REEP2/HDGFL3/KIF4B/KIF12/CLIP2/FTCD/MAP4K4/MAST1/EML2/CETN1/FSD1/GAS2/GLI1/MAP7D3/KIF5A/JAKMIP2/HOOK3/MAP1LC3B/MID1/LRRK2/MAP1B/EML6/TPPP/MARK4/KLC3/NUSAP1/JAKMIP1/KRIT1/KIF1A/MAPRE2/KIF3C/CCDC181/NEFM/KIF17/DCLK2/KIF5C/KIF13B/PRNP</t>
  </si>
  <si>
    <t>GO:0098918</t>
  </si>
  <si>
    <t>structural constituent of synapse</t>
  </si>
  <si>
    <t>PPFIA2/CTBP2/ACTB/DNM3/NEFL/ERC2/ERC1/BSN/ACTG1/DLG1/PCLO</t>
  </si>
  <si>
    <t>GO:0017124</t>
  </si>
  <si>
    <t>SH3 domain binding</t>
  </si>
  <si>
    <t>30/2478</t>
  </si>
  <si>
    <t>SH3BP5/SIRPA/CYBA/FUT8/SH3KBP1/NOXA1/DNAJC6/CTTNBP2/DPYSL3/SOCS7/KHDRBS2/PAK3/AKAP5/BCAR1/KHDRBS3/ELMO1/MAPK15/SH3BGRL2/CNTNAP1/ARHGAP27/ARHGAP31/PLSCR1/PTPN12/SH3BP2/SHANK3/AFAP1L1/SKAP1/ARHGAP6/QKI/EVL</t>
  </si>
  <si>
    <t>56/2478</t>
  </si>
  <si>
    <t>RAPGEF2/TBC1D10C/ARAP2/BCR/RASA2/RASA3/ARHGAP9/RGS17/SGSM1/ARHGEF6/ABR/ARHGAP29/ADGRB3/AGFG1/ADAP1/EIF5/ARHGAP42/TBC1D9B/SYDE1/TBCD/RGS10/TBC1D20/ARHGAP20/GIT2/RASAL1/PLCB1/ARFGAP1/ARHGAP30/ERRFI1/ARHGAP21/PREB/ARHGAP27/ARHGAP39/ARHGAP31/DEPDC1/RANGAP1/LRRK2/ARHGAP40/STARD8/ARHGEF1/CHN1/SIPA1/SIPA1L1/ASAP2/RGS12/TBC1D4/ADAP2/TBC1D16/PREX2/RGS16/ARHGAP6/SYDE2/ARHGAP26/CDC42EP2/VAV3/FLCN</t>
  </si>
  <si>
    <t>33/2478</t>
  </si>
  <si>
    <t>FXYD1/KCNIP3/FGF11/CHRNA7/KCNMB4/MCUB/FGF13/AMIGO1/FXYD5/SGK1/PRKG1/KCNS3/CAMK2D/FXYD2/STIMATE/NRXN1/KCNE4/KCNIP4/DPP10/CABP1/FGF14/GEM/LRRC55/BCL2/NEDD4/DLG1/SCN4B/CFTR/SCN1B/KCNAB3/CABP4/KCNIP2/KCNAB2</t>
  </si>
  <si>
    <t>32/2478</t>
  </si>
  <si>
    <t>FXYD1/KCNIP3/FGF11/CHRNA7/KCNMB4/MCUB/FGF13/AMIGO1/FXYD5/SGK1/PRKG1/KCNS3/CAMK2D/FXYD2/STIMATE/NRXN1/KCNE4/KCNIP4/DPP10/CABP1/FGF14/GEM/LRRC55/NEDD4/DLG1/SCN4B/CFTR/SCN1B/KCNAB3/CABP4/KCNIP2/KCNAB2</t>
  </si>
  <si>
    <t>GO:0043548</t>
  </si>
  <si>
    <t>phosphatidylinositol 3-kinase binding</t>
  </si>
  <si>
    <t>INSR/CORO1A/FBXL2/IRS2/IRS4/AXL/IRS1/IGF1R/GSN/HCST</t>
  </si>
  <si>
    <t>GSDMD/CLVS1/WDFY1/APPL1/SYT1/SH3YL1/RUFY4/GGA2/LAPTM4B/SNX21/OSBPL5/ARAP2/DENND1B/ARHGAP9/KCNQ1/FZD7/MARK1/GAB2/SNX27/SNX9/ADAP1/SDCBP2/SVIL/ANXA2/PLEKHF1/MPPE1/SNAP91/PLD2/KCNJ2/SNX18/SBF2/JPH2/SNX22/ESYT2/NCF4/PLCB1/PLEK2/SDCBP/SYT7/SNX24/PASK/PITPNC1/MYO1B/RUBCNL/GSDME/KRIT1/CAPG/ADAP2/SESTD1/SH3PXD2A/GSN/WIPI2/TTPA/SYT9/PHLDA1/CYTH3</t>
  </si>
  <si>
    <t>GO:0098632</t>
  </si>
  <si>
    <t>cell-cell adhesion mediator activity</t>
  </si>
  <si>
    <t>16/2478</t>
  </si>
  <si>
    <t>DSCAM/CDC42EP1/SIRPA/ESAM/LRRC4C/CNTN5/STXBP6/CNTN1/ANXA2/DSC2/NFASC/PALLD/NTNG1/CD47/CLSTN3/CD200</t>
  </si>
  <si>
    <t>ETF1/NOVA1/NOVA2/RBM24/TYMS/SHFL/LARP6</t>
  </si>
  <si>
    <t>GFRA3/PTK7/EPHB2/EPHA7/ROBO1/EPHB3</t>
  </si>
  <si>
    <t>GO:0098631</t>
  </si>
  <si>
    <t>cell adhesion mediator activity</t>
  </si>
  <si>
    <t>18/2478</t>
  </si>
  <si>
    <t>65/18496</t>
  </si>
  <si>
    <t>DSCAM/CDC42EP1/SIRPA/ESAM/LRRC4C/CNTN5/STXBP6/CNTN1/ANXA2/DSC2/NFASC/PALLD/NTNG1/ITGA2/CD47/CLSTN3/BCAM/CD200</t>
  </si>
  <si>
    <t>KCNH2/KCNN2/KCNJ8/KCNJ2/KCNJ5/KCNH6/ABCC8/KCNJ11/KCNK6/KCNJ3</t>
  </si>
  <si>
    <t>GO:0005005</t>
  </si>
  <si>
    <t>transmembrane-ephrin receptor activity</t>
  </si>
  <si>
    <t>EPHB6/EPHA4/EPHA5/EPHB2/EPHA7/EFNA4/EPHB3</t>
  </si>
  <si>
    <t>188/3134</t>
  </si>
  <si>
    <t>F2R/BAIAP3/KIT/AKAP12/GRID2/FAM107A/RASGRF2/GRID2IP/RASGRF1/CA7/JPH3/CHRM2/GRIN2D/NTNG2/GRM3/SYN3/CELF4/SYT11/PRRT1/ABR/NRG3/NR2E1/CACNG5/CBLN1/CAMKV/GRID1/ITPKA/ROR2/UNC13A/ARC/CPLX2/CLSTN2/SYN1/VGF/EFNB3/RGS14/MIR142/ACHE/GRIN1/WNT5A/BDNF/ADGRB1/SYT12/PRKCZ/CUX2/GRIN2B/NTF3/INS/LRRK2/PTGS2/PLCL1/STX1B/SCTR/RIMS1/FABP5/NGFR/NSG1/CPLX1/ACE/NEURL1/SYBU/NTNG1/OXTR/OTOF/UCN/NFATC4/EPHB1/SNCA/GRM4/SLC6A4/CDH2/RIMS4/LRRTM1/GRIK1/GRIA3/DLG4/RETN/SNCAIP/LAMA2/SV2B/GRM6/GHSR/PCDH17/MIR95/KCNQ3/MCTP1/CNTN2/DGKI/DRD1/CALB2/NOG/GRM8/CNTN4/DLGAP1/CACNG8/TACR1/SHISA7/TUBB2B/CDH11/ADCY1/DGKZ/CA2/DLGAP3/SHISA8/NLGN4X/SHISA9/NPY5R/DRD2/LARGE1/CHRNB4/GRM7/SORCS2/PRKAR1B/DRD5/DISC1/SLC8A3/CAMK2B/CNR1/TMEM108/SLC8A2/MAP1B/GRIK4/RIMS2/SHISA6/CHRNA3/DYSF/NTRK2/PRKCG/CACNA1B/FRRS1L/CD38/NRXN1/NALCN/EGR2/ADORA2A/UNC13C/CACNA1A/NGF/ADCY8/CBLN2/CHRNA7/CRHR2/GFAP/ADORA1/PHF24/CACNG4/SHANK3/HRH1/HCRT/WNT7A/GRIN3A/KCNMB4/KCNJ10/NEUROD2/BEGAIN/GRIN2C/PLCL2/DLGAP4/SV2C/P2RY1/GRIN3B/EPHA4/HTR1B/CACNB4/PRKCB/ADRA2A/SORCS3/GRIN2A/SHANK1/KCNB1/ERC2/GRIA4/NEFL/PRKACA/RELN/JAK2/SLC7A10/NEFH/ADRA1A/SYNE1/NTRK1/NPAS4/WNT3A/SHANK2/CPLX3/LRRC4/CHRNB2/SLC6A1</t>
  </si>
  <si>
    <t>178/3134</t>
  </si>
  <si>
    <t>F2R/ANO9/KCNJ12/CACNG1/KCND3/F2RL3/LHCGR/SCN9A/GALR2/JPH3/P2RX2/GRIN2D/KCNA6/KCNAB3/KCNA2/KCNQ4/SCN4A/CACNA1H/NOS1/KCNQ1/CACNA1C/CACNA1I/ARC/CRHR1/CALHM1/KCNH7/OPRK1/KCNQ5/CYBA/JPH2/KCNH2/KCNV1/ATP4A/GRIN1/HVCN1/WNK4/THY1/KCNJ4/KCNB2/KCNK15/FKBP1B/GRIN2B/CLCNKB/KCNC1/DRD4/KCNH4/FGF12/FXYD1/TMEM37/SNCA/KCNN4/ATP1B2/CALCR/CLIC3/ITGB3/KCNC2/CAV1/FGF14/GRM6/TCAF1/DPP6/CACNA1E/KCNK10/KCNQ3/EDN3/FXYD7/CACNG6/LRRC55/DRD1/TCIRG1/KCNA1/CLIC5/GAL/KCNV2/CACNG8/PDE4B/KCNQ2/CACNA2D2/CABP2/DRD2/KCNJ9/KCNH8/KCNE1/KCNH6/KCNS1/KCNJ5/KCNA5/RGS7/HCN2/RYR2/KCNE3/HECW2/HCN4/TRPC6/TESC/TRPM5/KCNS2/LRRC38/KCNMA1/FXYD2/CABP1/KCNH1/KCNH3/CACNA1B/APLNR/SCN1B/KCNAB1/NALCN/CACNA1A/KCNJ6/PCSK9/KCNA7/OSR1/EDNRA/ACTN2/CABP4/CRACR2A/CACNG4/SHANK3/CACNA1G/HECW1/KCNIP2/CACNA2D1/AHNAK/KCNIP4/CATSPER2/CACNA2D3/SLC26A5/GRP/CACNA1D/SCN3B/KCNK13/KCNG2/SCN5A/CFTR/KCNJ10/RAMP3/ASIC2/GRIN2C/CLIC6/MIR1-1/KCNK17/HCN1/KCNIP3/KCNAB2/CEMIP/REM1/KCNC3/PDE4D/TRPC3/ADCYAP1R1/CACNB4/ADRA2A/GRIN2A/MIR212/KCNG3/KCNB1/PRKACA/KCNA4/CD19/DPP10/SCN4B/RELN/CHP2/UBASH3B/FHL1/EPO/FGF11/P2RY6/ABCB1/HPCA/KCNH5/KCNE5/FGF13/KCNE4/KCNJ8/CHD7/KCNIP1</t>
  </si>
  <si>
    <t>187/3134</t>
  </si>
  <si>
    <t>F2R/BAIAP3/KIT/AKAP12/GRID2/FAM107A/RASGRF2/GRID2IP/RASGRF1/CA7/JPH3/CHRM2/GRIN2D/NTNG2/GRM3/SYN3/CELF4/SYT11/PRRT1/ABR/NRG3/NR2E1/CACNG5/CBLN1/CAMKV/GRID1/ITPKA/ROR2/UNC13A/ARC/CPLX2/CLSTN2/SYN1/VGF/EFNB3/RGS14/MIR142/ACHE/GRIN1/WNT5A/BDNF/ADGRB1/SYT12/PRKCZ/CUX2/GRIN2B/NTF3/INS/LRRK2/PTGS2/PLCL1/STX1B/SCTR/RIMS1/NGFR/NSG1/CPLX1/ACE/NEURL1/SYBU/NTNG1/OXTR/OTOF/UCN/NFATC4/EPHB1/SNCA/GRM4/SLC6A4/CDH2/RIMS4/LRRTM1/GRIK1/GRIA3/DLG4/RETN/SNCAIP/LAMA2/SV2B/GRM6/GHSR/PCDH17/MIR95/KCNQ3/MCTP1/CNTN2/DGKI/DRD1/CALB2/NOG/GRM8/CNTN4/DLGAP1/CACNG8/TACR1/SHISA7/TUBB2B/CDH11/ADCY1/DGKZ/CA2/DLGAP3/SHISA8/NLGN4X/SHISA9/NPY5R/DRD2/LARGE1/CHRNB4/GRM7/SORCS2/PRKAR1B/DRD5/DISC1/SLC8A3/CAMK2B/CNR1/TMEM108/SLC8A2/MAP1B/GRIK4/RIMS2/SHISA6/CHRNA3/DYSF/NTRK2/PRKCG/CACNA1B/FRRS1L/CD38/NRXN1/NALCN/EGR2/ADORA2A/UNC13C/CACNA1A/NGF/ADCY8/CBLN2/CHRNA7/CRHR2/GFAP/ADORA1/PHF24/CACNG4/SHANK3/HRH1/HCRT/WNT7A/GRIN3A/KCNMB4/KCNJ10/NEUROD2/BEGAIN/GRIN2C/PLCL2/DLGAP4/SV2C/P2RY1/GRIN3B/EPHA4/HTR1B/CACNB4/PRKCB/ADRA2A/SORCS3/GRIN2A/SHANK1/KCNB1/ERC2/GRIA4/NEFL/PRKACA/RELN/JAK2/SLC7A10/NEFH/ADRA1A/SYNE1/NTRK1/NPAS4/WNT3A/SHANK2/CPLX3/LRRC4/CHRNB2/SLC6A1</t>
  </si>
  <si>
    <t>118/3134</t>
  </si>
  <si>
    <t>ADGRB3/AKAP12/CALCB/S1PR4/PALM/PTGER3/LHCGR/GALR2/CHRM2/GNAS/GRM3/CHRM4/ADRA1B/ADGRG2/ADGRE2/CRHR1/OPRK1/GNAI1/ADM/ADGRB1/ADGRL2/GPR6/CHRM3/INSL3/SCTR/DRD4/ADCY2/HTR1F/ABCA1/CALCR/GRM4/SSTR4/ADGRL4/ITGB3/PF4/VIPR2/GRM6/ADGRG1/NPY2R/DRD1/GRM8/PTH2R/PDE4A/TCP11/PTGER4/ADRB3/ADCY1/PDE4B/CHGA/LPAR1/GNAL/ADRA2B/UCN2/DRD2/GPR26/RGS2/GRM7/ADRA2C/DRD5/GNAQ/ADCYAP1/GCGR/GPR37/CNR1/CASR/HRH3/ADGRG6/RIMS2/GABBR2/PSAPL1/GALR1/GPR37L1/S1PR5/GNA14/ADORA2A/ADCY8/CRHR2/EDNRA/ADORA1/OPRL1/PTGIR/GPR176/GNAT1/LGR5/GNAO1/GPR12/CACNA1D/RAMP3/GPR101/MIR1-1/SSTR2/ADGRL3/HTR1A/PDE4D/GLP1R/P2RY1/CALCA/ADCYAP1R1/HTR1B/ADRA1D/PTH1R/ADRA2A/GPR4/RAMP2/AVPR2/PRKACA/PDE2A/ADCY5/OPRD1/ADRB1/GPR62/ADRA1A/GNA15/S1PR1/ADGRG4/GIPR/CORT/PTGER2</t>
  </si>
  <si>
    <t>174/3134</t>
  </si>
  <si>
    <t>SEMA5B/PCDHAC2/BRSK2/AUTS2/SEMA6A/PRICKLE1/SHTN1/ECE1/UST/HOXA2/DLX5/PLXNA4/GFRA3/KALRN/TIAM1/BMP7/LHX9/NTNG2/PLXNC1/ROBO3/EPHA5/NR2E1/PLXND1/ROBO2/KIF13B/LHX3/UNC5C/NTN3/ACTL9/CXCL12/NTN1/NKX2-1/DPYSL5/GBX1/FLRT2/PRDM8/CDH4/EFNB3/PRKCQ/MT3/BARHL2/WNT5A/GDNF/THY1/CNTNAP1/BDNF/ADGRB1/FOXG1/ACTG1/ITGA4/PAX2/EPHB6/PLXNA2/PAK1/SLITRK4/KIAA1755/LGR6/FGF8/NGFR/NTNG1/FOXD1/EPHB1/NKX2-8/OTX2/POU3F2/RGMA/CDH2/TUBB3/DAB1/CDK5R2/RND2/LAMA2/DSCAML1/ISL2/POU4F3/EDN3/CNTN2/DRGX/GDF7/NOG/LHX2/CNTN4/ARX/RTN4R/TUBB2B/CDH11/ADCY1/EVX1/ATOH1/RET/SEMA6C/S100A6/NPR2/DRD2/POU4F1/XK/NEXN/GBX2/SHOX2/BCL11B/SEMA6D/LHX4/CRABP2/NRCAM/DISC1/FEZ1/MAP1B/ARTN/LRTM2/PAX6/ATP8A2/DCLK1/PTPRO/GATA3/NTRK2/OLFM1/PTPRZ1/SHH/SCN1B/NRXN1/EGR2/SLIT3/LRP4/NGF/HMCN2/IGF1R/SEMA5A/POU4F2/ANOS1/EDNRA/LMX1A/EPHA8/PLEKHG4B/ISLR2/NKX6-1/FEZF2/FSTL4/WNT3/WNT7A/PTPRM/MAG/ROBO1/CCK/SLIT2/LHX1/SLIT1/SLITRK5/NRP2/ATL1/EFNA2/L1CAM/TBR1/PTCH1/MAP6/EPHA4/SLITRK2/SLITRK3/NEFL/RELN/FGFR2/ROBO4/FOXB1/NEFH/SEMA7A/UNC5D/UNC5A/NTRK1/CRPPA/WNT3A/UCHL1/CHODL/FGF13/CHRNB2/PRKG1</t>
  </si>
  <si>
    <t>137/3134</t>
  </si>
  <si>
    <t>ZNF469/WDR72/PRICKLE1/FOXF1/ADAMTS1/SERPINH1/COL1A1/COLGALT2/TNFRSF1B/CSGALNACT1/EGFLAM/NR2E1/COL1A2/ADAMTS5/HSD17B12/FLRT2/ADAM8/MELTF/ELN/PDGFRA/MIR9-1/TLL2/PXDN/FOXC2/RUNX1/COL13A1/MMP28/ADAMTS8/EFEMP2/MYH11/ADAMTS12/ENG/PRDM5/TGFB1/ITGB3/MMP14/CAV1/ADAMTSL5/LAMA2/SLC2A10/ADAMTS14/SMOC1/COL11A2/MMP23B/COL27A1/ADAMTS9/LOXL2/LOXL4/COL24A1/NPHS1/ADAMTS15/HAS1/HAS3/CREB3L1/PAPLN/MMP24/LARGE1/KLK7/NTN4/ADAMTS10/ADAMTS20/SULF1/ADAMTSL2/NOXO1/ADAMTSL3/CYP1B1/ADAMTS17/COL14A1/MMP2/ITGA8/COL5A1/COL18A1/COL9A1/TCF15/MMP21/COL2A1/ADAMTS18/COL23A1/NDNF/FURIN/SMPD3/NID1/COL8A1/BMP2/TGFBI/GREM1/MAD2L2/HMCN1/GFAP/PTX3/IHH/LOXL1/LAMB1/ELANE/WT1/CARMIL2/LAMA1/ANXA2/ADAMTSL4/ADAMTS19/FOXC1/COL12A1/CAV2/LOX/ADAMTS2/COL9A2/COL9A3/EGFL6/COL5A3/NPNT/FBLN5/PHLDB1/MMP16/MATN3/COL15A1/AEBP1/SMOC2/NID2/OLFML2A/COL8A2/COL19A1/COMP/RAMP2/SULF2/MMP25/COL4A2/SFRP2/SPOCK2/COL22A1/MMP17/MATN1/OLFML2B/PDPN/WNT3A/CFLAR/ADAMTS7/FSCN1</t>
  </si>
  <si>
    <t>PRICKLE1/HOXD9/FOXF1/HOXA2/NBL1/GRHL3/BMP7/MEIS2/EYA1/CRB2/ACVRL1/NDRG4/HEY2/HOXA5/ZIC3/FOXN4/ALDH1A2/NRG3/MFNG/ROBO2/MEIS3/LHX3/RIPPLY3/PBX3/ARC/NKX2-1/SIX2/WNT2/DRC1/FOXA2/SFRP1/BARX1/BMP4/BICC1/HOXA9/HOXD4/WNT5A/GDNF/GATA5/FOXG1/HOXD12/BASP1/TLL2/FST/PAX2/PLXNA2/FOXC2/NEUROD1/FGF8/FOXD1/CYP26B1/ENG/OTX2/DLL4/DNAI2/HOXD10/WNT2B/DMRT3/DSCAML1/EMX1/ADGRG1/NODAL/IRX4/HOXB6/HES2/NOG/RFX4/LHX2/RAX/SATB2/ASCL1/LMX1B/GSX2/GLI1/DAW1/CYP26C1/WNT6/APC2/TBX5/WIF1/HES6/DBX1/ALX4/HES3/PAX8/GBX2/HOXC4/HOXA7/TBX18/HOXD13/HOXD8/HAND2/HOXD11/CHRD/FGF2/SOX18/HHEX/TDRD5/ALX3/WLS/PAX6/HOXB9/HELT/TCF15/MMP21/TBX2/APLNR/HES7/SHH/DLL3/EGR2/BMP2/LRP4/MDFI/FOXH1/GREM1/HOXD3/HOXB4/NKX2-5/OSR1/PLD6/IHH/GSC/DMRTA2/HOXC11/FEZF2/WT1/WNT3/MEOX2/WNT7A/WNT11/EMX2/LBX1/ROBO1/HAND1/PCSK5/TBX1/FOXC1/CDX1/LRP2/LHX1/DCHS1/NRP2/DNAH11/HOXA4/CDX4/AR/NEUROG1/IRX1/CRIPTO/EN1/TBR1/SOX1/PTCH1/TASOR/WNT1/ERBB4/PRKACA/RELN/TP63/CDX2/HOXB8/DMRT2/SFRP2/FGF10/RNF220/FGFR2/BCOR/FOXB1/HES4/RIPPLY2/WNT3A/HEYL/HOXB3/MAFB/HOXB7/HOXB5/TBXT</t>
  </si>
  <si>
    <t>125/3134</t>
  </si>
  <si>
    <t>BHLHE22/TENM4/HOXA2/OLIG1/WNT16/EYA1/HEY2/FOXN4/NR2E1/LHX3/NKX2-1/GAS1/GBX1/SIX2/WNT2/FOXA2/SFRP1/BMP4/BARHL2/HOXA13/WNT5A/TBX4/GATA5/FOXG1/KDR/PAX2/ONECUT1/FOXC2/NEUROD1/FGF8/SOCS3/PROX1/TBX15/TBX10/CYP26B1/POU3F2/LATS2/FZD7/PRDM14/DLL4/DHH/EBF2/HOXD10/WNT2B/WNT5B/DMRT3/DSCAML1/ISL2/FEV/FOXN1/NODAL/GDF7/WNT9A/ARX/ASCL1/SOX2/MIAT/WNT10A/ATOH1/GSX2/WNT6/PTF1A/APC2/TBX5/DBX1/MNX1/POU4F1/ZNF521/BCL11B/TBX18/TLX3/FGF2/SOX18/FOXI3/EPAS1/SOX5/PAX6/GATA3/TBX21/TBX2/TAL1/SHH/BMP2/TGFB1I1/PTCH2/WNT9B/NKX2-5/EDNRA/PPARG/IHH/GSC/DMRTA2/FEZF2/WT1/WNT3/WNT7A/WNT11/IRF4/LBX1/TBX1/AR/MIR1-1/NEUROG1/NKX6-3/SPN/TBR1/RUNX2/SOX1/PTCH1/SOX8/OLIG2/GSX1/WNT1/ERBB4/PRRX1/EPOP/SFRP2/FGF10/FGFR2/TOX/OLIG3/PDPN/WNT3A/FGF13/TBXT</t>
  </si>
  <si>
    <t>126/3134</t>
  </si>
  <si>
    <t>DLX6/HOXD9/FOXF1/HOXA2/DLX5/GRHL3/BMP7/WNT16/RBPMS2/SOX11/EYA1/CRB2/KCNQ4/TGFB3/NDRG4/HOXA5/ZIC3/FOXN4/KCNQ1/TCF21/ALDH1A3/GJB6/NTN1/FOXL2/CTHRC1/SIX2/TFAP2A/BMP4/HOXA9/HOXD4/WNT5A/PDGFRA/FOXG1/POU3F4/PAX2/FOXC2/NEUROD1/FGF8/RBP4/PROX1/TBX15/ENG/MMP14/HOXD10/DSCAML1/MFAP2/FRZB/POU4F3/NODAL/HOXB6/CDH23/NOG/SATB2/ALX1/ATOH1/GLI1/ALX4/PAX8/GBX2/USH1G/HOXC4/FOXE1/FGF9/SHOX2/HOXA7/TBX18/RYR2/MYO3A/PAX5/TMIE/CHST11/HAND2/SOX18/ALX3/PAX6/ATP8A2/ITGA8/GATA3/HOXB9/COL2A1/TBX2/APLNR/MYO7A/SHH/MDFI/FOXH1/WNT9B/HOXD3/HOXB4/NKX2-5/OSR1/EDNRA/IHH/GSC/HOXC11/FOXI1/WNT11/LBX1/HAND1/TBX1/LHX1/TH/HOXA4/NEUROG1/SOBP/FBN1/HMX2/HLX/EFEMP1/MMP16/RUNX2/HMX3/WNT1/PRRX1/HOXB8/FGF10/FGFR2/TWIST1/FBN2/LHFPL5/WNT3A/HOXB3/MAFB/HOXB7/HOXB5/CHD7</t>
  </si>
  <si>
    <t>164/3134</t>
  </si>
  <si>
    <t>GRID2/CHRNA4/KCND3/CHRNB1/P2RX2/GRIN2D/KCNA2/CELF4/NTSR2/SCN4A/CACNA1H/GABRQ/KCNQ1/CBLN1/CACNA1C/GRID1/CACNA1I/INSYN2A/PIEZO2/KCNH7/INSYN1/KCNQ5/KCNH2/GRIN1/CNTNAP1/GABRA2/KCNK2/KCNK15/FKBP1B/GLRA3/PRKCZ/CUX2/TCL1A/GRIN2B/LRRK2/GABRB1/KCNC1/KDR/STX1B/RIMS1/DRD4/KCNH4/GABRB2/FGF12/FXYD1/SLC1A6/SNCA/KCNN4/ATP1B2/SLC6A4/RIMS4/KCNC2/GPR88/CAV1/GRIK1/GRIA3/DLG4/KCNK10/KCNQ3/SLC24A4/BEST2/DRD1/KCNA1/KCNK3/TACR1/BVES/PIP5KL1/NPR2/NLGN4X/TBX5/DRD2/KCNJ9/KCNH8/KCNE1/KCNH6/CHRNB4/KCNJ5/KCNA5/PRKAR1B/GNAQ/TBX18/HCN2/RYR2/KCNE3/NRCAM/HCN4/SLC8A3/CNR1/TMEM108/SLC8A2/GRIK4/RIMS2/KCNMA1/CHRNA3/NTRK2/GABRD/KCNH1/SLC4A11/KCNH3/SCN1B/ABAT/NRXN1/NALCN/GNA14/ADORA2A/SLC29A1/CHRNA7/ADORA1/ACTN2/SHANK3/CACNA1G/SEZ6/KCNIP2/CACNA2D1/HCRT/WNT7A/GRIN3A/CHRND/SLC26A5/CACNA1D/SCN3B/MTNR1B/KCNK13/KCNMB4/SCN5A/CFTR/KCNJ10/ZACN/UCP2/ASIC2/GRIN2C/MIR1-1/KCNK17/HCN1/PID1/KCNAB2/GJD2/GRIN3B/CACNB4/GRIN2A/SHANK1/KCNB1/GRIA4/KCNA4/GJA1/FZD9/SCN4B/RELN/OPRD1/ADRB1/FHL1/ADRA1A/GNA15/SYNE1/NPAS4/GABRA4/KCNH5/KCNE5/FGF13/KCNE4/KCNJ8/CHRNB2/GABRA5/KCNK9</t>
  </si>
  <si>
    <t>106/3134</t>
  </si>
  <si>
    <t>SEMA5B/PCDHAC2/SEMA6A/ECE1/HOXA2/DLX5/PLXNA4/GFRA3/KALRN/BMP7/LHX9/PLXNC1/ROBO3/EPHA5/PLXND1/ROBO2/LHX3/UNC5C/NTN3/CXCL12/NTN1/NKX2-1/DPYSL5/GBX1/FLRT2/CDH4/EFNB3/PRKCQ/WNT5A/GDNF/BDNF/FOXG1/EPHB6/PLXNA2/KIAA1755/LGR6/FGF8/NGFR/FOXD1/EPHB1/OTX2/TUBB3/CDK5R2/LAMA2/DSCAML1/ISL2/POU4F3/EDN3/CNTN2/DRGX/GDF7/NOG/LHX2/CNTN4/ARX/TUBB2B/EVX1/ATOH1/RET/SEMA6C/NEXN/GBX2/BCL11B/SEMA6D/LHX4/NRCAM/FEZ1/ARTN/LRTM2/PAX6/PTPRO/GATA3/SHH/SCN1B/NRXN1/EGR2/SLIT3/HMCN2/SEMA5A/POU4F2/ANOS1/EDNRA/LMX1A/EPHA8/PLEKHG4B/FEZF2/WNT3/PTPRM/ROBO1/SLIT2/LHX1/SLIT1/NRP2/EFNA2/L1CAM/TBR1/PTCH1/EPHA4/RELN/ROBO4/SEMA7A/UNC5D/UNC5A/NTRK1/CRPPA/WNT3A</t>
  </si>
  <si>
    <t>165/3134</t>
  </si>
  <si>
    <t>KIT/DLX6/PRICKLE1/ECE1/HOXD9/FOXF1/HOXA2/DLX5/PLXNA4/GRHL3/BMP7/WNT16/RBPMS2/SOX11/EYA1/CRB2/KCNQ4/TGFB3/NDRG4/HEY2/HOXA5/ZIC3/FOXN4/ALDH1A2/KCNQ1/TCF21/ALDH1A3/GJB6/PBX3/NTN1/FOXL2/CTHRC1/SIX2/WNT2/IGF2/SALL1/CITED1/KRT19/TFAP2A/ADM/BMP4/HOXA9/HOXD4/WNT5A/GDNF/TBX4/PDGFRA/FOXG1/POU3F4/KDR/PAX2/FOXC2/NEUROD1/FGF8/STK3/RBP4/SOCS3/PROX1/TBX15/ENG/TGFB1/MMP14/HOXD10/DSCAML1/MFAP2/FRZB/POU4F3/NODAL/HOXB6/CDH23/NOG/COL27A1/SATB2/TUBB2B/ALX1/ATOH1/GLI1/ALX4/ZFPM2/PAX8/GBX2/USH1G/HOXC4/FOXE1/FGF9/SHOX2/HOXA7/TBX18/RYR2/MYO3A/PAX5/TMIE/CHST11/HAND2/ASCL2/SOX18/ALX3/EPAS1/PAX6/ATP8A2/ITGA8/GATA3/HOXB9/COL18A1/COL2A1/TBX2/APLNR/MYO7A/TAL1/SHH/NKX2-6/MDFI/FOXH1/WNT9B/HOXD3/HOXB4/NKX2-5/OSR1/EDNRA/IHH/GSC/HOXC11/PDGFB/CDKN1C/RARRES2/FOXI1/WNT11/LBX1/NES/HAND1/PCSK5/TBX1/FOXC1/LHX1/TH/HOXA4/CDX4/NEUROG1/SOBP/FBN1/EN1/HMX2/HLX/EFEMP1/MMP16/RUNX2/PTCH1/HMX3/WNT1/PRRX1/CDX2/RSPO3/HOXB8/FGF10/FGFR2/TWIST1/FBN2/LHFPL5/WNT3A/HOXB3/MAFB/HOXB7/HOXB5/EN2/CHD7</t>
  </si>
  <si>
    <t>153/3134</t>
  </si>
  <si>
    <t>DLX5/PLXNA4/NPY/DLC1/KCNA2/MDGA1/ZIC3/ALDH1A2/NRG3/EPHA5/ALDH1A3/NR2E1/ROBO2/CXCR4/LHX3/KIF26A/CXCL12/NKX2-1/PRDM8/SALL1/ALK/BMP4/WNT5A/FOXG1/LRRK2/KCNC1/NEUROD1/FGF8/OXTR/CDK6/LHX6/FOXP2/PROX1/HTR6/PHACTR1/ATP1B2/SSTR4/OTX2/POU3F2/MDK/CDH2/DAB1/CDK5R2/KCNC2/SLC1A2/WNT2B/IGF2BP1/EMX1/ADGRG1/CNTN2/DRD1/GDF7/KCNA1/NOG/RFX4/SSTR3/LHX2/ID4/RAX/ARX/POU3F1/ASCL1/RTN4R/TUBB2B/SOX2/ATOH1/GSX2/GLI1/PTCHD1/LPAR1/DRD2/POU4F1/LARGE1/GBX2/BCL11B/SOX3/PAX5/DISC1/FEZ1/FGF2/TMEM108/LHX8/INHBB/PAX6/DCLK1/NTRK2/SSTR1/NDNF/SHH/NKX2-6/BMP2/AXL/PCDH9/IGF1R/ANXA3/SEMA5A/LMX1A/GSC/DMRTA2/SHANK3/LAMB1/FEZF2/TACC1/WNT7A/EMX2/ROBO1/SLIT2/LRP2/LHX1/TH/SLIT1/SCN5A/SLITRK5/SLC6A3/NRP2/RTN4RL1/SSTR2/NEUROG1/NR0B1/PRDM13/EFNA2/BCAN/ELAVL4/NEUROG3/TBR1/SOX1/DIXDC1/OLIG2/GSX1/WNT1/AVPR2/ERBB4/NEFL/POU3F3/LHX5/KIRREL3/RELN/PCSK1/FGF10/FGFR2/TOX/FOXB1/SEMA7A/OTP/WNT3A/SRD5A2/TACC2/NEUROG2/FGF13/CHD7/CHRNB2/PRKG1/AKNA</t>
  </si>
  <si>
    <t>158/3134</t>
  </si>
  <si>
    <t>PRICKLE1/HOXD9/FOXF1/HOXA2/NBL1/CRB2/ACVRL1/NDRG4/HEY2/HOXA5/ZIC3/FOXN4/ALDH1A2/ROBO2/LHX3/PBX3/ARC/NKX2-1/SIX2/WNT2/DRC1/FOXA2/SFRP1/BARX1/BMP4/BICC1/HOXA9/HOXD4/WNT5A/GDNF/GATA5/FOXG1/BASP1/TLL2/PAX2/PLXNA2/FOXC2/NEUROD1/FGF8/FOXD1/CYP26B1/ENG/OTX2/DLL4/DNAI2/HOXD10/WNT2B/DMRT3/DSCAML1/EMX1/ADGRG1/NODAL/HOXB6/HES2/NOG/RFX4/LHX2/ASCL1/LMX1B/GSX2/GLI1/DAW1/CYP26C1/WIF1/HES6/DBX1/ALX4/HES3/PAX8/GBX2/HOXC4/HOXA7/TBX18/HOXD13/HOXD8/HAND2/HOXD11/CHRD/FGF2/SOX18/HHEX/TDRD5/WLS/PAX6/HOXB9/HELT/TCF15/MMP21/TBX2/APLNR/HES7/SHH/DLL3/EGR2/BMP2/LRP4/MDFI/FOXH1/GREM1/HOXD3/HOXB4/NKX2-5/OSR1/PLD6/IHH/GSC/DMRTA2/HOXC11/FEZF2/WT1/WNT3/MEOX2/WNT7A/WNT11/EMX2/LBX1/ROBO1/HAND1/PCSK5/TBX1/FOXC1/CDX1/LRP2/LHX1/NRP2/DNAH11/HOXA4/CDX4/AR/NEUROG1/IRX1/CRIPTO/EN1/TBR1/SOX1/PTCH1/TASOR/WNT1/PRKACA/RELN/TP63/CDX2/HOXB8/DMRT2/SFRP2/FGF10/RNF220/FGFR2/FOXB1/HES4/RIPPLY2/WNT3A/HEYL/HOXB3/MAFB/HOXB7/HOXB5/TBXT</t>
  </si>
  <si>
    <t>166/3134</t>
  </si>
  <si>
    <t>ADGRB3/SEMA5B/KIT/VSTM5/GRID2/SEMA6A/SHTN1/TENM4/PLXNA4/TIAM1/BMP7/PLXNC1/SOX11/TNFRSF1B/CST7/HEY2/LRRN1/NR2E1/CBLN1/PLXND1/JAM2/ROBO2/CXCR4/ITPKA/CLSTN2/CXCL12/NTN1/MYRF/DPYSL5/GBX1/FLRT2/CDH4/EFNB3/RGS14/WNT2/MIR142/SOX10/MT3/WNT5A/TP73/THY1/BDNF/CUX1/ADGRB1/FOXG1/CUX2/PLXNA2/HAPLN4/SLITRK4/ACE/NEURL1/OXTR/PROX1/TLR2/NFATC4/BRINP1/EPHB1/RGMA/SYNDIG1/MDK/HAPLN3/DLL4/TGFB1/DAB1/RND2/PITX3/LRRTM1/MIR137/HES2/NOG/LHX2/NCMAP/ID4/ASCL1/RTN4R/OBSL1/ATOH1/GSX2/SEMA6C/HES6/DRD2/HES3/POU4F1/MIR181C/GBX2/SHOX2/SEMA6D/CRABP2/DISC1/BMAL1/CAMK2B/S100A10/ASCL2/FGF2/MAP1B/LRTM2/PAX6/HAPLN1/NTRK2/HELT/PTPRZ1/HES7/GPR37L1/SHH/RASSF10/DLL3/NRXN1/EGR2/BMP2/LRP4/NGF/VCAN/CLCF1/SEMA5A/POU4F2/CBLN2/GFAP/ISLR2/NKX6-1/DMRTA2/SHANK3/FEZF2/LIN28A/FSTL4/ST8SIA2/WNT3/TTBK1/WNT7A/MAG/ANXA2/ROBO1/SLIT2/LRP2/SLIT1/VEGFC/SLITRK5/ASIC2/TLX2/ETV5/FERD3L/LPIN1/BCAN/L1CAM/THBS2/ACAN/LRRC4B/MAP6/EPHA4/SLITRK2/SOX8/LINGO2/OLIG2/SLITRK3/NEFL/RELN/PARP6/SEMA7A/OTP/NTRK1/WNT3A/HEYL/HOXB3/NCAN/CHODL/FGF13/CHD7</t>
  </si>
  <si>
    <t>134/3134</t>
  </si>
  <si>
    <t>PRICKLE1/FRAT1/DLX5/AMER2/TIAM1/GRHL3/CDH3/WNT16/COL1A1/ADGRA2/DLX3/KANK1/CELSR1/APCDD1L/LBX2/CTHRC1/WNT2/SALL1/CITED1/DACT1/SOX10/SFRP1/BARX1/BICC1/NXN/WNT5A/HIC1/LRRK2/LGR6/STK3/FOXD1/SHISA2/TLR2/NFATC4/TLE4/EDNRB/MDK/CDH2/LATS2/FZD7/TGFB1/TMEM88/TPBGL/CAV1/NKD2/WNT2B/WNT5B/IGFBP6/FRZB/CSNK1A1L/RSPO2/NOG/WNT9A/SOX2/WNT10A/GLI1/TLE2/TCF7L1/IGFBP1/WNT6/APC2/WIF1/SOX30/DRD2/BIRC8/FGF9/SULF1/FRMD8P1/GNAQ/TBX18/TRABD2A/DISC1/NOTUM/BMAL1/LRRK1/EGR1/TERT/FGF2/CELSR3/FOXL1/HHEX/WLS/SHISA6/PTPRO/GATA3/SHISA3/SHH/IGFBP4/NID1/BMP2/FZD10/LRP4/MDFI/TGFB1I1/WNT9B/GREM1/MAD2L2/SEMA5A/NKX2-5/EDNRA/GSC/CCN4/HECW1/AMOTL1/WNT3/SFRP5/WNT7A/LGR5/WNT11/RSPO4/MIR1-1/TMEM88B/CPZ/SFRP4/PLCG2/DIXDC1/TCF7/TRABD2B/WNT1/SULF2/FZD9/RSPO3/DKK3/SFRP2/FGF10/RNF220/AMOTL2/FGFR2/DCDC2/MDFIC/WNT3A/AMER3/ATP6V1C2/SOX7</t>
  </si>
  <si>
    <t>170/3134</t>
  </si>
  <si>
    <t>F2R/BAIAP3/NRXN2/PDE8B/BRSK2/CHRNA4/BMP6/LTBP4/HTR2C/TIAM1/C1QTNF12/KCNA2/SOX11/SYN3/TFAP2B/SYT11/KCNQ1/IRS1/EPHA5/UNC13A/BMP8A/CPLX2/CXCL12/CRHR1/OPRK1/SYN1/VGF/RASL10B/FOXL2/FOXA2/SFRP1/ACVR1C/WNK4/GDNF/TRPV4/SLC30A8/SYT12/FKBP1B/INS/LRRK2/PTGS2/AGTR1/TNFSF11/CHRM3/STX1B/RIMS1/NEUROD1/RBP4/CPLX1/GCK/SYBU/FOXD1/OXTR/OTOF/UCN/SYK/ABCA1/TFR2/TUNAR/SNCA/PTPRN/RFX6/GRM4/EDNRB/SLC6A4/RIMS4/RETN/SNCAIP/SV2B/GHSR/FGF20/MCTP1/EDN3/TCIRG1/SYT8/GAL/TACR1/PTPRN2/SYT9/SYT5/CHGA/C1QTNF1/ADRA2B/DRD2/PAX8/SLC18A2/ALOX5/CHRNB4/CARTPT/ADRA2C/KCNA5/SSTR5/IL11/BMAL1/ADCYAP1/CNR1/CASR/HRH3/WLS/INHBB/RIMS2/CHRNA3/ANO1/DYSF/GATA3/ILDR1/PRKCG/GALR1/SYN2/CD38/POMC/CADPS/ABAT/SMPD3/NRXN1/ADORA2A/UNC13C/SYT10/TRH/SYT2/ADCY8/CHRNA7/NR4A1/PPARG/ADORA1/SYT15/NKX6-1/GNAT1/PLA2G3/STX11/HCRT/WNT7A/GRP/FFAR1/PCSK5/MTNR1B/FFAR4/KCNMB4/FAM3B/CFTR/UCP2/SV2C/HTR1A/CRHBP/GLP1R/P2RY1/HTR1B/CACNB4/PRKCB/ADRA2A/TNFRSF11A/KCNB1/ERC2/PRKACA/GJA1/RPH3A/ADCY5/MAFA/JAK2/PDX1/SYT13/IRS2/SNPH/CPLX3/HNF4A/LEP/KCNJ8/CHD7/GIPR/CHRNB2</t>
  </si>
  <si>
    <t>61/3134</t>
  </si>
  <si>
    <t>HEG1/FOXF1/DLX5/SOX11/TGFB3/HOXA5/ZIC3/ALDH1A2/TCF21/ALDH1A3/LHX3/NKX2-1/CELSR1/WNT2/CCN2/BMP4/WNT5A/TBX4/PDGFRA/TP73/BASP1/KDR/NOS3/FGF8/RBP4/ACE/PROX1/FGFRL1/NKX2-8/FLT4/MYOCD/MMP14/WNT2B/NODAL/RSPO2/NOG/ASCL1/GLI1/TBX5/ZFPM2/FGF9/ADAMTSL2/FGF2/EPAS1/CCBE1/TBX2/SHH/SMPD3/BMP2/WT1/LAMA1/WNT11/HOPX/FGF18/LOX/ADAMTS2/PGR/FGF10/FGFR2/PDPN/CHD7</t>
  </si>
  <si>
    <t>105/3134</t>
  </si>
  <si>
    <t>KCNJ12/KCND3/GALR2/KCNA6/KCNAB3/KCNA2/KCNQ4/NOS1/KCNQ1/SLC24A3/KCNT1/KCNH7/OPRK1/KCNQ5/KCNH2/KCNV1/ATP4A/WNK4/KCNJ4/KCNB2/KCNK2/KCNK15/KCNC1/SLC17A7/NOS3/KCNH4/GCK/FXYD1/KCNN4/ATP1B2/KCNC2/CAV1/DPP6/SLC12A4/KCNK10/KCNQ3/SLC24A4/EDN3/LRRC55/DRD1/KCNA1/GAL/KCNV2/KCNK3/ATP12A/KCNQ2/KCNN3/DRD2/KCNJ9/KCNT2/KCNH8/KCNE1/LARGE1/KCNH6/KCNS1/KCNJ5/KCNA5/RGS7/HCN2/KCNE3/HCN4/TRPM5/KCNS2/LRRC38/KCNMA1/FXYD2/KCNH1/KCNH3/KCNAB1/NALCN/KCNJ6/KCNA7/ADORA1/ACTN2/SLC12A5/KCNIP2/HCRT/KCNIP4/GRP/CACNA1D/KCNK13/KCNMB4/KCNG2/KCNJ10/MIR1-1/KCNK17/SLC9A3/HCN1/KCNIP3/KCNAB2/KCNN1/KCNC3/ADRA2A/MIR212/KCNG3/KCNB1/KCNA4/DPP10/FHL1/KCNH5/KCNE5/KCNE4/KCNJ8/KCNIP1/KCNK9</t>
  </si>
  <si>
    <t>69/3134</t>
  </si>
  <si>
    <t>HOXD9/HOXA2/BMP7/SOX11/COL1A1/EYA1/TGFB3/HOXA5/SIX2/TFAP2A/BMP4/HOXA9/HOXD4/WNT5A/PDGFRA/FOXC2/FGF8/RBP4/TBX15/MMP14/HOXD10/DSCAML1/SLC2A10/NODAL/HOXB6/NOG/WNT9A/SATB2/ALX1/XYLT1/ALX4/HOXC4/FGF9/SHOX2/HOXA7/SULF1/PAX5/CHST11/HAND2/ALX3/HOXB9/COL2A1/SHH/MDFI/WNT9B/HOXD3/HOXB4/OSR1/EDNRA/IHH/GSC/HOXC11/WNT11/KIAA1217/PCSK5/TBX1/LHX1/HOXA4/MMP16/RUNX2/SULF2/PRRX1/HOXB8/DMRT2/FGFR2/TWIST1/HOXB3/HOXB7/HOXB5</t>
  </si>
  <si>
    <t>96/3134</t>
  </si>
  <si>
    <t>KCNJ12/KCND3/GALR2/KCNA6/KCNAB3/KCNA2/KCNQ4/KCNQ1/SLC24A3/KCNT1/KCNH7/OPRK1/KCNQ5/KCNH2/KCNV1/ATP4A/WNK4/KCNJ4/KCNB2/KCNK2/KCNK15/KCNC1/SLC17A7/KCNH4/KCNN4/ATP1B2/KCNC2/CAV1/DPP6/SLC12A4/KCNK10/KCNQ3/SLC24A4/EDN3/LRRC55/KCNA1/GAL/KCNV2/KCNK3/ATP12A/KCNQ2/KCNN3/KCNJ9/KCNT2/KCNH8/KCNE1/LARGE1/KCNH6/KCNS1/KCNJ5/KCNA5/RGS7/HCN2/KCNE3/HCN4/TRPM5/KCNS2/LRRC38/KCNMA1/FXYD2/KCNH1/KCNH3/KCNAB1/NALCN/KCNJ6/KCNA7/ACTN2/SLC12A5/KCNIP2/KCNIP4/GRP/CACNA1D/KCNK13/KCNMB4/KCNG2/KCNJ10/MIR1-1/KCNK17/SLC9A3/HCN1/KCNIP3/KCNAB2/KCNN1/KCNC3/MIR212/KCNG3/KCNB1/KCNA4/DPP10/FHL1/KCNH5/KCNE5/KCNE4/KCNJ8/KCNIP1/KCNK9</t>
  </si>
  <si>
    <t>ADGRB3/SEMA5B/NGEF/GRID2/BRSK2/SEMA6A/VIM/SHTN1/UST/SLC39A12/PLXNA4/TIAM1/BMP7/NTNG2/KLK6/PLXNC1/GFI1/NTRK3/NDRG4/ROBO3/NR2E1/BCL11A/PLXND1/ROBO2/DPYSL3/KIF13B/ITPKA/KIF26A/ROR2/ARC/KANK1/CXCL12/PLPPR5/NTN1/DPYSL5/CDH4/EFNB3/ALK/SFRP1/MT3/LTK/LRRC7/WNT5A/THY1/BDNF/CUX1/CRMP1/TRPV4/FKBP1B/CUX2/LRRK2/PACSIN1/PLXNA2/STX1B/SPOCK1/PAK1/NTNG1/FES/SARM1/NFATC4/ATP1B2/POU3F2/RGMA/MDK/CDH2/DAB1/KNDC1/RND2/FAT3/CNTN2/RTN4R/TUBB2B/OBSL1/RET/SEMA6C/LPAR1/MIR431/XK/RGS2/SHOX2/SEMA6D/CRABP2/PLK5/HECW2/FUT9/NRCAM/DISC1/FEZ1/CAMK2B/CNR1/MAP1B/DGKG/PAX6/ATP8A2/PTPRO/CHRNA3/GATA3/NTRK2/PTPRG/RTN4RL2/INPP5F/SCARF1/NDNF/SCN1B/CD38/PREX1/LRP4/MINAR1/NGF/IGF1R/SEMA5A/POU4F2/GFAP/ISLR2/SHANK3/HECW1/SEZ6/FEZF2/PLA2G3/FSTL4/WNT3/WNT7A/PMP22/MAG/ROBO1/SLIT2/SLIT1/TLX2/RTN4RL1/NEU4/ELAVL4/L1CAM/NEUROG3/TBR1/MAP6/EPHA4/ALKAL2/NEFL/SKOR2/PRRX1/RELN/SFRP2/PARP6/TOX/EPO/ROR1/ALKAL1/EFHC2/DNM3/SEMA7A/SYNE1/NTRK1/WNT3A/CFLAR/CSMD3/CHODL/FGF13/CHRNB2</t>
  </si>
  <si>
    <t>108/3134</t>
  </si>
  <si>
    <t>BMP6/BMP7/SERPINH1/COL1A1/ACVRL1/HOXA5/RUNX3/CSGALNACT1/RFLNA/CYTL1/BMP8A/SIX2/CCN2/BMP4/WNT5A/TRPV4/SCIN/ARID5A/FOXC2/RUNX1/NPPC/PRKG2/ABHD15/FOXD1/FGF6/ADAMTS12/MDK/TGFB1/EBF2/ITGB3/WNT2B/WNT5B/ITGB8/COL11A2/FRZB/RSPO2/GDF7/NOG/COL27A1/WNT9A/LOXL2/ID4/SATB2/BARX2/NPR2/LARGE1/GDF6/NFATC2/HOXC4/FGF9/SHOX2/SULF1/FGFR3/CHST11/HAND2/EGR1/FGF2/CASR/SOX5/COL5A1/GATA3/COL2A1/SPI1/SMPD3/BMP2/TGFBI/GREM1/HOXD3/POU4F2/OSR1/PPARG/IHH/CCN4/TIMP1/PDGFB/WT1/MAF/WNT7A/WNT11/HMGA2/HAND1/FGF18/CRIP1/PPARGC1A/LOX/EFEMP1/RUNX2/MATN3/CHRDL2/PTH1R/SOX8/GPR4/COMP/CD44/SULF2/PRRX1/CD34/SFRP2/MATN1/PDGFRB/CFLAR/HOXB3/BMP3/ADAMTS7/BMP8B/CNMD/LEP/LPL</t>
  </si>
  <si>
    <t>113/3134</t>
  </si>
  <si>
    <t>ADGRB3/KIT/VSTM5/GRID2/SHTN1/TENM4/PLXNA4/TIAM1/PLXNC1/SOX11/TNFRSF1B/LRRN1/NR2E1/CBLN1/PLXND1/ROBO2/CXCR4/ITPKA/CLSTN2/CXCL12/NTN1/MYRF/FLRT2/CDH4/RGS14/WNT2/MIR142/SOX10/TP73/BDNF/CUX1/ADGRB1/FOXG1/CUX2/PLXNA2/HAPLN4/SLITRK4/ACE/NEURL1/OXTR/TLR2/EPHB1/SYNDIG1/MDK/HAPLN3/TGFB1/RND2/LRRTM1/ID4/ASCL1/OBSL1/GSX2/DRD2/SHOX2/CRABP2/DISC1/CAMK2B/FGF2/MAP1B/LRTM2/PAX6/HAPLN1/NTRK2/PTPRZ1/SHH/RASSF10/NRXN1/EGR2/BMP2/NGF/VCAN/CLCF1/SEMA5A/POU4F2/CBLN2/GFAP/ISLR2/NKX6-1/DMRTA2/SHANK3/ST8SIA2/WNT3/TTBK1/WNT7A/MAG/ROBO1/SLIT2/LRP2/VEGFC/SLITRK5/ASIC2/ETV5/BCAN/L1CAM/THBS2/ACAN/LRRC4B/MAP6/EPHA4/SLITRK2/SOX8/LINGO2/OLIG2/SLITRK3/NEFL/RELN/PARP6/SEMA7A/OTP/NTRK1/WNT3A/NCAN/CHODL</t>
  </si>
  <si>
    <t>107/3134</t>
  </si>
  <si>
    <t>F2R/AKAP12/BMP6/ECE1/SLC22A1/AVPR1B/LEPR/TJP2/P2RY2/NOS1/SLC6A20/ADRA1B/SLC16A7/AZU1/SLC24A3/ADM/TRPV4/INS/PTGS2/AGTR1/CHRM3/FOXC2/C2CD4B/NPPC/NOS3/FABP5/ACE/OXTR/UCN/ATP1B2/EDNRB/SLC6A4/PLEC/TGFB1/PLVAP/CAV1/SLC1A2/SLC2A10/SLC22A3/EDN3/HTR7/DRD1/SH3GL2/SCNN1B/TACR1/C2CD4A/ADRB3/SLC38A3/PDE3A/ADRA2B/NPR1/RGS2/CLDN5/SLCO3A1/ADRA2C/KCNA5/DRD5/SLC8A2/CASR/MMP2/KCNMA1/SLC29A4/CD38/ADORA2A/TJP1/SLC29A1/EDNRA/ADORA1/HRH1/DBH/SLC16A12/FOXC1/MTNR1B/SLIT2/LRP2/SLCO2B1/VSTM4/KCNMB4/ASIC2/HRH2/HTR1A/ADD3/P2RY1/CALCA/HTR1B/ADRA1D/ADRA2A/GPR4/COMP/RAMP2/AVPR2/ABCC3/AVP/UTS2R/PDE2A/PTP4A3/SLC6A17/ADRB1/ADRA1A/ABCB1/SLC5A5/ATP2A3/SLC22A2/LEP/KCNJ8/SLC6A1/PRKG1</t>
  </si>
  <si>
    <t>136/3134</t>
  </si>
  <si>
    <t>LIMS2/HOXD9/FOXF1/NR3C1/BMP7/TGFB3/HOXA5/ZIC3/CYP7B1/ALDH1A2/NRG3/SLC46A2/TCF21/ALDH1A3/PLXND1/LHX3/CRHR1/NTN1/NKX2-1/AIRE/WNT2/IGF2/SALL1/SOX10/SFRP1/BMP4/HOXA13/HOXA9/WNT5A/PDGFRA/SERPINA10/TNFSF11/ONECUT1/FGF8/NEURL1/OXTR/PROX1/NKX2-8/CCKBR/POU3F2/MDK/TGFB1/LBH/CAV1/MET/FRZB/FOXN1/NODAL/GCM2/GDF7/NOG/RAP1GAP/ID4/SOCS2/ASCL1/SOX2/WNT10A/GLI1/PTF1A/DRD2/PAX8/NTN4/FOXE1/BCL11B/SOX3/SULF1/HOXD13/HAND2/FGF2/FOXI3/CYP1B1/WLS/INHBB/MMP2/PAX6/TFCP2L1/GATA3/HOXB9/PSAPL1/TBX2/SHH/CADM1/STAT5A/BMP2/FOXH1/SLC29A1/HOXD3/PCSK9/NKX2-5/EDNRA/CDO1/IHH/CDKN1C/NR5A1/WT1/WNT3/CYP1A1/LAMA1/WNT11/ROBO1/TBX1/FOXC1/CRIP1/SLC6A3/UCP2/AR/NR0B1/INSM1/CRIPTO/NRG1/HLX/PGR/PTCH1/CACNB4/ESR1/GSX1/TNFRSF11A/WNT1/ERBB4/SULF2/TP63/DKK3/PCSK1/FGF10/FGFR2/JAK2/FOXB1/PDX1/NKX2-3/OTP/IRS2/WNT3A/CFLAR/HOXB3/CSMD1/MAFB</t>
  </si>
  <si>
    <t>152/3134</t>
  </si>
  <si>
    <t>ADGRB3/VSTM5/NRXN2/GRID2/FAM107A/C1QL2/DST/DNER/LHFPL4/NTNG2/CDH3/DLC1/MDGA1/ACVRL1/JAM3/LRRN1/NRG3/CBLN1/CLDN9/PLXND1/ROBO2/GJB6/CLDN10/CLSTN2/NTN1/FLRT2/CDH4/EFNB3/ESAM/MIR142/SFRP1/ACHE/IL1RAPL2/WNT5A/ARHGEF15/THY1/CNTNAP1/GABRA2/BDNF/TRPV4/ADGRB1/CUX2/ACTG1/KDR/HAPLN4/GJB2/SLITRK4/PCDHB2/GABRB2/ACE/OXTR/TLR2/SDK1/EPHB1/SNCA/PEAK1/PLEC/SYNDIG1/CDH2/ITGB3/MMP14/LRRTM1/CAV1/PTPRK/GHSR/PCDH17/ARHGAP6/DRD1/GJD3/NPHS1/CDH15/CDH11/NLGN4X/CLDN6/TBX5/MIR431/LRFN4/DRD2/CLDN23/POU4F1/LARGE1/CLDN5/LRFN5/CORO2B/UGT8/NRCAM/DMTN/SDK2/S100A10/MAP1B/LRTM2/MYO1C/CLDN14/PTPRO/NTRK2/ILDR1/APLNR/CDH6/NRXN1/CBLN4/TJP1/LRP4/EPB41L3/GREM1/CBLN2/ACTN2/PKP1/SHANK3/ADD2/ST8SIA2/WNT7A/PKP3/WNT11/HOPX/LIM2/CDH22/C1QL3/LAMA3/SLIT1/SLITRK5/ASIC2/ADGRL3/THBS1/THBS2/CDH8/LRRC4B/SLITRK2/LINGO2/RAMP2/SLITRK3/ERBB4/PRKACA/GJA1/THSD1/KIRREL3/SPOCK2/DNM3/PCDHB16/GPM6A/NTRK1/NPAS4/WNT3A/SHANK2/CLDN11/GJA4/FGF13/CDH20/CDH13/LRRC4/KCNJ8/CHRNB2/FSCN1</t>
  </si>
  <si>
    <t>121/3134</t>
  </si>
  <si>
    <t>BMP6/PRICKLE1/FOXF1/ADAMTS1/SLC22A1/BMP7/AQP2/SOX11/EYA1/TFAP2B/ALDH1A2/TCF21/PLXND1/ROBO2/FREM2/KIF26B/BMPER/SIX2/SALL1/CITED1/SFRP1/TFAP2A/BMP4/WNK4/BICC1/WNT5A/GDNF/PDGFRA/TP73/NPHS2/BASP1/PLCE1/LRRK2/TMEM59L/DACT2/AGTR1/PAX2/FOXC2/FGF8/RBP4/ACE/FOXD1/TACSTD2/DCHS2/PROX1/CYP26B1/EDNRB/SLC22A6/MYOCD/ENPEP/ITGB3/WNT2B/CRLF1/NOG/GREB1L/NPHS1/RET/WNT6/PAX8/GDF6/SULF1/TBX18/GLIS2/EGR1/HOXD11/FGF2/ITGA8/PTPRO/GATA3/GFRA1/SHH/NID1/KANK2/BMP2/LRP4/WNT9B/GREM1/PCSK9/OSR1/EDNRA/HS3ST3B1/HOXC11/PDGFB/LIN28A/CDKN1C/WT1/LGR5/WNT11/EMX2/PCSK5/FOXC1/SLIT2/LRP2/LHX1/DCHS1/MTSS1/IRX1/FBN1/NPNT/PTCH1/EPHA4/SOX8/GPR4/WNT1/ERBB4/SULF2/POU3F3/KIRREL3/CYP26A1/AKR1B1/CD34/FGF10/MMP17/FGFR2/PDGFRB/HEYL/CFLAR/HS3ST3A1/HOXB7/KCNJ8/GCNT4</t>
  </si>
  <si>
    <t>SCUBE3/BMP6/PRICKLE1/HOXA2/DLX5/BMP7/SOX11/COL1A1/SBNO2/RUNX3/CSGALNACT1/SP7/CCDC154/RFLNA/COL1A2/ROR2/BMP8A/SLC24A3/CTHRC1/SIX2/IGF2/CITED1/ALPL/CCN2/SFRP1/TFAP2A/ACHE/BMP4/KL/WNT5A/MIR9-1/PTGS2/TNFSF11/FOXC2/RUNX1/NPPC/COL13A1/CDK6/CRIM1/GDF10/ADAMTS12/CALCR/MDK/DHH/MMP14/SMOC1/RSPO2/TCIRG1/IFITM5/NOG/ID4/KCNQ1OT1/TACR1/SATB2/PTGER4/NELL1/SOX2/CDH11/GLI1/ERFE/NPR2/CREB3L1/CYP24A1/XYLT1/DHRS3/ALOX5/FGF9/SHOX2/RYR1/NOTUM/FGFR3/HAND2/CHRD/FGF2/CASR/MMP2/FGR/COL2A1/SHH/SMPD3/EGR2/RIOX1/BMP2/LRP4/MIR675/VCAN/GREM1/OSR1/PPARG/IHH/RORB/CCN4/WNT3/WNT11/FSTL3/RASSF2/FOXC1/FFAR4/FGF18/VEGFC/TWIST2/DCHS1/LOX/CYP27B1/MRC2/NPNT/MMP16/RUNX2/CALCA/PTCH1/CHRDL2/PTH1R/SOX8/COMP/TNFRSF11A/PRKACA/FZD9/TP63/SFRP2/FAM20C/FGFR2/MATN1/BCOR/TWIST1/SEMA7A/FBN2/RIPPLY2/TMEM119/WNT3A/MAPK11/BMP3/S1PR1/ADAMTS7/ITGA11/BMP8B/LEP</t>
  </si>
  <si>
    <t>DLX6/HOXA2/DLX5/FOXE3/GRHL3/BMP7/WNT16/SOX11/EYA1/CRB2/KCNQ4/TFAP2B/ZIC3/FOXN4/KCNQ1/ALDH1A3/GJB6/NTN1/FOXL2/CTHRC1/MEGF11/SIX2/WNT2/TFAP2A/BMP4/NR2E3/WNT5A/THY1/FOXG1/POU3F4/KDR/PAX2/VSX1/FGF8/RBP4/PROX1/SDK1/EPHB1/CYP26B1/PITX3/WNT2B/MFAP2/FAT3/FRZB/POU4F3/CDH23/NOG/WNT9A/FSCN2/ATOH1/PTF1A/LARGE1/PAX8/GBX2/USH1G/FGF9/TBX18/MYO3A/TMIE/FJX1/SDK2/FGF2/PAX6/ATP8A2/ITGA8/COL5A1/GATA3/NTRK2/TULP1/COL2A1/TBX2/MYO7A/COL8A1/OSR1/EDNRA/CABP4/BCAR3/IHH/RORB/GSC/GNAT1/FOXI1/PTPRM/TBX1/LHX1/TH/NEUROG1/HCN1/SOBP/FBN1/HMX2/EFEMP1/SOX1/SOX8/COL8A2/HMX3/WNT1/PRRX1/FGF10/FGFR2/TWIST1/TSPAN12/FBN2/LHFPL5/TMEM215/WNT3A/MAFB/CHD7</t>
  </si>
  <si>
    <t>86/3134</t>
  </si>
  <si>
    <t>BMP6/HOXA2/NBL1/TIAM1/BMP7/SOX11/EYA1/HEY2/NR2E1/BCL11A/CXCL12/ALK/SFRP1/BMP4/LTK/TP73/BDNF/FOXG1/NTF3/LRRK2/NEUROD1/PROX1/TUNAR/BRINP1/GDPD5/EDNRB/SLC6A4/DAB1/ISL2/FGF20/CNTN2/MIR137/GDF7/RAP1GAP/CNTN4/ID4/SOCS2/ASCL1/SOX2/ATOH1/RET/DUOXA1/ADRA2B/GDF6/ADRA2C/BCL11B/SOX3/NRCAM/TLX3/FGF2/BCL6/MAP1B/PAX6/GPR37L1/SHH/S1PR5/BMP2/NGF/HOXD3/POU4F2/NKX2-5/LMX1A/NKX6-1/FEZF2/LIN28A/BRINP2/VWC2/MAG/LBX1/DTX1/NEUROD2/ETV5/NEUROG1/FERD3L/NEUROG3/MMD2/DIXDC1/SOX8/OLIG2/MYCL/RELN/SFRP2/EPO/WNT3A/HEYL/DISP3</t>
  </si>
  <si>
    <t>159/3134</t>
  </si>
  <si>
    <t>F2R/ADGRB3/NGEF/VSTM5/NRXN2/GRID2/PALM/C1QL2/CHRNB1/DNER/PLXNA4/TIAM1/P2RX2/LHFPL4/NTNG2/PLXNC1/MDGA1/SEZ6L/LRRN1/PRRT1/NRG3/CBLN1/CAMKV/PLXND1/DOK7/GRID1/ROBO2/ITPKA/ROR2/UNC13A/ARC/CLSTN2/ACTL9/NTN1/SYN1/FLRT2/EFNB3/ACHE/IL1RAPL2/WNT5A/GDNF/ARHGEF15/CNTNAP1/GABRA2/BDNF/SYNPO/ADGRB1/CUX2/ACTG1/GRIN2B/INS/LRRK2/APBB2/HAPLN4/SLITRK4/PCDHB2/GABRB2/NEURL1/SYBU/NTNG1/OXTR/TLR2/SDK1/NFATC4/EPHB1/SNCA/SYNDIG1/CDH2/ITGB3/LRRTM1/DLG4/GHSR/PCDH17/CNTN2/DRD1/SHISA7/DLGAP3/NLGN4X/MIR431/LRFN4/DRD2/POU4F1/LARGE1/LRFN5/KY/C1QL1/NRCAM/DISC1/CTTNBP2/SLC8A3/CAMK2B/SDK2/TMEM108/SLC8A2/MAP1B/LRTM2/SHISA6/PTPRO/NTRK2/DOCK10/CDH6/FRRS1L/NRXN1/CBLN4/UNC13C/LRP4/HMCN2/IGF1R/CBLN2/CHRNA7/LMX1A/SHANK3/ADD2/SEZ6/ST8SIA2/WNT7A/C1QL3/SLIT1/SLITRK5/NEUROD2/NRP2/ASIC2/ADGRL3/BCAN/L1CAM/THBS2/CDH8/LRRC4B/SPTB/EPHA4/SLITRK2/CACNB4/LINGO2/SLITRK3/SHANK1/ERC2/ERBB4/PTPRT/NEFL/FZD9/KIRREL3/RELN/SPOCK2/IGSF21/NEFH/FRMPD4/PCDHGC4/DNM3/PCDHB16/GPM6A/NTRK1/NPAS4/WNT3A/SHANK2/FGF13/LRRC4/KCNJ8/CHRNB2/SLC6A1</t>
  </si>
  <si>
    <t>81/3134</t>
  </si>
  <si>
    <t>GRID2/PLXNA4/NPY/MDGA1/FOXN4/NR2E1/CBLN1/LHX3/NKX2-1/GBX1/PRDM8/FOXG1/GABRB1/SPOCK1/FGF8/LHX6/PROX1/BRINP1/EPHB1/DLL4/KNDC1/HOXD10/DMRT3/ISL2/EMX1/CNTN2/DRD1/GDF7/RORA/ID4/ARX/ASCL1/MDGA2/CDH11/GSX2/DBX1/MNX1/DRD2/POU4F1/CEND1/GBX2/BCL11B/LHX4/DISC1/PHOX2A/LHX8/PAX6/DCLK1/NTRK2/TAL1/NDNF/SHH/SCN1B/FAIM2/LMX1A/NKX6-1/SHANK3/FEZF2/BRINP2/WNT7A/LBX1/SLIT2/LHX1/NRP2/ELAVL4/TBR1/SOX1/PTCH1/EPHA4/OLIG2/GSX1/WNT1/LHX5/SKOR2/FGFR2/TOX/OLIG3/OTP/WNT3A/LEP/CHRNB2</t>
  </si>
  <si>
    <t>102/3134</t>
  </si>
  <si>
    <t>F2R/KCNJ12/DES/KCND3/ECE1/CHRM2/AVPR1B/CACNA1H/HEY2/FOXN4/NOS1/ADRA1B/KCNQ1/CACNA1C/KCNH2/ADM/TACR3/FKBP1B/PTGS2/AGTR1/CHRM3/CELF2/NOS3/ACE/FXYD1/OXTR/UCN/ATP1B2/EDNRB/CAV1/EDN3/SPX/TACR1/GJD3/TNNI3/PDE4B/BVES/CHGA/TBX5/ADRA2B/DRD2/KCNE1/RGS2/KCNH6/ADRA2C/KCNJ5/SHOX2/KCNA5/TBX18/RYR2/KCNE3/HCN4/SLC8A3/SLC8A2/CASR/PDE5A/EPAS1/MMP2/TBX2/ATP2B2/SCN1B/CD38/NKX2-5/CHRNA7/EDNRA/ADORA1/HRH1/CACNA1G/KCNIP2/CACNA2D1/HOPX/CACNA1D/SCN3B/DBH/MTNR1B/KCNMB4/TH/KCNG2/SCN5A/TPM1/ASIC2/MIR1-1/HRH2/HTR1A/ADD3/PDE4D/GLP1R/ADRA1D/ADRA2A/AVPR2/AVP/PRKACA/GJA1/SCN4B/ADRB1/ADRA1A/ATP2A3/KCNE5/FGF13/LEP/KCNE4/KCNJ8</t>
  </si>
  <si>
    <t>ADGRB3/KIT/NRXN2/PDE8B/RASGRF1/GALR2/JPH3/MEIS2/SYT11/NDRG4/PRRT1/ARC/CLSTN2/OPRK1/AFF2/RGS14/GRIN1/BDNF/KCNK2/PRKCZ/CUX2/PPP1R1B/GRIN2B/NTF3/PTGS2/B3GAT1/FOSL1/OXTR/UCN/TLR2/NFATC4/BRINP1/CCND2/SLC6A4/MDK/GPR88/DLG4/GHSR/KCNK10/CNTN2/DRD1/PDE1B/NOG/NPTX2/TACR1/SHISA7/ADCY1/PTCHD1/NLGN4X/DRD2/LARGE1/CLDN5/PRKAR1B/DRD5/FOXO6/C1QL1/SLC8A3/CNR1/SLC8A2/LHX8/PAX6/ITGA8/NTRK2/PRKCG/PTPRZ1/LRRN4/TAFA2/NRXN1/EGR2/NGF/ADCY8/PAK6/CHRNA7/LMX1A/OPRL1/SHANK3/HRH1/SLC12A5/TTBK1/DBH/TH/NEUROD2/DNAH11/NEUROG1/SGK1/GATM/EN1/ELAVL4/TBR1/CRHBP/GLP1R/SORCS3/GRIN2A/SHANK1/FZD9/RELN/FOXB1/NTRK1/NPAS4/CSMD1/SHANK2/CAMK4/FGF13/CHRNB2/SLC6A1/GABRA5</t>
  </si>
  <si>
    <t>117/3134</t>
  </si>
  <si>
    <t>ADGRB3/KIT/NRXN2/PDE8B/FAM107A/CHRNA4/LHCGR/RASGRF1/GALR2/JPH3/MGAT3/MEIS2/SYT11/NDRG4/PRRT1/ARC/CLSTN2/OPRK1/AFF2/RGS14/GRIN1/BDNF/KCNK2/PRKCZ/CUX2/PPP1R1B/GRIN2B/NTF3/INS/PTGS2/B3GAT1/FOSL1/OXTR/UCN/TLR2/NFATC4/BRINP1/CCND2/SLC6A4/MDK/GPR88/DLG4/GHSR/KCNK10/CNTN2/DRD1/PDE1B/NOG/NPTX2/TACR1/SHISA7/ADCY1/PTCHD1/NLGN4X/DRD2/LARGE1/CLDN5/PRKAR1B/DRD5/FOXO6/C1QL1/SLC8A3/CNR1/SLC8A2/LHX8/HRH3/PAX6/ITGA8/LCE1D/NTRK2/PRKCG/PTPRZ1/LRRN4/TAFA2/NRXN1/EGR2/NGF/ADCY8/PAK6/CHRNA7/LMX1A/ADORA1/OPRL1/SHANK3/HRH1/SLC12A5/TTBK1/DBH/TH/NEUROD2/DNAH11/NEUROG1/SOBP/SGK1/GATM/EN1/ELAVL4/TBR1/CRHBP/GLP1R/SORCS3/GTF2A1L/GRIN2A/SHANK1/FZD9/RELN/FOXB1/NTRK1/NPAS4/CSMD1/SHANK2/CAMK4/FGF13/CHD7/CHRNB2/SLC6A1/GABRA5</t>
  </si>
  <si>
    <t>94/3134</t>
  </si>
  <si>
    <t>BMP6/HOXD9/HOXA2/DLX5/SP5/BMP7/SERPINH1/SOX11/COL1A1/EYA1/TGFB3/HOXA5/CHAD/CSGALNACT1/RFLNA/SIX2/ALPL/CCN2/SFRP1/TFAP2A/BMP4/HOXA9/HOXD4/TBX4/PDGFRA/TRPV4/FOXC2/NPPC/COL13A1/FGF8/FGF6/TBX15/CYP26B1/MMP14/HOXD10/DSCAML1/NODAL/HOXB6/IFITM5/NOG/COL27A1/SATB2/BARX2/ALX1/NPR2/DHRS3/ALX4/HOXC4/SHOX2/HOXA7/PAX5/HOXD8/FGFR3/CHST11/ALX3/SOX5/MMP2/HOXB9/FGR/TCF15/COL2A1/SMPD3/MDFI/WNT9B/GREM1/HOXD3/HOXB4/OSR1/IHH/GSC/HOXC11/WNT7A/TBX1/FOXC1/CDX1/FGF18/LHX1/HOXA4/NEUROG1/SFRP4/MMP16/RUNX2/COMP/PRRX1/HOXB8/FGFR2/MATN1/TWIST1/FBN2/RIPPLY2/TMEM119/HOXB3/HOXB7/HOXB5</t>
  </si>
  <si>
    <t>135/3134</t>
  </si>
  <si>
    <t>SEMA5B/KIT/SEMA6A/SHTN1/TENM4/PLXNA4/TIAM1/BMP7/PLXNC1/SOX11/TNFRSF1B/HEY2/NR2E1/PLXND1/ROBO2/CXCR4/ITPKA/CXCL12/NTN1/MYRF/DPYSL5/CDH4/EFNB3/RGS14/WNT2/MIR142/SOX10/MT3/WNT5A/TP73/THY1/BDNF/CUX1/FOXG1/CUX2/PLXNA2/HAPLN4/ACE/NEURL1/PROX1/TLR2/NFATC4/BRINP1/RGMA/MDK/HAPLN3/DLL4/TGFB1/DAB1/RND2/PITX3/MIR137/HES2/NOG/LHX2/ID4/ASCL1/RTN4R/OBSL1/ATOH1/GSX2/SEMA6C/HES6/DRD2/HES3/POU4F1/MIR181C/SHOX2/SEMA6D/CRABP2/DISC1/BMAL1/CAMK2B/S100A10/ASCL2/FGF2/MAP1B/PAX6/HAPLN1/NTRK2/HELT/PTPRZ1/HES7/GPR37L1/SHH/RASSF10/DLL3/EGR2/BMP2/LRP4/NGF/VCAN/CLCF1/SEMA5A/POU4F2/GFAP/ISLR2/NKX6-1/DMRTA2/SHANK3/FEZF2/LIN28A/FSTL4/WNT3/TTBK1/WNT7A/MAG/ANXA2/ROBO1/SLIT2/LRP2/SLIT1/VEGFC/TLX2/ETV5/FERD3L/BCAN/L1CAM/ACAN/MAP6/EPHA4/SOX8/OLIG2/NEFL/RELN/PARP6/SEMA7A/OTP/WNT3A/HEYL/HOXB3/NCAN/CHODL/FGF13/CHD7</t>
  </si>
  <si>
    <t>85/3134</t>
  </si>
  <si>
    <t>ADGRB3/VSTM5/NRXN2/GRID2/C1QL2/DNER/LHFPL4/NTNG2/MDGA1/LRRN1/NRG3/CBLN1/PLXND1/ROBO2/CLSTN2/NTN1/FLRT2/EFNB3/ACHE/IL1RAPL2/WNT5A/ARHGEF15/GABRA2/BDNF/ADGRB1/CUX2/HAPLN4/SLITRK4/PCDHB2/GABRB2/OXTR/TLR2/SDK1/EPHB1/SNCA/SYNDIG1/CDH2/LRRTM1/GHSR/PCDH17/DRD1/NLGN4X/MIR431/LRFN4/DRD2/POU4F1/LARGE1/LRFN5/NRCAM/SDK2/MAP1B/LRTM2/NTRK2/NRXN1/CBLN4/LRP4/CBLN2/SHANK3/ADD2/ST8SIA2/WNT7A/C1QL3/SLIT1/SLITRK5/ASIC2/ADGRL3/THBS2/LRRC4B/SLITRK2/LINGO2/SLITRK3/ERBB4/KIRREL3/SPOCK2/DNM3/PCDHB16/GPM6A/NTRK1/NPAS4/WNT3A/SHANK2/FGF13/LRRC4/KCNJ8/CHRNB2</t>
  </si>
  <si>
    <t>90/3134</t>
  </si>
  <si>
    <t>PRICKLE1/HOXD9/FOXF1/HOXA2/CRB2/HEY2/HOXA5/ZIC3/ALDH1A2/PBX3/ARC/SIX2/WNT2/FOXA2/SFRP1/BARX1/BMP4/HOXA9/HOXD4/WNT5A/BASP1/PLXNA2/FOXC2/NEUROD1/FGF8/OTX2/HOXD10/WNT2B/NODAL/HOXB6/HES2/NOG/CYP26C1/WIF1/HES6/ALX4/HES3/GBX2/HOXC4/HOXA7/TBX18/HOXD13/HOXD8/HHEX/TDRD5/WLS/PAX6/HOXB9/HELT/TCF15/HES7/SHH/DLL3/BMP2/FOXH1/HOXD3/HOXB4/OSR1/PLD6/HOXC11/FEZF2/WT1/WNT3/MEOX2/EMX2/PCSK5/TBX1/FOXC1/CDX1/LHX1/HOXA4/CDX4/NEUROG1/CRIPTO/EN1/TASOR/WNT1/CDX2/HOXB8/DMRT2/SFRP2/FOXB1/HES4/RIPPLY2/WNT3A/HEYL/HOXB3/HOXB7/HOXB5/TBXT</t>
  </si>
  <si>
    <t>VIM/BMP6/PRICKLE1/CPAMD8/FOXE3/GRHL3/BMP7/WNT16/SOX11/MEIS2/CRB2/CELF4/ACVRL1/TFAP2B/FOXN4/ALDH1A2/ALDH1A3/NR2E1/CACNA1C/MEIS3/PBX3/FREM2/FOXL2/MEGF11/WNT2/TFAP2A/ACHE/BMP4/BARHL2/NR2E3/WNT5A/PDGFRA/ARHGEF15/THY1/KDR/PAX2/PXDN/VSX1/FOXC2/SLC17A7/NEUROD1/RBP4/PROX1/SDK1/EPHB1/DLL4/PITX3/WNT2B/WNT5B/GRM6/PDE6B/MFAP2/SMOC1/FAT3/MAB21L2/TCIRG1/LHX2/WNT9A/FSCN2/FLT1/RAX/SOX2/RET/WNT6/PTF1A/DRD2/PRSS56/BFSP2/LARGE1/FGF9/BCL11B/FJX1/SDK2/FGF2/CYP1B1/TMOD1/PLAAT1/PAX6/ATP8A2/COL5A1/GATA3/NTRK2/TULP1/TBX2/ADAMTS18/MYO7A/ATP2B2/SHH/COL8A1/WNT9B/CRYGN/POU4F2/SIX6/CABP4/BCAR3/IHH/RORB/MAB21L1/GNAT1/CDKN1C/WT1/CYP1A1/LAMA1/MAF/WNT7A/PTPRM/LIM2/CRYBA2/NES/MYOM2/FOXC1/MTNR1B/VSTM4/LHX1/TH/SLC6A3/HCN1/FBN1/EFEMP1/SOX1/SOX8/COL8A2/BFSP1/BIRC7/FGF10/TWIST1/TSPAN12/FBN2/GPM6A/PDGFRB/TMEM215/HPCA/FZR1/CHD7</t>
  </si>
  <si>
    <t>124/3134</t>
  </si>
  <si>
    <t>F2R/SPHK1/KIT/KCNJ12/DES/CACNG1/KCND3/PTGER3/CHRNB1/GALR2/SSPN/P2RX2/CHRM2/SCN4A/CACNA1H/MYL9/NOS1/ADRA1B/KCNQ1/CACNA1C/CXCR4/CNN1/TPM2/KCNH2/TACR3/GDNF/TRPV4/TNNI2/KCNB2/FKBP1B/PLCE1/SNTB1/APBB2/PTGS2/CHRM3/FGF12/FXYD1/NMUR1/OXTR/UCN/MYH11/GSN/EDNRB/MYOCD/SYNM/CAV1/GHSR/EDN3/HTR7/DRD1/KCNA1/SPX/SCNN1B/RYR3/TACR1/TNNI3/PDE4B/CHGA/ADRA2B/DRD2/KCNE1/LARGE1/RGS2/CHRNB4/ADRA2C/KCNJ5/KCNA5/SULF1/RYR1/RYR2/KCNE3/HCN4/SLC8A3/TMOD1/PDE5A/KCNMA1/ATP8A2/CHRNA3/TBX2/DTNA/SMTN/SCN1B/CD38/ABAT/RCSD1/ACTA1/NKX2-5/PVALEF/NR4A1/EDNRA/PROK2/ADORA1/CACNA1G/KCNIP2/CACNA2D1/CHRND/GNAO1/CACNA1D/SCN3B/MYOM2/SCN5A/TPM1/MIR1-1/SSTR2/NEUROG1/TNNT3/NPNT/KBTBD13/REM1/PDE4D/CALCA/ADRA2A/COMP/SULF2/PRKACA/GJA1/SCN4B/ADRA1A/KCNE5/FGF13/KCNE4/KCNJ8/CHRNB2/PRKG1</t>
  </si>
  <si>
    <t>VIM/BMP6/PRICKLE1/CPAMD8/TMEM132E/FOXE3/GRHL3/BMP7/WNT16/SOX11/MEIS2/CRB2/CELF4/ACVRL1/TFAP2B/FOXN4/ALDH1A2/ALDH1A3/NR2E1/CACNA1C/MEIS3/PBX3/FREM2/FOXL2/MEGF11/WNT2/TFAP2A/ACHE/BMP4/BARHL2/NR2E3/WNT5A/PDGFRA/ARHGEF15/THY1/KDR/PAX2/PXDN/VSX1/FOXC2/SLC17A7/NEUROD1/RBP4/PROX1/SDK1/EPHB1/DLL4/PITX3/WNT2B/WNT5B/GRM6/PDE6B/MFAP2/SMOC1/FAT3/MAB21L2/TCIRG1/LHX2/WNT9A/FSCN2/FLT1/RAX/SOX2/RET/WNT6/PTF1A/DRD2/PRSS56/BFSP2/POU4F1/LARGE1/FGF9/BCL11B/FJX1/SDK2/FGF2/CYP1B1/TMOD1/PLAAT1/PAX6/ATP8A2/COL5A1/GATA3/NTRK2/TULP1/TBX2/ADAMTS18/MYO7A/ATP2B2/SHH/COL8A1/WNT9B/CRYGN/POU4F2/SIX6/CABP4/BCAR3/IHH/RORB/MAB21L1/GNAT1/CDKN1C/WT1/CYP1A1/LAMA1/MAF/WNT7A/PTPRM/LIM2/CRYBA2/NES/MYOM2/FOXC1/MTNR1B/VSTM4/LHX1/TH/SLC6A3/HCN1/FBN1/EFEMP1/SOX1/SOX8/COL8A2/BFSP1/BIRC7/FGF10/TWIST1/TSPAN12/FBN2/GPM6A/PDGFRB/TMEM215/HPCA/FZR1/CHD7</t>
  </si>
  <si>
    <t>52/3134</t>
  </si>
  <si>
    <t>HOXD9/HOXA2/BMP7/SOX11/EYA1/TGFB3/HOXA5/SIX2/TFAP2A/BMP4/HOXA9/HOXD4/PDGFRA/FOXC2/FGF8/TBX15/MMP14/HOXD10/DSCAML1/NODAL/HOXB6/NOG/SATB2/ALX1/ALX4/HOXC4/SHOX2/HOXA7/PAX5/CHST11/ALX3/HOXB9/COL2A1/MDFI/WNT9B/HOXD3/HOXB4/OSR1/GSC/HOXC11/TBX1/LHX1/HOXA4/MMP16/RUNX2/PRRX1/HOXB8/FGFR2/TWIST1/HOXB3/HOXB7/HOXB5</t>
  </si>
  <si>
    <t>114/3134</t>
  </si>
  <si>
    <t>BMP6/ADAMTS1/SLC22A1/BMP7/AQP2/SOX11/EYA1/TFAP2B/ALDH1A2/TCF21/PLXND1/ROBO2/FREM2/KIF26B/BMPER/SIX2/SALL1/CITED1/SFRP1/TFAP2A/BMP4/WNK4/BICC1/WNT5A/GDNF/PDGFRA/TP73/NPHS2/BASP1/PLCE1/LRRK2/TMEM59L/DACT2/AGTR1/PAX2/FOXC2/FGF8/ACE/FOXD1/TACSTD2/DCHS2/PROX1/CYP26B1/EDNRB/SLC22A6/ENPEP/ITGB3/WNT2B/CRLF1/NOG/GREB1L/NPHS1/RET/WNT6/PAX8/GDF6/SULF1/GLIS2/EGR1/HOXD11/FGF2/ITGA8/PTPRO/GATA3/GFRA1/SHH/NID1/KANK2/BMP2/LRP4/WNT9B/GREM1/PCSK9/OSR1/EDNRA/HS3ST3B1/HOXC11/PDGFB/LIN28A/CDKN1C/WT1/WNT11/PCSK5/FOXC1/SLIT2/LRP2/LHX1/DCHS1/MTSS1/IRX1/FBN1/NPNT/PTCH1/EPHA4/SOX8/GPR4/WNT1/ERBB4/SULF2/POU3F3/KIRREL3/CYP26A1/AKR1B1/CD34/FGF10/MMP17/FGFR2/PDGFRB/HEYL/CFLAR/HS3ST3A1/HOXB7/KCNJ8/GCNT4</t>
  </si>
  <si>
    <t>50/3134</t>
  </si>
  <si>
    <t>CHRNA4/SLC22A1/KCNA2/SYT11/NOS1/CXCL12/OPRK1/GDNF/SYT12/MAPK15/DRD4/OXTR/SYK/SNCA/SLC6A4/ITGB3/GHSR/SLC22A3/FGF20/DRD1/SYT8/SYT9/SYT5/CHGA/ADRA2B/DRD2/SLC18A2/CARTPT/ADRA2C/CNR1/HRH3/SLC29A4/ABAT/ADORA2A/SYT10/SYT2/CHRNA7/SYT15/GNAT1/SLC6A3/HTR1A/P2RY1/HTR1B/PRKCB/ADRA2A/SLC6A2/KCNB1/SYT13/SLC22A2/CHRNB2</t>
  </si>
  <si>
    <t>71/3134</t>
  </si>
  <si>
    <t>SLC22A1/BMP7/EYA1/TFAP2B/TCF21/KIF26B/SIX2/SALL1/CITED1/BMP4/WNK4/GDNF/PDGFRA/NPHS2/BASP1/PLCE1/TMEM59L/PAX2/FOXC2/FGF8/FOXD1/TACSTD2/DCHS2/EDNRB/SLC22A6/ENPEP/ITGB3/WNT2B/NOG/GREB1L/NPHS1/RET/WNT6/PAX8/SULF1/EGR1/HOXD11/FGF2/PTPRO/GATA3/SHH/NID1/BMP2/WNT9B/GREM1/OSR1/EDNRA/HS3ST3B1/PDGFB/WT1/WNT11/FOXC1/LHX1/DCHS1/MTSS1/IRX1/NPNT/PTCH1/SOX8/GPR4/WNT1/ERBB4/SULF2/POU3F3/KIRREL3/CD34/PDGFRB/HEYL/CFLAR/HS3ST3A1/HOXB7</t>
  </si>
  <si>
    <t>84/3134</t>
  </si>
  <si>
    <t>FOXF1/BMP7/EYA1/HOXA5/TCF21/BCL11A/PLXND1/NKX2-1/CELSR1/SIX2/WNT2/SALL1/CITED1/SOX10/SFRP1/ADM/BMP4/HOXA13/WNT5A/GDNF/LRRK2/TMEM59L/KDR/PAX2/FOXC2/PAK1/COL13A1/FGF8/FOXD1/SOCS3/TACSTD2/PROX1/NFATC4/ENG/MDK/DLL4/MMP14/WNT2B/MET/RSPO2/GDF7/NOG/GREB1L/WNT6/DRD2/PAX8/NTN4/GBX2/SHOX2/SULF1/HOXD13/HOXD11/FGF2/CASR/TBX2/SHH/BMP2/WNT9B/GREM1/EDNRA/HS3ST3B1/IHH/WT1/LAMA1/SLIT2/LHX1/DCHS1/AR/CRIPTO/NPNT/PGR/PTCH1/SOX8/ESR1/WNT1/TP63/RSPO3/SFRP2/FGF10/FGFR2/CSMD1/HS3ST3A1/HOXB7/FGF13</t>
  </si>
  <si>
    <t>BAIAP3/ADGRB3/PALM/C1QL2/CATSPERZ/CDH3/SEZ6L/ACVRL1/HOXA5/ALDH1A2/BCL11A/CCDC154/RFLNA/UNC13A/SOX10/WNT5A/ARHGEF15/ZAR1L/CNTNAP1/LRRK2/KDR/PAX2/INSL3/VSX1/NPPC/NEURL1/SYBU/LHX6/NFATC4/ADAMTS12/PTPRN/EDNRB/CDK5R2/DLG4/FEV/KCNQ3/SLC24A4/CNTN2/GAL/TCP11/ASCL1/RET/NPR2/PDE3A/XYLT1/BFSP2/TRIM58/KCNE1/NTN4/CEND1/RYR1/C1QL1/NRCAM/DISC1/FGFR3/RPS6KA2/CAMK2B/ZAR1/MAP1B/SOX18/TDRD5/REC8/EPAS1/MMP2/TFCP2L1/GATA3/EREG/TAL1/SCARF1/NRXN1/UNC13C/BMP2/AXL/GREM1/GLDN/EDNRA/PPARG/EPHA8/PLD6/IHH/NKX6-1/SEZ6/KCNIP2/CDKN1C/PLA2G3/CATSPER2/CABYR/CFTR/NEUROD2/DCHS1/CATSPERE/BCAN/TUBB8/PGR/RUNX2/PTH1R/SOX8/SHANK1/WNT1/KCNB1/BFSP1/NEFL/ANGPTL8/PRKACA/C2CD6/RELN/AKR1B1/FAM20C/EPO/IGSF21/SRRM4/S1PR1/ADAMTS7/LEP/RAB38/ACTL6B/BNC1</t>
  </si>
  <si>
    <t>45/3134</t>
  </si>
  <si>
    <t>CHRNA4/SLC22A1/KCNA2/SYT11/CXCL12/OPRK1/GDNF/SYT12/MAPK15/DRD4/OXTR/SNCA/GHSR/SLC22A3/FGF20/DRD1/SYT8/SYT9/SYT5/CHGA/ADRA2B/DRD2/SLC18A2/CARTPT/ADRA2C/CNR1/HRH3/SLC29A4/ABAT/ADORA2A/SYT10/SYT2/CHRNA7/SYT15/GNAT1/SLC6A3/P2RY1/HTR1B/PRKCB/ADRA2A/SLC6A2/KCNB1/SYT13/SLC22A2/CHRNB2</t>
  </si>
  <si>
    <t>142/3134</t>
  </si>
  <si>
    <t>HEG1/PRICKLE1/HOXD9/TENM4/DNER/BMP7/P2RX2/SOX11/EYA1/FHOD3/TFAP2B/NDRG4/HEY2/ZIC3/ALDH1A2/TCF21/GJB6/FOXL2/WNT2/IGF2/CSRP2/JPH2/BMP4/ELN/WNT5A/PDGFRA/TP73/GATA5/CNTNAP1/KCNK2/TLL2/FOXC2/RUNX1/FGF8/RBP4/NEURL1/FES/EFEMP2/PROX1/MYH11/EPHB1/CYP26B1/ENG/PLEC/FZD7/DLL4/MYOCD/TGFB1/CAV1/HOXD10/FGF20/RBFOX1/NOG/ADAMTS9/TNNI3/BARX2/NPHS1/BVES/OBSL1/GLI1/NPR2/TBX5/ZFPM2/POU4F1/XK/LARGE1/RGS2/FGF9/SHOX2/RYR1/TBX18/RYR2/PAX5/PGM5/RPL3L/HCN4/BMAL1/EGR1/ACTC1/FGF2/KLHL40/ITGA8/SGCZ/TBX2/VAMP5/SHH/NKX2-6/EGR2/BMP2/FOXH1/GREM1/ACTA1/NKX2-5/NR4A1/HLF/OSR1/EDNRA/HDAC9/ACTN2/MEGF10/IHH/DMRTA2/CACNA1G/WT1/MEOX2/VGLL2/CHRND/HOPX/NOX4/HAND1/MYOM2/TBX1/FOXC1/LRP2/SCN5A/CAV2/PPARGC1A/TPM1/LOX/MIR199B/ANHX/MIR1-1/NRG1/HLX/PTCH1/SOX8/COL19A1/ERBB4/GJA1/FGFR2/TWIST1/ADRA1A/PDGFRB/SYNE1/WNT3A/HEYL/CFLAR/MAPK11/S1PR1/KCNJ8/CHD7/PRKG1</t>
  </si>
  <si>
    <t>ADGRB3/CALCB/S1PR4/PTGER3/LHCGR/GALR2/GNAS/ADRA1B/ADGRG2/ADGRE2/CRHR1/ADM/ADGRB1/ADGRL2/GPR6/ADCY2/ABCA1/CALCR/SSTR4/ADGRL4/PF4/ADGRG1/DRD1/PDE4A/TCP11/PTGER4/ADRB3/ADCY1/PDE4B/CHGA/LPAR1/ADRA2B/UCN2/DRD2/GPR26/ADRA2C/DRD5/GNAQ/ADCYAP1/GCGR/CNR1/ADGRG6/GALR1/S1PR5/ADORA2A/ADCY8/OPRL1/PTGIR/LGR5/GPR12/RAMP3/GPR101/MIR1-1/ADGRL3/PDE4D/GLP1R/CALCA/ADRA1D/PTH1R/ADRA2A/GPR4/RAMP2/PRKACA/ADCY5/ADRB1/GPR62/ADRA1A/S1PR1/ADGRG4/GIPR/PTGER2</t>
  </si>
  <si>
    <t>79/3134</t>
  </si>
  <si>
    <t>F2R/NPR3/CYP11B1/ECE1/P2RX2/NPY/AVPR1B/EMILIN2/ACVRL1/NOS1/ADRA1B/KCNQ1/CYP11B2/COL1A2/RASL10B/ADM/TACR3/WNK4/KL/PTGS2/AGTR1/NCALD/NOS3/ACE/OXTR/UCN/EDNRB/ENPEP/EDN3/SPX/SCNN1B/TACR1/TNNI3/ADRB3/NPR2/CHGA/CYP4F2/ADRA2B/QRFP/DRD2/NPR1/CARTPT/DRD5/CORO2B/RPS6KA2/PTGS1/GCGR/CNR1/PTPRO/GPR37L1/POMC/ABAT/CHRNA7/EDNRA/PPARG/ADORA1/OPRL1/PDGFB/PCSK5/VEGFC/TPM1/ASIC2/AR/SGK1/PDE4D/GLP1R/CALCA/GNB3/RAMP2/SCNN1D/AVPR2/AVP/UTS2R/ADRB1/ADRA1A/SLC2A5/LEP/KCNJ8/SCNN1G</t>
  </si>
  <si>
    <t>88/3134</t>
  </si>
  <si>
    <t>DLX6/ECE1/HOXA2/DLX5/GRHL3/EYA1/KCNQ4/TGFB3/HEY2/ZIC3/KCNQ1/ALDH1A3/LHX3/GJB6/CYTL1/FREM2/NTN1/BMPER/CTHRC1/SIX2/TFAP2A/BMP4/HOXA13/WNT5A/KCNK2/FOXG1/POU3F4/PAX2/GJB2/NEUROD1/FGF8/GABRB2/PROX1/EYA4/FRZB/POU4F3/FGF20/MCOLN3/CDH23/NOG/KCNK3/SOX2/ATOH1/PAX8/GBX2/USH1G/FGF9/TBX18/MYO3A/TMIE/FGF2/ATP8A2/ITGA8/GATA3/TCF15/COL2A1/TBX2/MYO7A/SHH/BMP2/OSR1/EDNRA/GSC/FOXI1/MAF/LGR5/SLC26A5/TBX1/DCHS1/C1QTNF5/NEUROG1/SOBP/HMX2/EPHA4/HMX3/MYCL/WNT1/PRRX1/FGF10/FGFR2/TWIST1/ROR1/LHFPL5/WNT3A/MAFB/HPCA/CHD7/GABRA5</t>
  </si>
  <si>
    <t>103/3134</t>
  </si>
  <si>
    <t>PCDHAC2/GRID2/TENM4/PCDH7/NTNG2/PCDHGA12/CDH3/MDGA1/CRB2/ROBO3/CBLN1/CLDN9/ROBO2/PCDHGA4/CLDN10/CLSTN2/CELSR1/CDH4/PCDHGB5/ESAM/DSC3/CADM2/GATA5/PCDHAC1/PCDHB2/NTNG1/DCHS2/FGFRL1/SDK1/PCDHGA6/CDH2/SCARF2/DAB1/DSCAML1/PCDHA7/PCDH17/FAT3/CNTN2/PCDHGB6/PCDHGA9/CDH23/CNTN4/CDH15/CDH11/RET/PCDHGB7/CLDN6/MMP24/CDHR1/LRFN4/CLDN23/CLDN5/NEXN/LRFN5/ICAM1/SDK2/CELSR3/PCDHA2/CLDN14/SCARF1/CDH6/PCDH19/CADM1/BMP2/PCDH9/PCDHGA7/HMCN2/HMCN1/PCDHGB1/PCDHGB4/PCDHA8/PCDHA3/CD177/CDHR2/PTPRM/MAG/PCDHA4/PCDHGA11/CDH22/PCDHA9/ROBO1/DCHS1/PCDHA10/ADGRL3/L1CAM/CDH8/LRRC4B/SLITRK2/SLITRK3/PCDHA5/PTPRT/KIRREL3/ITGAL/ROBO4/IGSF21/PCDHGC4/PCDHB16/UNC5D/CLDN11/ITGB2/CDH20/CDH13/LRRC4</t>
  </si>
  <si>
    <t>CYP11B1/TIAM1/P2RX2/CHRM2/AQP2/COL1A1/NT5E/CHRM4/SYT11/CACNA1H/P2RY2/BCL11A/CYP11B2/ITPKA/MYRF/OPRK1/ALPL/ACHE/TACR3/WNT5A/SIPA1/SYT12/PPP1R1B/PTGS2/CHRM3/KCNC1/DRD4/OXTR/SDK1/NFATC4/EDNRB/PLEC/CIB2/CPNE5/PITX3/CAV1/SLC1A2/DLG4/GHSR/SLC13A5/KCNQ3/TAF1/DRD1/SYT8/RYR3/SYT9/ADCY1/SYT5/NPR2/DRD2/LARGE1/NFATC2/DRD5/RYR1/GNAQ/RYR2/DMTN/CPNE9/DLG2/EGR1/CNR1/CASR/HRH3/INHBB/KCNMA1/MAPK13/CHRNA3/CPNE8/LCE1D/PRKCG/COL18A1/KCNH1/SHH/ABAT/DPEP1/SYT10/SYT2/IGF1R/ADCY8/CHRNA7/EDNRA/LY6H/SYT15/CACNG4/PDGFB/KCNIP2/ST8SIA2/CYP1A1/CHRND/SLC26A5/KCNMB4/SCN5A/KCNJ10/NEUROD2/SLC6A3/RASGRP2/EN1/ELAVL4/THBS1/RUNX2/CRHBP/TRPC3/PLCG2/P2RY1/PTCH1/HTR1B/RASAL1/SLURP2/PRKCB/KCNB1/NEFL/CHP2/PCSK1/LYPD1/PDX1/SYT13/GNA15/NTRK1/HPCA/LEP/KCNJ8/GIPR/CHRNB2/SLC6A1</t>
  </si>
  <si>
    <t>75/3134</t>
  </si>
  <si>
    <t>AUTS2/SEMA6A/SHTN1/DNER/SEPTIN4/GFRA3/NTNG2/MDGA1/NAV1/NRG3/CXCR4/KIF26A/UNC5C/CXCL12/NTN1/NKX2-1/FLRT2/CELSR1/BARHL2/FOXG1/SPOCK1/NTNG1/LHX6/PHACTR1/MDK/DAB1/CDK5R2/FAT3/ADGRG1/CNTN2/DRD1/DRGX/ASTN1/ARX/SATB2/ASCL1/TUBB2B/EVX1/ATOH1/DRD2/POU4F1/LARGE1/SCRT2/NRCAM/DISC1/CAMK2B/TLX3/MAP1B/PAX6/DCLK1/GATA3/NTRK2/NDNF/AXL/NKX6-1/FEZF2/SCRT1/EMX2/CCK/LHX1/NRP2/ADGRL3/SOX1/SOX14/ASTN2/KIRREL3/RELN/TWIST1/OLIG3/DCDC2/GPM6A/UNC5D/FGF13/BARHL1/PRKG1</t>
  </si>
  <si>
    <t>83/3134</t>
  </si>
  <si>
    <t>BMP6/BMP7/SERPINH1/COL1A1/ACVRL1/HOXA5/RUNX3/CSGALNACT1/RFLNA/CYTL1/BMP8A/SIX2/CCN2/BMP4/WNT5A/TRPV4/SCIN/ARID5A/RUNX1/NPPC/PRKG2/FGF6/ADAMTS12/MDK/TGFB1/WNT2B/WNT5B/ITGB8/COL11A2/FRZB/RSPO2/NOG/COL27A1/WNT9A/LOXL2/SATB2/BARX2/NPR2/GDF6/NFATC2/HOXC4/FGF9/SHOX2/SULF1/FGFR3/CHST11/HAND2/FGF2/SOX5/GATA3/COL2A1/SMPD3/BMP2/TGFBI/GREM1/HOXD3/OSR1/IHH/CCN4/TIMP1/MAF/WNT7A/WNT11/HMGA2/HAND1/FGF18/EFEMP1/RUNX2/MATN3/CHRDL2/PTH1R/COMP/CD44/SULF2/PRRX1/SFRP2/MATN1/HOXB3/BMP3/ADAMTS7/BMP8B/CNMD/LEP</t>
  </si>
  <si>
    <t>77/3134</t>
  </si>
  <si>
    <t>FOXF1/BMP7/EYA1/HOXA5/TCF21/PLXND1/NKX2-1/CELSR1/SIX2/WNT2/SALL1/CITED1/SOX10/SFRP1/ADM/BMP4/HOXA13/WNT5A/GDNF/TMEM59L/KDR/PAX2/FOXC2/PAK1/FGF8/FOXD1/SOCS3/TACSTD2/PROX1/NFATC4/ENG/MDK/DLL4/MMP14/WNT2B/MET/RSPO2/GDF7/NOG/GREB1L/WNT6/PAX8/NTN4/GBX2/SULF1/HOXD13/HOXD11/FGF2/CASR/TBX2/SHH/BMP2/WNT9B/GREM1/EDNRA/HS3ST3B1/IHH/WT1/LAMA1/SLIT2/LHX1/DCHS1/AR/NPNT/PGR/PTCH1/SOX8/ESR1/WNT1/TP63/RSPO3/SFRP2/FGF10/FGFR2/CSMD1/HS3ST3A1/HOXB7</t>
  </si>
  <si>
    <t>143/3134</t>
  </si>
  <si>
    <t>F2R/SPHK1/KIT/KCNJ12/DES/CACNG1/KCND3/PTGER3/CHRNB1/GALR2/SSPN/NFATC1/TIAM1/P2RX2/CHRM2/TNFRSF1B/SCN4A/CACNA1H/HEY2/MYL9/NOS1/ADRA1B/KCNQ1/CACNA1C/CXCR4/CNN1/CYBA/TPM2/KCNH2/TACR3/GDNF/GATA5/TRPV4/TNNI2/KCNB2/FKBP1B/PLCE1/SNTB1/APBB2/PTGS2/CHRM3/NOS3/FGF12/FXYD1/NMUR1/OXTR/UCN/MYH11/GSN/EDNRB/MYOCD/SYNM/CAV1/GHSR/EDN3/HTR7/DRD1/KCNA1/SPX/SCNN1B/RYR3/TACR1/TNNI3/PDE4B/CHGA/ADRA2B/DRD2/KCNE1/LARGE1/RGS2/CHRNB4/ADRA2C/KCNJ5/KCNA5/SULF1/RYR1/RYR2/KCNE3/HCN4/SLC8A3/CAMK2B/HAND2/TMOD1/PDE5A/KCNMA1/ATP8A2/CHRNA3/INPP5F/TBX2/DTNA/SMTN/SCN1B/CD38/ABAT/RCSD1/ACTA1/NKX2-5/PVALEF/NR4A1/EDNRA/PROK2/PPARG/ADORA1/CACNA1G/KCNIP2/CACNA2D1/CHRND/GNAO1/CACNA1D/SCN3B/MYOM2/SCN5A/MIR34B/TPM1/MIR199B/MIR1-1/SSTR2/NEUROG1/TNNT3/NPNT/GATM/KBTBD13/REM1/PDE4D/TRPC3/P2RY1/CALCA/ADRA2A/COMP/SULF2/PRKACA/TRIM72/GJA1/SCN4B/ADRA1A/CFLAR/KCNE5/FGF13/LEP/KCNE4/KCNJ8/CHRNB2/PRKG1</t>
  </si>
  <si>
    <t>VIM/PRICKLE1/FOXE3/GRHL3/BMP7/WNT16/SOX11/CRB2/CELF4/ACVRL1/TFAP2B/FOXN4/ALDH1A2/ALDH1A3/NR2E1/CACNA1C/FOXL2/MEGF11/WNT2/TFAP2A/ACHE/BMP4/BARHL2/NR2E3/WNT5A/PDGFRA/ARHGEF15/THY1/KDR/PAX2/VSX1/FOXC2/SLC17A7/NEUROD1/RBP4/PROX1/SDK1/EPHB1/DLL4/PITX3/WNT2B/WNT5B/GRM6/PDE6B/FAT3/MAB21L2/TCIRG1/LHX2/WNT9A/FLT1/RAX/RET/WNT6/PTF1A/DRD2/PRSS56/BFSP2/LARGE1/BCL11B/FJX1/SDK2/FGF2/CYP1B1/TMOD1/PLAAT1/PAX6/ATP8A2/GATA3/NTRK2/TULP1/TBX2/ATP2B2/SHH/COL8A1/WNT9B/CRYGN/POU4F2/CABP4/BCAR3/IHH/RORB/MAB21L1/GNAT1/CDKN1C/WT1/CYP1A1/LAMA1/MAF/WNT7A/PTPRM/LIM2/CRYBA2/NES/MYOM2/FOXC1/MTNR1B/VSTM4/LHX1/TH/SLC6A3/HCN1/FBN1/EFEMP1/SOX1/SOX8/COL8A2/BFSP1/BIRC7/FGF10/TWIST1/TSPAN12/FBN2/GPM6A/PDGFRB/HPCA/FZR1/CHD7</t>
  </si>
  <si>
    <t>141/3134</t>
  </si>
  <si>
    <t>F2R/CACNG1/CHRNA4/F2RL3/GRAMD2A/GP5/LHCGR/SCN9A/HTR2C/JPH3/P2RX2/GRIN2D/SCN4A/PLCH2/CACNA1H/NOS1/TRPC4/CACNG5/CACNA1C/CACNA1I/CXCR4/CACHD1/GP1BB/SLC24A3/CXCL12/CRHR1/CALHM1/CYBA/JPH2/MCOLN2/GRIN1/THY1/PKDREJ/TRPA1/TRPV4/FKBP1B/GRIN2B/PLCE1/PTGS2/TRPM1/NOS3/DRD4/ACE/GCK/NMUR1/UCN/TMEM37/SNCA/KCNN4/CALCR/EDNRB/ITGB3/CAV1/GRM6/CACNA1E/SLC24A4/CACNG6/MCOLN3/DRD1/CDH23/RYR3/CACNG8/PDE4B/CACNA2D2/CABP2/NOL3/DRD2/GP9/RYR1/RYR2/TRPC6/SLC8A3/CAMK2B/FGF2/SLC8A2/CASR/TRPM5/PLCD1/LGALS3/CABP1/CACNA1B/NALF1/APLNR/ATP2B2/TRPV3/NALCN/ADORA2A/CACNA1A/CHRNA7/EDNRA/CABP4/CRACR2A/CACNG4/CACNA1G/PDGFB/CACNA2D1/AHNAK/HCRT/BEST1/LCK/TRPM3/GRIN3A/CATSPER2/ANXA2/CACNA2D3/CACNA1D/FFAR1/SCN5A/RAMP3/GRIN2C/PLPP4/MIR1-1/CYP27B1/CEMIP/REM1/PDE4D/TRPC3/PLCG2/GRIN3B/ADCYAP1R1/CACNB4/PRKCB/ADRA2A/RAMP2/GRIN2A/PRKACA/CD19/OPRD1/UBASH3B/EPO/ADRA1A/P2RY6/GPM6A/PDGFRB/WNT3A/ATP2A3/HPCA/GJA4/KCNJ8/CHD7/CHRNB2</t>
  </si>
  <si>
    <t>100/3134</t>
  </si>
  <si>
    <t>DLX5/PLXNA4/NPY/KCNA2/MDGA1/ZIC3/NRG3/EPHA5/ALDH1A3/NR2E1/ROBO2/CXCR4/KIF26A/CXCL12/NKX2-1/PRDM8/SALL1/ALK/BMP4/WNT5A/FOXG1/LRRK2/KCNC1/NEUROD1/FGF8/OXTR/CDK6/LHX6/FOXP2/PROX1/HTR6/PHACTR1/ATP1B2/POU3F2/MDK/CDH2/DAB1/CDK5R2/SLC1A2/IGF2BP1/EMX1/ADGRG1/CNTN2/DRD1/KCNA1/RFX4/LHX2/ID4/ARX/ASCL1/RTN4R/TUBB2B/ATOH1/GSX2/LPAR1/DRD2/LARGE1/BCL11B/PAX5/DISC1/FEZ1/TMEM108/PAX6/NTRK2/SHH/BMP2/IGF1R/ANXA3/LMX1A/DMRTA2/SHANK3/LAMB1/FEZF2/TACC1/EMX2/ROBO1/SLIT2/LHX1/TH/SCN5A/SLITRK5/RTN4RL1/EFNA2/BCAN/TBR1/DIXDC1/AVPR2/ERBB4/NEFL/POU3F3/LHX5/KIRREL3/RELN/FOXB1/SEMA7A/WNT3A/SRD5A2/TACC2/FGF13/CHD7</t>
  </si>
  <si>
    <t>54/3134</t>
  </si>
  <si>
    <t>TENM4/EYA1/LHX3/SIX2/FOXA2/HOXA13/WNT5A/TBX4/PAX2/TBX15/TBX10/POU3F2/FZD7/PRDM14/DHH/HOXD10/DMRT3/ISL2/FEV/NODAL/ASCL1/SOX2/MIAT/ATOH1/GSX2/APC2/TBX5/DBX1/MNX1/POU4F1/TBX18/TLX3/FGF2/SOX18/FOXI3/PAX6/TBX21/TBX2/SHH/PTCH2/IHH/GSC/DMRTA2/WNT11/TBX1/AR/TBR1/SOX1/PTCH1/OLIG2/SFRP2/OLIG3/WNT3A/TBXT</t>
  </si>
  <si>
    <t>80/3134</t>
  </si>
  <si>
    <t>HOXD9/HTR2C/GRIN2D/ALDH1A3/PBX3/SLURP1/CXCL12/NKX2-1/OPRK1/GBX1/EFNB3/FOXA2/ALK/GDNF/PPP1R1B/LRRK2/DRD4/FGF12/SNCA/RASD2/CCND2/DAB1/PITX3/GPR88/LRRTM1/HOXD10/USP2/DLG4/DMRT3/GRM6/GHSR/CNTN2/NPY2R/MCOLN3/DRD1/PDE1B/CDH23/ASTN1/OXR1/QRFP/DRD2/LARGE1/SLC18A2/CEND1/CHRNB4/C1QL1/EGR1/GPR37/TMOD1/CHRNA3/INPP5F/TAL1/ABAT/ADORA2A/TRH/ADCY8/PAK6/LMX1A/OPRL1/SEZ6/FEZF2/DBH/TH/KCNJ10/SLC6A3/DMBX1/SOBP/EN1/ELAVL4/EPHA4/CACNB4/AVP/RELN/ADCY5/OPRD1/HOXB8/SHANK2/UCHL1/CHD7/CHRNB2</t>
  </si>
  <si>
    <t>78/3134</t>
  </si>
  <si>
    <t>DLX6/DLX5/GRHL3/EYA1/KCNQ4/TGFB3/HEY2/KCNQ1/ALDH1A3/LHX3/GJB6/CYTL1/FREM2/NTN1/BMPER/CTHRC1/TFAP2A/BMP4/HOXA13/WNT5A/KCNK2/FOXG1/POU3F4/PAX2/GJB2/NEUROD1/FGF8/GABRB2/PROX1/EYA4/FRZB/POU4F3/FGF20/MCOLN3/CDH23/KCNK3/SOX2/ATOH1/PAX8/GBX2/USH1G/FGF9/TBX18/MYO3A/TMIE/FGF2/ATP8A2/ITGA8/GATA3/COL2A1/TBX2/MYO7A/SHH/BMP2/FOXI1/MAF/LGR5/SLC26A5/TBX1/DCHS1/C1QTNF5/NEUROG1/SOBP/HMX2/EPHA4/HMX3/MYCL/WNT1/PRRX1/FGF10/FGFR2/ROR1/LHFPL5/WNT3A/MAFB/HPCA/CHD7/GABRA5</t>
  </si>
  <si>
    <t>129/3134</t>
  </si>
  <si>
    <t>F2R/CACNG1/F2RL3/GRAMD2A/LHCGR/GALR2/JPH3/P2RX2/KCNAB3/NOS1/KCNQ1/CACNA1C/CXCR4/CXCL12/CRHR1/NKAIN3/OPRK1/CYBA/JPH2/KCNH2/GRIN1/WNK4/THY1/FKBP1B/PTGS2/KCNC1/NKAIN4/NOS3/DRD4/FGF12/ACE/GCK/FXYD1/UCN/SNCA/KCNN4/ATP1B2/CALCR/NKAIN2/ITGB3/KCNC2/CAV1/FGF14/GRM6/DPP6/EDN3/FXYD7/CACNG6/LRRC55/DRD1/GAL/PDE4B/CABP2/DRD2/KCNE1/KCNS1/KCNA5/RGS7/RYR2/KCNE3/HECW2/TRPC6/CAMK2B/TESC/CASR/TF/LGALS3/KCNS2/LRRC38/FXYD2/CABP1/APLNR/SCN1B/KCNAB1/TRPV3/ADORA2A/PCSK9/NKX2-5/OSR1/ADORA1/ACTN2/CABP4/CRACR2A/HECW1/PDGFB/KCNIP2/CACNA2D1/AHNAK/HCRT/BEST1/KCNIP4/GRP/CACNA1D/SCN3B/FFAR1/SCN5A/RAMP3/PLPP4/MIR1-1/KCNIP3/KCNAB2/CEMIP/REM1/PDE4D/TRPC3/GRIN3B/ADCYAP1R1/CACNB4/ADRA2A/MIR212/PRKACA/CD19/DPP10/SCN4B/CHP2/OPRD1/UBASH3B/FHL1/EPO/FGF11/P2RY6/PDGFRB/NKAIN1/HPCA/KCNE5/FGF13/KCNE4/CHD7/KCNIP1</t>
  </si>
  <si>
    <t>65/3134</t>
  </si>
  <si>
    <t>GRID2/CHRNA4/CHRNB1/P2RX2/GRIN2D/KCNA2/CELF4/CBLN1/GRID1/INSYN2A/INSYN1/GRIN1/GABRA2/GLRA3/PRKCZ/CUX2/GRIN2B/LRRK2/GABRB1/STX1B/RIMS1/DRD4/GABRB2/SNCA/GRIK1/GRIA3/DLG4/KCNA1/NLGN4X/DRD2/CHRNB4/PRKAR1B/SLC8A3/TMEM108/SLC8A2/GRIK4/RIMS2/CHRNA3/GABRD/ABAT/NRXN1/ADORA2A/SLC29A1/CHRNA7/ADORA1/SHANK3/SEZ6/HCRT/WNT7A/GRIN3A/CHRND/ZACN/GRIN2C/HCN1/GRIN3B/GRIN2A/SHANK1/GRIA4/RELN/ADRB1/SYNE1/NPAS4/GABRA4/CHRNB2/GABRA5</t>
  </si>
  <si>
    <t>70/3134</t>
  </si>
  <si>
    <t>LIMS2/NR2E1/WNT2/SOX10/WNT5A/FOXG1/LRRK2/HAPLN4/FGF8/PROX1/EPHB1/SLC6A4/POU3F2/MDK/HAPLN3/CDH2/DLL4/PITX3/IGF2BP1/EMX1/ADGRG1/MIR137/KCNA1/LHX2/RORA/ID4/ARX/ASCL1/GLI1/DRD2/CEND1/GBX2/BCL11B/DISC1/FGF2/ARTN/SOX5/PAX6/HAPLN1/TRIM71/PTPRZ1/GPR37L1/SHH/RASSF10/VCAN/DMRTA2/WNT7A/EMX2/NES/LRP2/LHX1/VEGFC/INSM1/BCAN/ACAN/DIXDC1/WNT1/POU3F3/FZD9/LHX5/SKOR2/FGFR2/TOX/OTP/WNT3A/NCAN/TAFA3/DISP3/FGF13/AKNA</t>
  </si>
  <si>
    <t>38/3134</t>
  </si>
  <si>
    <t>NR2E1/SOX10/FOXG1/HAPLN4/PROX1/MDK/HAPLN3/DLL4/PITX3/ADGRG1/LHX2/ID4/ASCL1/GLI1/DRD2/DISC1/FGF2/PAX6/HAPLN1/GPR37L1/SHH/RASSF10/VCAN/DMRTA2/NES/LRP2/LHX1/VEGFC/INSM1/BCAN/ACAN/FZD9/LHX5/TOX/OTP/WNT3A/NCAN/DISP3</t>
  </si>
  <si>
    <t>BAIAP3/SLC6A18/NRXN2/SLC22A1/SYN3/CHAT/SYT11/GABRQ/SYNGR3/NOS1/UNC13A/CPLX2/SYN1/GDNF/GABRA2/SYT12/LRRK2/STX1B/SLC17A7/RIMS1/SLC6A15/DRD4/CPLX1/OTOF/SLC1A6/SNCA/GRM4/SLC6A4/RIMS4/ITGB3/SLC1A2/SNCAIP/SV2B/SLC22A3/MCTP1/DRD1/SYT8/PTPRN2/SYT9/SYT5/DRD2/SLC18A2/CHRNB4/HRH3/RIMS2/CHRNA3/DYSF/PRKCG/SLC29A4/SYN2/CADPS/NRXN1/ADORA2A/UNC13C/SYT2/SLC29A1/NR4A1/GFAP/STX11/SLC5A7/HCRT/WNT7A/KCNMB4/TH/KCNJ10/SLC6A3/SV2C/P2RY1/HTR1B/CACNB4/PRKCB/SLC6A2/ERC2/RPH3A/SLC6A17/SLC6A7/SNPH/CPLX3/SLC22A2/KCNJ8/SLC6A1</t>
  </si>
  <si>
    <t>53/3134</t>
  </si>
  <si>
    <t>F2R/SPHK1/KIT/PTGER3/P2RX2/CHRM2/CNN1/TACR3/GDNF/KCNB2/FKBP1B/PLCE1/APBB2/PTGS2/CHRM3/NMUR1/OXTR/MYH11/EDNRB/MYOCD/CAV1/GHSR/EDN3/HTR7/DRD1/SPX/SCNN1B/TACR1/TNNI3/ADRA2B/DRD2/RGS2/CHRNB4/ADRA2C/SULF1/KCNMA1/CHRNA3/TBX2/SMTN/CD38/ABAT/EDNRA/PROK2/SSTR2/NEUROG1/NPNT/CALCA/ADRA2A/COMP/SULF2/ADRA1A/CHRNB2/PRKG1</t>
  </si>
  <si>
    <t>LIMS2/NR2E1/SOX10/WNT5A/FOXG1/LRRK2/HAPLN4/PROX1/SLC6A4/MDK/HAPLN3/CDH2/DLL4/PITX3/EMX1/ADGRG1/MIR137/LHX2/ID4/ASCL1/GLI1/DRD2/CEND1/DISC1/FGF2/PAX6/HAPLN1/TRIM71/PTPRZ1/GPR37L1/SHH/RASSF10/VCAN/DMRTA2/NES/LRP2/LHX1/VEGFC/INSM1/BCAN/ACAN/FZD9/LHX5/SKOR2/TOX/OTP/WNT3A/NCAN/TAFA3/DISP3</t>
  </si>
  <si>
    <t>F2R/PTGER3/F2RL3/LHCGR/GALR2/HTR2C/CHRM2/NTSR2/PLCH2/P2RY2/ADRA1B/OPRK1/GNG13/PLCE1/AGTR1/CHRM3/NMUR1/CMKLR1/CCKBR/EDNRB/DRD1/TACR1/CHGA/LPAR1/GPR83/GPR143/DRD2/DRD5/GNAQ/CASR/ANO1/C5AR2/GPR139/GNA14/OPRL1/GPR20/ACTN2/HRH1/HCRT/GRP/FFAR1/FFAR4/P2RY1/CALCA/ADRA1D/PTH1R/PRKCB/ADRA2A/GPR4/ESR1/OPRD1/ADRA1A/P2RY6/GNA15</t>
  </si>
  <si>
    <t>64/3134</t>
  </si>
  <si>
    <t>F2R/ECE1/AVPR1B/P2RY2/NOS1/ADRA1B/ADM/INS/PTGS2/AGTR1/CHRM3/FOXC2/NPPC/NOS3/ACE/OXTR/UCN/EDNRB/SLC6A4/CAV1/EDN3/HTR7/DRD1/SCNN1B/TACR1/ADRB3/ADRA2B/NPR1/RGS2/ADRA2C/KCNA5/DRD5/CASR/MMP2/KCNMA1/CD38/ADORA2A/WNT9B/EDNRA/ADORA1/HRH1/DBH/FOXC1/MTNR1B/VSTM4/KCNMB4/ASIC2/HRH2/HTR1A/ADD3/P2RY1/CALCA/HTR1B/ADRA1D/ADRA2A/COMP/AVPR2/AVP/UTS2R/ADRB1/ADRA1A/LEP/KCNJ8/PRKG1</t>
  </si>
  <si>
    <t>BAIAP3/ADGRB3/CATSPERZ/CDH3/ACVRL1/HOXA5/ALDH1A2/BCL11A/CCDC154/RFLNA/SOX10/WNT5A/ZAR1L/LRRK2/KDR/PAX2/INSL3/VSX1/NPPC/LHX6/ADAMTS12/PTPRN/EDNRB/CDK5R2/FEV/KCNQ3/SLC24A4/CNTN2/GAL/TCP11/ASCL1/RET/NPR2/PDE3A/XYLT1/BFSP2/TRIM58/KCNE1/NTN4/CEND1/RYR1/C1QL1/NRCAM/FGFR3/RPS6KA2/ZAR1/SOX18/TDRD5/REC8/EPAS1/MMP2/TFCP2L1/GATA3/EREG/TAL1/SCARF1/BMP2/AXL/GREM1/GLDN/EDNRA/PPARG/EPHA8/PLD6/IHH/NKX6-1/KCNIP2/CDKN1C/PLA2G3/CATSPER2/CABYR/CFTR/DCHS1/CATSPERE/TUBB8/PGR/RUNX2/PTH1R/SOX8/WNT1/KCNB1/BFSP1/ANGPTL8/PRKACA/C2CD6/AKR1B1/FAM20C/EPO/SRRM4/S1PR1/ADAMTS7/LEP/ACTL6B/BNC1</t>
  </si>
  <si>
    <t>112/3134</t>
  </si>
  <si>
    <t>PRICKLE1/SLC39A12/FOXF1/NR3C1/GRHL3/BMP7/DLC1/EYA1/ACVRL1/NDRG4/HOXA5/ZIC3/FOXN4/TCF21/PLXND1/CXCR4/KIF26B/NTN1/NKX2-1/CELSR1/PIK3CD/CTHRC1/SIX2/WNT2/SALL1/CITED1/SFRP1/ADM/BMP4/WNK4/WNT5A/GDNF/TMEM59L/KDR/PAX2/FOXC2/PAK1/FGF8/STK3/FOXD1/TACSTD2/PROX1/NFATC4/ADAMTS12/ENG/RGMA/MDK/DLL4/TGFB1/MMP14/WNT2B/MET/NODAL/RSPO2/GDF7/NOG/GREB1L/LHX2/RET/WNT6/SALL4/PAX8/GBX2/RYR2/HAND2/HOXD11/FGF2/CASR/SOX18/GATA3/TRIM71/TBX2/APLNR/SHH/BMP2/FOXH1/WNT9B/GREM1/NKX2-5/OSR1/EDNRA/HS3ST3B1/IHH/WT1/LAMA1/LGR5/WNT11/LBX1/HAND1/SLIT2/LRP2/LHX1/DCHS1/AR/MTSS1/IRX1/NPNT/PGR/PTCH1/EPHA4/SOX8/ESR1/WNT1/PRKACA/SFRP2/FGF10/FGFR2/TWIST1/WNT3A/CSMD1/HS3ST3A1/HOXB7</t>
  </si>
  <si>
    <t>66/3134</t>
  </si>
  <si>
    <t>FOXF1/BMP7/EYA1/HOXA5/TCF21/PLXND1/NKX2-1/CELSR1/SIX2/WNT2/SALL1/CITED1/BMP4/WNT5A/GDNF/TMEM59L/KDR/PAX2/FOXC2/PAK1/FGF8/FOXD1/TACSTD2/NFATC4/ENG/MDK/DLL4/MMP14/WNT2B/MET/RSPO2/GDF7/NOG/GREB1L/WNT6/PAX8/GBX2/HOXD11/FGF2/CASR/TBX2/SHH/BMP2/WNT9B/GREM1/EDNRA/HS3ST3B1/IHH/WT1/LAMA1/SLIT2/LHX1/DCHS1/AR/NPNT/PGR/PTCH1/SOX8/ESR1/WNT1/SFRP2/FGF10/FGFR2/CSMD1/HS3ST3A1/HOXB7</t>
  </si>
  <si>
    <t>CHRNA4/SLC22A16/KCNA2/SYT11/CXCL12/OPRK1/GDNF/SYT12/DRD4/OXTR/SNCA/GHSR/RHCG/FGF20/DRD1/SYT8/SYT9/SLC38A3/SYT5/CHGA/ADRA2B/NPY5R/DRD2/RGS2/SLC18A2/CARTPT/GRM7/ADRA2C/CNR1/HRH3/CHRNA3/ABAT/ADORA2A/SYT10/TRH/SYT2/CHRNA7/ADORA1/SYT15/TH/P2RY1/HTR1B/PRKCB/ADRA2A/KCNB1/AVP/SYT13/SLC22A2/LEP/CHRNB2/SLC6A1/PRKG1</t>
  </si>
  <si>
    <t>63/3134</t>
  </si>
  <si>
    <t>F2R/ECE1/AVPR1B/P2RY2/NOS1/ADRA1B/ADM/INS/PTGS2/AGTR1/CHRM3/FOXC2/NPPC/NOS3/ACE/OXTR/UCN/EDNRB/SLC6A4/CAV1/EDN3/HTR7/DRD1/SCNN1B/TACR1/ADRB3/ADRA2B/NPR1/RGS2/ADRA2C/KCNA5/DRD5/CASR/MMP2/KCNMA1/CD38/ADORA2A/EDNRA/ADORA1/HRH1/DBH/FOXC1/MTNR1B/VSTM4/KCNMB4/ASIC2/HRH2/HTR1A/ADD3/P2RY1/CALCA/HTR1B/ADRA1D/ADRA2A/COMP/AVPR2/AVP/UTS2R/ADRB1/ADRA1A/LEP/KCNJ8/PRKG1</t>
  </si>
  <si>
    <t>SLC22A1/BMP7/EYA1/TFAP2B/TCF21/ROBO2/KIF26B/BMPER/SIX2/SALL1/CITED1/SFRP1/BMP4/WNK4/GDNF/NPHS2/BASP1/TMEM59L/PAX2/FOXC2/FGF8/FOXD1/TACSTD2/EDNRB/SLC22A6/WNT2B/CRLF1/NOG/GREB1L/NPHS1/RET/WNT6/PAX8/HOXD11/FGF2/PTPRO/GATA3/SHH/KANK2/BMP2/WNT9B/GREM1/OSR1/EDNRA/HS3ST3B1/WT1/WNT11/FOXC1/SLIT2/LHX1/DCHS1/MTSS1/IRX1/NPNT/PTCH1/EPHA4/SOX8/WNT1/POU3F3/CD34/FGFR2/HEYL/HS3ST3A1/HOXB7</t>
  </si>
  <si>
    <t>PCDHAC2/PCDH7/PCDHGA12/CDH3/ROBO3/ROBO2/PCDHGA4/CLSTN2/CELSR1/CDH4/PCDHGB5/ESAM/DSC3/CADM2/PCDHAC1/PCDHB2/DCHS2/SDK1/PCDHGA6/CDH2/DSCAML1/PCDHA7/PCDH17/FAT3/CNTN2/PCDHGB6/PCDHGA9/CDH23/CNTN4/CDH15/CDH11/RET/PCDHGB7/CDHR1/NEXN/SDK2/CELSR3/PCDHA2/CDH6/PCDH19/CADM1/PCDH9/PCDHGA7/HMCN2/HMCN1/PCDHGB1/PCDHGB4/PCDHA8/PCDHA3/CDHR2/PTPRM/PCDHA4/PCDHGA11/CDH22/PCDHA9/ROBO1/DCHS1/PCDHA10/L1CAM/CDH8/PCDHA5/PTPRT/KIRREL3/ROBO4/IGSF21/PCDHGC4/PCDHB16/CDH20/CDH13</t>
  </si>
  <si>
    <t>51/3134</t>
  </si>
  <si>
    <t>GALR2/HTR2C/NPY/LEPR/OPRK1/TACR3/INS/ACE/OXTR/UCN/RETN/GHSR/SLC24A4/CNTN2/DRD1/CNTFR/GAL/TACR1/ADRB3/GPR83/QRFP/NPY5R/DRD2/POU4F1/CARTPT/HAND2/CNR1/SGIP1/NPW/ATP8A2/NTRK2/HELT/ADORA2A/TRH/OPRL1/PRLH/NPB/HCRT/CCK/TH/DMBX1/HCRTR1/EN1/TBR1/P2RY1/CALCA/HTR1B/OPRD1/MMP17/UCHL1/LEP</t>
  </si>
  <si>
    <t>ECEL1/GALR2/NPY/NTSR2/GPR149/NPBWR2/OPRK1/NXPH4/NMUR1/UCN/TAC1/SSTR4/KISS1R/NPY2R/NXPH2/SSTR3/GAL/GPR83/QRFP/NPBWR1/NPY5R/GPR143/NPFFR2/CARTPT/SORCS2/SSTR5/ADCYAP1/GPR37/NPW/SSTR1/GALR1/NPFFR1/POMC/SORCS1/GPR139/PROK2/OPRL1/NPB/GALP/HCRT/GRP/RXFP3/PROKR2/SSTR2/HCRTR1/CALCA/SORCS3/PTH2/UTS2R/OPRD1/QRFPR/NXPH3</t>
  </si>
  <si>
    <t>F2R/CACNG1/F2RL3/LHCGR/GALR2/JPH3/P2RX2/GRIN2D/KCNAB3/NOS1/KCNQ1/CACNA1C/CRHR1/OPRK1/CYBA/JPH2/KCNH2/ATP4A/GRIN1/WNK4/THY1/FKBP1B/GRIN2B/KCNC1/DRD4/FGF12/FXYD1/SNCA/KCNN4/ATP1B2/CALCR/ITGB3/KCNC2/CAV1/FGF14/GRM6/DPP6/EDN3/FXYD7/CACNG6/LRRC55/DRD1/TCIRG1/GAL/PDE4B/CABP2/DRD2/KCNE1/KCNS1/RGS7/RYR2/KCNE3/HECW2/TESC/KCNS2/LRRC38/FXYD2/CABP1/APLNR/SCN1B/KCNAB1/PCSK9/OSR1/EDNRA/ACTN2/CABP4/CRACR2A/HECW1/KCNIP2/CACNA2D1/AHNAK/KCNIP4/GRP/CACNA1D/SCN3B/SCN5A/RAMP3/GRIN2C/MIR1-1/KCNIP3/KCNAB2/CEMIP/REM1/PDE4D/TRPC3/ADCYAP1R1/CACNB4/ADRA2A/GRIN2A/MIR212/PRKACA/CD19/DPP10/SCN4B/CHP2/UBASH3B/FHL1/EPO/FGF11/P2RY6/HPCA/KCNE5/FGF13/KCNE4/CHD7/KCNIP1</t>
  </si>
  <si>
    <t>36/3134</t>
  </si>
  <si>
    <t>CHRNA4/KCNA2/SYT11/CXCL12/OPRK1/GDNF/SYT12/OXTR/SNCA/GHSR/FGF20/SYT8/SYT9/SYT5/CHGA/ADRA2B/DRD2/SLC18A2/CARTPT/ADRA2C/CNR1/HRH3/ABAT/ADORA2A/SYT10/SYT2/CHRNA7/SYT15/GNAT1/P2RY1/HTR1B/PRKCB/ADRA2A/KCNB1/SYT13/CHRNB2</t>
  </si>
  <si>
    <t>104/3134</t>
  </si>
  <si>
    <t>BAIAP3/PDE8B/BRSK2/BMP6/LTBP4/HTR2C/TIAM1/C1QTNF12/SOX11/TFAP2B/KCNQ1/IRS1/EPHA5/BMP8A/CRHR1/OPRK1/VGF/RASL10B/FOXL2/FOXA2/SFRP1/ACVR1C/WNK4/TRPV4/SLC30A8/FKBP1B/INS/AGTR1/TNFSF11/CHRM3/NEUROD1/RBP4/CPLX1/GCK/SYBU/FOXD1/UCN/TFR2/TUNAR/PTPRN/RFX6/RETN/GHSR/EDN3/TCIRG1/GAL/TACR1/PTPRN2/CHGA/C1QTNF1/DRD2/PAX8/SLC18A2/ALOX5/CARTPT/KCNA5/SSTR5/IL11/BMAL1/ADCYAP1/CNR1/CASR/INHBB/RIMS2/ANO1/GATA3/ILDR1/GALR1/CD38/POMC/ABAT/SMPD3/TRH/ADCY8/PPARG/ADORA1/NKX6-1/PLA2G3/GRP/FFAR1/MTNR1B/FFAR4/FAM3B/CFTR/UCP2/HTR1A/CRHBP/GLP1R/P2RY1/PRKCB/ADRA2A/KCNB1/PRKACA/GJA1/ADCY5/MAFA/JAK2/PDX1/IRS2/CPLX3/HNF4A/LEP/CHD7/GIPR</t>
  </si>
  <si>
    <t>40/3134</t>
  </si>
  <si>
    <t>BHLHE22/OLIG1/EYA1/FOXN4/LHX3/NKX2-1/GBX1/BMP4/FOXG1/PROX1/POU3F2/DLL4/HOXD10/DMRT3/ISL2/FEV/ASCL1/ATOH1/GSX2/PTF1A/DBX1/MNX1/POU4F1/ZNF521/BCL11B/TLX3/PAX6/SHH/IHH/DMRTA2/FEZF2/LBX1/TBR1/SOX1/OLIG2/GSX1/WNT1/PRRX1/EPOP/OLIG3</t>
  </si>
  <si>
    <t>115/3134</t>
  </si>
  <si>
    <t>DES/HEG1/HOXD9/DNER/MKX/P2RX2/SOX11/CACNA1H/HEY2/TCF21/FOXL2/WNT2/IGF2/JPH2/BMP4/ELN/WNT5A/CNTNAP1/PAX7/ADGRB1/BASP1/TLL2/FOXC2/FGF8/NEURL1/EFEMP2/PROX1/FGFRL1/EPHB1/CYP26B1/ENG/PLEC/DLL4/MYOCD/TGFB1/SPEG/RIPOR2/CAV1/HOXD10/USP2/LAMA2/RBFOX1/NOG/CNTFR/TNNI3/BARX2/NPHS1/BVES/ALX4/ZFPM2/POU4F1/XK/LARGE1/SHOX2/KY/RYR1/RYR2/PAX5/RPL3L/BMAL1/EGR1/ACTC1/KLHL40/TCF15/VAMP5/SMTN/SHH/EGR2/BMP2/FOXH1/DPF3/ACTA1/NKX2-5/NR4A1/HLF/EDNRA/HDAC9/MEGF10/GSC/DMRTA2/WT1/MEOX2/EGR3/VGLL2/CHRND/LBX1/HAND1/MYOM2/TBX1/FOXC1/LRP2/CAV2/TPM1/LOX/ANHX/MIR1-1/NEUROG1/NRG1/HLX/SOX8/COL19A1/TRIM72/ITGA7/FHL1/FGFR2/TWIST1/POU6F1/WNT3A/HEYL/CFLAR/CHODL/S1PR1/ITGA11/PAX3/CHD7</t>
  </si>
  <si>
    <t>48/3134</t>
  </si>
  <si>
    <t>BMP7/EYA1/TCF21/ROBO2/KIF26B/BMPER/SIX2/SALL1/CITED1/SFRP1/BMP4/GDNF/BASP1/TMEM59L/PAX2/FOXC2/FGF8/FOXD1/TACSTD2/WNT2B/CRLF1/NOG/GREB1L/RET/WNT6/PAX8/HOXD11/FGF2/GATA3/SHH/BMP2/WNT9B/GREM1/OSR1/HS3ST3B1/WT1/WNT11/FOXC1/SLIT2/LHX1/DCHS1/NPNT/PTCH1/SOX8/WNT1/FGFR2/HS3ST3A1/HOXB7</t>
  </si>
  <si>
    <t>34/3134</t>
  </si>
  <si>
    <t>CHRNA4/KCNA2/SYT11/CXCL12/OPRK1/GDNF/SYT12/OXTR/SNCA/GHSR/FGF20/SYT8/SYT9/SYT5/CHGA/ADRA2B/DRD2/CARTPT/ADRA2C/CNR1/HRH3/ABAT/ADORA2A/SYT10/SYT2/CHRNA7/SYT15/P2RY1/HTR1B/PRKCB/ADRA2A/KCNB1/SYT13/CHRNB2</t>
  </si>
  <si>
    <t>62/3134</t>
  </si>
  <si>
    <t>DLX6/PRICKLE1/ECE1/HOXD9/DLX5/BMP7/TFAP2B/ZIC3/ALDH1A2/CACNA1C/FREM2/SALL1/TFAP2A/BMP4/HOXA13/HOXA9/WNT5A/TBX4/HOXD12/PLXNA2/FGF8/CYP26B1/HOXD10/RSPO2/NOG/CIBAR1/NPR2/TBX5/SALL4/ALX4/LARGE1/SP9/FGF9/SHOX2/CRABP2/HOXD13/CHST11/HAND2/ALX3/COL2A1/TBX2/SHH/LRP4/GREM1/OSR1/IHH/HOXC11/WNT3/WNT7A/PCSK5/EN1/RUNX2/PTCH1/PRRX1/TP63/SFRP2/FGF10/FGFR2/TWIST1/EVX2/FBN2/CHD7</t>
  </si>
  <si>
    <t>60/3134</t>
  </si>
  <si>
    <t>BMP6/NR3C1/HOXA5/ALDH1A2/LHX3/CRHR1/NKX2-1/SALL1/FOXA2/BMP4/WNT5A/PDGFRA/ONECUT1/NEUROD1/FGF8/CDK6/RFX6/POU3F2/MDK/CDH2/GCM2/NOG/RAP1GAP/ASCL1/SOX2/GLI1/MNX1/DRD2/PAX8/FOXE1/SOX3/BMAL1/FGF2/FOXI3/CYP1B1/INHBB/PAX6/GATA3/SHH/BMP2/HOXD3/NKX2-5/EDNRA/NKX6-1/CDKN1C/NR5A1/WT1/WNT11/TBX1/SLC6A3/NR0B1/INSM1/GSX1/DKK3/PCSK1/FGF10/PDX1/OTP/HOXB3/GIPR</t>
  </si>
  <si>
    <t>68/3134</t>
  </si>
  <si>
    <t>HEG1/FOXF1/ADAMTS1/BMP7/SOX11/HEY2/PLXND1/ROBO2/WNT2/SALL1/BMP4/HOXA13/WNT5A/KCNK2/FOXC2/NOS3/FGF8/RBP4/PROX1/FGFRL1/ENG/DLL4/MYOCD/TGFB1/NPY2R/NOG/GREB1L/TNNI3/TBX5/SALL4/NPY5R/DHRS3/ZFPM2/POU4F1/PAX8/SHOX2/RYR2/HAND2/ADGRG6/GATA3/TBX2/APLNR/SLIT3/BMP2/FOXH1/IGF1R/NKX2-5/EDNRA/WNT11/ROBO1/HAND1/TBX1/FOXC1/SLIT2/LRP2/SCN5A/NRP2/TPM1/DNAH11/MIR1-1/NRG1/PARVA/PDE2A/SFRP2/FGFR2/HEYL/KCNJ8/CHD7</t>
  </si>
  <si>
    <t>KIT/GRID2/FAM107A/RASGRF2/GRID2IP/RASGRF1/JPH3/GRIN2D/PRRT1/NR2E1/CBLN1/ITPKA/ARC/CPLX2/VGF/RGS14/GRIN1/ADGRB1/SYT12/PRKCZ/GRIN2B/INS/PTGS2/SCTR/RIMS1/NSG1/ACE/NEURL1/NFATC4/SNCA/RIMS4/LRRTM1/DLG4/MIR95/KCNQ3/MCTP1/CNTN2/DRD1/CALB2/NOG/CNTN4/SHISA7/ADCY1/SHISA8/SHISA9/DRD2/LARGE1/SORCS2/PRKAR1B/DRD5/SLC8A3/CAMK2B/SLC8A2/MAP1B/RIMS2/SHISA6/NTRK2/PRKCG/CD38/EGR2/ADORA2A/UNC13C/ADCY8/CHRNA7/CRHR2/GFAP/ADORA1/SHANK3/HRH1/KCNJ10/NEUROD2/GRIN2C/EPHA4/SORCS3/GRIN2A/KCNB1/ERC2/RELN/NPAS4/SHANK2</t>
  </si>
  <si>
    <t>F2R/TENM4/HTR2C/GRIN2D/TNFRSF1B/CELF4/CST7/CBLN1/JAM2/MYRF/SOX10/GRIN1/PRKCZ/CUX2/GRIN2B/LRRK2/STX1B/RIMS1/NOS3/FABP5/FGF12/DLG4/GHSR/SPX/DLGAP1/NCMAP/DLGAP3/NLGN4X/CHRNB4/CARTPT/PRKAR1B/SLC8A3/TMEM108/SLC8A2/RIMS2/ABAT/NRXN1/EGR2/CHRNA7/ADORA1/SHANK3/HCRT/WNT7A/MAG/MTNR1B/BEGAIN/GRIN2C/LPIN1/DLGAP4/GRIN2A/SHANK1/AVP/RELN/SYNE1</t>
  </si>
  <si>
    <t>SEMA5B/SEMA6A/PRICKLE1/FOXF1/TIAM1/BMP7/WNT16/COL1A1/CRB2/ACVRL1/TGFB3/ZFP64/HEY2/HOXA5/ZIC3/ALDH1A2/TCF21/ROBO2/ADAMTS5/NKX2-1/ADAM8/SIX2/WNT2/FOXA2/SOX10/SFRP1/BMP4/WNT5A/GDNF/GATA5/BASP1/PAX2/FOXC2/NOS3/FGF8/FOXD1/LDLRAD4/EDNRB/ENG/MDK/CDH2/RADIL/TGFB1/FGF19/FRZB/NODAL/EDN3/NOG/LOXL2/ALX1/WNT10A/RET/CYP26C1/SEMA6C/TBX5/NRTN/ZFPM2/GBX2/FGF9/SEMA6D/HAND2/BNC2/ACTC1/PAX6/GATA3/TCF15/OLFM1/TBX2/MIR149/APLNR/SHH/DLL3/BMP2/TGFB1I1/FOXH1/GREM1/MAD2L2/ACTA1/SEMA5A/NKX2-5/OSR1/EDNRA/GSC/WT1/IL17RD/WNT11/ROBO1/HMGA2/HAND1/TBX1/FOXC1/DCHS1/NRP2/NRG1/PHLDB1/EPHA4/SOX8/TASOR/ERBB4/SFRP2/FGF10/FGFR2/TWIST1/SEMA7A/PDPN/WNT3A/HEYL/AKNA</t>
  </si>
  <si>
    <t>56/3134</t>
  </si>
  <si>
    <t>DLX6/HOXA2/DLX5/GRHL3/EYA1/KCNQ4/ZIC3/KCNQ1/ALDH1A3/GJB6/NTN1/CTHRC1/SIX2/TFAP2A/WNT5A/FOXG1/POU3F4/PAX2/FGF8/PROX1/FRZB/POU4F3/CDH23/NOG/ATOH1/PAX8/GBX2/USH1G/FGF9/TBX18/MYO3A/TMIE/ATP8A2/ITGA8/GATA3/COL2A1/TBX2/MYO7A/OSR1/EDNRA/GSC/FOXI1/TBX1/NEUROG1/SOBP/HMX2/HMX3/WNT1/PRRX1/FGF10/FGFR2/TWIST1/LHFPL5/WNT3A/MAFB/CHD7</t>
  </si>
  <si>
    <t>87/3134</t>
  </si>
  <si>
    <t>KIT/SHTN1/TENM4/PLXNA4/TIAM1/PLXNC1/SOX11/TNFRSF1B/NR2E1/PLXND1/ROBO2/CXCR4/ITPKA/CXCL12/NTN1/MYRF/CDH4/RGS14/WNT2/MIR142/SOX10/TP73/BDNF/CUX1/FOXG1/CUX2/PLXNA2/HAPLN4/ACE/NEURL1/TLR2/MDK/HAPLN3/TGFB1/RND2/ID4/ASCL1/OBSL1/GSX2/DRD2/SHOX2/CRABP2/DISC1/CAMK2B/FGF2/MAP1B/PAX6/HAPLN1/NTRK2/PTPRZ1/SHH/RASSF10/EGR2/BMP2/NGF/VCAN/CLCF1/SEMA5A/POU4F2/GFAP/ISLR2/NKX6-1/DMRTA2/SHANK3/WNT3/TTBK1/MAG/ROBO1/SLIT2/LRP2/VEGFC/ETV5/BCAN/L1CAM/ACAN/MAP6/EPHA4/SOX8/OLIG2/NEFL/RELN/PARP6/SEMA7A/OTP/WNT3A/NCAN/CHODL</t>
  </si>
  <si>
    <t>73/3134</t>
  </si>
  <si>
    <t>BAIAP3/NRXN2/SLC22A1/SYN3/SYT11/SYNGR3/NOS1/UNC13A/CPLX2/SYN1/GDNF/GABRA2/SYT12/LRRK2/STX1B/RIMS1/DRD4/CPLX1/OTOF/SLC1A6/SNCA/GRM4/SLC6A4/RIMS4/ITGB3/SLC1A2/SNCAIP/SV2B/SLC22A3/MCTP1/DRD1/PDE1B/SYT8/PTPRN2/SYT9/SYT5/DRD2/SLC18A2/CHRNB4/HRH3/RIMS2/CHRNA3/DYSF/PRKCG/SLC29A4/SYN2/CADPS/NRXN1/ADORA2A/UNC13C/SYT2/SLC29A1/NR4A1/GFAP/STX11/HCRT/WNT7A/KCNMB4/KCNJ10/SLC6A3/SV2C/P2RY1/HTR1B/CACNB4/PRKCB/SLC6A2/ERC2/RPH3A/SNPH/CPLX3/SLC22A2/KCNJ8/SLC6A1</t>
  </si>
  <si>
    <t>49/3134</t>
  </si>
  <si>
    <t>BMP7/EYA1/TCF21/ROBO2/KIF26B/BMPER/SIX2/SALL1/CITED1/SFRP1/BMP4/GDNF/BASP1/TMEM59L/PAX2/FOXC2/FGF8/FOXD1/TACSTD2/WNT2B/CRLF1/NOG/GREB1L/RET/WNT6/PAX8/HOXD11/FGF2/GATA3/SHH/BMP2/WNT9B/GREM1/OSR1/HS3ST3B1/WT1/WNT11/FOXC1/SLIT2/LHX1/DCHS1/NPNT/PTCH1/SOX8/WNT1/FGF10/FGFR2/HS3ST3A1/HOXB7</t>
  </si>
  <si>
    <t>SLC22A1/EYA1/TFAP2B/TCF21/KIF26B/SIX2/SALL1/CITED1/BMP4/WNK4/GDNF/NPHS2/BASP1/TMEM59L/PAX2/FOXC2/FGF8/FOXD1/TACSTD2/EDNRB/SLC22A6/WNT2B/NOG/GREB1L/NPHS1/WNT6/PAX8/HOXD11/FGF2/PTPRO/GATA3/SHH/BMP2/WNT9B/GREM1/OSR1/EDNRA/HS3ST3B1/WT1/WNT11/FOXC1/LHX1/DCHS1/MTSS1/IRX1/NPNT/PTCH1/SOX8/WNT1/POU3F3/CD34/HEYL/HS3ST3A1/HOXB7</t>
  </si>
  <si>
    <t>HEG1/FOXF1/ADAMTS1/BMP7/SOX11/HEY2/ROBO2/WNT2/BMP4/WNT5A/FOXC2/NOS3/FGF8/RBP4/PROX1/FGFRL1/ENG/DLL4/TGFB1/NPY2R/NOG/TNNI3/TBX5/NPY5R/DHRS3/ZFPM2/POU4F1/SHOX2/RYR2/HAND2/ADGRG6/GATA3/TBX2/APLNR/SLIT3/BMP2/FOXH1/NKX2-5/EDNRA/WNT11/ROBO1/HAND1/TBX1/FOXC1/SLIT2/LRP2/NRP2/TPM1/DNAH11/MIR1-1/NRG1/PARVA/SFRP2/FGFR2/HEYL/CHD7</t>
  </si>
  <si>
    <t>NRXN2/CHRNA4/HOXD9/CHRNB1/NPY/GRIN2D/PBX3/CXCL12/CRHR1/OPRK1/GBX1/EFNB3/FOXA2/ALK/GDNF/PPP1R1B/DRD4/FGF12/SDK1/SNCA/CCND2/DAB1/SLC1A2/HOXD10/DMRT3/GHSR/PCDH17/CNTN2/DRD1/OXR1/NLGN4X/DRD2/CEND1/CHRNB4/CARTPT/PAX5/TMOD1/CHRNA3/INPP5F/ABAT/NRXN1/TRH/CHRNA7/SHANK3/SEZ6/DBH/KCNJ10/SLITRK5/DMBX1/EN1/CRHBP/EPHA4/CACNB4/SHANK1/OPRD1/HOXB8/SHANK2/UCHL1/LEP/CHD7/CHRNB2</t>
  </si>
  <si>
    <t>47/3134</t>
  </si>
  <si>
    <t>CHRNA4/KCNA2/SYT11/CXCL12/OPRK1/GDNF/SYT12/DRD4/OXTR/SNCA/GHSR/FGF20/DRD1/SYT8/SYT9/SLC38A3/SYT5/CHGA/ADRA2B/NPY5R/DRD2/RGS2/CARTPT/GRM7/ADRA2C/CNR1/HRH3/CHRNA3/ABAT/ADORA2A/SYT10/TRH/SYT2/CHRNA7/ADORA1/SYT15/P2RY1/HTR1B/PRKCB/ADRA2A/KCNB1/AVP/SYT13/LEP/CHRNB2/SLC6A1/PRKG1</t>
  </si>
  <si>
    <t>F2R/CACNG1/F2RL3/GP5/LHCGR/SCN9A/HTR2C/JPH3/P2RX2/GRIN2D/SCN4A/PLCH2/CACNA1H/NOS1/TRPC4/CACNG5/CACNA1C/CACNA1I/CACHD1/GP1BB/SLC24A3/CRHR1/CALHM1/CYBA/JPH2/MCOLN2/GRIN1/THY1/PKDREJ/TRPA1/TRPV4/FKBP1B/GRIN2B/PLCE1/TRPM1/DRD4/TMEM37/SNCA/CALCR/EDNRB/ITGB3/CAV1/GRM6/CACNA1E/SLC24A4/CACNG6/MCOLN3/DRD1/RYR3/CACNG8/PDE4B/CACNA2D2/CABP2/NOL3/DRD2/GP9/RYR1/RYR2/TRPC6/SLC8A3/FGF2/SLC8A2/TRPM5/PLCD1/CABP1/CACNA1B/NALF1/APLNR/ATP2B2/TRPV3/NALCN/CACNA1A/CHRNA7/EDNRA/CABP4/CRACR2A/CACNG4/CACNA1G/CACNA2D1/AHNAK/LCK/TRPM3/GRIN3A/CATSPER2/ANXA2/CACNA2D3/CACNA1D/SCN5A/RAMP3/GRIN2C/MIR1-1/CEMIP/REM1/PDE4D/TRPC3/PLCG2/GRIN3B/ADCYAP1R1/CACNB4/ADRA2A/GRIN2A/PRKACA/CD19/UBASH3B/EPO/ADRA1A/P2RY6/GPM6A/WNT3A/ATP2A3/HPCA/KCNJ8/CHD7</t>
  </si>
  <si>
    <t>F2R/SPHK1/KIT/AKAP12/PIK3R5/HTR2C/AVPR1B/WNT16/TGFB3/PYCARD/NTRK3/NDRG4/ADRA1B/FLT3/MST1R/ALOX12B/OPRK1/SLC30A10/ADAM8/BMPER/NECAB2/IGF2/CCN2/MT3/BMP4/KL/WNT5A/PDGFRA/TP73/TRPV4/PRKCZ/PLCE1/NTF3/INS/LRRK2/TNFSF11/KDR/PAK1/FGF8/DRD4/STK3/SYK/CALCR/GRM4/SSTR4/FLT4/CDH2/FZD7/TGFB1/ITGB3/FGF19/IGFBP6/FGF20/NODAL/EDN3/FLT1/SOX2/ADRB3/RET/LPAR1/C1QTNF1/ADRA2B/NPY5R/DRD2/DOK5/GDF6/TNFAIP8L3/CARTPT/ADRA2C/PDGFC/ICAM1/IL11/FGFR3/ADCYAP1/HAND2/GPR37/FGF2/CASR/MIR126/NTRK2/SPI1/MAPK8IP1/GPR37L1/DOK1/IGFBP4/BMP2/FZD10/CAVIN3/IGF1R/GPNMB/CHRNA7/ADORA1/EPHA8/BCAR3/PDE6G/PDGFB/ELANE/KSR1/WNT7A/CSPG4/NOX4/RASSF2/ROBO1/TBX1/FFAR4/FGF18/OR2AT4/DOK6/RAMP3/CAV2/AR/ACKR3/CRIPTO/HCRTR1/NPNT/THBS1/NRG1/PLCG2/P2RY1/DOK2/ADRA2A/MOS/CD44/TNFRSF11A/ERBB4/ALKAL2/BIRC7/RASGRP1/FGF10/FGFR2/JAK2/EPO/ADRA1A/ALKAL1/P2RY6/SEMA7A/PDGFRB/NTRK1/CFLAR/SORBS3/LEP</t>
  </si>
  <si>
    <t>33/3134</t>
  </si>
  <si>
    <t>CHRNA4/SLC22A1/KCNA2/SYT11/CXCL12/OPRK1/GDNF/SYT12/MAPK15/DRD4/SNCA/SLC22A3/FGF20/DRD1/SYT8/SYT9/SYT5/DRD2/SLC18A2/CNR1/SLC29A4/ABAT/SYT10/SYT2/SYT15/GNAT1/SLC6A3/HTR1B/PRKCB/SLC6A2/SYT13/SLC22A2/CHRNB2</t>
  </si>
  <si>
    <t>KIT/FOXF1/NPY/RBPMS2/SOX11/TGFB3/HOXA5/ZIC3/ALDH1A2/KCNQ1/TCF21/SIX2/IGF2/SALL1/DACT1/SOX10/SFRP1/BARX1/HOXA13/WNT5A/PDGFRA/GATA5/MIXL1/OXTR/CCKBR/EDNRB/MYOCD/NODAL/ASCL1/GLI1/RET/NPR2/PTF1A/ALX4/FOXE1/FGF9/SHOX2/PDGFC/HOXD13/CLMP/FOXL1/WLS/TBX2/SHH/NKX2-6/IHH/CDKN1C/RARRES2/SFRP5/CYP1A1/WNT11/PCSK5/DCHS1/HLX/TP63/CDX2/SFRP2/FGF10/FGFR2/PDX1/NKX2-3</t>
  </si>
  <si>
    <t>ADGRB3/KIT/NRXN2/PDE8B/JPH3/MEIS2/SYT11/NDRG4/ARC/CLSTN2/OPRK1/RGS14/GRIN1/PPP1R1B/PTGS2/B3GAT1/FOSL1/UCN/TLR2/GPR88/DLG4/CNTN2/DRD1/PDE1B/NOG/NPTX2/TACR1/NLGN4X/DRD2/CLDN5/DRD5/C1QL1/SLC8A3/SLC8A2/NTRK2/LRRN4/TAFA2/NRXN1/PAK6/CHRNA7/OPRL1/SHANK3/HRH1/SLC12A5/DBH/TH/NEUROD2/EN1/ELAVL4/TBR1/SORCS3/GRIN2A/SHANK1/RELN/FOXB1/NPAS4/CSMD1/SHANK2/FGF13/CHRNB2/SLC6A1/GABRA5</t>
  </si>
  <si>
    <t>KIT/LIMS2/BMP6/TNFSF12/DLX6/RASGRF1/MIR410/DLX5/FOXE3/CDH3/WNT16/SOX11/EYA1/ACVRL1/ST8SIA1/HOXA5/RUNX3/CYP7B1/ALDH1A2/SERPINB1/PGF/THBS4/SLURP1/CXCL12/BMPER/PIK3CD/WNT2/IGF2/AKT3/CD109/SFRP1/BMP4/WNT5A/FST/ITGA4/AGTR1/TNFSF11/KDR/PAX2/STK3/NGFR/CDK6/TACSTD2/PROX1/PPP1R16B/NKX2-8/PTPRN/EDNRB/MDK/FLT4/FZD7/DLL4/TGFB1/MIR152/ITGB3/MMP14/CAV1/PTPRK/GHSR/NODAL/NOG/EGFL7/RAP1GAP/LOXL2/FLT1/TACR1/ARX/SOX2/GLI1/DRD2/SCAND3/MIR181C/ALOX5/FGF9/NOX5/BCL11B/SULF1/FGF2/MIR126/PAX6/GATA3/EREG/TBX2/MIR149/APLNR/MIR483/SHH/ATOH8/IGFBP4/NKX2-6/STAT5A/COL8A1/SEMA5A/NKX2-5/NR4A1/OSR1/PROK2/PPARG/MIR10B/IHH/NKX6-1/LAMB1/PDGFB/CDKN1C/EGR3/WNT7A/PTPRM/LGR5/DBH/ROBO1/TBX1/VSTM4/SCN5A/VEGFC/CAV2/NRP2/AR/MTSS1/THBS1/HMX2/HLX/PGR/RUNX2/PTCH1/COL8A2/ESR1/SULF2/TP63/CD34/SFRP2/FGF10/FGFR2/TWIST1/PDX1/NKX2-3/IRS2/WNT3A/CFLAR/F3/CDH13/CNMD/LEP</t>
  </si>
  <si>
    <t>41/3134</t>
  </si>
  <si>
    <t>ALDH1A2/LHX3/NKX2-1/SALL1/BMP4/WNT5A/KCNC1/FGF8/POU3F2/KCNC2/NOG/RAX/ARX/SOX2/GLI1/PTCHD1/DRD2/POU4F1/GBX2/SOX3/FGF2/INHBB/PAX6/NDNF/SHH/NKX2-6/BMP2/SEMA5A/SLC6A3/NRP2/NR0B1/PRDM13/OLIG2/GSX1/WNT1/PCSK1/FGF10/FOXB1/OTP/SRD5A2/CHRNB2</t>
  </si>
  <si>
    <t>CYP11B1/CHRM2/AQP2/COL1A1/CHRM4/SYT11/CACNA1H/P2RY2/BCL11A/CYP11B2/ITPKA/ACHE/WNT5A/SIPA1/SYT12/PPP1R1B/PTGS2/CHRM3/NFATC4/PLEC/CIB2/CPNE5/SLC1A2/DLG4/SLC13A5/KCNQ3/TAF1/SYT8/RYR3/SYT9/ADCY1/SYT5/LARGE1/NFATC2/RYR1/GNAQ/DMTN/CPNE9/DLG2/EGR1/HRH3/INHBB/MAPK13/CHRNA3/CPNE8/LCE1D/KCNH1/SHH/DPEP1/SYT10/SYT2/ADCY8/CHRNA7/LY6H/SYT15/PDGFB/CHRND/SCN5A/KCNJ10/NEUROD2/RASGRP2/CRHBP/PLCG2/P2RY1/RASAL1/SLURP2/PRKCB/KCNB1/CHP2/LYPD1/SYT13/GNA15/HPCA/LEP/CHRNB2</t>
  </si>
  <si>
    <t>139/3134</t>
  </si>
  <si>
    <t>SEMA5B/KIT/PLD1/SEMA6A/CXCL5/TNFSF14/PLXNA4/NBL1/TIAM1/CXCL1/PLEKHG5/JAM3/NTRK3/ADGRA2/ROBO3/CYP7B1/NRG3/PGF/AZU1/ROBO2/CXCR4/UNC5C/THBS4/ADGRE2/CXCL12/NTN1/ITGA9/FLRT2/ADAM8/PIK3CD/PRKCQ/CMTM3/BMP4/WNT5A/GDNF/PDGFRA/TRPV4/NTF3/AGTR1/TNFSF11/KDR/CMTM7/FOSL1/LGR6/FGF8/MMP28/FES/PF4V1/SYK/CMKLR1/EPHB1/EDNRB/PLEC/MDK/LSP1/TGFB1/ITGB3/PF4/RIPOR2/MET/RIN3/EDN3/DOCK2/FLT1/RAC2/TUBB2B/PDE4B/SEMA6C/CHGA/LPAR1/PRSS56/ALOX5/SEMA6D/CXCL6/CMTM8/FGF2/CASR/ARTN/LGALS3/LRTM2/MMP2/PTPRO/HOXB9/CCL28/SPI1/MIR149/C5AR2/CYRIB/PREX1/DPEP1/SLIT3/GREM1/SEMA5A/GPNMB/POU4F2/ANOS1/NR4A1/PROK2/CH25H/CXCL3/ENPP2/PDGFB/FEZF2/ELANE/RARRES2/WNT3/EGR3/ROBO1/SLIT2/FGF18/MPP1/SLIT1/VEGFC/NRP2/LOX/CXCL2/BIN2/ACKR3/SPN/THBS1/L1CAM/NRG1/TBR1/CALCA/SMOC2/PARVA/TNFRSF11A/PLAU/FGF10/VAV3/CMTM2/SEMA7A/PDGFRB/WNT3A/PADI2/S1PR1/F3/ITGB2/CDH13</t>
  </si>
  <si>
    <t>ANO9/GALR2/JPH3/NOS1/PRRT1/CACNG5/ARC/CRHR1/JPH2/FKBP1B/GSG1L/CHRM3/DRD4/FGF12/FXYD1/ATP1B2/CAV1/DLG4/FGF14/TCAF1/FXYD7/LRRC55/DAPK1/GAL/CACNG8/SHISA7/PDE4B/SHISA8/SHISA9/CABP2/DRD2/KCNE1/KCNS1/CNIH3/CNIH2/RYR2/KCNE3/HECW2/TRPC6/TESC/KCNS2/LRRC38/FXYD2/SHISA6/CABP1/SCN1B/KCNAB1/PCSK9/OSR1/EDNRA/ACTN2/CABP4/CRACR2A/CACNG4/SHANK3/HECW1/KCNIP2/CACNA2D1/AHNAK/GRP/CACNA1D/SCN3B/CFTR/MIR1-1/PDE4D/CRHBP/CACNB4/ADRA2A/SHANK1/MIR212/PRKACA/SCN4B/RELN/CHP2/FHL1/EPO/FGF11/P2RY6/ABCB1/HPCA/KCNE5/FGF13/KCNE4</t>
  </si>
  <si>
    <t>ANO9/GALR2/JPH3/NOS1/PRRT1/CACNG5/ARC/CRHR1/JPH2/FKBP1B/INS/GSG1L/CHRM3/DRD4/FGF12/FXYD1/SNCA/ATP1B2/CAV1/DLG4/FGF14/TCAF1/FXYD7/LRRC55/DAPK1/GAL/CACNG8/SHISA7/PDE4B/SHISA8/SHISA9/CABP2/DRD2/KCNE1/KCNS1/CNIH3/CNIH2/RYR2/KCNE3/HECW2/TRPC6/TESC/KCNS2/LRRC38/FXYD2/SHISA6/CABP1/SCN1B/KCNAB1/PCSK9/OSR1/EDNRA/ACTN2/CABP4/CRACR2A/CACNG4/SHANK3/HECW1/KCNIP2/CACNA2D1/AHNAK/GRP/CACNA1D/SCN3B/CFTR/MIR1-1/PDE4D/CRHBP/CACNB4/ADRA2A/SHANK1/MIR212/PRKACA/SCN4B/RELN/CHP2/FHL1/EPO/FGF11/P2RY6/ABCB1/HPCA/KCNE5/FGF13/KCNE4</t>
  </si>
  <si>
    <t>AKAP12/PALM/CHRM2/GRM3/CHRM4/OPRK1/GNAI1/CHRM3/INSL3/DRD4/ADCY2/HTR1F/GRM4/ITGB3/GRM6/NPY2R/GRM8/LPAR1/DRD2/RGS2/GRM7/GPR37/CASR/HRH3/GABBR2/PSAPL1/GPR37L1/EDNRA/ADORA1/OPRL1/GPR176/SSTR2/HTR1A/P2RY1/HTR1B/ADRA2A/PDE2A/ADCY5/OPRD1/S1PR1/CORT</t>
  </si>
  <si>
    <t>37/3134</t>
  </si>
  <si>
    <t>EYA1/TCF21/KIF26B/SIX2/SALL1/CITED1/BMP4/GDNF/TMEM59L/PAX2/FGF8/FOXD1/TACSTD2/WNT2B/NOG/GREB1L/WNT6/PAX8/HOXD11/FGF2/GATA3/SHH/BMP2/WNT9B/GREM1/OSR1/HS3ST3B1/WT1/WNT11/LHX1/DCHS1/NPNT/PTCH1/SOX8/WNT1/HS3ST3A1/HOXB7</t>
  </si>
  <si>
    <t>127/3134</t>
  </si>
  <si>
    <t>ADGRB3/KIT/PLPP7/WFIKKN2/PRICKLE1/TNFSF14/FOXF1/CHRNB1/DNER/NFATC1/P2RX2/OBSCN/RBPMS2/FHOD3/CACNA1H/HEY2/MYL9/NOS1/JAM2/SCGB3A1/ADAMTS5/LBX2/IGF2/KRT19/CSRP2/SYPL2/ADM/BMP4/PDGFRA/CNTNAP1/BDNF/ADGRB1/ACTG1/TMEM204/EFEMP2/PROX1/MYH11/NFATC4/CYP26B1/EDNRB/ENG/PLEC/CDH2/FZD7/MYOCD/TGFB1/SPEG/MMP14/RIPOR2/WNT5B/LAMA2/DOCK2/RORA/BARX2/NPHS1/ADAMTS15/BVES/OBSL1/TBX5/XK/LARGE1/RGS2/NFATC2/FGF9/SHOX2/RYR1/TBX18/PGM5/RPL3L/ACTC1/TMOD1/KLHL40/ITGA8/EREG/FLNC/KCNH1/SGCZ/TBX2/APLNR/SHH/NKX2-6/NID1/EHD2/BMP2/GREM1/ACTA1/NKX2-5/EDNRA/HDAC9/ACTN2/MEGF10/LAMB1/PDGFB/WT1/LAMA1/HOPX/NOX4/MYOM2/TBX1/CAV2/TPM1/LOX/MIR199B/ANHX/MIR1-1/TNNT3/PRDM6/NPNT/NRG1/ADAM12/CACNB4/COMP/RAMP2/WNT1/TRIM72/FGF10/FGFR2/ADRA1A/PDGFRB/SYNE1/TMEM119/WNT3A/CFLAR/MAPK11/UCHL1/KCNJ8/PRKG1</t>
  </si>
  <si>
    <t>ADGRB3/NGEF/VSTM5/GRID2/C1QL2/TIAM1/LHFPL4/NTNG2/PLXNC1/MDGA1/LRRN1/CBLN1/CAMKV/GRID1/ROBO2/ITPKA/ROR2/ARC/CLSTN2/NTN1/FLRT2/EFNB3/IL1RAPL2/WNT5A/ARHGEF15/CNTNAP1/BDNF/ADGRB1/CUX2/GRIN2B/INS/LRRK2/SLC17A7/SLITRK4/NEURL1/SYBU/OXTR/TLR2/NFATC4/EPHB1/SNCA/SYNDIG1/CDH2/LRRTM1/GHSR/MIR431/LRFN4/DRD2/LRFN5/C1QL1/NRCAM/DISC1/CTTNBP2/CAMK2B/LRTM2/PTPRO/NTRK2/NRXN1/LRP4/CBLN2/CHRNA7/SHANK3/ST8SIA2/WNT7A/C1QL3/SLIT1/SLITRK5/NEUROD2/NRP2/ASIC2/THBS2/CDH8/LRRC4B/EPHA4/SLITRK2/LINGO2/SLITRK3/PTPRT/NEFL/RELN/FRMPD4/DNM3/GPM6A/NTRK1/WNT3A/SHANK2/CHRNB2</t>
  </si>
  <si>
    <t>EYA1/TCF21/KIF26B/SIX2/SALL1/CITED1/BMP4/WNK4/GDNF/TMEM59L/PAX2/FGF8/FOXD1/TACSTD2/WNT2B/NOG/GREB1L/WNT6/PAX8/HOXD11/FGF2/GATA3/SHH/BMP2/WNT9B/GREM1/OSR1/HS3ST3B1/WT1/LGR5/WNT11/LHX1/DCHS1/MTSS1/IRX1/NPNT/PTCH1/SOX8/WNT1/HS3ST3A1/HOXB7</t>
  </si>
  <si>
    <t>BMP7/EYA1/TCF21/KIF26B/SIX2/SALL1/CITED1/BMP4/WNK4/GDNF/TMEM59L/PAX2/FGF8/FOXD1/TACSTD2/WNT2B/NOG/GREB1L/WNT6/PAX8/HOXD11/FGF2/GATA3/SHH/BMP2/WNT9B/GREM1/OSR1/HS3ST3B1/WT1/WNT11/LHX1/DCHS1/IRX1/NPNT/PTCH1/SOX8/WNT1/ERBB4/HS3ST3A1/HOXB7</t>
  </si>
  <si>
    <t>CHRNA4/KCND3/KCNA2/SCN4A/KCNQ1/CACNA1C/CACNA1I/KCNH7/KCNH2/CNTNAP1/FKBP1B/FGF12/KCNC2/GPR88/CAV1/KCNQ3/DRD1/KCNA1/TACR1/NPR2/KCNE1/KCNH6/CHRNB4/KCNJ5/KCNA5/GNAQ/TBX18/HCN2/RYR2/KCNE3/NRCAM/HCN4/CNR1/SLC8A2/NTRK2/SCN1B/GNA14/CACNA1G/KCNIP2/CACNA2D1/CACNA1D/SCN3B/MTNR1B/KCNMB4/SCN5A/MIR1-1/HCN1/KCNAB2/GJD2/CACNB4/KCNB1/GJA1/SCN4B/ADRA1A/GNA15/KCNE5/FGF13/KCNE4/KCNJ8/CHRNB2</t>
  </si>
  <si>
    <t>SLC22A1/BMP7/AQP2/EYA1/TFAP2B/TCF21/ROBO2/KIF26B/SIX2/SALL1/CITED1/BMP4/GDNF/PDGFRA/NPHS2/BASP1/PAX2/FOXC2/FGF8/FOXD1/SLC22A6/GREB1L/RET/PAX8/GDF6/EGR1/ITGA8/GATA3/SHH/WNT9B/GREM1/OSR1/HOXC11/PDGFB/WT1/LHX1/IRX1/FBN1/PTCH1/SOX8/POU3F3/AKR1B1/CD34/FGF10/PDGFRB</t>
  </si>
  <si>
    <t>PRICKLE1/FRAT1/DLX5/AMER2/TIAM1/CDH3/COL1A1/ADGRA2/KANK1/APCDD1L/LBX2/CTHRC1/SALL1/CITED1/DACT1/SOX10/SFRP1/BARX1/BICC1/NXN/WNT5A/HIC1/LRRK2/LGR6/STK3/SHISA2/TLR2/NFATC4/TLE4/MDK/CDH2/LATS2/FZD7/TGFB1/TMEM88/TPBGL/CAV1/NKD2/WNT5B/IGFBP6/FRZB/CSNK1A1L/RSPO2/NOG/SOX2/GLI1/TLE2/TCF7L1/IGFBP1/APC2/WIF1/SOX30/BIRC8/FGF9/SULF1/FRMD8P1/GNAQ/TBX18/TRABD2A/DISC1/NOTUM/BMAL1/LRRK1/EGR1/TERT/FGF2/FOXL1/HHEX/WLS/SHISA6/PTPRO/SHISA3/SHH/IGFBP4/BMP2/LRP4/MDFI/GREM1/MAD2L2/SEMA5A/NKX2-5/GSC/CCN4/HECW1/WNT3/SFRP5/LGR5/WNT11/RSPO4/MIR1-1/TMEM88B/SFRP4/DIXDC1/TRABD2B/SULF2/FZD9/RSPO3/DKK3/SFRP2/FGF10/RNF220/FGFR2/DCDC2/MDFIC/WNT3A/AMER3/ATP6V1C2/SOX7</t>
  </si>
  <si>
    <t>BAIAP3/PDE8B/BRSK2/BMP6/HTR2C/TIAM1/C1QTNF12/SOX11/TFAP2B/IRS1/EPHA5/BMP8A/CRHR1/OPRK1/RASL10B/FOXL2/FOXA2/SFRP1/ACVR1C/SLC30A8/FKBP1B/INS/AGTR1/TNFSF11/CHRM3/NEUROD1/RBP4/GCK/SYBU/UCN/TFR2/TUNAR/RFX6/RETN/GHSR/EDN3/TCIRG1/GAL/TACR1/CHGA/C1QTNF1/DRD2/PAX8/ALOX5/CARTPT/KCNA5/SSTR5/IL11/BMAL1/ADCYAP1/CNR1/CASR/INHBB/ANO1/ILDR1/GALR1/CD38/POMC/ABAT/TRH/ADCY8/PPARG/ADORA1/NKX6-1/PLA2G3/GRP/FFAR1/MTNR1B/FFAR4/CFTR/UCP2/HTR1A/CRHBP/P2RY1/PRKCB/ADRA2A/KCNB1/PRKACA/GJA1/ADCY5/JAK2/PDX1/IRS2/HNF4A/LEP/CHD7/GIPR</t>
  </si>
  <si>
    <t>HEG1/PRICKLE1/FOXF1/ADAMTS1/BMP7/DLC1/WNT16/SOX11/EYA1/ACVRL1/NDRG4/HEY2/ZIC3/FOXN4/ALDH1A2/PLXND1/ROBO2/ADAMTS5/FLRT2/WNT2/BMP4/ELN/WNT5A/GATA5/FOXC2/NOS3/FGF8/RBP4/PROX1/FGFRL1/ENG/DLL4/TGFB1/RBM20/NODAL/NPY2R/NOG/TNNI3/TBX5/NPY5R/DHRS3/ZFPM2/POU4F1/CLDN5/SHOX2/RYR1/RYR2/HAND2/ACTC1/SOX18/ADGRG6/COL5A1/GATA3/COL2A1/OLFM1/TBX2/APLNR/SHH/SLIT3/BMP2/FOXH1/NKX2-5/EDNRA/IHH/WNT11/LBX1/ROBO1/HAND1/TBX1/FOXC1/SLIT2/LRP2/TH/DCHS1/NRP2/TPM1/DNAH11/MIR1-1/NRG1/PTCH1/PARVA/SFRP2/FGFR2/TWIST1/WNT3A/HEYL/S1PR1/KCNJ8/CHD7/TBXT</t>
  </si>
  <si>
    <t>101/3134</t>
  </si>
  <si>
    <t>SPHK1/LHCGR/HTR2C/NFATC1/P2RX2/GRIN2D/NR5A2/NOS1/EPHA5/AZU1/CACNA1C/CXCR4/TBC1D10C/GNAI1/ADM/GRIN1/PDGFRA/FKBP1B/GRIN2B/PLCE1/INS/LRRK2/AGTR1/NCALD/TNFSF11/CHRM3/KDR/INSL3/SCTR/NPPC/NOS3/NEUROD1/RASD1/NMUR1/ADCY2/UCN/SYK/CMKLR1/NFATC4/PDE10A/RASD2/EDNRB/GUCY2D/KCNC2/MCTP1/ZAP70/SLC24A4/GAL/TNNI3/ADCY1/PDE3A/LPAR1/GPR143/NPR1/LAT/IRGM/NFATC2/RYR2/ADCYAP1/DMTN/GUCY1A2/SLC8A2/TRPM5/PDE5A/ADGRG6/APLNR/NDNF/POMC/SAMD14/OPRL1/CAMTA1/PEX5L/NR5A1/KSR1/MTNR1B/FFAR4/NEUROD2/GRIN2C/MIR1-1/ACKR3/THBS1/REM1/PDE4D/PLCG2/GLP1R/ADCYAP1R1/GRIN2A/PRKACA/PDE2A/CGAS/CHP2/GPR62/MAFA/PDX1/PDGFRB/HPCA/CDH13/KCNJ8/GIPR/IRAG1/PRKG1</t>
  </si>
  <si>
    <t>ADGRB3/NGEF/VSTM5/GRID2/C1QL2/TIAM1/LHFPL4/NTNG2/PLXNC1/MDGA1/LRRN1/CBLN1/CAMKV/GRID1/ROBO2/ITPKA/ROR2/ARC/CLSTN2/NTN1/FLRT2/EFNB3/IL1RAPL2/WNT5A/ARHGEF15/CNTNAP1/BDNF/ADGRB1/CUX2/GRIN2B/INS/LRRK2/SLITRK4/NEURL1/OXTR/TLR2/NFATC4/EPHB1/SNCA/SYNDIG1/CDH2/LRRTM1/GHSR/MIR431/LRFN4/DRD2/LRFN5/C1QL1/NRCAM/DISC1/CTTNBP2/CAMK2B/LRTM2/PTPRO/NTRK2/NRXN1/LRP4/CBLN2/CHRNA7/SHANK3/ST8SIA2/WNT7A/C1QL3/SLIT1/SLITRK5/NEUROD2/NRP2/ASIC2/THBS2/CDH8/LRRC4B/EPHA4/SLITRK2/LINGO2/SLITRK3/PTPRT/NEFL/RELN/FRMPD4/DNM3/GPM6A/NTRK1/WNT3A/SHANK2/CHRNB2</t>
  </si>
  <si>
    <t>PRICKLE1/TIAM1/GRHL3/BMP7/ROBO2/CELSR1/CTHRC1/SIX2/WNT2/DACT1/SFRP1/BMP4/WNT5A/GDNF/GATA5/PAX2/FGF8/NGFR/TACSTD2/FZD7/WNT2B/DMRT3/RSPO2/NOG/WNT10A/PAX8/NTN4/SULF1/PAX9/FGF2/CELSR3/GATA3/SHH/BMP2/WNT9B/GREM1/HOXC11/WT1/WNT7A/WNT11/ROBO1/TBX1/LHX1/AR/RUNX2/PRKCB/SOX8/JHY/RSPO3/CD34/SFRP2/FGF10/WNT3A/HOXB7</t>
  </si>
  <si>
    <t>EYA1/TCF21/KIF26B/SIX2/SALL1/CITED1/BMP4/GDNF/TMEM59L/PAX2/FGF8/FOXD1/TACSTD2/WNT2B/NOG/GREB1L/WNT6/PAX8/HOXD11/FGF2/GATA3/SHH/BMP2/WNT9B/GREM1/HS3ST3B1/WT1/WNT11/LHX1/DCHS1/NPNT/PTCH1/SOX8/WNT1/HS3ST3A1/HOXB7</t>
  </si>
  <si>
    <t>KIT/FOXF1/NPY/RBPMS2/SOX11/TGFB3/HOXA5/ZIC3/ALDH1A2/KCNQ1/TCF21/SIX2/SALL1/DACT1/SOX10/SFRP1/HOXA13/WNT5A/PDGFRA/GATA5/MIXL1/OXTR/CCKBR/EDNRB/MYOCD/NODAL/ASCL1/GLI1/RET/NPR2/ALX4/FOXE1/FGF9/SHOX2/PDGFC/HOXD13/CLMP/FOXL1/TBX2/SHH/NKX2-6/IHH/RARRES2/SFRP5/CYP1A1/WNT11/PCSK5/DCHS1/HLX/TP63/CDX2/SFRP2/FGF10/FGFR2/PDX1/NKX2-3</t>
  </si>
  <si>
    <t>F2R/F2RL3/LHCGR/GALR2/P2RX2/NOS1/KCNQ1/ARC/CXCL12/OPRK1/JPH2/KCNH2/GRIN1/THY1/KCNC1/DRD4/FGF12/FXYD1/UCN/SNCA/KCNN4/ATP1B2/CALCR/SLC6A4/KCNC2/CAV1/GRM6/TCAF1/EDN3/LRRC55/DRD1/GAL/KCNE1/RGS7/RYR2/TRPC6/TESC/CASR/LGALS3/LRRC38/FXYD2/APLNR/SCN1B/TRPV3/NKX2-5/EDNRA/ADORA1/ACTN2/CRACR2A/SHANK3/PDGFB/KCNIP2/CACNA2D1/HCRT/CACNA1D/SCN3B/FFAR1/SCN5A/CFTR/RAMP3/MIR1-1/CEMIP/TRPC3/P2RY1/ADCYAP1R1/ADRA2A/CD19/SCN4B/RELN/CHP2/FHL1/P2RY6/PDGFRB/ABCB1/KCNE5/FGF13/LEP</t>
  </si>
  <si>
    <t>F2R/ECE1/AVPR1B/ADRA1B/ADM/PTGS2/AGTR1/CHRM3/ACE/OXTR/EDNRB/SLC6A4/CAV1/EDN3/HTR7/SCNN1B/TACR1/ADRA2B/ADRA2C/KCNA5/DRD5/CASR/MMP2/CD38/EDNRA/HRH1/DBH/MTNR1B/KCNMB4/ASIC2/HRH2/HTR1A/ADD3/HTR1B/ADRA1D/ADRA2A/COMP/AVPR2/AVP/ADRA1A/LEP</t>
  </si>
  <si>
    <t>91/3134</t>
  </si>
  <si>
    <t>ANO9/GALR2/JPH3/SYNGR3/NOS1/PRRT1/CACNG5/ARC/CRHR1/JPH2/MIR9-1/FKBP1B/INS/GSG1L/CHRM3/DRD4/FGF12/FXYD1/SNCA/ATP1B2/CAV1/DLG4/FGF14/TCAF1/FXYD7/LRRC55/DAPK1/GAL/CACNG8/SHISA7/PDE4B/SHISA8/SHISA9/CABP2/DRD2/KCNE1/KCNS1/CNIH3/CNIH2/RYR2/KCNE3/HECW2/TRPC6/TESC/KCNS2/LRRC38/FXYD2/SHISA6/CABP1/SCN1B/KCNAB1/PCSK9/OSR1/EDNRA/PPARG/ACTN2/CABP4/CRACR2A/CACNG4/SHANK3/HECW1/KCNIP2/CACNA2D1/AHNAK/GRP/CACNA1D/SCN3B/CFTR/MIR34B/MIR1-1/SGK1/PDE4D/CRHBP/CACNB4/ADRA2A/SHANK1/MIR212/PRKACA/SCN4B/RELN/CHP2/FHL1/PON1/EPO/FGF11/P2RY6/ABCB1/HPCA/KCNE5/FGF13/KCNE4</t>
  </si>
  <si>
    <t>39/3134</t>
  </si>
  <si>
    <t>EYA1/TCF21/KIF26B/SIX2/SALL1/CITED1/BMP4/WNK4/GDNF/TMEM59L/PAX2/FGF8/FOXD1/TACSTD2/WNT2B/NOG/GREB1L/WNT6/PAX8/HOXD11/FGF2/GATA3/SHH/BMP2/WNT9B/GREM1/OSR1/HS3ST3B1/WT1/WNT11/LHX1/DCHS1/IRX1/NPNT/PTCH1/SOX8/WNT1/HS3ST3A1/HOXB7</t>
  </si>
  <si>
    <t>89/3134</t>
  </si>
  <si>
    <t>HEG1/PRICKLE1/TENM4/BMP7/EYA1/FHOD3/NDRG4/HEY2/ZIC3/ALDH1A2/GJB6/WNT2/JPH2/BMP4/WNT5A/PDGFRA/TP73/GATA5/KCNK2/FOXC2/RUNX1/FGF8/RBP4/FES/PROX1/MYH11/ENG/PLEC/FZD7/DLL4/MYOCD/TGFB1/FGF20/NOG/ADAMTS9/TNNI3/BVES/OBSL1/GLI1/TBX5/ZFPM2/POU4F1/LARGE1/RGS2/FGF9/SHOX2/TBX18/RYR2/PGM5/RPL3L/HCN4/ACTC1/FGF2/SGCZ/TBX2/SHH/NKX2-6/BMP2/FOXH1/GREM1/NKX2-5/EDNRA/ACTN2/CACNA1G/WT1/HOPX/NOX4/HAND1/FOXC1/LRP2/SCN5A/TPM1/LOX/MIR199B/MIR1-1/NRG1/ERBB4/GJA1/FGFR2/TWIST1/ADRA1A/PDGFRB/SYNE1/WNT3A/MAPK11/S1PR1/KCNJ8/CHD7/PRKG1</t>
  </si>
  <si>
    <t>F2R/S1PR4/PTGER3/LHCGR/GALR2/JPH3/P2RX2/AVPR1B/NOS1/ADRA1B/CACNA1C/CXCR4/JPH2/ADM/GRIN1/TRPV4/FKBP1B/GPR6/PLCE1/AGTR1/OXTR/CMKLR1/TAC1/CALCR/CCKBR/EDNRB/CIB2/CAV1/DLG4/PTGDR/TACR1/PTGER4/LPAR1/C1QTNF1/RYR2/ADCYAP1/TRPC6/CCL28/GALR1/C5AR2/CD38/CACNA1A/ADCY8/EDNRA/PROK2/PTGIR/CACNA2D1/HCRT/FFAR1/FFAR4/ACKR3/TRPC3/GLP1R/P2RY1/CALCA/ADCYAP1R1/ADRA1D/ESR1/AVP/ADCY5/JAK2/EPO/ADRA1A/GIPR/PRKG1/PTGER2</t>
  </si>
  <si>
    <t>PRICKLE1/SLC22A1/EYA1/TFAP2B/TCF21/KIF26B/SIX2/SALL1/CITED1/BMP4/WNK4/GDNF/TMEM59L/PAX2/FGF8/FOXD1/TACSTD2/SLC22A6/WNT2B/NOG/GREB1L/WNT6/PAX8/HOXD11/FGF2/GATA3/SHH/BMP2/WNT9B/GREM1/OSR1/HS3ST3B1/WT1/LGR5/WNT11/LHX1/DCHS1/MTSS1/IRX1/NPNT/PTCH1/SOX8/WNT1/POU3F3/HEYL/HS3ST3A1/HOXB7</t>
  </si>
  <si>
    <t>KCNJ12/DES/KCND3/CHRM2/CACNA1H/HEY2/FOXN4/NOS1/ADRA1B/KCNQ1/CACNA1C/KCNH2/ADM/TACR3/FKBP1B/CELF2/NOS3/FXYD1/UCN/ATP1B2/EDNRB/CAV1/EDN3/SPX/GJD3/TNNI3/PDE4B/BVES/CHGA/TBX5/DRD2/KCNE1/RGS2/KCNH6/KCNJ5/SHOX2/KCNA5/TBX18/RYR2/KCNE3/HCN4/SLC8A3/SLC8A2/PDE5A/EPAS1/TBX2/ATP2B2/SCN1B/NKX2-5/CHRNA7/EDNRA/ADORA1/CACNA1G/KCNIP2/CACNA2D1/HOPX/CACNA1D/SCN3B/TH/KCNG2/SCN5A/TPM1/MIR1-1/PDE4D/GLP1R/PRKACA/GJA1/SCN4B/ADRB1/ADRA1A/ATP2A3/KCNE5/FGF13/KCNE4/KCNJ8</t>
  </si>
  <si>
    <t>GRID2/NR3C1/GRIN2D/GRM3/CACNG5/GRID1/ROR2/UNC13A/MIR142/GRIN1/GRIN2B/LRRK2/PTGS2/SLC17A7/OXTR/UCN/GRM4/CDH2/GRIK1/GRIA3/GRM6/DGKI/DRD1/GRM8/CACNG8/DGKZ/DRD2/GRM7/DISC1/CNR1/GRIK4/FRRS1L/NRXN1/ADORA2A/UNC13C/ADORA1/CACNG4/SHANK3/GRIN3A/GRIN2C/CDH8/GRIN3B/HTR1B/CACNB4/GRIN2A/GRIA4/RELN/NTRK1/KCNJ8</t>
  </si>
  <si>
    <t>122/3134</t>
  </si>
  <si>
    <t>LIMS2/BMP6/TNFSF12/DLX6/MIR410/DLX5/FOXE3/CDH3/SOX11/EYA1/ACVRL1/ST8SIA1/HOXA5/RUNX3/CYP7B1/ALDH1A2/PGF/THBS4/SLURP1/CXCL12/PIK3CD/WNT2/IGF2/AKT3/CD109/SFRP1/BMP4/WNT5A/ITGA4/AGTR1/KDR/PAX2/STK3/NGFR/CDK6/TACSTD2/PROX1/PPP1R16B/NKX2-8/PTPRN/EDNRB/MDK/FLT4/FZD7/DLL4/TGFB1/MIR152/ITGB3/CAV1/PTPRK/GHSR/NODAL/NOG/EGFL7/RAP1GAP/FLT1/TACR1/ARX/SOX2/GLI1/DRD2/SCAND3/MIR181C/ALOX5/FGF9/BCL11B/SULF1/FGF2/MIR126/PAX6/GATA3/EREG/MIR149/APLNR/MIR483/SHH/ATOH8/NKX2-6/STAT5A/SEMA5A/NKX2-5/NR4A1/OSR1/PPARG/MIR10B/IHH/LAMB1/PDGFB/CDKN1C/EGR3/WNT7A/PTPRM/DBH/ROBO1/TBX1/SCN5A/VEGFC/CAV2/NRP2/AR/MTSS1/THBS1/HMX2/HLX/PGR/RUNX2/PTCH1/SULF2/TP63/SFRP2/FGF10/FGFR2/TWIST1/PDX1/NKX2-3/IRS2/WNT3A/CFLAR/F3/CDH13/CNMD/LEP</t>
  </si>
  <si>
    <t>BMP7/EYA1/TCF21/KIF26B/SIX2/SALL1/CITED1/BMP4/WNK4/GDNF/BASP1/LRRK2/TMEM59L/PAX2/FGF8/FOXD1/TACSTD2/WNT2B/NOG/GREB1L/WNT6/PAX8/HOXD11/FGF2/GATA3/SHH/BMP2/WNT9B/GREM1/OSR1/HS3ST3B1/WT1/WNT11/LHX1/DCHS1/IRX1/NPNT/PTCH1/SOX8/WNT1/ERBB4/FGF10/HS3ST3A1/HOXB7/GCNT4</t>
  </si>
  <si>
    <t>DLX6/PRICKLE1/ECE1/HOXD9/DLX5/BMP7/TFAP2B/ZIC3/ALDH1A2/CACNA1C/FREM2/SALL1/TFAP2A/BMP4/HOXA13/HOXA9/WNT5A/TBX4/HOXD12/PLXNA2/FGF8/CYP26B1/HOXD10/SMOC1/FOXN1/RSPO2/NOG/CIBAR1/RAX/NPR2/TBX5/SALL4/ALX4/LARGE1/SP9/FGF9/SHOX2/CRABP2/HOXD13/CHST11/HAND2/ALX3/COL2A1/TBX2/SHH/LRP4/GREM1/OSR1/IHH/HOXC11/WNT3/MEOX2/WNT7A/PCSK5/RSPO4/EN1/RUNX2/PTCH1/COMP/PRRX1/TP63/SFRP2/FGF10/FGFR2/TWIST1/EVX2/FBN2/CHD7</t>
  </si>
  <si>
    <t>DLX6/DLX5/GRHL3/EYA1/KCNQ4/KCNQ1/ALDH1A3/NTN1/CTHRC1/TFAP2A/WNT5A/FOXG1/POU3F4/PAX2/FGF8/PROX1/FRZB/POU4F3/CDH23/ATOH1/PAX8/GBX2/USH1G/FGF9/TBX18/MYO3A/TMIE/ATP8A2/ITGA8/GATA3/COL2A1/TBX2/MYO7A/FOXI1/TBX1/NEUROG1/SOBP/HMX2/HMX3/WNT1/PRRX1/FGF10/FGFR2/LHFPL5/WNT3A/MAFB/CHD7</t>
  </si>
  <si>
    <t>EYA1/TCF21/SIX2/SALL1/CITED1/BMP4/GDNF/TMEM59L/PAX2/FGF8/FOXD1/TACSTD2/WNT2B/NOG/GREB1L/WNT6/PAX8/HOXD11/FGF2/SHH/BMP2/WNT9B/GREM1/HS3ST3B1/WT1/LHX1/DCHS1/NPNT/PTCH1/SOX8/WNT1/HS3ST3A1/HOXB7</t>
  </si>
  <si>
    <t>46/3134</t>
  </si>
  <si>
    <t>VSTM5/SOX11/MDGA1/FOXN4/LHX3/PBX3/GBX1/GDNF/PROX1/DLL4/DAB1/HOXD10/DMRT3/PLXDC1/ISL2/DRGX/GDF7/NOG/RFX4/ASCL1/MDGA2/GSX2/DBX1/MNX1/LHX4/PHOX2A/CHRD/PAX6/TAL1/SHH/LBX1/LHX1/SLIT1/NEUROG3/SOX1/PTCH1/OLIG2/GSX1/WNT1/NEFL/LHX5/RELN/HOXB8/FOXB1/OLIG3/WNT3A</t>
  </si>
  <si>
    <t>GALR2/KCNAB3/NOS1/KCNQ1/OPRK1/KCNH2/WNK4/KCNC1/NOS3/GCK/KCNN4/ATP1B2/KCNC2/CAV1/DPP6/EDN3/LRRC55/DRD1/GAL/DRD2/KCNE1/KCNS1/KCNA5/RGS7/KCNE3/KCNS2/LRRC38/FXYD2/KCNAB1/ADORA1/ACTN2/KCNIP2/HCRT/KCNIP4/GRP/CACNA1D/MIR1-1/KCNIP3/KCNAB2/ADRA2A/MIR212/DPP10/FHL1/KCNE5/KCNE4/KCNIP1</t>
  </si>
  <si>
    <t>RASGRF1/JPH3/SYT11/ARC/RGS14/BDNF/KCNK2/PRKCZ/CUX2/NTF3/PTGS2/OXTR/NFATC4/BRINP1/CCND2/SLC6A4/MDK/KCNK10/DRD1/TACR1/SHISA7/ADCY1/PTCHD1/DRD2/LARGE1/FOXO6/SLC8A3/CNR1/SLC8A2/ITGA8/LRRN4/TAFA2/NGF/ADCY8/PAK6/CHRNA7/LMX1A/SHANK3/HRH1/DBH/TH/SGK1/SORCS3/GRIN2A/SHANK1/RELN/NPAS4/CSMD1/CAMK4/FGF13/CHRNB2/SLC6A1</t>
  </si>
  <si>
    <t>BMP6/SERPINH1/ACVRL1/RUNX3/RFLNA/CYTL1/SIX2/CCN2/BMP4/SCIN/ARID5A/RUNX1/NPPC/PRKG2/ADAMTS12/MDK/TGFB1/WNT2B/WNT5B/COL27A1/WNT9A/LOXL2/NPR2/GDF6/FGF9/SHOX2/SULF1/FGFR3/CHST11/SOX5/COL2A1/SMPD3/BMP2/TGFBI/GREM1/OSR1/IHH/CCN4/MAF/WNT7A/HMGA2/FGF18/EFEMP1/RUNX2/PTH1R/COMP/SULF2/SFRP2/MATN1/ADAMTS7</t>
  </si>
  <si>
    <t>KCNJ12/DES/KCND3/CHRM2/CACNA1H/HEY2/FOXN4/NOS1/ADRA1B/KCNQ1/CACNA1C/CXCR4/KCNH2/ADM/TACR3/TNNI2/FKBP1B/CELF2/NOS3/FGF12/ACE/FXYD1/UCN/GSN/ATP1B2/EDNRB/CAV1/EDN3/SPX/GJD3/TNNI3/PDE4B/BVES/CHGA/TBX5/DRD2/KCNE1/RGS2/KCNH6/KCNJ5/SHOX2/KCNA5/TBX18/RYR2/KCNE3/HCN4/RPS6KA2/SLC8A3/ACTC1/SLC8A2/PDE5A/EPAS1/SGCZ/TBX2/ATP2B2/SCN1B/NKX2-5/CHRNA7/EDNRA/ADORA1/CACNA1G/KCNIP2/CACNA2D1/HOPX/CACNA1D/SCN3B/TH/KCNG2/SCN5A/TPM1/MIR1-1/PDE4D/GLP1R/PRKACA/GJA1/SCN4B/ADRB1/ADRA1A/ATP2A3/KCNE5/FGF13/KCNE4/KCNJ8</t>
  </si>
  <si>
    <t>28/3134</t>
  </si>
  <si>
    <t>PLXNA4/GFRA3/SOX11/TFAP2B/KIF26A/SOX10/TFAP2A/GDNF/EDNRB/SLC6A4/ASCL1/RET/GBX2/PHOX2A/HAND2/GATA3/EGR2/EDNRA/PRLH/TBX1/NRP2/TLX2/ACKR3/INSM1/HLX/SOX8/TP63/NTRK1</t>
  </si>
  <si>
    <t>DLX6/PRICKLE1/ECE1/HOXD9/DLX5/BMP7/ALDH1A2/CACNA1C/FREM2/SALL1/TFAP2A/BMP4/HOXA13/HOXA9/WNT5A/TBX4/HOXD12/FGF8/CYP26B1/HOXD10/RSPO2/NOG/TBX5/SALL4/ALX4/SP9/FGF9/SHOX2/CRABP2/HOXD13/CHST11/HAND2/ALX3/TBX2/SHH/LRP4/GREM1/OSR1/IHH/HOXC11/WNT3/WNT7A/EN1/RUNX2/PTCH1/PRRX1/TP63/SFRP2/TWIST1/FBN2/CHD7</t>
  </si>
  <si>
    <t>GRID2/HOXA2/BMP7/DLC1/ALDH1A2/CBLN1/KCNC1/PLXNA2/NEUROD1/PROX1/GDF10/EPHB1/ATP1B2/SLC6A4/MDK/DAB1/CDK5R2/KNDC1/NOG/SSTR3/RORA/NANOS1/ASCL1/GSX2/GLI1/LPAR1/PTF1A/NLGN4X/POU4F1/KCNE1/CEND1/GBX2/PHOX2A/FGF2/WLS/PAX6/SSTR1/GPR37L1/SHH/ABAT/EGR2/IGF1R/FAIM2/LMX1A/SEZ6/WNT7A/FOXC1/LHX1/SCN5A/NEUROD2/SSTR2/EN1/NEUROG3/TBR1/WNT1/LHX5/SKOR2/HOXB3/MAFB/EN2/PRKG1</t>
  </si>
  <si>
    <t>HTR2C/EPHA5/GNAI1/ADM/INS/INSL3/SCTR/NPPC/ADCY2/UCN/PDE10A/RASD2/EDNRB/GUCY2D/KCNC2/GAL/ADCY1/PDE3A/LPAR1/NPR1/ADCYAP1/GUCY1A2/ADGRG6/APLNR/POMC/OPRL1/PEX5L/KSR1/MTNR1B/FFAR4/THBS1/PDE4D/GLP1R/ADCYAP1R1/PDE2A/CGAS/GPR62/GIPR/IRAG1/PRKG1</t>
  </si>
  <si>
    <t>SLC22A1/EYA1/TFAP2B/TCF21/KIF26B/SIX2/SALL1/CITED1/BMP4/WNK4/GDNF/TMEM59L/PAX2/FGF8/FOXD1/TACSTD2/SLC22A6/WNT2B/NOG/GREB1L/WNT6/PAX8/HOXD11/FGF2/GATA3/SHH/BMP2/WNT9B/GREM1/OSR1/HS3ST3B1/WT1/WNT11/LHX1/DCHS1/MTSS1/IRX1/NPNT/PTCH1/SOX8/WNT1/POU3F3/HEYL/HS3ST3A1/HOXB7</t>
  </si>
  <si>
    <t>44/3134</t>
  </si>
  <si>
    <t>ECE1/PLXNA4/KCNA2/SALL1/TFAP2A/BDNF/NTF3/ITGA4/KCNC1/PAX2/NGFR/GABRB2/EPHB1/KCNC2/POU4F3/KCNQ3/SLC24A4/TCIRG1/DRGX/KCNA1/RET/NPR2/LPAR1/NRTN/POU4F1/LARGE1/SULF1/PHOX2A/PRKCG/EGR2/NGF/HOXD3/EDNRA/TBX1/NRP2/NEUROG1/ACKR3/SULF2/NTRK1/HOXB3/MAFB/CHD7/CHRNB2/GABRA5</t>
  </si>
  <si>
    <t>BAIAP3/FAM107A/RASGRF2/CA7/GRIN2D/PRRT1/NR2E1/CACNG5/ROR2/ARC/CLSTN2/EFNB3/RGS14/GRIN1/SYT12/PRKCZ/GRIN2B/INS/PTGS2/STX1B/RIMS1/NSG1/OXTR/NFATC4/SNCA/RIMS4/LRRTM1/DLG4/RETN/LAMA2/MIR95/DRD1/CALB2/NOG/CACNG8/TACR1/SHISA7/ADCY1/CA2/DRD2/LARGE1/PRKAR1B/SLC8A3/SLC8A2/RIMS2/NTRK2/PRKCG/NRXN1/NALCN/ADORA2A/ADCY8/CHRNA7/CRHR2/GFAP/ADORA1/CACNG4/SHANK3/GRIN2C/EPHA4/GRIN2A/RELN/SLC7A10/ADRA1A/NTRK1/SHANK2</t>
  </si>
  <si>
    <t>KCNJ12/DES/KCND3/CHRM2/CACNA1H/HEY2/FOXN4/NOS1/ADRA1B/KCNQ1/CACNA1C/CXCR4/KCNH2/ADM/TACR3/TNNI2/FKBP1B/CELF2/NOS3/FGF12/ACE/FXYD1/UCN/GSN/ATP1B2/EDNRB/CAV1/EDN3/SPX/GJD3/TNNI3/PDE4B/BVES/CHGA/TBX5/DRD2/KCNE1/RGS2/KCNH6/KCNJ5/SHOX2/KCNA5/TBX18/RYR2/KCNE3/HCN4/RPS6KA2/SLC8A3/ACTC1/SLC8A2/PDE5A/EPAS1/SGCZ/TBX2/ATP2B2/SCN1B/NKX2-5/CHRNA7/EDNRA/ADORA1/CACNA1G/KCNIP2/CACNA2D1/HOPX/NOX4/CACNA1D/SCN3B/TH/KCNG2/SCN5A/RAMP3/TPM1/MIR1-1/PDE4D/GLP1R/PRKACA/GJA1/SCN4B/ADRB1/ADRA1A/ATP2A3/KCNE5/FGF13/KCNE4/KCNJ8</t>
  </si>
  <si>
    <t>HEG1/PRICKLE1/TENM4/BMP7/FHOD3/NDRG4/HEY2/ZIC3/ALDH1A2/GJB6/WNT2/JPH2/BMP4/WNT5A/PDGFRA/TP73/GATA5/KCNK2/FOXC2/RUNX1/FGF8/RBP4/FES/PROX1/MYH11/ENG/PLEC/FZD7/DLL4/MYOCD/TGFB1/FGF20/NOG/ADAMTS9/TNNI3/BVES/OBSL1/GLI1/TBX5/ZFPM2/POU4F1/LARGE1/RGS2/FGF9/SHOX2/TBX18/RYR2/HCN4/ACTC1/FGF2/SGCZ/TBX2/NKX2-6/BMP2/FOXH1/GREM1/NKX2-5/EDNRA/ACTN2/CACNA1G/WT1/HOPX/NOX4/HAND1/FOXC1/LRP2/SCN5A/TPM1/MIR199B/MIR1-1/NRG1/ERBB4/GJA1/FGFR2/ADRA1A/PDGFRB/SYNE1/WNT3A/MAPK11/S1PR1/KCNJ8/CHD7/PRKG1</t>
  </si>
  <si>
    <t>COL1A1/SPRY3/FLRT2/CCN2/SFRP1/KL/WNT5A/KCNC1/FGF8/NGFR/FGF6/SHISA2/FGFRL1/MIR339/OTX2/PRDM14/DLL4/FGF19/FGF20/NOG/NPR2/CREB3L1/FGF5/FGF9/SULF1/FGFR3/FGF2/CASR/PAX6/GATA3/TRIM71/TBX2/MIR149/NDNF/NR4A1/EGR3/FGF17/TBX1/FGF18/LHX1/MIR1-1/CRIPTO/THBS1/RUNX2/SMOC2/CD44/SULF2/FGF10/FAM20C/FGFR2/SPRY4</t>
  </si>
  <si>
    <t>99/3134</t>
  </si>
  <si>
    <t>PRICKLE1/FRAT1/DLX5/AMER2/CDH3/WNT16/COL1A1/ADGRA2/KANK1/CTHRC1/WNT2/DACT1/SOX10/SFRP1/BICC1/WNT5A/LRRK2/LGR6/STK3/FOXD1/TLE4/EDNRB/MDK/CDH2/LATS2/FZD7/TGFB1/TMEM88/TPBGL/CAV1/NKD2/WNT2B/WNT5B/IGFBP6/FRZB/CSNK1A1L/RSPO2/NOG/WNT9A/SOX2/WNT10A/GLI1/TLE2/TCF7L1/IGFBP1/WNT6/APC2/BIRC8/FGF9/FRMD8P1/GNAQ/TBX18/DISC1/NOTUM/BMAL1/LRRK1/EGR1/FGF2/HHEX/WLS/SHISA6/PTPRO/GATA3/SHISA3/SHH/IGFBP4/NID1/BMP2/FZD10/LRP4/WNT9B/GREM1/MAD2L2/SEMA5A/NKX2-5/EDNRA/HECW1/WNT3/SFRP5/WNT7A/LGR5/WNT11/MIR1-1/TMEM88B/SFRP4/DIXDC1/TCF7/WNT1/SULF2/FZD9/RSPO3/DKK3/SFRP2/FGF10/RNF220/FGFR2/WNT3A/AMER3/SOX7</t>
  </si>
  <si>
    <t>110/3134</t>
  </si>
  <si>
    <t>F2R/HEG1/MFSD2B/NPR3/PRICKLE1/F2RL3/GP5/GNAS/AQP2/EMILIN2/P2RY2/MYL9/SCUBE1/CYP11B2/GP1BB/ALOX12B/OPRK1/CYBA/PRKCQ/FOXA2/ADM/WNK4/PDGFRA/TRPV4/ACTG1/SERPINA10/CHRM3/PDIA2/NOS3/NEURL1/OXTR/SYK/KCNN4/EDNRB/SLC6A4/ITGB3/PF4/CAV1/THBD/MPIG6B/DGKI/FLI1/HTR4/SCNN1B/SOCS2/PRKACG/DGKZ/CYP4F2/C1QTNF1/ADRA2B/DRD2/PRSS56/GP9/NPR1/ADRA2C/ALOX12/CORO2B/TSPAN32/GNAQ/HGFAC/DMTN/DGKG/PTPRO/ANO1/TSPAN18/ADAMTS18/APLNR/SHH/SERPING1/ADORA2A/MYO5B/STAT5A/AXL/SLC29A1/CDO1/ADORA1/OPRL1/PDGFB/LCK/ANXA2/CFTR/SLC6A3/NEUROG1/THBS1/PLCG2/P2RY1/ENTPD2/ADRA2A/COMP/DGKK/AVPR2/ERBB4/TFPI2/AVP/PRKACA/PEAR1/PLAU/AKR1B1/UBASH3B/FGF10/VAV3/JAK2/FOXB1/PDPN/WNT3A/HNF4A/SLC22A2/F3/SCNN1G/PRKG1</t>
  </si>
  <si>
    <t>97/3134</t>
  </si>
  <si>
    <t>KIT/MAMLD1/BMP6/LHCGR/ADAMTS1/BMP7/LHX9/GPR149/CYP7B1/TCF21/ROBO2/ROR2/NKX2-1/VGF/FOXL2/SALL1/SFRP1/BMP4/HOXA13/HOXA9/WNT5A/PDGFRA/BASP1/FST/KDR/INSL3/NPPC/NOS3/FGF8/RBP4/ACE/SPO11/PTPRN/SPATA22/DHH/MYOCD/MMP14/WNT2B/RETN/ZFP42/ADGRG1/GDF7/NOG/GREB1L/ID4/PRKACG/GLI1/NPR2/ZFPM2/KCNE1/FGF9/SULF1/HOXD13/TESC/LHX8/CYP1B1/REC8/INHBB/MMP2/GATA3/PSAPL1/GFRA1/EREG/SHH/SLIT3/AXL/WNT9B/OSR1/SYCP2/PTX3/CDKN1C/NR5A1/WT1/WNT7A/DMRT1/FOXC1/SLIT2/LRP2/LHX1/CRIP1/AR/NEUROG1/NR0B1/PGR/PTCH1/SOX8/ESR1/TP63/SFRP2/FGF10/FGFR2/NTRK1/SRD5A2/CSMD1/DMRTA1/LEP/CHD7</t>
  </si>
  <si>
    <t>KIT/SCN9A/P2RX2/LHFPL4/COL1A1/EYA1/KCNQ4/SPNS2/KCNQ1/LHFPL3/CXCR4/GJB6/PIEZO2/CXCL12/TFAP2A/TRPA1/SLC26A4/POU3F4/TSPEAR/ESPN/GJB2/OTOF/UCN/RIPOR2/COL11A2/POU4F3/KCNQ3/OTOA/DRGX/COCH/KCNA1/CLIC5/CDH23/NPR2/CABP2/ASIC3/KCNE1/LARGE1/USH1G/GRM7/MYO3A/TMIE/ESPNL/COL2A1/MYO7A/ATP2B2/POU4F2/PHF24/SLC26A5/CACNA1D/TBX1/LRP2/ASIC2/SOBP/CEMIP/LOXHD1/ROR1/DCDC2/LHFPL5/NTRK1/SRRM4/BARHL1/PAX3/CHD7/PKHD1L1/CHRNB2</t>
  </si>
  <si>
    <t>72/3134</t>
  </si>
  <si>
    <t>F2R/F2RL3/GP5/LHCGR/SCN9A/HTR2C/JPH3/P2RX2/GRIN2D/SCN4A/PLCH2/CACNA1H/NOS1/CACNA1C/CACNA1I/GP1BB/CYBA/JPH2/MCOLN2/GRIN1/THY1/TRPA1/TRPV4/FKBP1B/GRIN2B/PLCE1/TRPM1/SNCA/CALCR/ITGB3/CAV1/GRM6/CACNA1E/SLC24A4/MCOLN3/DRD1/RYR3/NOL3/DRD2/GP9/RYR1/RYR2/SLC8A3/FGF2/SLC8A2/PLCD1/CACNA1B/NALF1/APLNR/TRPV3/CACNA1A/CACNA1G/CACNA2D1/LCK/CACNA1D/SCN5A/RAMP3/GRIN2C/MIR1-1/CEMIP/PDE4D/TRPC3/PLCG2/ADCYAP1R1/GRIN2A/PRKACA/CD19/UBASH3B/EPO/ADRA1A/P2RY6/CHD7</t>
  </si>
  <si>
    <t>KIT/MAMLD1/BMP6/LHCGR/ADAMTS1/BMP7/LHX9/GPR149/CYP7B1/TCF21/ROBO2/ROR2/NKX2-1/VGF/FOXL2/SALL1/SFRP1/BMP4/HOXA13/HOXA9/WNT5A/PDGFRA/BASP1/FST/KDR/INSL3/NPPC/NOS3/FGF8/RBP4/ACE/SPO11/PTPRN/DHH/MYOCD/MMP14/WNT2B/RETN/ZFP42/ADGRG1/GDF7/NOG/GREB1L/ID4/PRKACG/GLI1/NPR2/ZFPM2/KCNE1/FGF9/SULF1/HOXD13/TESC/LHX8/CYP1B1/REC8/INHBB/MMP2/GATA3/PSAPL1/GFRA1/EREG/SHH/SLIT3/AXL/WNT9B/OSR1/SYCP2/PTX3/CDKN1C/NR5A1/WT1/WNT7A/DMRT1/FOXC1/SLIT2/LRP2/LHX1/CRIP1/AR/NEUROG1/NR0B1/PGR/PTCH1/SOX8/ESR1/TP63/SFRP2/FGF10/FGFR2/NTRK1/SRD5A2/CSMD1/DMRTA1/LEP/CHD7</t>
  </si>
  <si>
    <t>43/3134</t>
  </si>
  <si>
    <t>BMP6/NBL1/BMP7/SOX11/CXCL12/BMP4/FOXG1/NEUROD1/PROX1/BRINP1/GDPD5/DAB1/FGF20/MIR137/GDF7/SOCS2/ASCL1/ATOH1/DUOXA1/ADRA2B/GDF6/ADRA2C/NRCAM/FGF2/BCL6/MAP1B/PAX6/BMP2/NGF/HOXD3/NKX2-5/NKX6-1/FEZF2/LIN28A/BRINP2/VWC2/NEUROD2/ETV5/NEUROG1/NEUROG3/MMD2/EPO/HEYL</t>
  </si>
  <si>
    <t>82/3134</t>
  </si>
  <si>
    <t>BAIAP3/PDE8B/BRSK2/HTR2C/TIAM1/C1QTNF12/TFAP2B/IRS1/EPHA5/BMP8A/CRHR1/VGF/RASL10B/FOXA2/SFRP1/ACVR1C/TRPV4/SLC30A8/FKBP1B/INS/TNFSF11/CHRM3/NEUROD1/RBP4/CPLX1/GCK/SYBU/UCN/ABCA1/TFR2/TUNAR/PTPRN/RFX6/GHSR/EDN3/TCIRG1/GAL/PTPRN2/CHGA/DRD2/PAX8/ALOX5/CARTPT/KCNA5/SSTR5/BMAL1/ADCYAP1/CNR1/CASR/INHBB/RIMS2/ANO1/ILDR1/CD38/ABAT/SMPD3/TRH/ADCY8/ADORA1/NKX6-1/GRP/FFAR1/MTNR1B/FFAR4/FAM3B/CFTR/UCP2/CRHBP/PRKCB/ADRA2A/KCNB1/PRKACA/ADCY5/MAFA/JAK2/PDX1/IRS2/CPLX3/HNF4A/LEP/CHD7/GIPR</t>
  </si>
  <si>
    <t>GRID2/PDE8B/JPH3/GRIN2D/SCN4A/ALDH1A3/SLURP1/GBX1/CNTNAP1/TNNI2/FGF12/UCN/SYNM/GPR88/HOXD10/DLG4/POU4F3/RBFOX1/DRD1/KCNA1/CDH23/FOXS1/TNNI3/ASCL1/NPR2/NPAS1/DRD2/POU4F1/LARGE1/USH1G/SLC8A3/ATP8A2/TCF15/MYO7A/NRXN1/ADORA2A/TMEM150C/RCSD1/POU4F2/PVALEF/NR4A1/EDNRA/CAMTA1/GRIN3A/CHRND/SLC6A3/GRIN2C/NEUROG1/TNNT3/KBTBD13/IGDCC3/REM1/HMX3/COMP/GRIN2A/SHANK1/NEFL/ADCY5/CSMD1/UCHL1/KCNJ8</t>
  </si>
  <si>
    <t>F2R/ECE1/AVPR1B/ADRA1B/ADM/PTGS2/AGTR1/CHRM3/ACE/OXTR/CAV1/EDN3/TACR1/ADRA2B/ADRA2C/KCNA5/CASR/MMP2/CD38/HRH1/DBH/MTNR1B/KCNMB4/ASIC2/HRH2/HTR1A/ADD3/ADRA1D/ADRA2A/AVPR2/AVP/ADRA1A/LEP</t>
  </si>
  <si>
    <t>ADGRB3/CATSPERZ/HOXA5/BCL11A/SOX10/ZAR1L/LRRK2/KDR/INSL3/VSX1/NPPC/LHX6/EDNRB/FEV/KCNQ3/CNTN2/TCP11/ASCL1/RET/NPR2/PDE3A/BFSP2/TRIM58/KCNE1/NTN4/C1QL1/NRCAM/RPS6KA2/ZAR1/SOX18/TDRD5/REC8/EPAS1/TFCP2L1/GATA3/EREG/TAL1/SCARF1/AXL/GLDN/EDNRA/PPARG/EPHA8/PLD6/IHH/NKX6-1/KCNIP2/CDKN1C/PLA2G3/CATSPER2/CABYR/CFTR/CATSPERE/TUBB8/PGR/RUNX2/PTH1R/SOX8/KCNB1/BFSP1/ANGPTL8/PRKACA/C2CD6/AKR1B1/FAM20C/EPO/SRRM4/ACTL6B/BNC1</t>
  </si>
  <si>
    <t>COL1A1/SPRY3/FLRT2/CCN2/SFRP1/KL/WNT5A/FGF8/NGFR/FGF6/SHISA2/FGFRL1/MIR339/OTX2/PRDM14/DLL4/FGF19/FGF20/NOG/CREB3L1/FGF5/FGF9/SULF1/FGFR3/FGF2/PAX6/GATA3/TRIM71/TBX2/MIR149/NDNF/NR4A1/EGR3/FGF17/TBX1/FGF18/LHX1/MIR1-1/CRIPTO/THBS1/RUNX2/SMOC2/CD44/SULF2/FGF10/FAM20C/FGFR2/SPRY4</t>
  </si>
  <si>
    <t>GRID2/CHRNA4/CHRNB1/P2RX2/GRIN2D/CELF4/CBLN1/INSYN2A/INSYN1/GRIN1/GLRA3/PRKCZ/CUX2/GRIN2B/LRRK2/STX1B/RIMS1/DRD4/SNCA/DLG4/NLGN4X/DRD2/CHRNB4/PRKAR1B/SLC8A3/TMEM108/SLC8A2/RIMS2/CHRNA3/ABAT/NRXN1/ADORA2A/SLC29A1/CHRNA7/ADORA1/SHANK3/SEZ6/HCRT/WNT7A/CHRND/ZACN/GRIN2C/GRIN2A/SHANK1/RELN/SYNE1/NPAS4/CHRNB2</t>
  </si>
  <si>
    <t>BAIAP3/PDE8B/BRSK2/HTR2C/TIAM1/C1QTNF12/TFAP2B/IRS1/EPHA5/BMP8A/CRHR1/VGF/RASL10B/FOXA2/SFRP1/ACVR1C/TRPV4/SLC30A8/FKBP1B/INS/TNFSF11/CHRM3/NEUROD1/RBP4/CPLX1/GCK/SYBU/UCN/TFR2/TUNAR/PTPRN/RFX6/GHSR/EDN3/TCIRG1/GAL/PTPRN2/CHGA/DRD2/PAX8/ALOX5/CARTPT/KCNA5/SSTR5/BMAL1/ADCYAP1/CNR1/CASR/INHBB/RIMS2/ANO1/ILDR1/CD38/ABAT/SMPD3/TRH/ADCY8/NKX6-1/GRP/FFAR1/MTNR1B/FFAR4/FAM3B/CFTR/UCP2/CRHBP/PRKCB/ADRA2A/KCNB1/PRKACA/ADCY5/MAFA/JAK2/PDX1/IRS2/CPLX3/HNF4A/LEP/CHD7/GIPR</t>
  </si>
  <si>
    <t>BAIAP3/PDE8B/BRSK2/HTR2C/TIAM1/C1QTNF12/TFAP2B/IRS1/EPHA5/BMP8A/CRHR1/VGF/RASL10B/FOXA2/SFRP1/ACVR1C/TRPV4/SLC30A8/FKBP1B/INS/TNFSF11/CHRM3/NEUROD1/RBP4/CPLX1/GCK/SYBU/UCN/ABCA1/TFR2/TUNAR/PTPRN/RFX6/GHSR/EDN3/TCIRG1/GAL/PTPRN2/CA2/CHGA/DRD2/PAX8/ALOX5/CARTPT/KCNA5/SSTR5/BMAL1/ADCYAP1/CNR1/CASR/INHBB/RIMS2/ANO1/ILDR1/CD38/ABAT/SMPD3/TRH/ADCY8/ADORA1/NKX6-1/GRP/FFAR1/MTNR1B/FFAR4/FAM3B/CFTR/UCP2/SLC15A3/CRHBP/SLC15A1/PRKCB/ADRA2A/KCNB1/PRKACA/ADCY5/MAFA/JAK2/PDX1/IRS2/CPLX3/HNF4A/LEP/CHD7/GIPR</t>
  </si>
  <si>
    <t>20/3134</t>
  </si>
  <si>
    <t>SYT11/SNCA/GHSR/CHGA/ADRA2B/NPY5R/DRD2/RGS2/GRM7/ADRA2C/CNR1/HRH3/ABAT/TRH/ADORA1/P2RY1/HTR1B/ADRA2A/LEP/PRKG1</t>
  </si>
  <si>
    <t>KIT/MAMLD1/BMP6/LHCGR/ADAMTS1/LHX9/GPR149/TCF21/ROBO2/ROR2/NKX2-1/VGF/FOXL2/SALL1/SFRP1/HOXA13/HOXA9/WNT5A/PDGFRA/BASP1/FST/KDR/INSL3/NPPC/NOS3/FGF8/RBP4/ACE/SPO11/PTPRN/DHH/MMP14/WNT2B/RETN/DMRT3/ZFP42/ADGRG1/GREB1L/CNTFR/PRKACG/NPR2/ZFPM2/KCNE1/FGF9/HOXD13/TESC/LHX8/CYP1B1/REC8/INHBB/MMP2/GATA3/GFRA1/EREG/SHH/SLIT3/DMRTB1/AXL/WNT9B/OSR1/SYCP2/PTX3/DMRTA2/CDKL2/NR5A1/WT1/WNT7A/DMRT1/FOXC1/SLIT2/LRP2/LHX1/AR/NEUROG1/NR0B1/PGR/ADCYAP1R1/SOX8/ESR1/TP63/DMRT2/SFRP2/FGF10/NTRK1/SRD5A2/CSMD1/DMRTA1/HNF4A/LHFPL2/LEP/CHD7</t>
  </si>
  <si>
    <t>HEG1/FOXF1/SOX11/HEY2/ROBO2/SALL1/BMP4/HOXA13/WNT5A/KCNK2/FOXC2/NOS3/PROX1/FGFRL1/ENG/DLL4/MYOCD/TGFB1/NPY2R/NOG/GREB1L/TNNI3/TBX5/SALL4/NPY5R/ZFPM2/POU4F1/PAX8/RYR2/HAND2/GATA3/APLNR/SLIT3/FOXH1/NKX2-5/EDNRA/WNT11/ROBO1/HAND1/FOXC1/SLIT2/LRP2/SCN5A/TPM1/MIR1-1/NRG1/PDE2A/SFRP2/FGFR2/HEYL/CHD7</t>
  </si>
  <si>
    <t>42/3134</t>
  </si>
  <si>
    <t>F2R/ECE1/P2RX2/AVPR1B/ADRA1B/CYP11B2/RASL10B/ADM/KL/AGTR1/NCALD/NOS3/ACE/OXTR/EDNRB/ENPEP/EDN3/SPX/TACR1/TNNI3/ADRB3/CYP4F2/DRD2/DRD5/CORO2B/RPS6KA2/PTPRO/GPR37L1/CHRNA7/ADORA1/PDGFB/PCSK5/TPM1/ASIC2/AR/PDE4D/CALCA/AVPR2/AVP/ADRB1/ADRA1A/SLC2A5</t>
  </si>
  <si>
    <t>MDGA1/FOXN4/LHX3/GBX1/DLL4/HOXD10/DMRT3/ISL2/GDF7/ASCL1/MDGA2/GSX2/DBX1/MNX1/LHX4/PHOX2A/TAL1/SHH/LBX1/LHX1/SOX1/PTCH1/OLIG2/GSX1/WNT1/LHX5/OLIG3/WNT3A</t>
  </si>
  <si>
    <t>FOXE3/BMP7/WNT16/SOX11/CRB2/TFAP2B/FOXN4/ALDH1A3/FOXL2/MEGF11/WNT2/TFAP2A/BMP4/NR2E3/WNT5A/THY1/KDR/PAX2/VSX1/RBP4/PROX1/SDK1/EPHB1/PITX3/WNT2B/MFAP2/FAT3/WNT9A/FSCN2/PTF1A/LARGE1/FJX1/SDK2/FGF2/PAX6/ATP8A2/COL5A1/NTRK2/TULP1/TBX2/MYO7A/COL8A1/CABP4/BCAR3/IHH/RORB/GNAT1/PTPRM/LHX1/TH/HCN1/FBN1/EFEMP1/SOX1/SOX8/COL8A2/TWIST1/TSPAN12/FBN2/TMEM215</t>
  </si>
  <si>
    <t>74/3134</t>
  </si>
  <si>
    <t>BMP6/TNFSF12/DLX6/DLX5/FOXE3/CDH3/SOX11/EYA1/ACVRL1/ST8SIA1/CYP7B1/PGF/THBS4/CXCL12/PIK3CD/WNT2/IGF2/AKT3/SFRP1/BMP4/WNT5A/ITGA4/AGTR1/KDR/PAX2/PROX1/PPP1R16B/PTPRN/MDK/FLT4/FZD7/ITGB3/GHSR/NODAL/NOG/EGFL7/TACR1/SCAND3/FGF9/FGF2/MIR126/APLNR/SHH/NKX2-6/STAT5A/SEMA5A/NKX2-5/NR4A1/OSR1/MIR10B/IHH/LAMB1/PDGFB/EGR3/WNT7A/TBX1/SCN5A/VEGFC/CAV2/NRP2/AR/HMX2/HLX/RUNX2/TP63/FGF10/FGFR2/TWIST1/PDX1/IRS2/WNT3A/CFLAR/F3/CDH13</t>
  </si>
  <si>
    <t>VIM/TENM4/DNER/NR3C1/TIAM1/OLIG1/SOX11/LEPR/TNFRSF1B/TRPC4/NR2E1/MAL/AZU1/MOBP/CXCR4/ROR2/NTN1/NKX2-1/MYRF/PRDM8/MIR142/SOX10/TP73/CNTNAP1/FOXG1/PAX2/HAPLN4/CDK6/TLR2/ATP1B2/POU3F2/PLEC/MDK/HAPLN3/CDH2/TGFB1/DAB1/CDK5R2/PITX3/MMP14/LAMA2/EMX1/ADGRG1/GCM2/CNTN2/DRD1/NOG/NCMAP/ID4/POU3F1/ASCL1/SOX2/ATOH1/GSX2/LPAR1/MMP24/MIR181C/LARGE1/FGF5/DISC1/SLC8A3/ASCL2/FGF2/ADGRG6/PAX6/HAPLN1/ANO1/NTRK2/PTPRZ1/TAL1/GPR37L1/SHH/EGR2/ADORA2A/BMP2/VCAN/CLCF1/GFAP/MXRA8/NKX6-1/LAMB1/LIN28A/TTBK1/CSPG4/MAG/DTX1/LRP2/VEGFC/KCNJ10/ETV5/BCAN/ACAN/SOX1/P2RY1/EPHA4/SOX8/OLIG2/RELN/FGF10/ROR1/NCAN/NRROS</t>
  </si>
  <si>
    <t>VIM/TENM4/DNER/NR3C1/OLIG1/SOX11/TNFRSF1B/TRPC4/NR2E1/MAL/MOBP/CXCR4/ROR2/NKX2-1/MYRF/PRDM8/MIR142/SOX10/TP73/CNTNAP1/PAX2/HAPLN4/CDK6/TLR2/POU3F2/PLEC/MDK/HAPLN3/CDH2/TGFB1/DAB1/LAMA2/EMX1/CNTN2/DRD1/NOG/NCMAP/ID4/POU3F1/ASCL1/SOX2/GSX2/LPAR1/MMP24/MIR181C/LARGE1/FGF5/SLC8A3/FGF2/ADGRG6/PAX6/HAPLN1/ANO1/NTRK2/PTPRZ1/TAL1/GPR37L1/SHH/EGR2/ADORA2A/BMP2/VCAN/CLCF1/GFAP/MXRA8/NKX6-1/LIN28A/TTBK1/MAG/DTX1/KCNJ10/BCAN/ACAN/SOX1/EPHA4/SOX8/OLIG2/RELN/FGF10/ROR1/NCAN/NRROS</t>
  </si>
  <si>
    <t>KCNA2/JAM3/CACNG5/CACNA1I/CNTNAP1/FKBP1B/FGF12/PLEC/GPR88/DMRT3/GHSR/KCNQ3/OTOA/DRD1/KCNA1/CACNG8/NPR2/CHRNB4/CARTPT/DRD5/NRCAM/NTRK2/SCN1B/CACNG4/HCRT/MAG/MTNR1B/KCNMB4/HCN1/GJD2/CACNB4/AVP/S1PR1/KCNJ8</t>
  </si>
  <si>
    <t>BMP6/DLX5/SP5/GNAS/SERPINH1/COL1A1/LEPR/SPNS2/TGFB3/CHAD/CSGALNACT1/CCDC154/RFLNA/ALPL/TFAP2A/BMP4/TRPV4/TNFSF11/KDR/NPPC/COL13A1/FGF8/ADAMTS12/CYP26B1/ENG/MMP14/IFITM5/COL27A1/PTGER4/NPR2/XYLT1/DHRS3/LARGE1/SHOX2/PDGFC/SULF1/RYR1/NOTUM/FGFR3/LRRK1/BNC2/COL2A1/SMPD3/BMP2/GREM1/HOXB4/IHH/CCN4/ANXA2/FOXC1/CDX1/FGF18/DCHS1/LOX/NEUROG1/FBN1/SFRP4/MMP16/RUNX2/COMP/WNT1/SULF2/GJA1/FAM20C/FGFR2/MATN1/TWIST1/RIPPLY2/TMEM119/SRD5A2/MAPK11/ADAMTS7/LEP</t>
  </si>
  <si>
    <t>ADGRB3/VSTM5/GRID2/LHFPL4/NTNG2/MDGA1/LRRN1/CBLN1/ROBO2/CLSTN2/NTN1/FLRT2/EFNB3/IL1RAPL2/WNT5A/ARHGEF15/BDNF/ADGRB1/CUX2/SLITRK4/OXTR/TLR2/EPHB1/SNCA/SYNDIG1/LRRTM1/GHSR/MIR431/LRFN4/LRFN5/LRTM2/NTRK2/NRXN1/CBLN2/ST8SIA2/WNT7A/SLIT1/SLITRK5/ASIC2/THBS2/LRRC4B/SLITRK2/LINGO2/SLITRK3/NTRK1/WNT3A/CHRNB2</t>
  </si>
  <si>
    <t>SCUBE3/SEMA6A/WFIKKN2/HTRA1/LTBP4/NBL1/RBPMS2/SOX11/CRB2/ACVRL1/TGFB3/TFAP2B/ADGRA2/CIDEA/SPRY3/NKX2-1/BMPER/CITED1/CD109/SFRP1/MT3/BMP4/HOXA13/WNT5A/MIR9-1/FST/KDR/ONECUT1/TMEM204/NGFR/FOXD1/SHISA2/CRIM1/ADAMTS12/LDLRAD4/ENG/OTX2/RGMA/LATS2/PRDM14/MYOCD/TGFB1/ITGB3/SLC2A10/NOG/KCNQ1OT1/CREB3L1/DOK5/FGF9/SULF1/ADAMTSL2/HTRA4/CHST11/CHRD/FGF2/TMEM108/HTRA3/HHEX/MYO1C/ITGA8/GATA3/CCBE1/MIR149/FSTL1/BMP2/TGFB1I1/GREM1/PPARG/MIR10B/CDKN1C/FSTL4/VWC2/IL17RD/FSTL3/ROBO1/SLIT2/LRP2/FGF18/VEGFC/CAV2/MIR1224/LOX/MIR1-1/PRDM16/FBN1/NPNT/THBS1/SFRP4/ZNF423/RUNX2/CHRDL2/SMOC2/PRKCB/WNT1/SULF2/SKOR2/DKK3/PTP4A3/SFRP2/FGF10/FAM20C/FBN2/CFLAR/KCP/NRROS/SPRY4</t>
  </si>
  <si>
    <t>F2R/CALCB/F2RL3/GRID2IP/GP5/LHCGR/HTR2C/JPH3/NT5E/PLCH2/SPPL2C/NOS1/TRPC4/CACNA1C/GP1BB/SLC24A3/CXCL12/CYBA/ALPL/SYPL2/JPH2/MCOLN2/GRIN1/WNK4/KL/WNT5A/THY1/TRPA1/TRPV4/FKBP1B/PLCE1/TNFSF11/KDR/NPPC/DRD4/TUNAR/SNCA/CIB2/ITGB3/CAV1/SV2B/SLC24A4/EDN3/GCM2/MCOLN3/DRD1/TCIRG1/CALB2/CDH23/FAM20A/RYR3/TNNI3/NOL3/TMEM178A/DRD2/XK/GP9/DRD5/RYR1/RYR2/DISC1/TRPC6/SLC8A3/CNR1/FGF2/SLC8A2/CASR/PLCD1/APLNR/ATP2B2/ADCY8/CHRNA7/EDNRA/ADORA1/ELANE/LCK/GPR12/CAV2/MIR1-1/HCRTR1/CYP27B1/CEMIP/PDE4D/TRPC3/PLCG2/P2RY1/CALCA/HTR1B/PTH1R/CACNB4/PRKCB/ERC2/PRKACA/CD19/FZD9/UBASH3B/P2RY6/TSPOAP1/ATP2A3/CHD7</t>
  </si>
  <si>
    <t>BAIAP3/PDE8B/BRSK2/HTR2C/TIAM1/C1QTNF12/TFAP2B/IRS1/EPHA5/BMP8A/RASL10B/FOXA2/SFRP1/ACVR1C/SLC30A8/FKBP1B/INS/TNFSF11/CHRM3/NEUROD1/RBP4/GCK/SYBU/UCN/TFR2/TUNAR/RFX6/GHSR/TCIRG1/CA2/CHGA/DRD2/PAX8/ALOX5/CARTPT/KCNA5/SSTR5/BMAL1/ADCYAP1/CNR1/CASR/INHBB/ANO1/ILDR1/CD38/ABAT/TRH/ADCY8/ADORA1/NKX6-1/GRP/FFAR1/MTNR1B/FFAR4/CFTR/UCP2/CRHBP/PRKCB/ADRA2A/KCNB1/PRKACA/ADCY5/JAK2/PDX1/IRS2/HNF4A/LEP/CHD7/GIPR</t>
  </si>
  <si>
    <t>SEMA5B/KIT/SEMA6A/PRICKLE1/DNMT3L/BMP7/ZIC3/ALDH1A2/SP7/SOX10/SFRP1/BMP4/HOXD4/GDNF/PDGFRA/PAX2/FOXC2/ACE/CDK6/TACSTD2/EDNRB/CDH2/RADIL/MYOCD/LBH/FGF19/FRZB/EDN3/NOG/WNT10A/RET/CYP26C1/SEMA6C/TBX5/NRTN/GBX2/HOXA7/SEMA6D/HAND2/FGF2/SOX18/SOX5/PAX6/TCF15/SLC4A11/TBX2/TAL1/SHH/GREM1/HOXB4/SEMA5A/NKX2-5/OSR1/EDNRA/GSC/DMRTA2/SOX21/LIN28A/WNT3/WNT7A/HMGA2/TBX1/FOXC1/NRP2/NRG1/RUNX2/SOX8/ESR1/ERBB4/TP63/CDX2/EPOP/SFRP2/FGFR2/PHF19/TWIST1/PDX1/SEMA7A/GPM6A/TBXT</t>
  </si>
  <si>
    <t>17/3134</t>
  </si>
  <si>
    <t>SLC22A1/OXTR/SNCA/GHSR/SLC22A3/ADRA2B/ADRA2C/HRH3/SLC29A4/ADORA2A/CHRNA7/SLC6A3/P2RY1/ADRA2A/SLC6A2/KCNB1/SLC22A2</t>
  </si>
  <si>
    <t>PRICKLE1/AMER2/APCDD1L/CTHRC1/CITED1/DACT1/SOX10/SFRP1/BARX1/BICC1/NXN/WNT5A/HIC1/STK3/SHISA2/NFATC4/TLE4/MDK/CDH2/LATS2/TMEM88/TPBGL/CAV1/NKD2/IGFBP6/FRZB/CSNK1A1L/NOG/SOX2/GLI1/TLE2/IGFBP1/APC2/WIF1/SOX30/FGF9/FRMD8P1/TBX18/TRABD2A/NOTUM/EGR1/SHISA6/PTPRO/SHISA3/SHH/IGFBP4/BMP2/LRP4/MDFI/GREM1/MAD2L2/NKX2-5/GSC/HECW1/SFRP5/WNT11/MIR1-1/TMEM88B/SFRP4/TRABD2B/DKK3/SFRP2</t>
  </si>
  <si>
    <t>16/3134</t>
  </si>
  <si>
    <t>MDGA1/LHX3/PBX3/GDNF/PROX1/DRGX/GDF7/ASCL1/GSX2/TAL1/LHX1/GSX1/WNT1/LHX5/HOXB8/WNT3A</t>
  </si>
  <si>
    <t>BAIAP3/PDE8B/BRSK2/HTR2C/TIAM1/C1QTNF12/TFAP2B/IRS1/EPHA5/BMP8A/RASL10B/FOXA2/SFRP1/ACVR1C/SLC30A8/FKBP1B/INS/TNFSF11/CHRM3/NEUROD1/RBP4/GCK/SYBU/UCN/TFR2/TUNAR/RFX6/GHSR/TCIRG1/CHGA/DRD2/PAX8/ALOX5/CARTPT/KCNA5/SSTR5/BMAL1/ADCYAP1/CNR1/CASR/INHBB/ANO1/ILDR1/CD38/ABAT/TRH/ADCY8/ADORA1/NKX6-1/GRP/FFAR1/MTNR1B/FFAR4/CFTR/UCP2/CRHBP/PRKCB/ADRA2A/KCNB1/PRKACA/ADCY5/JAK2/PDX1/IRS2/HNF4A/LEP/CHD7/GIPR</t>
  </si>
  <si>
    <t>PRICKLE1/BMP7/SOX11/EYA1/HEY2/PLXND1/ROBO2/BMP4/ELN/WNT5A/FOXC2/FGF8/ENG/NPY2R/NOG/NPY5R/DHRS3/ZFPM2/CLDN5/RYR1/HAND2/SOX18/TBX2/FOXH1/NKX2-5/EDNRA/WNT11/ROBO1/TBX1/FOXC1/LRP2/NRP2/PARVA/SFRP2/FGFR2/TWIST1/HEYL</t>
  </si>
  <si>
    <t>BMP7/BCL11A/SIX2/WNT2/SFRP1/BMP4/WNT5A/GDNF/LRRK2/PAX2/TACSTD2/MDK/WNT2B/NOG/PAX8/NTN4/SHOX2/SULF1/HOXD13/SHH/GREM1/LHX1/AR/SOX8/ESR1/FGF10/FGFR2/HOXB7</t>
  </si>
  <si>
    <t>SEMA5B/AUTS2/SEMA6A/PRICKLE1/SHTN1/SLC39A12/PLXNA4/TIAM1/BCL11A/CXCR4/UNC13A/KIF26B/CXCL12/NTN1/CDH4/SALL1/SFRP1/MT3/BMP4/BARHL2/WNT5A/BDNF/PRKCZ/ITGA4/RIMS1/RGMA/CPNE5/RND2/EMX1/POU4F3/EDN3/LHX2/SH3GL2/RTN4R/SEMA6C/NPR2/SEMA6D/CRABP2/HOXD13/NRCAM/DISC1/CPNE9/TMEM108/MAP1B/RIMS2/DCLK1/OLFM1/TBX2/SHH/SLIT3/SYT2/NGF/SEMA5A/POU4F2/PAK6/EDNRA/ISLR2/NKX6-1/FSTL4/ST8SIA2/WNT3/WNT11/MAG/SLIT2/LHX1/SLIT1/NRP2/L1CAM/SPAG6/RASAL1/ESR1/SFRP2/FGF10/FGFR2/SEMA7A/WNT3A/S1PR1/FGF13/PRKG1</t>
  </si>
  <si>
    <t>KCND3/HEY2/ADRA1B/KCNQ1/CACNA1C/KCNH2/ADM/TACR3/FKBP1B/EDNRB/CAV1/EDN3/SPX/GJD3/BVES/DRD2/KCNE1/KCNH6/KCNJ5/SHOX2/KCNA5/RYR2/KCNE3/HCN4/EPAS1/SCN1B/CHRNA7/EDNRA/CACNA1G/CACNA2D1/CACNA1D/SCN3B/SCN5A/TPM1/MIR1-1/PDE4D/PRKACA/SCN4B/ADRB1/ADRA1A/KCNE5/KCNE4/KCNJ8</t>
  </si>
  <si>
    <t>KIT/SHTN1/TENM4/PLXNA4/TIAM1/PLXNC1/SOX11/TNFRSF1B/RUNX3/NR2E1/PLXND1/ROBO2/CXCR4/ITPKA/ROR2/CXCL12/NTN1/MYRF/ADAM8/CDH4/RGS14/WNT2/MIR142/SOX10/ZBTB46/BMP4/TP73/BDNF/CUX1/FOXG1/PRKCZ/CUX2/TNFSF11/PLXNA2/RUNX1/HAPLN4/ACE/NEURL1/FES/SYK/TLR2/MDK/HAPLN3/TGFB1/RND2/PF4/MMP14/ZAP70/VSIR/ID4/ASCL1/OBSL1/GSX2/RET/PDE3A/DRD2/POU4F1/CLDN5/SHOX2/CRABP2/IL4I1/DISC1/CAMK2B/TESC/FGF2/BCL6/MAP1B/PDE5A/PAX6/HAPLN1/GATA3/NTRK2/SPI1/PTPRZ1/SHH/RASSF10/EGR2/BMP2/AXL/NGF/VCAN/CLCF1/SEMA5A/POU4F2/GFAP/ISLR2/IHH/NKX6-1/DMRTA2/SHANK3/PLA2G3/WNT3/TTBK1/EGR3/MAG/IL1RL2/ROBO1/SLIT2/LRP2/VEGFC/ETV5/HLA-G/BCAN/L1CAM/HLX/ACAN/MAP6/EPHA4/SOX8/OLIG2/NEFL/RELN/RASGRP1/PARP6/TOX/SEMA7A/OTP/WNT3A/NCAN/SOCS1/CHODL/CR1/ACTL6B/BNC1</t>
  </si>
  <si>
    <t>WDR72/BMP7/COL1A1/TGFB3/DLX3/SP7/CCDC154/COL1A2/ALPL/TFAP2A/ADM/BMP4/PDGFRA/FST/TSPEAR/TNFSF11/FGF8/NGFR/DMRT3/SLC24A4/RSPO2/TCIRG1/FAM20A/WNT10A/WNT6/BCL11B/PAX9/HAND2/LHX8/FOXI3/WLS/SHH/SMPD3/BMP2/LRP4/OSR1/LAMB1/HAND1/TBX1/FOXC1/SCN5A/CFTR/RUNX2/PRKCB/TP63/CD34/FGF10/FAM20C/FGFR2/BCOR/NKX2-3</t>
  </si>
  <si>
    <t>67/3134</t>
  </si>
  <si>
    <t>BAIAP3/PDE8B/BRSK2/HTR2C/TIAM1/C1QTNF12/TFAP2B/IRS1/EPHA5/BMP8A/RASL10B/FOXA2/SFRP1/ACVR1C/SLC30A8/FKBP1B/INS/TNFSF11/CHRM3/NEUROD1/RBP4/GCK/SYBU/UCN/TFR2/TUNAR/RFX6/GHSR/TCIRG1/CHGA/DRD2/PAX8/ALOX5/CARTPT/KCNA5/SSTR5/BMAL1/ADCYAP1/CNR1/CASR/INHBB/ANO1/ILDR1/CD38/ABAT/TRH/ADCY8/NKX6-1/GRP/FFAR1/MTNR1B/FFAR4/CFTR/UCP2/CRHBP/PRKCB/ADRA2A/KCNB1/PRKACA/ADCY5/JAK2/PDX1/IRS2/HNF4A/LEP/CHD7/GIPR</t>
  </si>
  <si>
    <t>BAIAP3/PDE8B/BRSK2/HTR2C/TIAM1/C1QTNF12/TFAP2B/IRS1/EPHA5/BMP8A/CRHR1/VGF/RASL10B/FOXA2/SFRP1/ACVR1C/TRPV4/SLC30A8/FKBP1B/INS/TNFSF11/CHRM3/SLC17A7/NEUROD1/RBP4/CPLX1/GCK/SYBU/UCN/ABCA1/SLC1A6/TFR2/TUNAR/SNCA/PTPRN/RFX6/SLC1A2/GHSR/EDN3/TCIRG1/GAL/PTPRN2/SLC38A3/CA2/CHGA/PLTP/NPY5R/DRD2/PAX8/ALOX5/CARTPT/GRM7/KCNA5/SSTR5/BMAL1/ADCYAP1/CNR1/CASR/HRH3/INHBB/RIMS2/ANO1/NTRK2/ILDR1/CD38/ABAT/SMPD3/ADORA2A/TRH/ADCY8/ADORA1/NKX6-1/GRP/FFAR1/MTNR1B/LRP2/FFAR4/FAM3B/CFTR/KCNJ10/UCP2/SLC15A3/CRHBP/SLC15A1/PRKCB/ADRA2A/KCNB1/AVP/PRKACA/POU3F3/GJA1/ADCY5/MAFA/JAK2/PDX1/IRS2/ABCB1/CPLX3/HNF4A/LEP/KCNJ8/CHD7/GIPR/PRKG1</t>
  </si>
  <si>
    <t>32/3134</t>
  </si>
  <si>
    <t>BMP7/PIK3CD/LBX2/SIX2/WNT2/SFRP1/BMP4/WNT5A/GDNF/PAX2/TACSTD2/ADAMTS12/MDK/WNT2B/WNT5B/NOG/PAX8/NTN4/SULF1/HOXD13/FGF2/GATA3/TBX2/SHH/GREM1/LHX1/AR/SOX8/ESR1/GJA1/FGF10/HOXB7</t>
  </si>
  <si>
    <t>BAIAP3/BMP6/C1QTNF12/AVPR1B/SOX11/TGFB3/P2RY2/CXCL12/ALOX12B/OPRK1/CYBA/ADAM8/RASL10B/FOXL2/ACHE/GDNF/SLC30A8/SCIN/INS/TNFSF11/CHRM3/STX1B/RBP4/GCK/SYBU/OXTR/UCN/SYK/TLR2/TFR2/TUNAR/SNCA/KCNN4/RFX6/SSTR4/SLC6A4/TGFB1/CDK5R2/RETN/EDN3/GAL/TACR1/CYP4F2/C1QTNF1/DRD2/NPR1/CARTPT/ADCYAP1/S100A10/CASR/FRMD4A/WLS/INHBB/ANO1/ILDR1/FGR/GALR1/PLA2R1/CD38/CADPS/ABAT/SMPD3/ADORA2A/SYT10/TRH/BMP2/ADCY8/PPARG/ADORA1/NKX6-1/PLA2G3/CD177/ANXA2/GRP/FFAR1/FFAR4/VEGFC/CFTR/MIR199B/P2RY1/PRKCB/TNFRSF11A/KCNB1/AVP/PRKACA/PCSK1/JAK2/PDX1/IRS2/ITGB2/LEP/GIPR/CHRNB2/SLC6A1</t>
  </si>
  <si>
    <t>30/3134</t>
  </si>
  <si>
    <t>CALCB/GRID2IP/TRPC4/WNT5A/FKBP1B/TUNAR/CAV1/SV2B/CALB2/CDH23/TMEM178A/RYR1/RYR2/TRPC6/CNR1/SLC8A2/ATP2B2/ADCY8/ADORA1/CAV2/HCRTR1/TRPC3/P2RY1/CALCA/HTR1B/CACNB4/ERC2/PRKACA/FZD9/TSPOAP1</t>
  </si>
  <si>
    <t>24/3134</t>
  </si>
  <si>
    <t>CHRNA4/KCNA2/SYT11/CXCL12/OPRK1/GDNF/SYT12/SNCA/FGF20/SYT8/SYT9/SYT5/DRD2/SLC18A2/CNR1/ABAT/SYT10/SYT2/SYT15/GNAT1/HTR1B/PRKCB/SYT13/CHRNB2</t>
  </si>
  <si>
    <t>TFAP2B/TCF21/KIF26B/SIX2/SALL1/BMP4/GDNF/PDGFRA/NPHS2/PAX2/FOXD1/RET/PAX8/EGR1/WNT9B/GREM1/OSR1/PDGFB/WT1/LHX1/IRX1/SOX8/CD34/PDGFRB</t>
  </si>
  <si>
    <t>GRID2/CHRNA4/CHRNB1/P2RX2/GRIN2D/CELF4/CBLN1/GRIN1/GLRA3/PRKCZ/CUX2/GRIN2B/LRRK2/STX1B/RIMS1/SNCA/DLG4/NLGN4X/DRD2/CHRNB4/PRKAR1B/SLC8A3/TMEM108/SLC8A2/RIMS2/CHRNA3/NRXN1/ADORA2A/SLC29A1/CHRNA7/ADORA1/SHANK3/SEZ6/HCRT/WNT7A/CHRND/ZACN/GRIN2C/GRIN2A/SHANK1/RELN/SYNE1/NPAS4/CHRNB2</t>
  </si>
  <si>
    <t>ADGRB3/VSTM5/GRID2/FAM107A/LHFPL4/NTNG2/DLC1/MDGA1/ACVRL1/LRRN1/CBLN1/ROBO2/CLSTN2/NTN1/FLRT2/EFNB3/MIR142/SFRP1/IL1RAPL2/WNT5A/ARHGEF15/THY1/BDNF/ADGRB1/CUX2/ACTG1/KDR/SLITRK4/ACE/OXTR/TLR2/EPHB1/SNCA/PEAK1/SYNDIG1/MMP14/LRRTM1/CAV1/GHSR/ARHGAP6/TBX5/MIR431/LRFN4/CLDN5/LRFN5/DMTN/S100A10/LRTM2/MYO1C/NTRK2/APLNR/NRXN1/TJP1/GREM1/CBLN2/ST8SIA2/WNT7A/HOPX/SLIT1/SLITRK5/ASIC2/THBS1/THBS2/LRRC4B/SLITRK2/LINGO2/SLITRK3/PRKACA/NTRK1/WNT3A/CHRNB2</t>
  </si>
  <si>
    <t>GRIN2D/GRM3/CACNG5/ROR2/UNC13A/MIR142/GRIN1/GRIN2B/LRRK2/PTGS2/OXTR/UCN/GRM4/CDH2/GRIK1/GRM6/DGKI/DRD1/GRM8/CACNG8/DGKZ/DRD2/GRM7/DISC1/CNR1/FRRS1L/NRXN1/ADORA2A/ADORA1/CACNG4/SHANK3/GRIN2C/HTR1B/GRIN2A/RELN/NTRK1</t>
  </si>
  <si>
    <t>BMP7/TCF21/BMP4/PDGFRA/NPHS2/BASP1/PLCE1/PAX2/FOXC2/EDNRB/ENPEP/ITGB3/NOG/NPHS1/RET/SULF1/EGR1/PTPRO/NID1/OSR1/EDNRA/PDGFB/WT1/FOXC1/LHX1/MTSS1/GPR4/SULF2/KIRREL3/CD34/PDGFRB/HEYL/CFLAR</t>
  </si>
  <si>
    <t>21/3134</t>
  </si>
  <si>
    <t>ADRA1B/CYP11B2/TACR3/ACE/OXTR/SPX/TACR1/ADRA2B/QRFP/CARTPT/DRD5/CNR1/CHRNA7/ADORA1/TPM1/PDE4D/GLP1R/AVPR2/AVP/ADRB1/ADRA1A</t>
  </si>
  <si>
    <t>57/3134</t>
  </si>
  <si>
    <t>SEMA5B/BRSK2/SEMA6A/SHTN1/UST/PLXNA4/TIAM1/PLXNC1/PLXND1/ROBO2/KIF13B/CXCL12/NTN1/CDH4/EFNB3/MT3/WNT5A/THY1/BDNF/PLXNA2/PAK1/POU3F2/RGMA/CDH2/DAB1/RND2/CNTN2/RTN4R/RET/SEMA6C/XK/SHOX2/SEMA6D/CRABP2/DISC1/MAP1B/NTRK2/LRP4/NGF/SEMA5A/POU4F2/ISLR2/FSTL4/WNT3/WNT7A/MAG/ROBO1/SLIT2/SLIT1/L1CAM/MAP6/EPHA4/NEFL/SEMA7A/WNT3A/CHODL/FGF13</t>
  </si>
  <si>
    <t>19/3134</t>
  </si>
  <si>
    <t>BMP7/ROBO2/WNT2/BMP4/WNT5A/GDNF/GATA5/FGF8/WNT2B/SULF1/FGF2/SHH/BMP2/HOXC11/WT1/WNT11/ROBO1/AR/FGF10</t>
  </si>
  <si>
    <t>BMP7/CELSR1/BMP4/WNT5A/NOG/SULF1/SHH/AR/TP63/FGF10/FGFR2</t>
  </si>
  <si>
    <t>SEMA5B/SEMA6A/SHTN1/PLXNA4/HEY2/BCL11A/CXCR4/UNC13A/CXCL12/NTN1/CDH4/WNT2/IGF2/MT3/BARHL2/WNT5A/TP73/BDNF/KCNK2/BASP1/TLL2/FOXC2/RUNX1/RIMS1/NPPC/FGF8/STK3/RBP4/PROX1/SLC6A4/POU3F2/RGMA/LATS2/CPNE5/RND2/GHSR/FGF20/NOG/FOXS1/SOCS2/ARX/RTN4R/ADRB3/GLI1/SEMA6C/TBX5/DRD2/ZFPM2/RGS2/MAEL/FGF9/SEMA6D/CRABP2/NRCAM/DISC1/FGFR3/CPNE9/FGF2/MAP1B/RIMS2/ATP8A2/OLFM1/TBX2/STAT5A/SYT2/NGF/SEMA5A/POU4F2/NKX2-5/ISLR2/NKX6-1/PRLH/WT1/FSTL4/WNT3/MAG/HOPX/FOXC1/SLIT1/SLC6A3/AR/MIR199B/MIR1-1/L1CAM/HLX/PTCH1/RASAL1/ERBB4/ADRB1/FGFR2/WWC2/SEMA7A/WNT3A/MAPK11/FGF13/LEP/CHD7</t>
  </si>
  <si>
    <t>KIT/LHCGR/ADAMTS1/LHX9/GPR149/ROBO2/VGF/FOXL2/SFRP1/WNT5A/PDGFRA/FST/KDR/NPPC/NOS3/RBP4/SPO11/PTPRN/MMP14/RETN/ZFP42/NPR2/ZFPM2/LHX8/INHBB/MMP2/EREG/SLIT3/AXL/PTX3/NR5A1/WT1/FOXC1/SLIT2/LRP2/LHX1/PGR/ADCYAP1R1/ESR1/TP63/FGF10/SRD5A2/CSMD1/DMRTA1/LHFPL2/LEP/CHD7</t>
  </si>
  <si>
    <t>TIAM1/WNT2/FOXA2/SFRP1/WNT5A/FGF8/OTX2/PITX3/FGF20/RSPO2/LMX1B/PHOX2A/SHH/WNT9B/LMX1A/DMRTA2/WNT3/FERD3L/EN1/WNT1/SFRP2/OTP/WNT3A/EN2</t>
  </si>
  <si>
    <t>PDE8B/SCN9A/HTR2C/P2RX2/NOS1/NR2E1/THBS4/CRHR1/TRPA1/DRD4/UCN/TAC1/BRINP1/EDNRB/MDK/DRD1/ADAM11/TACR1/ASIC4/RET/LARGE1/PRKAR1B/PRKCG/GRP/DBH/NEUROD2/HCN1/THBS1/HTR1A/CALCA/ADCYAP1R1/ADRA2A/SLC6A2/RELN/ADRB1/LYPD1/NTRK1/GJA4/GABRA5</t>
  </si>
  <si>
    <t>BMP6/HOXA2/COL1A1/ALDH1A2/WNT2/LTK/WNT5A/PAX2/GJB2/RBP4/IGFBP7/ABCA1/BRINP1/CYP26B1/SLC6A4/FZD7/WNT5B/LRAT/WNT9A/ASCL1/RET/WNT6/HAND2/TESC/MMP2/TBX2/CD38/FZD10/WNT9B/OSR1/RORB/BRINP2/WNT3/WNT11/TRIML2/MICB/TBX1/GJB3/PTCH1/CYP26A1/FGFR2/WNT3A/LEP</t>
  </si>
  <si>
    <t>55/3134</t>
  </si>
  <si>
    <t>PRICKLE1/SLC39A12/GRHL3/BMP7/DLC1/WNT16/SOX11/ALDH1A2/ALDH1A3/CELSR1/CTHRC1/WNT2/SFRP1/TFAP2A/ADM/BMP4/WNT5A/GDNF/PAX2/FGF8/STK3/RGMA/TGFB1/WNT2B/NODAL/GDF7/NOG/LHX2/RET/WNT6/SALL4/PAX8/SULF1/TBX18/GATA3/TRIM71/SHH/TGFB1I1/WNT9B/GREM1/OSR1/HAND1/LRP2/VEGFC/AR/IRX1/PTCH1/SOX8/PRKACA/TP63/SFRP2/FGF10/FGFR2/TWIST1/PDX1</t>
  </si>
  <si>
    <t>22/3134</t>
  </si>
  <si>
    <t>CHRNA4/KCNA2/SYT11/CXCL12/OPRK1/GDNF/SYT12/SNCA/FGF20/SYT8/SYT9/SYT5/DRD2/CNR1/ABAT/SYT10/SYT2/SYT15/HTR1B/PRKCB/SYT13/CHRNB2</t>
  </si>
  <si>
    <t>26/3134</t>
  </si>
  <si>
    <t>FOXF1/RBPMS2/SOX11/TCF21/SIX2/DACT1/SOX10/SFRP1/HOXA13/WNT5A/PDGFRA/NODAL/GLI1/NPR2/SHOX2/HOXD13/SHH/IHH/SFRP5/WNT11/HLX/TP63/SFRP2/FGF10/FGFR2/NKX2-3</t>
  </si>
  <si>
    <t>GRIN2D/CELF4/CBLN1/GRIN1/PRKCZ/CUX2/GRIN2B/LRRK2/STX1B/RIMS1/DLG4/NLGN4X/PRKAR1B/SLC8A3/TMEM108/SLC8A2/RIMS2/NRXN1/CHRNA7/SHANK3/WNT7A/GRIN2C/GRIN2A/SHANK1/RELN/SYNE1</t>
  </si>
  <si>
    <t>31/3134</t>
  </si>
  <si>
    <t>SERPINH1/COL1A1/COLGALT2/COL1A2/TLL2/PXDN/FOXC2/EFEMP2/ADAMTS12/ADAMTS14/COL11A2/COL27A1/LOXL2/LOXL4/CYP1B1/COL14A1/COL5A1/COL18A1/COL2A1/GREM1/LOXL1/ANXA2/FOXC1/COL12A1/LOX/ADAMTS2/COL5A3/AEBP1/COMP/SFRP2/ADAMTS7</t>
  </si>
  <si>
    <t>PRICKLE1/FOXF1/EYA1/ACVRL1/TFAP2B/HEY2/PLXND1/ROBO2/AKT3/BMP4/HOXA13/FOXC2/FGF8/NGFR/EFEMP2/PROX1/ENG/MDK/DLL4/MYOCD/SLC2A10/NOG/APOB/ADAMTS9/HAND2/TBX2/APLNR/SHH/EGR2/FOXH1/EDNRA/LOXL1/WNT11/ROBO1/TBX1/FOXC1/LRP2/LOX/COMP/PDE2A/PRRX1/PDGFRB/LEP/CHD7</t>
  </si>
  <si>
    <t>SEMA5B/SEMA6A/TIAM1/BMP7/WNT16/COL1A1/CRB2/TGFB3/ZFP64/HEY2/ALDH1A2/TCF21/NKX2-1/ADAM8/SIX2/WNT2/FOXA2/SOX10/SFRP1/BMP4/WNT5A/GDNF/GATA5/PAX2/FOXC2/FGF8/LDLRAD4/EDNRB/ENG/MDK/CDH2/RADIL/TGFB1/FGF19/FRZB/EDN3/NOG/LOXL2/ALX1/WNT10A/RET/CYP26C1/SEMA6C/TBX5/NRTN/GBX2/SEMA6D/HAND2/PAX6/GATA3/OLFM1/MIR149/SHH/BMP2/TGFB1I1/GREM1/MAD2L2/SEMA5A/OSR1/EDNRA/GSC/IL17RD/WNT11/HMGA2/TBX1/FOXC1/NRP2/NRG1/PHLDB1/EPHA4/SOX8/TASOR/ERBB4/SFRP2/FGF10/FGFR2/TWIST1/SEMA7A/PDPN/HEYL/AKNA</t>
  </si>
  <si>
    <t>KIT/PIWIL1/CATSPERZ/SEPTIN4/DNMT3L/CELF4/SPPL2C/JAM3/GPR149/JAM2/TSSK6/ROBO2/ACTL9/FOXL2/FMN2/TEX15/MEIOC/SFRP1/M1AP/BMP4/SLC25A31/ZAR1L/SPDYA/OSBP2/INSL3/ZPBP2/MOV10L1/SOHLH2/NANOS3/FOSL1/NPPC/DDX25/NEURL1/H1-7/SPO11/CYP26B1/TOPAZ1/SPATA22/FAM9A/MDK/TUBA8/PRDM14/DHH/SOHLH1/TDRD12/RETN/KASH5/CCNA1/OCA2/NODAL/NANOS1/TCP11/GLI1/RSPH6A/DZIP1/NPR2/PDE3A/SOX30/DAZL/SPESP1/MAEL/NOX5/FIGLA/RPS6KA2/ZAR1/C14orf39/ZFP57/TDRD5/PDE5A/REC8/INHBB/GMCL2/EREG/SLIT3/DMRTB1/ZNF541/DPY19L2P2/TDRD9/PTGDS/EDNRA/SYCP2/PTX3/PLD6/IHH/DMRTA2/MEIOB/SYCP1/LIN28A/CDKN1C/PLA2G3/WT1/LGR5/CATSPER2/DMRT1/SHCBP1L/FOXC1/SLIT2/FAM9C/IHO1/PIWIL2/CABYR/CFTR/CATSPERE/ETV5/TUBB8/DPY19L2/ADAD1/SPAG6/PTCH1/HSPA2/RBM46/ACRBP/PCGF3/PRKACA/HORMAD1/MEI4/ADAD2/C2CD6/NPM2/PAQR5/RNF17/TMEM119/SPACA1/UCHL1/CCDC63/BNC1/PRKG1</t>
  </si>
  <si>
    <t>GALR2/KCNAB3/KCNQ1/OPRK1/KCNH2/WNK4/KCNC1/KCNN4/ATP1B2/KCNC2/CAV1/DPP6/EDN3/LRRC55/GAL/KCNE1/KCNS1/RGS7/KCNE3/KCNS2/LRRC38/FXYD2/KCNAB1/ACTN2/KCNIP2/KCNIP4/GRP/CACNA1D/MIR1-1/KCNIP3/KCNAB2/MIR212/DPP10/FHL1/KCNE5/KCNE4/KCNIP1</t>
  </si>
  <si>
    <t>KIT/P2RX2/LHFPL4/COL1A1/EYA1/KCNQ4/SPNS2/KCNQ1/LHFPL3/GJB6/TFAP2A/SLC26A4/POU3F4/TSPEAR/ESPN/GJB2/OTOF/UCN/RIPOR2/COL11A2/POU4F3/KCNQ3/OTOA/COCH/CLIC5/CDH23/NPR2/CABP2/KCNE1/LARGE1/USH1G/GRM7/MYO3A/TMIE/ESPNL/COL2A1/MYO7A/ATP2B2/POU4F2/SLC26A5/CACNA1D/TBX1/LRP2/ASIC2/SOBP/CEMIP/LOXHD1/ROR1/DCDC2/LHFPL5/SRRM4/BARHL1/PAX3/CHD7/PKHD1L1/CHRNB2</t>
  </si>
  <si>
    <t>F2R/F2RL3/LHCGR/GALR2/P2RX2/NOS1/KCNQ1/ARC/OPRK1/JPH2/KCNH2/GRIN1/THY1/KCNC1/DRD4/FXYD1/SNCA/KCNN4/ATP1B2/CALCR/KCNC2/CAV1/GRM6/TCAF1/EDN3/LRRC55/DRD1/GAL/KCNE1/RGS7/RYR2/TRPC6/TESC/LRRC38/FXYD2/APLNR/SCN1B/EDNRA/ACTN2/CRACR2A/SHANK3/KCNIP2/CACNA2D1/CFTR/RAMP3/MIR1-1/CEMIP/TRPC3/ADCYAP1R1/CD19/RELN/CHP2/P2RY6/ABCB1/KCNE5/FGF13</t>
  </si>
  <si>
    <t>NPY/KCNA2/MDGA1/ZIC3/EPHA5/NR2E1/KIF26A/NKX2-1/ALK/FOXG1/NEUROD1/FGF8/CDK6/LHX6/FOXP2/PROX1/HTR6/PHACTR1/POU3F2/MDK/CDH2/DAB1/CDK5R2/IGF2BP1/EMX1/ADGRG1/DRD1/KCNA1/LHX2/ID4/ARX/ASCL1/TUBB2B/ATOH1/LARGE1/PAX5/DISC1/FEZ1/TMEM108/PAX6/NTRK2/IGF1R/ANXA3/LMX1A/DMRTA2/LAMB1/FEZF2/TACC1/EMX2/ROBO1/SLIT2/TH/BCAN/TBR1/DIXDC1/NEFL/POU3F3/LHX5/KIRREL3/RELN/WNT3A/SRD5A2/TACC2/FGF13</t>
  </si>
  <si>
    <t>LHCGR/HTR2C/NPY/CHRM2/CHRM4/CHRM3/DRD4/HTR1F/HTR6/SSTR4/HTR7/DRD1/HTR4/SSTR3/ADRB3/SSTR5/CNR1/HRH3/SSTR1/PTGIR/HRH1/MTNR1B/SSTR2/HRH2/HTR1A/HTR1B/PTH1R/OPRD1</t>
  </si>
  <si>
    <t>27/3134</t>
  </si>
  <si>
    <t>EPHA5/GNAI1/ADM/INSL3/SCTR/ADCY2/UCN/RASD2/GAL/ADCY1/PDE3A/LPAR1/ADCYAP1/ADGRG6/APLNR/POMC/OPRL1/PEX5L/KSR1/FFAR4/PDE4D/GLP1R/ADCYAP1R1/PDE2A/CGAS/GPR62/GIPR</t>
  </si>
  <si>
    <t>25/3134</t>
  </si>
  <si>
    <t>BMP6/LHCGR/ROR2/HOXA13/WNT5A/PDGFRA/FGF8/RBP4/GREB1L/NPR2/HOXD13/SHH/AXL/WNT9B/SYCP2/WT1/LRP2/LHX1/AR/NEUROG1/ESR1/TP63/FGF10/SRD5A2/CHD7</t>
  </si>
  <si>
    <t>FOXF1/BMP7/SIX2/WNT2/BMP4/WNT5A/KDR/DCHS2/FGF9/SHOX2/HAND2/CHRD/TBX2/SHH/BMP2/OSR1/IHH/WNT11/TBX1/DCHS1/PRRX1/FGFR2/IRS2/SYNE1</t>
  </si>
  <si>
    <t>FOXF1/BMP7/EYA1/CRB2/SIX2/BMP4/WNT5A/ITGA4/PAX2/FOXC2/TXNRD1/MIXL1/FZD7/ITGB3/MMP14/NODAL/NOG/SOX2/WLS/MMP2/ITGA8/COL5A1/TAL1/ATOH8/COL8A1/LAMB1/WNT3/WNT11/HMGA2/HAND1/FOXC1/COL12A1/LAMA3/LHX1/TLX2/MIR1-1/NR0B1/PRKACA/GJA1/ITGA7/DUSP4/COL4A2/SFRP2/FGFR2/WNT3A/ITGB2/TBXT/SOX7</t>
  </si>
  <si>
    <t>F2R/NPR3/WNT16/LEPR/ACVRL1/CCDC154/THBS4/ADAM8/CTHRC1/SFRP1/TNFSF11/FOXC2/RUNX1/NPPC/NOS3/FGF8/ACE/SYK/MDK/FLT4/DLL4/TGFB1/ITGB3/MMP14/CAV1/TCIRG1/RAC2/NPR2/CARTPT/HAND2/LRRK1/TF/EPAS1/MMP2/CD38/AXL/GREM1/GPNMB/EDNRA/PPARG/IHH/TIMP1/CSPG4/NOX4/RASSF2/DBH/FOXC1/MIR34B/EFNA2/PDK4/CALCA/HTR1B/PTH1R/TNFRSF11A/GJA1/RSPO3/UBASH3B/FGF10/TMEM119/S1PR1/LEP/CHD7</t>
  </si>
  <si>
    <t>KIT/PIWIL1/CATSPERZ/DNMT3L/CELF4/SPPL2C/JAM3/GPR149/JAM2/TSSK6/ACTL9/FOXL2/FMN2/MEIOC/BMP4/ZAR1L/SPDYA/OSBP2/INSL3/ZPBP2/MOV10L1/SOHLH2/NANOS3/NPPC/DDX25/NEURL1/H1-7/SPO11/FAM9A/MDK/TUBA8/PRDM14/DHH/SOHLH1/TDRD12/KASH5/OCA2/NODAL/NANOS1/TCP11/GLI1/RSPH6A/DZIP1/NPR2/PDE3A/SOX30/DAZL/MAEL/FIGLA/RPS6KA2/ZAR1/C14orf39/ZFP57/TDRD5/PDE5A/REC8/INHBB/GMCL2/EREG/DMRTB1/DPY19L2P2/EDNRA/PTX3/PLD6/IHH/DMRTA2/SYCP1/LIN28A/CDKN1C/PLA2G3/WT1/LGR5/CATSPER2/DMRT1/FAM9C/IHO1/PIWIL2/CABYR/CFTR/CATSPERE/ETV5/TUBB8/DPY19L2/ADAD1/SPAG6/PTCH1/HSPA2/RBM46/ACRBP/PCGF3/PRKACA/HORMAD1/MEI4/ADAD2/C2CD6/NPM2/PAQR5/RNF17/SPACA1/CCDC63/BNC1/PRKG1</t>
  </si>
  <si>
    <t>SLC6A18/SLC5A8/SCN9A/SCN4A/NOS1/SLC6A20/KCNQ1/SLC24A3/NKAIN3/ATP4A/WNK4/CLCNKB/NKAIN4/SLC17A7/SLC6A15/NOS3/DRD4/FGF12/FXYD1/ATP1B2/EDNRB/SLC6A4/NKAIN2/FGF14/SLC13A5/SLC24A4/SLC6A19/FXYD7/SLC10A4/SCNN1B/SLC34A2/ATP12A/ASIC4/SLC38A3/SLC38A11/DRD2/ASIC3/PON3/HCN2/KCNE3/HECW2/HCN4/SLC8A3/TESC/SLC8A2/TRPM5/FXYD2/SLC4A11/SCN1B/NALCN/PCSK9/NKX2-5/OSR1/EDNRA/HECW1/SLC5A7/GRP/SCN3B/SCN5A/SLC6A3/ASIC2/SLC9A3/HCN1/SGK1/SLC6A2/SCNN1D/SCN4B/CHP2/SLC6A17/SLC6A7/FGF11/SLC13A4/SLC5A5/NKAIN1/FGF13/SLC6A1/SCNN1G</t>
  </si>
  <si>
    <t>BMP7/EYA1/ROBO2/WNT2/BMP4/WNT5A/GDNF/GATA5/PAX2/FGF8/WNT2B/RBM20/NOG/TBX5/PAX8/SULF1/HAND2/FGF2/SHH/BMP2/FOXH1/HOXC11/WT1/WNT11/ROBO1/LRP2/AR/TBR1/TP63/FGF10/FGFR2</t>
  </si>
  <si>
    <t>HOXD9/ALDH1A2/CACNA1C/TFAP2A/HOXA13/HOXA9/RSPO2/TBX5/ALX4/SHOX2/CRABP2/ALX3/SHH/OSR1/WNT3/WNT7A/EN1/RUNX2/TP63/TWIST1</t>
  </si>
  <si>
    <t>MDGA1/NRG3/NR2E1/CXCR4/CXCL12/NKX2-1/FOXG1/LRRK2/LHX6/HTR6/POU3F2/DAB1/CDK5R2/ADGRG1/CNTN2/DRD1/ARX/DRD2/DISC1/AXL/LAMB1/FEZF2/EMX2/ROBO1/SLIT2/DIXDC1/POU3F3/RELN/FOXB1/FGF13</t>
  </si>
  <si>
    <t>ROBO2/WNT2/BMP4/WNT5A/GDNF/GATA5/PAX2/FGF8/WNT2B/PAX8/FGF2/BMP2/FOXH1/HOXC11/WNT11/ROBO1/LRP2/AR/TBR1/FGF10/FGFR2</t>
  </si>
  <si>
    <t>KIT/PDE8B/MEIS2/NDRG4/CLSTN2/OPRK1/RGS14/GRIN1/PPP1R1B/B3GAT1/UCN/DRD1/PDE1B/NOG/NPTX2/TACR1/DRD2/DRD5/LRRN4/TAFA2/CHRNA7/OPRL1/HRH1/DBH/NEUROD2/ELAVL4/TBR1/GRIN2A/SHANK1/RELN/FOXB1/CSMD1/SHANK2/CHRNB2/SLC6A1/GABRA5</t>
  </si>
  <si>
    <t>LHCGR/ADAMTS1/TGFB3/GPR149/ROBO2/OPRK1/PDGFRA/GABRB1/NPPC/NOS3/OXTR/GDF10/PTPRN/MDK/RETN/NPR2/NPY5R/EGR1/CYP1B1/MMP2/EREG/SLIT3/AXL/IGF1R/CHRNA7/OPRL1/PTX3/NR5A1/SLIT2/PGR/ESR1/LEP</t>
  </si>
  <si>
    <t>58/3134</t>
  </si>
  <si>
    <t>F2R/SPHK1/KIT/CACNG1/CHRM2/SCN4A/MYL9/NOS1/ADRA1B/KCNQ1/CACNA1C/CNN1/TACR3/TRPV4/KCNB2/FKBP1B/PLCE1/PTGS2/CHRM3/OXTR/UCN/MYOCD/CAV1/GHSR/KCNA1/SPX/TACR1/TNNI3/PDE4B/CHGA/ADRA2B/RGS2/CHRNB4/ADRA2C/RYR2/HCN4/SLC8A3/PDE5A/CHRNA3/ABAT/NKX2-5/NR4A1/PROK2/ADORA1/SCN5A/TPM1/MIR1-1/TNNT3/NPNT/KBTBD13/REM1/PDE4D/CALCA/ADRA2A/PRKACA/ADRA1A/FGF13/PRKG1</t>
  </si>
  <si>
    <t>23/3134</t>
  </si>
  <si>
    <t>ALDH1A2/LHX3/NKX2-1/SALL1/BMP4/WNT5A/FGF8/POU3F2/NOG/SOX2/GLI1/DRD2/SOX3/FGF2/INHBB/PAX6/BMP2/SLC6A3/NR0B1/GSX1/PCSK1/FGF10/OTP</t>
  </si>
  <si>
    <t>29/3134</t>
  </si>
  <si>
    <t>F2R/SPHK1/KIT/CHRM2/CNN1/TACR3/KCNB2/PLCE1/PTGS2/CHRM3/OXTR/MYOCD/CAV1/GHSR/SPX/TACR1/TNNI3/ADRA2B/RGS2/CHRNB4/ADRA2C/CHRNA3/ABAT/PROK2/NPNT/CALCA/ADRA2A/ADRA1A/PRKG1</t>
  </si>
  <si>
    <t>F2R/CALCB/F2RL3/GRID2IP/GP5/LHCGR/HTR2C/JPH3/PLCH2/SPPL2C/NOS1/TRPC4/CACNA1C/GP1BB/SLC24A3/CXCL12/CYBA/SYPL2/JPH2/MCOLN2/WNT5A/THY1/TRPA1/TRPV4/FKBP1B/PLCE1/NPPC/DRD4/TUNAR/SNCA/ITGB3/CAV1/SV2B/SLC24A4/EDN3/GCM2/MCOLN3/DRD1/TCIRG1/CALB2/CDH23/RYR3/TNNI3/NOL3/TMEM178A/DRD2/XK/GP9/DRD5/RYR1/RYR2/DISC1/TRPC6/SLC8A3/CNR1/FGF2/SLC8A2/CASR/PLCD1/APLNR/ATP2B2/ADCY8/CHRNA7/EDNRA/ADORA1/ELANE/LCK/GPR12/CAV2/MIR1-1/HCRTR1/CEMIP/PDE4D/TRPC3/PLCG2/P2RY1/CALCA/HTR1B/PTH1R/CACNB4/PRKCB/ERC2/PRKACA/CD19/FZD9/UBASH3B/P2RY6/TSPOAP1/ATP2A3/CHD7</t>
  </si>
  <si>
    <t>CHRNA4/BMP6/SLC5A8/SLC22A1/AQP2/KCNA2/SYT11/NOS1/KCNQ1/SLC16A7/GRAMD1B/CXCL12/CRHR1/OPRK1/SLC27A5/WNK4/GDNF/MIR9-1/SYT12/MAPK15/AGTR1/OSBP2/DRD4/RBP4/OXTR/SYK/ABCA1/SNCA/SLC6A4/SLC16A3/ITGB3/CAV1/FGF19/GHSR/SLC22A3/FGF20/DRD1/SLC10A4/APOB/SYT8/GAL/SYT9/SYT5/CHGA/C1QTNF1/PLTP/ADRA2B/DRD2/ASIC3/SLC18A2/CARTPT/ADRA2C/CNR1/HRH3/SLC29A4/GALR1/SHH/FURIN/POMC/ABAT/ADORA2A/SYT10/SYT2/ABCG4/PCSK9/CHRNA7/PPARG/SYT15/GNAT1/ANXA2/PIP4K2A/ABCB4/CFTR/SLC6A3/HTR1A/OSBPL9/P2RY1/PTCH1/HTR1B/PRKCB/ADRA2A/SLC6A2/KCNB1/ABCC3/PON1/SYT13/SLC22A2/LEP/APOC3/CHRNB2</t>
  </si>
  <si>
    <t>18/3134</t>
  </si>
  <si>
    <t>BMP7/CYP7B1/SFRP1/BMP4/HOXA13/WNT5A/NOG/ID4/SULF1/HOXD13/MMP2/SHH/CRIP1/AR/ESR1/TP63/FGF10/FGFR2</t>
  </si>
  <si>
    <t>76/3134</t>
  </si>
  <si>
    <t>TENM4/ADAMTS1/RBPMS2/TGFB3/NDRG4/HEY2/CNN1/WNT2/BMP4/ELN/TP73/KCNK2/PTGS2/FOXC2/RUNX1/NPPC/NOS3/RBP4/FES/EFEMP2/MIR339/EPHB1/MYOCD/TGFB1/ITGB3/VIPR2/FGF20/MIR137/NOG/TACR1/GLI1/TBX5/NPY5R/ZFPM2/NPR1/FGF9/MIR4632/TERT/FGF2/MMP2/TAFA5/EREG/TBX2/SHH/SMPD3/MIR182/BMP2/IGF1R/NKX2-5/PPARG/MEGF10/PTGIR/CCN4/PDGFB/ELANE/DBH/FOXC1/CAV2/PPARGC1A/TPM1/MIR199B/ANHX/MIR1-1/THBS1/HTR1B/ERBB4/GJA1/FGFR2/JAK2/P2RY6/PDGFRB/CFLAR/MAPK11/S1PR1/CDH13/PRKG1</t>
  </si>
  <si>
    <t>KIT/BMP6/CYP11B1/TFF1/AQP2/SYT11/CACNA1H/MAP1LC3A/MT1A/CYP11B2/ITPKA/SLC30A3/CYBRD1/SLC30A10/TFAP2A/MT3/HVCN1/WNT5A/SLC30A8/SYT12/LRRK2/PTGS2/KCNC1/MT1G/TFR2/NFATC4/SNCA/CPNE5/KCNC2/CAV1/DLG4/SLC13A5/KCNQ3/TCIRG1/KCNA1/LOXL2/SYT8/RYR3/KCNK3/SYT9/ADCY1/SYT5/CNGA3/DRD2/NFATC2/RYR1/RYR2/DMTN/CPNE9/DLG2/TERT/CASR/TF/INHBB/KCNMA1/CPNE8/LCE1D/KCNH1/SHH/ABAT/SMPD3/DPEP1/SYT10/SYT2/ADCY8/SYT15/PAM/CACNA1G/KCNIP2/CYP1A1/FIBIN/MT1M/SLC26A5/KCNMB4/TH/SCN5A/KCNJ10/ZACN/NEUROD2/CRIP1/SLC6A3/UCP2/RASGRP2/CPA1/THBS1/SLC30A2/CRHBP/TRPC3/PLCG2/RASAL1/KCNB1/CHP2/PCSK1/PDX1/SYT13/HAAO/HPCA/GIPR/SLC6A1/MT1H/CD14</t>
  </si>
  <si>
    <t>SPRY3/FLRT2/CCN2/KL/WNT5A/FGF8/NGFR/FGF6/SHISA2/FGFRL1/OTX2/PRDM14/FGF19/FGF20/NOG/CREB3L1/FGF5/FGF9/SULF1/FGFR3/FGF2/GATA3/TRIM71/TBX2/MIR149/FGF17/FGF18/MIR1-1/THBS1/RUNX2/SMOC2/SULF2/FGF10/FAM20C/FGFR2/SPRY4</t>
  </si>
  <si>
    <t>HOXA2/NBL1/ACVRL1/FOXN4/LHX3/NKX2-1/SFRP1/BMP4/FOXG1/TLL2/FGF8/DLL4/DMRT3/DSCAML1/NOG/RFX4/LHX2/ASCL1/LMX1B/GSX2/GLI1/DBX1/HOXD11/CHRD/PAX6/SHH/LRP4/MDFI/GREM1/GSC/WNT3/WNT7A/LHX1/EN1/SOX1/PTCH1/PRKACA/RNF220/WNT3A</t>
  </si>
  <si>
    <t>MDGA1/LHX3/GDF7/ASCL1/GSX2/TAL1/LHX1/GSX1/WNT1/LHX5/WNT3A</t>
  </si>
  <si>
    <t>HEG1/ACVRL1/CLEC14A/MIR9-1/KDR/FOXC2/TMEM204/SYK/PROX1/FLT4/NPR2/FGF2/SOX18/CCBE1/TBX1/FOXC1/VEGFC/SVEP1/PDPN</t>
  </si>
  <si>
    <t>BMP7/SOX11/HEY2/ROBO2/BMP4/WNT5A/NOS3/FGF8/PROX1/FGFRL1/ENG/NOG/TBX5/DHRS3/ZFPM2/TBX2/APLNR/SLIT3/NKX2-5/WNT11/ROBO1/HAND1/TBX1/SLIT2/LRP2/NRP2/DNAH11/MIR1-1/PARVA/FGFR2/HEYL/CHD7</t>
  </si>
  <si>
    <t>116/3134</t>
  </si>
  <si>
    <t>CYP11B1/TFF1/LHCGR/C1QTNF12/BMP7/FUT7/COL1A1/KCNQ1/IRS1/SP7/RAB31/CYP11B2/KANK1/CXCL12/CRHR1/OPRK1/TBC1D4/VGF/SLC30A10/IGF2/GNAI1/CITED1/PRKCQ/ALPL/ADM/ACVR1C/KL/TRPV4/PRKCZ/INS/PTGS2/AGTR1/FOXC2/SH2B2/GJB2/GCK/OXTR/SOCS3/TLR2/EDNRB/JAK3/ITGB3/CAV1/RETN/GHSR/TRARG1/SLC24A4/MIR1271/SCNN1B/GAL/SOCS2/CPEB1/ERFE/CA2/IGFBP1/NPR2/PTPRE/GCGR/EGR1/MAP1B/CYP1B1/MYO1C/INHBB/PAX6/CYP11A1/EREG/POMC/EGR2/STAT5A/IGF1R/ADCY8/PCSK9/POU4F2/NR4A1/CRHR2/EDNRA/HDAC9/PPARG/CDO1/ACTN2/BCAR3/NKX6-1/PRLH/TIMP1/NR5A1/RARRES2/GALP/PIP4K2A/TH/TWIST2/CAV2/UCP2/LPIN1/PID1/FBN1/PDK4/CRHBP/GLP1R/PRKCB/TNFRSF11A/SCNN1D/WNT1/NEFL/PRKACA/TRIM72/SLC22A12/PCSK1/JAK2/IRS2/CFLAR/SRD5A2/IRS4/SOCS1/LEP/KCNJ8/SCNN1G</t>
  </si>
  <si>
    <t>ROBO2/NKX2-1/WNT2/SALL1/BMP4/WNT5A/GDNF/GATA5/FGF8/WNT2B/FGF2/BMP2/HOXC11/WNT3/WNT11/ROBO1/AR/SOX8/WNT1/FGF10</t>
  </si>
  <si>
    <t>VSTM5/FOXN4/LHX3/GBX1/DLL4/DAB1/HOXD10/DMRT3/ISL2/ASCL1/MDGA2/DBX1/MNX1/LHX4/PHOX2A/PAX6/SHH/LBX1/LHX1/SOX1/PTCH1/OLIG2/RELN/OLIG3</t>
  </si>
  <si>
    <t>SEMA5B/CDH3/COL1A1/CRB2/NR2E1/NR2E3/PRCD/TRPM1/PAX2/VSX1/RIMS1/RAX2/RBP4/GPR179/TACSTD2/EYA4/DLL4/GUCY2D/GRM6/PDE6B/POU4F3/LRAT/ABLIM1/CLIC5/CDH23/GRM8/FSCN2/RAX/OAT/CNGA3/CABP2/GPR143/DHRS3/BFSP2/GRK7/USH1G/MYO3A/TIMP3/EPAS1/PAX6/GJA3/CABP1/ATP8A2/COL18A1/TULP1/COL2A1/KIFC3/MYO7A/CRYGN/TGFBI/HMCN1/SIX6/CABP4/PDE6G/RORB/GNAT1/SFRP5/BEST1/CRYBA2/TH/KCNJ10/EFEMP1/GJD2/CACNB4/RGS16/SOX14/RBP3/RGS9BP/CPLX3/CHRNB2</t>
  </si>
  <si>
    <t>OPRK1/ACE/OXTR/GHSR/SLC24A4/CNTN2/TACR1/ADRB3/NPY5R/ATP8A2/ADORA2A/TRH/OPRL1/PRLH/HCRT/CCK/TH/P2RY1/OPRD1/UCHL1/LEP</t>
  </si>
  <si>
    <t>SEMA5B/CDH3/COL1A1/CRB2/NR2E1/NR2E3/PRCD/TRPM1/PAX2/VSX1/RIMS1/RAX2/RBP4/GPR179/TACSTD2/EYA4/DLL4/GUCY2D/GRM6/PDE6B/POU4F3/LRAT/ABLIM1/CLIC5/CDH23/GRM8/FSCN2/RAX/OAT/CNGA3/CABP2/GPR143/DHRS3/BFSP2/GRK7/MYO3A/TIMP3/EPAS1/PAX6/GJA3/CABP1/ATP8A2/COL18A1/TULP1/COL2A1/KIFC3/MYO7A/CRYGN/TGFBI/HMCN1/SIX6/CABP4/PDE6G/RORB/GNAT1/SFRP5/BEST1/CRYBA2/TH/KCNJ10/EFEMP1/GJD2/CACNB4/RGS16/SOX14/RBP3/RGS9BP/CPLX3/CHRNB2</t>
  </si>
  <si>
    <t>59/3134</t>
  </si>
  <si>
    <t>HEG1/TENM4/LEPR/NDRG4/HEY2/WNT2/IGF2/TP73/KCNK2/BASP1/FOXC2/RUNX1/NPPC/FGF8/STK3/RBP4/FES/PROX1/SLC6A4/LATS2/FGF20/RSPO2/NOG/COL27A1/ARX/GLI1/NPR2/NLGN4X/TBX5/ZFPM2/RGS2/MAEL/FGF9/FGFR3/BNC2/FGF2/PSAPL1/TBX2/SHH/SMPD3/NKX2-5/WT1/FOXC1/AR/MIR199B/MIR1-1/HLX/ESR1/COMP/ERBB4/FGF10/FGFR2/MATN1/WWC2/ADRA1A/MAPK11/S1PR1/LEP/PRKG1</t>
  </si>
  <si>
    <t>BMP7/CYP7B1/SFRP1/BMP4/HOXA13/WNT5A/NOG/ID4/SULF1/HOXD13/MMP2/SHH/AR/ESR1/TP63/FGF10/FGFR2</t>
  </si>
  <si>
    <t>FOXE3/BMP7/WNT16/SOX11/CRB2/TFAP2B/FOXN4/ALDH1A3/MEGF11/WNT2/TFAP2A/BMP4/WNT5A/THY1/KDR/PAX2/VSX1/RBP4/PROX1/SDK1/EPHB1/PITX3/WNT2B/FAT3/WNT9A/PTF1A/LARGE1/FJX1/SDK2/PAX6/ATP8A2/NTRK2/TBX2/COL8A1/CABP4/BCAR3/IHH/RORB/GNAT1/PTPRM/LHX1/TH/HCN1/SOX1/SOX8/COL8A2/TWIST1/TSPAN12</t>
  </si>
  <si>
    <t>DES/HOXD9/DNER/P2RX2/SOX11/TCF21/FOXL2/IGF2/ELN/CNTNAP1/BASP1/TLL2/NEURL1/FGFRL1/EPHB1/CYP26B1/PLEC/MYOCD/TGFB1/CAV1/HOXD10/RBFOX1/CNTFR/BARX2/NPHS1/BVES/XK/LARGE1/SHOX2/RYR1/PAX5/BMAL1/EGR1/KLHL40/VAMP5/SHH/EGR2/ACTA1/NR4A1/HLF/HDAC9/MEGF10/DMRTA2/WT1/MEOX2/VGLL2/CHRND/MYOM2/TBX1/CAV2/ANHX/MIR1-1/HLX/SOX8/COL19A1/TWIST1/WNT3A/HEYL/CFLAR</t>
  </si>
  <si>
    <t>BAIAP3/PDE8B/BRSK2/TIAM1/C1QTNF12/TFAP2B/IRS1/EPHA5/BMP8A/VGF/FOXA2/SFRP1/ACVR1C/SLC30A8/FKBP1B/CHRM3/NEUROD1/RBP4/CPLX1/GCK/SYBU/TUNAR/PTPRN/RFX6/GHSR/TCIRG1/GAL/PTPRN2/CHGA/DRD2/ALOX5/CARTPT/KCNA5/SSTR5/BMAL1/ADCYAP1/CNR1/CASR/INHBB/RIMS2/ANO1/CD38/ABAT/TRH/ADCY8/NKX6-1/FFAR1/MTNR1B/FAM3B/CFTR/UCP2/PRKCB/ADRA2A/KCNB1/PRKACA/ADCY5/MAFA/JAK2/PDX1/IRS2/CPLX3/HNF4A/LEP/GIPR</t>
  </si>
  <si>
    <t>ADGRB3/VSTM5/GRID2/LRRN1/CBLN1/CLSTN2/FLRT2/BDNF/ADGRB1/CUX2/SLITRK4/OXTR/EPHB1/SYNDIG1/LRRTM1/LRTM2/NTRK2/NRXN1/CBLN2/ST8SIA2/WNT7A/SLITRK5/ASIC2/THBS2/LRRC4B/SLITRK2/LINGO2/SLITRK3/NTRK1</t>
  </si>
  <si>
    <t>GRIN2D/KCNA2/KCNQ5/GABRA2/GRIN2B/GABRB1/KCNC1/KCNC2/GRIA3/KCNA1/KCNJ9/GRIK4/KCNMB4/GRIN3B/GRIA4/KCNA4/KCNJ8/GABRA5</t>
  </si>
  <si>
    <t>GRID2/GRIN2D/GRM3/GRID1/NECAB2/GRIN1/GRIN2B/TRPM1/GRM4/GRIK1/GRIA3/GRM6/GRM8/GRM7/GNAQ/GRIK4/SSTR1/FRRS1L/SHANK3/GRIN3A/GRIN2C/GRIN3B/GRIN2A/KCNB1/GRIA4</t>
  </si>
  <si>
    <t>AKAP12/BMP6/TJP2/AZU1/ADM/TRPV4/C2CD4B/UCN/PLEC/TGFB1/PLVAP/SH3GL2/TACR1/C2CD4A/PDE3A/NPR1/CLDN5/ADORA2A/TJP1/HRH1/SLIT2/GPR4/RAMP2/PDE2A/PTP4A3</t>
  </si>
  <si>
    <t>F2R/SLC6A18/NPR3/MCAM/AQP2/KCNQ1/CYP11B2/ADM/BMP4/WNK4/NPHS2/CLCNKB/AGTR1/GSN/EDNRB/SLC22A6/SPX/SCNN1B/TACR1/PRKACG/CYP4F2/DRD2/PON3/NPR1/CHRNB4/SULF1/CORO2B/KCNMA1/PTPRO/CHRNA3/ADORA2A/MYO5B/EDNRA/ADORA1/OPRL1/PDGFB/PCSK5/SGK1/AVPR2/SULF2/PRKACA/AKR1B1/CD34/SLC22A12/AMN/CHRNB2</t>
  </si>
  <si>
    <t>F2R/ECE1/AVPR1B/ADRA1B/CYP11B2/RASL10B/AGTR1/NOS3/ACE/OXTR/EDNRB/ENPEP/EDN3/TACR1/ADRB3/DRD5/RPS6KA2/PCSK5/TPM1/PDE4D/AVPR2/ADRB1/ADRA1A/SLC2A5</t>
  </si>
  <si>
    <t>BMP6/CYP11B1/AQP2/SYT11/CACNA1H/MAP1LC3A/MT1A/CYP11B2/ITPKA/TFAP2A/MT3/HVCN1/WNT5A/SYT12/LRRK2/PTGS2/MT1G/TFR2/NFATC4/SNCA/CPNE5/DLG4/SLC13A5/KCNQ3/KCNA1/SYT8/RYR3/KCNK3/SYT9/ADCY1/SYT5/NFATC2/RYR1/DMTN/CPNE9/DLG2/TF/INHBB/CPNE8/LCE1D/KCNH1/SHH/SMPD3/DPEP1/SYT10/SYT2/ADCY8/SYT15/CYP1A1/MT1M/TH/SCN5A/KCNJ10/NEUROD2/UCP2/RASGRP2/CRHBP/PLCG2/RASAL1/KCNB1/CHP2/SYT13/HPCA/MT1H</t>
  </si>
  <si>
    <t>NR2E1/SOX10/FOXG1/LRRK2/HAPLN4/PROX1/HAPLN3/MIR137/KCNA1/ID4/ASCL1/DRD2/DISC1/FGF2/ARTN/SOX5/PAX6/HAPLN1/SHH/VCAN/DMRTA2/VEGFC/BCAN/ACAN/FZD9/LHX5/SKOR2/FGFR2/OTP/WNT3A/NCAN/TAFA3/FGF13/AKNA</t>
  </si>
  <si>
    <t>HOXD9/PLXNA4/GFRA3/RUNX3/SOX10/GDNF/CNTNAP1/BDNF/ADGRB1/NTF3/RUNX1/EDNRB/POU3F2/PLEC/HOXD10/LAMA2/ISL2/NCMAP/POU3F1/ASCL1/POU4F1/UGT8/HAND2/ARTN/ADGRG6/NTRK2/EGR2/NGF/EGR3/PMP22/ASIC2/NEUROG3/SOX8/NEFH</t>
  </si>
  <si>
    <t>HOXD9/GRIN2D/PBX3/CXCL12/GBX1/EFNB3/FOXA2/GDNF/DRD4/FGF12/SNCA/CCND2/DAB1/HOXD10/DMRT3/CNTN2/DRD1/OXR1/DRD2/CEND1/TMOD1/INPP5F/TRH/SEZ6/KCNJ10/DMBX1/EN1/EPHA4/CACNB4/OPRD1/HOXB8/SHANK2/UCHL1/CHD7</t>
  </si>
  <si>
    <t>GALR2/KCNQ1/OPRK1/KCNH2/KCNC1/KCNN4/ATP1B2/KCNC2/EDN3/LRRC55/DRD1/GAL/KCNE1/RGS7/LRRC38/FXYD2/ADORA1/ACTN2/KCNIP2/MIR1-1/ADRA2A/FHL1/KCNE5</t>
  </si>
  <si>
    <t>HOXA2/COL1A1/ALDH1A2/WNT2/LTK/WNT5A/PAX2/ABCA1/BRINP1/CYP26B1/SLC6A4/FZD7/WNT5B/WNT9A/RET/WNT6/HAND2/TESC/FZD10/WNT9B/OSR1/RORB/BRINP2/WNT3/WNT11/TBX1/GJB3/FGFR2/WNT3A/LEP</t>
  </si>
  <si>
    <t>ROBO2/WNT2/BMP4/WNT5A/GDNF/GATA5/FGF8/NGFR/WNT2B/FGF2/GATA3/BMP2/HOXC11/WNT11/ROBO1/AR/PRKCB/SOX8/CD34/FGF10</t>
  </si>
  <si>
    <t>NKX2-1/BMP4/FGF8/WNT2B/EMX1/ADGRG1/LHX2/GSX2/PAX6/SHH/BMP2/DMRTA2/FEZF2/EMX2/LHX1/WNT1</t>
  </si>
  <si>
    <t>HOXD9/TFAP2B/ALDH1A2/CACNA1C/TFAP2A/HOXA13/HOXA9/HOXD10/RSPO2/TBX5/ALX4/SHOX2/CRABP2/ALX3/SHH/OSR1/WNT3/WNT7A/EN1/RUNX2/TP63/TWIST1</t>
  </si>
  <si>
    <t>TCF21/SIX2/SALL1/GDNF/NPHS2/BASP1/PAX2/FOXC2/EDNRB/NPHS1/PAX8/GLIS2/PTPRO/GATA3/SHH/WNT9B/GREM1/OSR1/EDNRA/PDGFB/WT1/LHX1/MTSS1/PTCH1/GPR4/POU3F3/CD34</t>
  </si>
  <si>
    <t>CRB2/CELF4/ACVRL1/TFAP2B/FOXN4/NR2E1/MEGF11/TFAP2A/ACHE/BARHL2/NR2E3/PDGFRA/ARHGEF15/THY1/PAX2/VSX1/SLC17A7/NEUROD1/RBP4/PROX1/SDK1/DLL4/GRM6/PDE6B/FAT3/TCIRG1/LHX2/RET/PTF1A/LARGE1/FJX1/SDK2/CYP1B1/PAX6/ATP8A2/NTRK2/TULP1/ATP2B2/POU4F2/CABP4/IHH/RORB/GNAT1/LAMA1/PTPRM/VSTM4/LHX1/HCN1/SOX8/TSPAN12/GPM6A/PDGFRB/HPCA/CHD7</t>
  </si>
  <si>
    <t>ZIC3/EPHA5/ALDH1A3/NR2E1/NKX2-1/ALK/NEUROD1/CDK6/PROX1/POU3F2/MDK/DAB1/CDK5R2/DRD1/KCNA1/ID4/RAX/DRD2/LARGE1/SOX3/FEZ1/TMEM108/NDNF/NKX2-6/IGF1R/ANXA3/LMX1A/FEZF2/EMX2/NRP2/NR0B1/PRDM13/BCAN/TBR1/GSX1/NEFL/LHX5/KIRREL3/RELN/FGFR2/FOXB1/OTP/WNT3A/SRD5A2/FGF13</t>
  </si>
  <si>
    <t>PRICKLE1/FRAT1/DLX5/AMER2/CDH3/COL1A1/ADGRA2/KANK1/CTHRC1/DACT1/SOX10/SFRP1/BICC1/WNT5A/LRRK2/LGR6/STK3/TLE4/MDK/CDH2/LATS2/FZD7/TGFB1/TMEM88/TPBGL/CAV1/NKD2/IGFBP6/FRZB/CSNK1A1L/RSPO2/NOG/SOX2/GLI1/TLE2/IGFBP1/APC2/BIRC8/FGF9/FRMD8P1/GNAQ/TBX18/NOTUM/BMAL1/LRRK1/EGR1/FGF2/HHEX/WLS/SHISA6/PTPRO/SHISA3/SHH/IGFBP4/BMP2/LRP4/GREM1/MAD2L2/SEMA5A/NKX2-5/HECW1/SFRP5/LGR5/WNT11/MIR1-1/TMEM88B/SFRP4/SULF2/FZD9/RSPO3/DKK3/SFRP2/FGF10/RNF220/FGFR2/WNT3A/AMER3/SOX7</t>
  </si>
  <si>
    <t>PRICKLE1/FOXF1/TENM4/BMP7/EYA1/CRB2/ZIC3/LBX2/SIX2/FOXA2/SFRP1/BMP4/WNT5A/ITGA4/PAX2/FOXC2/TXNRD1/FGF8/MIXL1/OTX2/FZD7/ITGB3/MMP14/WNT5B/NODAL/NOG/SOX2/WLS/MMP2/ITGA8/COL5A1/APLNR/TAL1/ATOH8/COL8A1/OSR1/GSC/LAMB1/WNT3/WNT11/HMGA2/HAND1/FOXC1/COL12A1/LAMA3/LHX1/TLX2/MIR1-1/NR0B1/PHLDB1/TASOR/PRKACA/GJA1/ITGA7/DUSP4/COL4A2/SFRP2/FGFR2/WNT3A/HNF4A/ITGB2/TBXT/SOX7</t>
  </si>
  <si>
    <t>F2R/MFSD2B/F2RL3/DST/GP5/MCAM/NFATC1/GRHL3/GNAS/EMILIN2/ACVRL1/SYT11/MYL9/SCUBE1/WFDC1/CXCR4/GP1BB/KANK1/PRKCQ/FOXA2/CD109/WNT5A/PDGFRA/ACTG1/SERPINA10/INS/KDR/INSL3/FOXC2/PAK1/PDIA2/NOS3/SYK/SLC6A4/PLEC/FZD7/TGFB1/ITGB3/PF4/CAV1/THBD/MPIG6B/DGKI/NOG/DGKZ/NPR2/CYP4F2/C1QTNF1/ADRA2B/PRSS56/GP9/ALOX5/ADRA2C/DRD5/ALOX12/TSPAN32/TMEFF2/GNAQ/HGFAC/DMTN/S100A10/PPL/FGF2/DGKG/COL5A1/TAFA5/EREG/ADAMTS18/NDNF/SHH/SERPING1/ADORA2A/AXL/PPARG/CCN4/TIMP1/PDGFB/AHNAK/CARMIL2/LCK/WNT7A/ANXA2/POU2F3/SFTA3/CHMP4A/TPM1/THBS1/NRG1/PLCG2/P2RY1/SMOC2/ENTPD2/ADRA2A/GPR4/COMP/CD44/DGKK/TFPI2/TRIM72/PEAR1/PLAU/UBASH3B/CD34/FGF10/VAV3/JAK2/PDPN/WNT3A/CFLAR/HNF4A/DUOX1/F3/PRKG1</t>
  </si>
  <si>
    <t>HEG1/BMP7/SOX11/HEY2/PLXND1/ROBO2/SALL1/BMP4/HOXA13/WNT5A/NOS3/FGF8/PROX1/FGFRL1/ENG/NOG/TBX5/SALL4/DHRS3/ZFPM2/PAX8/GATA3/TBX2/APLNR/SLIT3/NKX2-5/WNT11/ROBO1/HAND1/TBX1/SLIT2/LRP2/NRP2/DNAH11/MIR1-1/PARVA/PDE2A/FGFR2/HEYL/KCNJ8/CHD7</t>
  </si>
  <si>
    <t>MDGA1/NRG3/NR2E1/CXCR4/CXCL12/NKX2-1/FOXG1/LRRK2/LHX6/HTR6/POU3F2/DAB1/CDK5R2/ADGRG1/CNTN2/DRD1/ARX/DRD2/DISC1/LAMB1/FEZF2/ROBO1/SLIT2/DIXDC1/POU3F3/RELN/FOXB1/FGF13</t>
  </si>
  <si>
    <t>SLC6A18/SLC39A4/SLC5A8/SLC39A12/LHCGR/CRABP1/SLC22A1/AVPR1B/SLC6A20/SLC16A7/SLC46A2/TRPC4/CALHM1/SLC27A5/SLC47A1/SLC25A31/SLC16A5/RTBDN/SLC22A11/SLC26A4/PTGS2/TNFSF11/SLCO4C1/SLC17A7/SLC6A15/FABP5/DRD4/SLC16A11/ACE/SYK/SLC1A6/SLC2A14/SNCA/CALHM3/SSTR4/SLC7A4/SLC22A6/SLC16A3/SLC1A2/FGF19/SLC27A3/SLC2A10/SLC13A5/SLC22A3/PLIN2/SLC6A19/SPX/SLC10A4/SLC26A8/MPC1L/SLC38A3/SLC35D3/SLC38A11/ERFE/CYP4F2/SLCO5A1/NPY5R/DRD2/ASIC3/XK/RGS2/SLCO3A1/GRM7/SLC43A3/CRABP2/CASR/HRH3/NTRK2/SLC4A11/PLA2R1/ABAT/ADORA2A/RBP1/TRH/PROCA1/PPARG/GFAP/ADORA1/PLA2G3/SLC66A1LP/BEST1/SLC25A2/SLC26A5/SLC52A1/SLC16A12/ABCB4/LRP2/SLCO2B1/CFTR/KCNJ10/UCP2/THBS1/RBP7/HTR1B/CACNB4/SLC17A9/TNFRSF11A/ABCC3/AVP/GJA1/SLC6A17/CA4/SLC22A12/SLC6A7/SLC7A10/IRS2/SLCO2A1/ABCB1/SLC22A2/SLC26A10P/SLCO6A1/CYB5R2/LEP/KCNJ8/CR1/SLC6A1/PRKG1</t>
  </si>
  <si>
    <t>BAIAP3/NRXN2/SYN3/SYT11/UNC13A/CPLX2/SYN1/SYT12/LRRK2/STX1B/RIMS1/CPLX1/OTOF/SNCA/GRM4/RIMS4/SNCAIP/SV2B/MCTP1/SYT8/PTPRN2/SYT9/SYT5/CHRNB4/HRH3/RIMS2/CHRNA3/DYSF/PRKCG/SYN2/CADPS/NRXN1/ADORA2A/UNC13C/SYT2/NR4A1/STX11/HCRT/WNT7A/KCNMB4/SV2C/P2RY1/HTR1B/CACNB4/PRKCB/ERC2/RPH3A/SNPH/CPLX3/KCNJ8</t>
  </si>
  <si>
    <t>FOXF1/BMP7/EYA1/CRB2/ZIC3/SIX2/BMP4/WNT5A/PAX2/FOXC2/TXNRD1/FGF8/MIXL1/ITGB3/NODAL/NOG/LHX2/ZFPM2/POU4F1/WLS/ITGA8/TCF15/HES7/TAL1/SHH/DLL3/FOXH1/OSR1/WNT3/WNT11/HMGA2/HAND1/TBX1/FOXC1/MEST/LHX1/IKZF1/TLX2/MIR1-1/PRKACA/GJA1/TP63/SFRP2/FGFR2/JAK2/WNT3A/HCK/TBXT</t>
  </si>
  <si>
    <t>BAIAP3/CA7/SYN3/GABRA2/PLCL1/HAPLN4/GABRB2/OXTR/TACR1/CA2/NPY5R/DRD2/CNR1/GABBR2/GABRD/NALCN/ADORA2A/ADORA1/PHF24/PLCL2/HTR1B/SLITRK3/ADRA1A/NPAS4/GABRA4/SLC6A1/GABRA5</t>
  </si>
  <si>
    <t>98/3134</t>
  </si>
  <si>
    <t>KIT/AUTS2/PALM/SHTN1/PLXNA4/TIAM1/BMP7/PLXNC1/TGFB3/NTRK3/NDRG4/ROBO3/EPS8L1/PLXND1/ROBO2/DPYSL3/ITPKA/ROR2/CXCL12/PLPPR5/NTN1/CDH4/ALK/LTK/LRRC7/WNT5A/BDNF/CUX1/FKBP1B/CUX2/PLCE1/INS/PACSIN1/PLXNA2/NEURL1/FES/ATP1B2/RGMA/MDK/RND2/RIPOR2/DLG4/DOCK11/RAC2/TUBB2B/OBSL1/RET/DZIP1/MIR431/RGS2/SHOX2/CRABP2/PLK5/MYO3A/FUT9/DISC1/PLEK2/FEZ1/CAMK2B/CNR1/MAP1B/ATP8A2/NTRK2/SCARF1/NDNF/SCN1B/NGF/IGF1R/SEMA5A/POU4F2/ISLR2/ENPP2/PLA2G3/CARMIL2/WNT3/ROBO1/SLIT2/ELAVL4/L1CAM/MAP6/EPHA4/WNT1/ALKAL2/NEFL/RELN/PARP6/TOX/EPO/ROR1/ALKAL1/DNM3/SEMA7A/GPM6A/NTRK1/WNT3A/CFLAR/CHODL/FSCN1</t>
  </si>
  <si>
    <t>15/3134</t>
  </si>
  <si>
    <t>ZIC3/GJB6/WNT2/BMP4/PROX1/ENG/NOG/BVES/TBX5/SHOX2/TBX18/HCN4/NKX2-5/EDNRA/CACNA1G</t>
  </si>
  <si>
    <t>128/3134</t>
  </si>
  <si>
    <t>SEMA5B/KIT/AKAP12/SEMA6A/TNFSF12/MIR410/MIR200A/BMP7/CD248/PLEKHG5/CRB2/ACVRL1/ADGRA2/NR2E1/PLXND1/KANK1/CLEC14A/BMPER/PIK3CD/AKT3/SOX10/BMP4/ACVR1C/WNT5A/GDNF/ADGRB1/PTGS2/ITGA4/KDR/INSL3/FOXC2/NOS3/FGF8/MIXL1/TACSTD2/PROX1/EDNRB/PLEC/FLT4/CDH2/RADIL/DLL4/TGFB1/MIR152/ITGB3/FGF19/MET/NODAL/EDN3/PTPRR/MIR137/ADAMTS9/LOXL2/NANOS1/TACR1/HAS1/RET/SEMA6C/NRTN/MAPRE2/GBX2/SEMA6D/PRR5L/DMTN/HAND2/FGF2/SOX18/CYP1B1/MIR126/PAX6/GATA3/PTPRG/CCBE1/MIR149/MIR483/SHH/ATOH8/FSTL1/KANK2/STAT5A/GREM1/ANXA3/SEMA5A/CYGB/NR4A1/EDNRA/HDAC9/PPARG/MIR10B/DNAJA4/TIMP1/AMOTL1/ENPP2/PDGFB/MEOX2/EGR3/WNT7A/PTPRM/WNT11/ROBO1/TBX1/SLIT2/FGF18/VSTM4/VEGFC/KRT16/NRP2/MIR196A1/CRIPTO/THBS1/PLCG2/SMOC2/SOX8/MIR212/ERBB4/CENPV/GJA1/PTP4A3/FGF10/AMOTL2/TWIST1/IQSEC1/SEMA7A/TNS1/IRS2/PRSS3/CDH13/SYDE1</t>
  </si>
  <si>
    <t>HOXA2/BMP4/BARHL2/FOXG1/PAX2/PROX1/CYP26B1/EBF2/DSCAML1/ASCL1/ATOH1/PAX6/GATA3/TBX2/PTCH2/FEZF2/WNT7A/LBX1/NKX6-3/PTCH1/WNT1/PRRX1</t>
  </si>
  <si>
    <t>ADGRB3/PLPP7/PRICKLE1/TNFSF14/DNER/P2RX2/OBSCN/FHOD3/CACNA1H/HEY2/MYL9/NOS1/JAM2/SCGB3A1/ADAMTS5/IGF2/KRT19/CSRP2/BMP4/PDGFRA/CNTNAP1/BDNF/ADGRB1/ACTG1/PROX1/MYH11/CYP26B1/PLEC/CDH2/FZD7/MYOCD/TGFB1/MMP14/RIPOR2/DOCK2/BARX2/NPHS1/ADAMTS15/BVES/OBSL1/TBX5/XK/LARGE1/RGS2/NFATC2/SHOX2/RYR1/TBX18/PGM5/RPL3L/ACTC1/TMOD1/KLHL40/FLNC/KCNH1/SHH/NKX2-6/EHD2/BMP2/GREM1/ACTA1/NKX2-5/HDAC9/ACTN2/WT1/HOPX/NOX4/MYOM2/TBX1/CAV2/TPM1/MIR199B/ANHX/MIR1-1/TNNT3/NRG1/ADAM12/WNT1/TRIM72/ADRA1A/PDGFRB/SYNE1/TMEM119/WNT3A/CFLAR/KCNJ8/PRKG1</t>
  </si>
  <si>
    <t>WFIKKN2/PRICKLE1/CHRNB1/DNER/P2RX2/OBSCN/FHOD3/HEY2/MYL9/KRT19/CSRP2/SYPL2/ADM/BMP4/PDGFRA/CNTNAP1/ACTG1/EFEMP2/PROX1/MYH11/NFATC4/ENG/PLEC/BVES/OBSL1/TBX5/XK/LARGE1/RGS2/NFATC2/SHOX2/RYR1/TBX18/PGM5/ACTC1/TMOD1/KLHL40/FLNC/SGCZ/NKX2-6/ACTA1/NKX2-5/EDNRA/HDAC9/ACTN2/MEGF10/MYOM2/CAV2/TPM1/LOX/MIR199B/ANHX/MIR1-1/TNNT3/CACNB4/COMP/RAMP2/ADRA1A/PDGFRB/CFLAR/UCHL1/PRKG1</t>
  </si>
  <si>
    <t>BMP7/WNT2/BMP4/WNT5A/WNT2B/NOG/SULF1/SHH/AR/TP63/FGF10/FGFR2</t>
  </si>
  <si>
    <t>F2R/F2RL3/LHCGR/GALR2/P2RX2/NOS1/KCNQ1/OPRK1/JPH2/KCNH2/GRIN1/THY1/KCNC1/DRD4/FXYD1/SNCA/KCNN4/ATP1B2/CALCR/KCNC2/CAV1/GRM6/EDN3/LRRC55/DRD1/GAL/KCNE1/RGS7/RYR2/TESC/LRRC38/FXYD2/APLNR/SCN1B/EDNRA/ACTN2/CRACR2A/KCNIP2/CACNA2D1/RAMP3/MIR1-1/CEMIP/TRPC3/ADCYAP1R1/CD19/CHP2/P2RY6/KCNE5/FGF13</t>
  </si>
  <si>
    <t>KCNJ12/SLC39A4/SLC39A12/SCN9A/SCN4A/CACNA1H/KCNQ1/CACNA1C/CACNA1I/KCNH2/ATP4A/TRPV4/KCNJ4/TRPM1/ATP1B2/CALCR/GRM6/CACNA1E/SLC12A4/SLC24A4/SCNN1B/ATP12A/CNGA3/KCNJ9/KCNJ5/HCN2/HCN4/SLC8A3/SLC8A2/FXYD2/CACNA1B/NALF1/TRPV3/CACNA1A/KCNJ6/CACNA1G/SLC12A5/CACNA2D1/CACNA1D/SCN5A/KCNJ10/RAMP3/SLC9A3/SCNN1D/KCNJ8/SLC6A1/SCNN1G/KCNK9</t>
  </si>
  <si>
    <t>BAIAP3/BMP6/C1QTNF12/SOX11/TGFB3/CXCL12/OPRK1/ADAM8/RASL10B/FOXL2/ACHE/GDNF/SLC30A8/INS/TNFSF11/CHRM3/STX1B/RBP4/GCK/SYBU/OXTR/UCN/SYK/TLR2/TFR2/TUNAR/SNCA/KCNN4/RFX6/SLC6A4/TGFB1/CDK5R2/RETN/EDN3/GAL/TACR1/C1QTNF1/DRD2/CARTPT/ADCYAP1/S100A10/CASR/FRMD4A/WLS/INHBB/ANO1/ILDR1/FGR/GALR1/CD38/CADPS/ABAT/SMPD3/ADORA2A/SYT10/TRH/BMP2/ADCY8/PPARG/NKX6-1/PLA2G3/CD177/ANXA2/GRP/FFAR1/FFAR4/VEGFC/CFTR/MIR199B/P2RY1/PRKCB/TNFRSF11A/KCNB1/AVP/PRKACA/PCSK1/JAK2/PDX1/IRS2/ITGB2/LEP/GIPR/CHRNB2</t>
  </si>
  <si>
    <t>FAM107A/RASGRF2/GRIN2D/PRRT1/NR2E1/ARC/RGS14/SYT12/PRKCZ/GRIN2B/INS/NSG1/NFATC4/SNCA/LRRTM1/MIR95/DRD1/CALB2/NOG/SHISA7/ADCY1/DRD2/LARGE1/PRKAR1B/SLC8A3/SLC8A2/NTRK2/PRKCG/ADORA2A/ADCY8/CHRNA7/CRHR2/GFAP/ADORA1/SHANK3/GRIN2C/EPHA4/GRIN2A/RELN/SHANK2</t>
  </si>
  <si>
    <t>GPR149/FOXL2/FMN2/MEIOC/ZAR1L/SPDYA/INSL3/SOHLH2/NANOS3/NPPC/SPO11/MDK/SOHLH1/KASH5/NANOS1/NPR2/PDE3A/FIGLA/RPS6KA2/ZAR1/C14orf39/TDRD5/PDE5A/REC8/INHBB/EREG/EDNRA/PTX3/PLD6/IHH/LGR5/DMRT1/IHO1/PIWIL2/TUBB8/RBM46/HORMAD1/MEI4/NPM2/PAQR5/BNC1</t>
  </si>
  <si>
    <t>TIAM1/MYRF/OPRK1/TACR3/PPP1R1B/DRD4/OXTR/SDK1/PITX3/SLC1A2/DRD1/DRD2/DRD5/CNR1/ABAT/CACNG4/ST8SIA2/SLC6A3/EN1/ELAVL4/CRHBP/HTR1B/CHRNB2/SLC6A1</t>
  </si>
  <si>
    <t>14/3134</t>
  </si>
  <si>
    <t>NKX2-1/LHX6/CNTN2/DRD1/ARX/ASCL1/GSX2/DRD2/BCL11B/TLX3/HELT/SHANK3/FEZF2/PRDM13</t>
  </si>
  <si>
    <t>KIT/CXCL5/TNFSF14/NBL1/CXCL1/FUT7/SPNS2/PYCARD/JAM3/CYP7B1/PGF/AZU1/JAM2/TNFRSF18/CXCR4/ROR2/THBS4/ADGRE2/CXCL12/ITGA9/AIRE/ADAM8/PIK3CD/MCOLN2/TNFRSF14/WNT5A/CHST2/THY1/TRPV4/ITGA4/TNFSF11/MMP28/PF4V1/SYK/CMKLR1/DOCK8/EDNRB/PLEC/MDK/PLVAP/ITGB3/PF4/MMP14/RIPOR2/RIN3/ZAP70/EDN3/FLT1/TACR1/PTGER4/SIRPA/RAC2/PDE4B/RET/CHGA/PRSS56/ALOX5/HOXA7/ICAM1/CXCL6/FUT9/ASCL2/ARTN/LGALS3/MMP2/PTPRO/GATA3/CCL28/TBX21/SPI1/GCSAML/C5AR2/SMPD3/PREX1/DPEP1/GREM1/ADORA1/ADD2/CH25H/CXCL3/PDGFB/ELANE/RARRES2/CD177/LCK/DBH/SLIT2/MPP1/VEGFC/MADCAM1/CXCL2/SPN/THBS1/CALCA/PRTN3/TNFRSF11A/ITGA7/ITGAL/CD34/VAV3/NKX2-3/PADI2/S1PR1/ITGB2/HCK/LEP</t>
  </si>
  <si>
    <t>PRICKLE1/LHCGR/AOX1/SLC22A1/CDH3/COL1A1/TFAP2B/NOS1/KCNQ1/CXCR4/CYP2D6/KCNH2/SOX10/SFRP1/ATP4A/GRIN1/ADSS1/WNK4/TP73/MIR9-1/TRPA1/GAD2/PTGS2/KCNC1/FOSL1/NPPC/NEUROD1/FGF8/ACE/OXTR/CYP2W1/ABCA1/SNCA/CYP26B1/ENG/SLC6A4/CCNO/ITGB3/SLC1A2/CYP2S1/SST/EMX1/KCNQ3/PLIN2/DRD1/SCNN1B/GAL/RORA/PDE4A/KCNK3/ADCY1/PDE4B/RET/PDE3A/CYP4F2/GSTP1/DRD2/AGPAT2/NFATC2/MAP1B/CYP1B1/MMP2/PAX6/COL18A1/CD38/ABAT/ADORA2A/DPEP1/SLC29A1/BCAR3/NKX6-1/SLC12A5/CYP1A1/LCK/PTPRM/EMX2/SLC26A5/SLCO2B1/TH/VEGFC/SLITRK5/MIR34B/SLC6A3/ASIC2/LOX/MIR1-1/THBS1/ADD3/CRHBP/PTCH1/ADCYAP1R1/HTR1B/PRKCB/SLC6A2/GRIN2A/ABCC3/GSTM4/CYP26A1/SFRP2/SLC22A12/PCSK1/SMOX/VAV3/PDX1/ADRA1A/NTRK1/ABCB1/TGIF1/SRD5A2/SHANK2/UCHL1/HNF4A/ALDH3A1/KCNJ8</t>
  </si>
  <si>
    <t>SLC6A18/SCN9A/SCN4A/NOS1/SLC6A20/SLC24A3/ATP4A/WNK4/SLC17A7/SLC6A15/DRD4/FGF12/FXYD1/ATP1B2/SLC6A4/FGF14/SLC13A5/SLC24A4/SLC6A19/FXYD7/SCNN1B/SLC34A2/ATP12A/ASIC4/ASIC3/HCN2/HECW2/HCN4/SLC8A3/TESC/SLC8A2/TRPM5/FXYD2/SLC4A11/SCN1B/NALCN/PCSK9/OSR1/HECW1/GRP/SCN3B/SCN5A/SLC6A3/ASIC2/SLC9A3/HCN1/SLC6A2/SCNN1D/SCN4B/CHP2/SLC6A17/SLC6A7/FGF11/SLC13A4/SLC5A5/FGF13/SLC6A1/SCNN1G</t>
  </si>
  <si>
    <t>KIT/RASGRF1/JPH3/GRIN2D/ARC/VGF/GRIN1/GRIN2B/NEURL1/SNCA/DLG4/MCTP1/CNTN2/NOG/SHISA7/SHISA8/SHISA9/DRD2/CAMK2B/SLC8A2/SHISA6/EGR2/SHANK3/KCNJ10/GRIN2C/GRIN2A</t>
  </si>
  <si>
    <t>PLXNA4/KCNA2/SALL1/TFAP2A/KCNC1/PAX2/EPHB1/KCNC2/POU4F3/SLC24A4/TCIRG1/DRGX/KCNA1/NPR2/LPAR1/POU4F1/PHOX2A/EGR2/HOXD3/TBX1/NRP2/NEUROG1/ACKR3/NTRK1/HOXB3/MAFB/CHD7/CHRNB2</t>
  </si>
  <si>
    <t>RGS17/PPP1R1B/DRD4/OXTR/DRD1/PDE1B/DRD2/RGS2/SLC18A2/RGS7/DRD5/ADORA2A/NR4A1/EDNRA/HDAC9/DBH/TH/GRIN2A</t>
  </si>
  <si>
    <t>F2R/BMP6/ECE1/AVPR1B/KCNQ1/CYP11B2/CRHR1/OPRK1/RASL10B/FOXL2/WNK4/AGTR1/NOS3/ACE/FOXD1/OXTR/UCN/EDNRB/ENPEP/RETN/EDN3/GAL/TACR1/C1QTNF1/DRD5/RPS6KA2/INHBB/GATA3/GALR1/POMC/PPARG/PCSK5/CRHBP/AVPR2/GJA1/LEP</t>
  </si>
  <si>
    <t>BMP6/TNFSF12/MIR410/ACVRL1/ALDH1A2/PGF/THBS4/CXCL12/BMPER/PIK3CD/IGF2/AKT3/BMP4/WNT5A/ITGA4/AGTR1/KDR/NGFR/PROX1/PPP1R16B/MDK/FLT4/DLL4/MIR152/ITGB3/MMP14/CAV1/GHSR/EGFL7/LOXL2/FLT1/ALOX5/NOX5/SULF1/FGF2/MIR126/MIR149/APLNR/MIR483/ATOH8/STAT5A/COL8A1/SEMA5A/NR4A1/PROK2/PPARG/MIR10B/PDGFB/EGR3/PTPRM/DBH/VSTM4/VEGFC/CAV2/NRP2/THBS1/COL8A2/CD34/FGF10/F3/CDH13/CNMD/LEP</t>
  </si>
  <si>
    <t>ADGRB3/PALM/C1QL2/SEZ6L/ARHGEF15/CNTNAP1/NEURL1/SYBU/NFATC4/DISC1/CAMK2B/NRXN1/SEZ6/NEUROD2/BCAN/SHANK1/NEFL/RELN/IGSF21</t>
  </si>
  <si>
    <t>NR2E1/SOX10/FOXG1/LRRK2/HAPLN4/PROX1/HAPLN3/MIR137/ID4/DRD2/DISC1/FGF2/PAX6/HAPLN1/SHH/VCAN/DMRTA2/VEGFC/BCAN/ACAN/LHX5/SKOR2/OTP/NCAN/TAFA3</t>
  </si>
  <si>
    <t>LIMS2/FAM107A/FOXF1/TIAM1/DLC1/COL1A1/ACVRL1/JAM3/EGFLAM/KANK1/HSD17B12/ITGA9/CCN2/SFRP1/MELTF/THY1/PRKCZ/ACTG1/CDKN2A/FBLN2/ITGA4/KDR/SPOCK1/ONECUT1/COL13A1/CDK6/TACSTD2/EFEMP2/EPHB1/ADAMTS12/ATP1B2/PEAK1/MDK/FZD7/RADIL/ITGB3/MMP14/PTPRK/ITGB8/ARHGAP6/OTOA/ITGBL1/ADAMTS9/RAC2/CDH11/BVES/NTN4/EDIL3/HOXA7/CORO2B/DISC1/DMTN/S100A10/BCL6/ITGA8/PTPRO/CCL28/NDNF/PARVG/MUC4/NID1/PREX1/COL8A1/AXL/GREM1/HOXD3/TTYH1/ACTN2/LAMB1/PDGFB/MSLN/VWC2/MADCAM1/EGFL6/COL5A3/NPNT/FBLN5/THBS1/L1CAM/NID2/PARVA/CD44/WNT1/ITGA7/THSD1/PLAU/ITGAL/CD34/SPOCK2/JAK2/PDPN/SKAP1/ITGB2/ITGA11/SORBS3/CDH13/SPRY4</t>
  </si>
  <si>
    <t>ROBO2/WNT2/BMP4/WNT5A/GDNF/GATA5/FGF8/WNT2B/FGF2/BMP2/HOXC11/WNT11/ROBO1/AR/FGF10</t>
  </si>
  <si>
    <t>PRICKLE1/AMER2/CTHRC1/DACT1/SOX10/SFRP1/BICC1/WNT5A/STK3/TLE4/MDK/CDH2/LATS2/TMEM88/TPBGL/CAV1/NKD2/IGFBP6/FRZB/CSNK1A1L/NOG/SOX2/GLI1/TLE2/IGFBP1/APC2/FRMD8P1/TBX18/NOTUM/EGR1/SHISA6/PTPRO/SHISA3/SHH/IGFBP4/BMP2/LRP4/GREM1/MAD2L2/NKX2-5/HECW1/SFRP5/WNT11/MIR1-1/TMEM88B/SFRP4/DKK3/SFRP2</t>
  </si>
  <si>
    <t>KCND3/SCN4A/NOS1/ADRA1B/KCNQ1/CACNA1C/CXCR4/KCNH2/TRPV4/TNNI2/FKBP1B/FGF12/UCN/GSN/SYNM/CAV1/RYR3/TNNI3/PDE4B/CHGA/KCNE1/LARGE1/RGS2/KCNJ5/KCNA5/RYR1/RYR2/KCNE3/HCN4/SLC8A3/PDE5A/ATP8A2/DTNA/SCN1B/RCSD1/NKX2-5/PVALEF/NR4A1/ADORA1/CACNA1G/CACNA2D1/CHRND/CACNA1D/SCN3B/SCN5A/TPM1/MIR1-1/TNNT3/KBTBD13/REM1/PDE4D/PRKACA/GJA1/SCN4B/ADRA1A/KCNE5/FGF13/KCNE4/KCNJ8</t>
  </si>
  <si>
    <t>KCNJ12/SLC39A4/SLC39A12/SCN9A/SCN4A/CACNA1H/SLC6A20/KCNQ1/SLC46A2/CACNA1C/CACNA1I/SLC27A5/KCNH2/ATP4A/SLC47A1/TRPV4/KCNJ4/TRPM1/SLC1A6/ATP1B2/CALCR/SLC1A2/GRM6/SLC2A10/CACNA1E/SLC12A4/SLC24A4/SCNN1B/ATP12A/SLC38A3/CNGA3/KCNJ9/RGS2/KCNJ5/HCN2/HCN4/SLC8A3/SLC8A2/FXYD2/CACNA1B/NALF1/TRPV3/CACNA1A/KCNJ6/GFAP/CACNA1G/SLC12A5/CACNA2D1/CACNA1D/LRP2/SCN5A/KCNJ10/RAMP3/SLC15A3/SLC9A3/THBS1/SLC15A1/SCNN1D/IRS2/SLC22A2/SLC2A5/KCNJ8/SLC6A1/SCNN1G/KCNK9</t>
  </si>
  <si>
    <t>BAIAP3/PDE8B/BRSK2/TIAM1/C1QTNF12/TFAP2B/IRS1/EPHA5/BMP8A/FOXA2/SFRP1/ACVR1C/SLC30A8/FKBP1B/CHRM3/NEUROD1/RBP4/GCK/SYBU/TUNAR/RFX6/GHSR/TCIRG1/CHGA/DRD2/ALOX5/CARTPT/KCNA5/SSTR5/BMAL1/CNR1/CASR/INHBB/ANO1/CD38/ABAT/TRH/ADCY8/NKX6-1/FFAR1/MTNR1B/CFTR/UCP2/PRKCB/ADRA2A/KCNB1/PRKACA/ADCY5/JAK2/PDX1/IRS2/HNF4A/LEP/GIPR</t>
  </si>
  <si>
    <t>WDR72/BMP7/DLX3/CCDC154/ADM/BMP4/PDGFRA/FST/FGF8/NGFR/DMRT3/SLC24A4/RSPO2/TCIRG1/FAM20A/WNT10A/WNT6/BCL11B/HAND2/LHX8/FOXI3/SHH/SMPD3/BMP2/LRP4/HAND1/TBX1/FOXC1/SCN5A/CFTR/RUNX2/PRKCB/TP63/FGF10/FAM20C/NKX2-3</t>
  </si>
  <si>
    <t>F2R/SPHK1/KIT/CACNG1/KCNQ1/TACR3/TRPV4/PTGS2/CHRM3/OXTR/UCN/MYOCD/GHSR/SPX/TACR1/CHGA/ADRA2B/RGS2/ABAT/PROK2/MIR1-1/NPNT/ADRA1A</t>
  </si>
  <si>
    <t>PNMT/TACR3/KL/DRD4/SNCA/SNCAIP/DRD1/PDE1B/DRD2/NPR1/HAND2/GPR37/EPAS1/GATA3/ABAT/EDNRA/PAH/DBH/TH/SLC6A3/INSM1/HTR1A/MOXD1/GRIN2A/ITGB2/CHRNB2</t>
  </si>
  <si>
    <t>FOXF1/BMP7/ACVRL1/HEY2/ROBO2/ADAMTS5/WNT5A/GATA5/FOXC2/NOS3/FGF8/ENG/NOG/ACTC1/TBX2/APLNR/BMP2/ACTA1/OSR1/WNT11/ROBO1/FOXC1/DCHS1/TWIST1/WNT3A/HEYL</t>
  </si>
  <si>
    <t>HEG1/FOXF1/HEY2/FOXC2/PROX1/ENG/DLL4/TGFB1/NPY2R/NOG/TNNI3/TBX5/NPY5R/ZFPM2/POU4F1/RYR2/HAND2/GATA3/FOXH1/NKX2-5/EDNRA/HAND1/FOXC1/LRP2/TPM1/NRG1/SFRP2/FGFR2/HEYL/CHD7</t>
  </si>
  <si>
    <t>F2R/F2RL3/LHCGR/GALR2/C1QTNF12/P2RX2/NOS1/KCNQ1/IRS1/ARC/OPRK1/JPH2/KCNH2/GRIN1/THY1/INS/KCNC1/DRD4/FXYD1/SNCA/KCNN4/ATP1B2/CALCR/KCNC2/CAV1/SLC1A2/FGF19/GRM6/TCAF1/EDN3/LRRC55/DRD1/GAL/ERFE/CA2/KCNE1/RGS7/RYR2/TRPC6/TERT/TESC/LRRC38/FXYD2/APLNR/SCN1B/POU4F2/EDNRA/ACTN2/CRACR2A/SHANK3/KCNIP2/CACNA2D1/CFTR/RAMP3/MIR1-1/CEMIP/TRPC3/ADCYAP1R1/CD19/RELN/CHP2/P2RY6/IRS2/ABCB1/KCNE5/FGF13</t>
  </si>
  <si>
    <t>SCUBE3/BMP6/HOXA2/DLX5/BMP7/SOX11/COL1A1/SP7/CTHRC1/IGF2/CITED1/ALPL/SFRP1/ACHE/BMP4/MIR9-1/NPPC/CDK6/CRIM1/GDF10/DHH/SMOC1/RSPO2/TCIRG1/NOG/ID4/KCNQ1OT1/SATB2/NELL1/SOX2/GLI1/ERFE/CREB3L1/CYP24A1/FGF9/SHOX2/HAND2/CHRD/FGF2/SHH/RIOX1/BMP2/MIR675/VCAN/GREM1/PPARG/IHH/RORB/CCN4/WNT3/WNT11/RASSF2/FFAR4/VEGFC/TWIST2/LOX/MRC2/NPNT/RUNX2/PTCH1/PTH1R/SOX8/PRKACA/TP63/SFRP2/FAM20C/FGFR2/TWIST1/SEMA7A/FBN2/TMEM119/WNT3A/MAPK11/BMP3/ITGA11</t>
  </si>
  <si>
    <t>SCUBE3/VIM/BMP6/WFIKKN2/HTRA1/LTBP4/DLX5/NBL1/BMP7/RBPMS2/SOX11/CRB2/ACVRL1/TGFB3/TFAP2B/DLX3/CIDEA/COL1A2/NKX2-1/BMPER/CITED1/CD109/SFRP1/BMP4/ACVR1C/HOXA13/WNT5A/MIR9-1/FST/DACT2/KDR/ONECUT1/FOXD1/CRIM1/GDF10/LDLRAD4/ENG/RGMA/LATS2/MYOCD/TGFB1/PTPRK/ITGB8/SLC2A10/NODAL/GDF7/NOG/ABTB3/KCNQ1OT1/WIF1/GDF6/CLDN5/FGF9/SULF1/ADAMTSL2/HTRA4/CHST11/EGR1/CHRD/HTRA3/TF/INHBB/ITGA8/SPI1/SHH/FURIN/ATOH8/SMPD3/FSTL1/BMP2/TGFB1I1/FOXH1/GREM1/PPARG/CDKN1C/FSTL4/VWC2/IL17RD/FSTL3/DMRT1/LTBP2/LRP2/IGSF1/CAV2/LOX/PRDM16/CRIPTO/FBN1/NPNT/THBS1/SFRP4/ZNF423/RUNX2/CHRDL2/COMP/SPTBN1/MIR212/WNT1/SKOR2/DKK3/SFRP2/FGF10/JAK2/FBN2/LRRC32/HNF4A/KCP/NRROS</t>
  </si>
  <si>
    <t>BAIAP3/BMP6/C1QTNF12/SOX11/RASL10B/FOXL2/SLC30A8/INS/TNFSF11/CHRM3/RBP4/GCK/SYBU/UCN/TFR2/TUNAR/RFX6/RETN/EDN3/GAL/TACR1/C1QTNF1/DRD2/ADCYAP1/CASR/INHBB/ANO1/ILDR1/GALR1/CD38/ABAT/TRH/ADCY8/PPARG/NKX6-1/PLA2G3/GRP/FFAR1/FFAR4/CFTR/P2RY1/PRKCB/PRKACA/JAK2/PDX1/IRS2/LEP/GIPR</t>
  </si>
  <si>
    <t>HOXD9/DNER/P2RX2/SOX11/TCF21/FOXL2/IGF2/ELN/CNTNAP1/TLL2/NEURL1/EPHB1/CYP26B1/PLEC/MYOCD/TGFB1/CAV1/HOXD10/RBFOX1/BARX2/NPHS1/BVES/XK/LARGE1/SHOX2/RYR1/PAX5/BMAL1/EGR1/KLHL40/VAMP5/SHH/EGR2/ACTA1/NR4A1/HLF/HDAC9/MEGF10/DMRTA2/MEOX2/VGLL2/CHRND/MYOM2/TBX1/CAV2/ANHX/MIR1-1/HLX/SOX8/COL19A1/TWIST1/WNT3A/HEYL/CFLAR</t>
  </si>
  <si>
    <t>SCUBE3/BMP6/HTRA1/DLX5/NBL1/BMP7/RBPMS2/SOX11/CRB2/ACVRL1/TFAP2B/DLX3/BMPER/SFRP1/BMP4/HOXA13/WNT5A/GATA5/FST/KDR/FOXD1/CRIM1/ADAMTS12/ENG/RGMA/GDF7/NOG/KCNQ1OT1/VSTM2A/GDF6/SULF1/EGR1/CHRD/HTRA3/GATA3/COL2A1/SMPD3/FSTL1/BMP2/GREM1/PPARG/FSTL4/VWC2/FSTL3/LRP2/FBN1/SFRP4/ZNF423/RUNX2/CHRDL2/COMP/WNT1/SKOR2/SFRP2/HEYL/KCP/ADAMTS7</t>
  </si>
  <si>
    <t>F2R/AKAP12/HTR2C/PYCARD/NDRG4/SLC30A10/BMPER/NECAB2/CCN2/MT3/BMP4/PDGFRA/TRPV4/PRKCZ/TNFSF11/KDR/FGF8/CALCR/SSTR4/FLT4/TGFB1/ITGB3/FGF19/FGF20/NODAL/NPY5R/DRD2/TNFAIP8L3/PDGFC/ICAM1/FGFR3/ADCYAP1/HAND2/FGF2/CASR/MIR126/BMP2/CAVIN3/GPNMB/CHRNA7/PDGFB/NOX4/FFAR4/FGF18/OR2AT4/RAMP3/ACKR3/HCRTR1/NPNT/NRG1/P2RY1/CD44/TNFRSF11A/ERBB4/ALKAL2/RASGRP1/FGF10/FGFR2/EPO/ADRA1A/ALKAL1/P2RY6/SEMA7A/PDGFRB/NTRK1/CFLAR</t>
  </si>
  <si>
    <t>HEG1/HEY2/WNT2/WNT5A/FOXC2/PROX1/ENG/DLL4/TGFB1/NOG/TNNI3/ZFPM2/POU4F1/RYR2/ACTC1/BMP2/FOXH1/NKX2-5/EDNRA/HAND1/FOXC1/LRP2/TPM1/NRG1/FGFR2/S1PR1/CHD7</t>
  </si>
  <si>
    <t>SEMA5B/SEMA6A/BMP7/SOX10/BMP4/GDNF/EDNRB/CDH2/RADIL/FGF19/EDN3/RET/SEMA6C/NRTN/GBX2/SEMA6D/HAND2/PAX6/SHH/SEMA5A/EDNRA/TBX1/NRP2/SOX8/ERBB4/TWIST1/SEMA7A</t>
  </si>
  <si>
    <t>GNAI1/INSL3/SCTR/UCN/RASD2/PDE3A/LPAR1/APLNR/POMC/OPRL1/PEX5L/FFAR4/PDE4D/ADCYAP1R1/PDE2A/GPR62/GIPR</t>
  </si>
  <si>
    <t>KCND3/KCNQ1/CACNA1C/KCNH2/CAV1/KCNE1/KCNH6/KCNJ5/KCNA5/KCNE3/HCN4/SCN1B/CACNA1G/CACNA2D1/CACNA1D/SCN3B/SCN5A/SCN4B/KCNE5/KCNE4</t>
  </si>
  <si>
    <t>GRIN2D/GRIN1/PRKCZ/CUX2/GRIN2B/STX1B/RIMS1/DLG4/PRKAR1B/RIMS2/NRXN1/CHRNA7/SHANK3/WNT7A/GRIN2C/GRIN2A/SHANK1/RELN</t>
  </si>
  <si>
    <t>BAIAP3/CA7/SYN3/PLCL1/OXTR/TACR1/CA2/NPY5R/DRD2/CNR1/NALCN/ADORA2A/ADORA1/PHF24/PLCL2/HTR1B/ADRA1A/NPAS4/SLC6A1</t>
  </si>
  <si>
    <t>BMP6/ACVRL1/RFLNA/SIX2/CCN2/BMP4/WNT5A/SCIN/PRKG2/ADAMTS12/MDK/FRZB/NOG/WNT9A/LOXL2/GDF6/SHOX2/SOX5/SMPD3/BMP2/GREM1/IHH/CCN4/MAF/WNT11/FGF18/EFEMP1/RUNX2/ADAMTS7/LEP</t>
  </si>
  <si>
    <t>ZFYVE28/PRRT1/CACNG5/ARC/GSG1L/CALCR/DLG4/SLC24A4/TAF1/NOG/DAPK1/DLGAP1/CACNG8/SHISA7/DLGAP3/SHISA8/SHISA9/ADRA2B/ADRA2C/CNIH3/CNIH2/SHISA6/MUC4/CNRIP1/GREM1/PCSK9/PPARG/CACNG4/SHANK3/BEGAIN/RAMP3/DLGAP4/PDE4D/CRHBP/SLURP2/ADRA2A/SHANK1/RELN/PLAU/JAK2</t>
  </si>
  <si>
    <t>HEG1/HEY2/FOXC2/PROX1/ENG/DLL4/TGFB1/NOG/ADAMTS9/TNNI3/TBX5/ZFPM2/POU4F1/RYR2/FOXH1/NKX2-5/EDNRA/HOPX/HAND1/FOXC1/LRP2/TPM1/NRG1/FGFR2/KCNJ8/CHD7</t>
  </si>
  <si>
    <t>PRICKLE1/EYA1/ACVRL1/TFAP2B/HEY2/PLXND1/ROBO2/FGF8/NGFR/EFEMP2/PROX1/ENG/DLL4/ADAMTS9/TBX2/APLNR/EGR2/FOXH1/EDNRA/LOXL1/ROBO1/TBX1/LRP2/LOX/PDE2A/PDGFRB/LEP/CHD7</t>
  </si>
  <si>
    <t>SYT11/ITPKA/WNT5A/SYT12/CPNE5/KCNQ3/SYT8/RYR3/SYT9/ADCY1/SYT5/NFATC2/RYR1/DMTN/CPNE9/INHBB/CPNE8/LCE1D/KCNH1/DPEP1/SYT10/SYT2/ADCY8/SYT15/SCN5A/NEUROD2/RASGRP2/CRHBP/PLCG2/RASAL1/KCNB1/CHP2/SYT13/HPCA</t>
  </si>
  <si>
    <t>PALM/HTR2C/CHRM2/GNAS/CHRM4/KCNQ1/ALK/LRRK2/CHRM3/DRD4/NSG1/HTR1F/HTR6/SNCA/HTR7/DRD1/HTR4/PDE4B/DRD2/CALY/DRD5/GNAQ/RYR2/HRH3/GNA14/HRH1/GNAO1/CAV2/HRH2/HTR1A/HTR1B/PRKACA/ADCY5/GNA15</t>
  </si>
  <si>
    <t>PRRT1/CACNG5/ARC/GSG1L/DLG4/DAPK1/DLGAP1/CACNG8/SHISA7/DLGAP3/SHISA8/SHISA9/CNIH3/CNIH2/SHISA6/CACNG4/SHANK3/BEGAIN/DLGAP4/CRHBP/SLURP2/SHANK1/RELN</t>
  </si>
  <si>
    <t>LHCGR/SCN9A/ADAMTS1/KCNA2/TGFB3/GPR149/ROBO2/NKX2-1/KCNH7/OPRK1/PDGFRA/GABRB1/ZPBP2/NPPC/NOS3/DRD4/NGFR/OXTR/PROX1/GDF10/PTPRN/SLC6A4/MDK/USP2/RETN/PDE6B/HTR7/RORA/PASD1/ID4/ADCY1/NPR2/NPY5R/DRD2/CARTPT/GNAQ/BMAL1/EGR1/CYP1B1/MMP2/NTRK2/PRKCG/EREG/HES7/ADORA2A/SLIT3/AXL/CAVIN3/IGF1R/PTGDS/CHRNA7/HLF/PROK2/PPARG/ADORA1/OPRL1/PTX3/GPR176/RORB/BMAL2/NR5A1/MAGEL2/EGR3/GRIN3A/SPSB4/MTNR1B/SLIT2/TH/PIWIL2/PPARGC1A/PROKR2/PGR/ESR1/TNFRSF11A/SOX14/ADRB1/FBXL21P/TWIST1/NTRK1/HNF4A/LEP/CHRNB2/PRKG1</t>
  </si>
  <si>
    <t>KIT/FOXF1/NFATC1/RBPMS2/HEY2/ADM/BMP4/TMEM204/EFEMP2/NFATC4/EDNRB/ENG/MYOCD/NFATC2/FGF9/TBX18/ITGA8/EREG/TBX2/APLNR/SHH/EDNRA/PDGFB/MIR199B/MIR1-1/PRDM6/NPNT/COMP/RAMP2/FGF10/FGFR2</t>
  </si>
  <si>
    <t>ADGRB3/NGEF/PRICKLE1/TIAM1/BMP7/NR2E1/BCL11A/ITPKA/ARC/DPYSL5/ALK/CUX1/CUX2/LRRK2/PACSIN1/NEURL1/SARM1/SDK1/NFATC4/EPHB1/PHACTR1/DAB1/KNDC1/DLG4/IGF2BP1/FAT3/OBSL1/LPAR1/FOXO6/HECW2/DISC1/CAMK2B/GPR37/MAP1B/DGKG/DCLK1/CHRNA3/TULP1/DOCK10/SCARF1/PREX1/LRP4/CHRNA7/SHANK3/SLC12A5/HECW1/SEZ6/FEZF2/FSTL4/WNT7A/GRIN3A/SLITRK5/TLX2/ELAVL4/NEUROG3/MAP6/EPHA4/SHANK1/SKOR2/RELN/PARP6/IQSEC1/DNM3/DCDC2/SYNE1/CSMD3/ACTL6B/CHRNB2/PRKG1</t>
  </si>
  <si>
    <t>95/3134</t>
  </si>
  <si>
    <t>SLC6A18/SLC5A8/LHCGR/CRABP1/SLC22A1/AVPR1B/SLC6A20/SLC16A7/TRPC4/SLC27A5/SLC47A1/SLC16A5/SLC22A11/SLC26A4/PTGS2/TNFSF11/SLC17A7/SLC6A15/FABP5/DRD4/SLC16A11/ACE/SYK/SLC1A6/SNCA/SSTR4/SLC7A4/SLC22A6/SLC16A3/SLC1A2/FGF19/SLC27A3/SLC13A5/SLC22A3/PLIN2/SLC6A19/SPX/SLC10A4/SLC26A8/MPC1L/SLC38A3/SLC38A11/ERFE/CYP4F2/NPY5R/DRD2/XK/RGS2/SLCO3A1/GRM7/SLC43A3/CRABP2/CASR/HRH3/NTRK2/SLC29A4/PLA2R1/ABAT/ADORA2A/RBP1/TRH/PROCA1/PPARG/GFAP/ADORA1/PLA2G3/SLC66A1LP/SLC25A2/SLC26A5/SLC16A12/ABCB4/LRP2/SLCO2B1/KCNJ10/UCP2/THBS1/RBP7/HTR1B/CACNB4/TNFRSF11A/ABCC3/AVP/GJA1/SLC6A17/SLC6A7/SLC7A10/IRS2/SLCO2A1/ABCB1/SLC22A2/SLC26A10P/LEP/KCNJ8/SLC6A1/PRKG1</t>
  </si>
  <si>
    <t>SEMA5B/SEMA6A/BMP7/ALDH1A2/SOX10/SFRP1/BMP4/GDNF/FOXC2/EDNRB/CDH2/RADIL/FGF19/FRZB/EDN3/WNT10A/RET/CYP26C1/SEMA6C/NRTN/GBX2/SEMA6D/HAND2/PAX6/SHH/SEMA5A/EDNRA/GSC/TBX1/FOXC1/NRP2/NRG1/SOX8/ERBB4/TWIST1/SEMA7A</t>
  </si>
  <si>
    <t>SLC22A1/SYNGR3/NOS1/GDNF/DRD4/SLC1A6/SNCA/SLC6A4/ITGB3/SLC1A2/SLC22A3/DRD1/DRD2/SLC18A2/SLC29A4/SLC29A1/GFAP/KCNJ10/SLC6A3/SLC6A2/SLC22A2/SLC6A1</t>
  </si>
  <si>
    <t>BAIAP3/SYT11/SYNGR3/NOS1/CPLX2/SYN1/GDNF/LRRK2/STX1B/RIMS1/DRD4/CPLX1/OTOF/SNCA/RIMS4/ITGB3/SNCAIP/SV2B/MCTP1/DRD1/DRD2/CHRNB4/RIMS2/CHRNA3/DYSF/PRKCG/ADORA2A/GFAP/HCRT/WNT7A/KCNMB4/SV2C/P2RY1/HTR1B/CACNB4/PRKCB/CPLX3</t>
  </si>
  <si>
    <t>FOXF1/HOXA2/CRB2/ZIC3/ALDH1A2/SFRP1/WNT5A/BASP1/PLXNA2/FOXC2/TBX18/HOXD8/TDRD5/TCF15/HES7/SHH/DLL3/EGR2/OSR1/PLD6/WT1/MEOX2/FOXC1/CDX1/LHX1/NRP2/NEUROG1/IRX1/CRIPTO/TASOR/CDX2/DMRT2/SFRP2/FOXB1/RIPPLY2/WNT3A/MAFB/TBXT</t>
  </si>
  <si>
    <t>BMP6/LHCGR/ROR2/HOXA13/PDGFRA/FGF8/GREB1L/HOXD13/SHH/WNT9B/SYCP2/WT1/AR/FGF10/SRD5A2</t>
  </si>
  <si>
    <t>BMP7/WNT2/BMP4/WNT5A/WNT2B/NODAL/GDF7/NOG/SULF1/HOXD13/SHH/AR/TP63/FGF10/FGFR2</t>
  </si>
  <si>
    <t>GALR2/JPH3/NOS1/CRHR1/JPH2/FKBP1B/DRD4/FGF12/CAV1/FGF14/LRRC55/GAL/PDE4B/CABP2/DRD2/KCNE1/KCNS1/KCNE3/KCNS2/LRRC38/CABP1/SCN1B/KCNAB1/EDNRA/ACTN2/CABP4/CRACR2A/KCNIP2/CACNA2D1/AHNAK/GRP/MIR1-1/PDE4D/CACNB4/MIR212/PRKACA/EPO/FGF11/P2RY6/HPCA/KCNE5/FGF13/KCNE4</t>
  </si>
  <si>
    <t>HOXA2/BMP7/NR2E1/TP73/FOXG1/TUNAR/SLC6A4/ISL2/CNTN2/RAP1GAP/CNTN4/ID4/ASCL1/SOX2/SOX3/TLX3/PAX6/GPR37L1/SHH/POU4F2/LMX1A/FEZF2/MAG/LBX1/DTX1/DIXDC1/SOX8/OLIG2/WNT3A/DISP3</t>
  </si>
  <si>
    <t>SEMA5B/SEMA6A/BMP7/ALDH1A2/SOX10/BMP4/GDNF/FOXC2/EDNRB/CDH2/RADIL/FGF19/EDN3/RET/CYP26C1/SEMA6C/NRTN/GBX2/SEMA6D/HAND2/FGF2/PAX6/SHH/SEMA5A/EDNRA/WNT7A/TBX1/FOXC1/NRP2/NRG1/SOX8/ERBB4/TWIST1/SEMA7A</t>
  </si>
  <si>
    <t>SEMA5B/SEMA6A/BMP7/SOX10/BMP4/GDNF/EDNRB/RADIL/FGF19/EDN3/RET/SEMA6C/NRTN/GBX2/SEMA6D/HAND2/PAX6/SHH/SEMA5A/EDNRA/TBX1/NRP2/SOX8/ERBB4/TWIST1/SEMA7A</t>
  </si>
  <si>
    <t>PRICKLE1/HEY2/ZIC3/SIX2/FOXA2/BMP4/WNT5A/BASP1/OTX2/NODAL/HOXD8/TDRD5/WLS/SHH/PLD6/WT1/WNT3/CDX1/LHX1/CDX4/NEUROG1/CRIPTO/TASOR/CDX2/RIPPLY2/TBXT</t>
  </si>
  <si>
    <t>ADRA1B/DRD1/ADRB3/PDE4B/CHGA/ADRA2B/DRD2/ADRA2C/DRD5/GPR101/MIR1-1/PDE4D/ADRA1D/ADRA2A/ADRB1/ADRA1A</t>
  </si>
  <si>
    <t>SEMA5B/NGEF/SEMA6A/VIM/GFI1/BCL11A/DPYSL3/KANK1/NTN1/EFNB3/MT3/WNT5A/THY1/CRMP1/TRPV4/LRRK2/STX1B/SPOCK1/RGMA/DAB1/FAT3/RTN4R/SEMA6C/LPAR1/SEMA6D/PTPRO/PTPRG/RTN4RL2/INPP5F/CD38/LRP4/MINAR1/SEMA5A/GFAP/FSTL4/WNT3/PMP22/MAG/SLIT2/SLIT1/RTN4RL1/NEU4/EPHA4/DNM3/SEMA7A/WNT3A/FGF13</t>
  </si>
  <si>
    <t>BMP6/DLX5/SP5/SERPINH1/COL1A1/TGFB3/CSGALNACT1/ALPL/TFAP2A/BMP4/TRPV4/NPPC/COL13A1/CYP26B1/MMP14/IFITM5/COL27A1/NPR2/DHRS3/SHOX2/FGFR3/COL2A1/SMPD3/IHH/FOXC1/CDX1/FGF18/NEUROG1/SFRP4/MMP16/RUNX2/COMP/FGFR2/MATN1/TWIST1/RIPPLY2/TMEM119</t>
  </si>
  <si>
    <t>13/3134</t>
  </si>
  <si>
    <t>SIX2/SALL1/CITED1/GDNF/BASP1/PAX2/FZD7/PAX8/GATA3/TCF15/WNT9B/GREM1/WT1</t>
  </si>
  <si>
    <t>ADRA1B/KCNQ1/DRD1/ADRB3/PDE4B/CHGA/ADRA2B/DRD2/RGS2/ADRA2C/DRD5/GPR101/MIR1-1/PDE4D/ADRA1D/ADRA2A/ADRB1/ADRA1A</t>
  </si>
  <si>
    <t>HEG1/HEY2/WNT2/WNT5A/FOXC2/EFEMP2/PROX1/ENG/DLL4/TGFB1/NOG/TNNI3/ZFPM2/POU4F1/SHOX2/RYR2/ACTC1/TCF15/BMP2/FOXH1/NKX2-5/EDNRA/GSC/HAND1/TBX1/FOXC1/LRP2/TPM1/NRG1/FGFR2/S1PR1/CHD7</t>
  </si>
  <si>
    <t>KIF26A/SOX10/GDNF/EDNRB/SLC6A4/RET/EDNRA/TLX2/HLX/SOX8</t>
  </si>
  <si>
    <t>GRIN2D/GRIN1/GRIN2B/KCNQ3/PTCHD1/SHISA6/PDLIM4/GRIN2C/PVALB/GRIN2A</t>
  </si>
  <si>
    <t>NPR3/PTGER3/ESRRG/GNAS/LEPR/CIDEA/CXCR4/ADAMTS5/ALPL/ACHE/IGF2BP2/PTGS2/PLCL1/TNFSF11/FOXC2/FABP5/OXTR/SYK/CMKLR1/EDNRB/EBF2/CAV1/MFAP2/DRD1/ELOVL3/PTH2R/ADRB3/DRD2/PDGFC/BMAL1/ADCYAP1/EGR1/CNR1/EPAS1/G0S2/ABAT/OXT/UCP1/IGF1R/ADORA1/HCRT/IRF4/DBH/FFAR4/PPARGC1A/UCP2/ACOT11/PLCL2/PRDM16/LPIN1/GATM/ZNF423/TNFRSF11A/GJA1/ADRB1/JAK2/LEP</t>
  </si>
  <si>
    <t>SLC6A18/SLC5A8/LHCGR/CRABP1/SLC22A1/AVPR1B/SLC6A20/SLC16A7/TRPC4/SLC27A5/SLC47A1/SLC16A5/SLC22A11/SLC26A4/PTGS2/TNFSF11/SLC17A7/SLC6A15/FABP5/DRD4/SLC16A11/ACE/SYK/SLC1A6/SNCA/SSTR4/SLC7A4/SLC22A6/SLC16A3/SLC1A2/FGF19/SLC27A3/SLC13A5/SLC22A3/PLIN2/SLC6A19/SPX/SLC10A4/SLC26A8/MPC1L/SLC38A3/SLC38A11/ERFE/CYP4F2/NPY5R/DRD2/XK/RGS2/SLCO3A1/GRM7/SLC43A3/CRABP2/CASR/HRH3/NTRK2/PLA2R1/ABAT/ADORA2A/RBP1/TRH/PROCA1/PPARG/GFAP/ADORA1/PLA2G3/SLC66A1LP/SLC25A2/SLC26A5/SLC16A12/ABCB4/LRP2/SLCO2B1/KCNJ10/UCP2/THBS1/RBP7/HTR1B/CACNB4/TNFRSF11A/ABCC3/AVP/GJA1/SLC6A17/SLC6A7/SLC7A10/IRS2/SLCO2A1/ABCB1/SLC22A2/SLC26A10P/LEP/KCNJ8/SLC6A1/PRKG1</t>
  </si>
  <si>
    <t>HEG1/HEY2/WNT2/WNT5A/FOXC2/EFEMP2/PROX1/ENG/DLL4/TGFB1/NOG/TNNI3/ZFPM2/POU4F1/SHOX2/RYR2/ACTC1/BMP2/FOXH1/NKX2-5/EDNRA/HAND1/TBX1/FOXC1/LRP2/TPM1/NRG1/FGFR2/S1PR1/CHD7</t>
  </si>
  <si>
    <t>SEMA5B/AUTS2/SEMA6A/PRICKLE1/SHTN1/SLC39A12/PLXNA4/TIAM1/BCL11A/CXCR4/UNC13A/CXCL12/NTN1/CDH4/MT3/BARHL2/WNT5A/PRKCZ/ITGA4/RIMS1/CPNE5/EMX1/POU4F3/EDN3/LHX2/SH3GL2/RTN4R/SEMA6C/SEMA6D/NRCAM/DISC1/CPNE9/TMEM108/MAP1B/RIMS2/DCLK1/OLFM1/SLIT3/SYT2/SEMA5A/POU4F2/PAK6/EDNRA/ISLR2/NKX6-1/ST8SIA2/WNT3/MAG/SLIT2/SLIT1/NRP2/L1CAM/SPAG6/RASAL1/SEMA7A/WNT3A</t>
  </si>
  <si>
    <t>SEMA5B/SEMA6A/TNFSF14/PLXNA4/NBL1/TIAM1/JAM3/NTRK3/ADGRA2/ROBO3/PGF/AZU1/ROBO2/CXCR4/THBS4/CXCL12/WNT5A/PDGFRA/TRPV4/NTF3/KDR/MMP28/CMKLR1/MDK/TGFB1/RIPOR2/MET/RIN3/EDN3/RAC2/TUBB2B/SEMA6C/LPAR1/PRSS56/SEMA6D/FGF2/CASR/ARTN/PTPRO/SPI1/MIR149/C5AR2/CYRIB/GREM1/SEMA5A/POU4F2/PDGFB/FEZF2/ELANE/RARRES2/WNT3/ROBO1/SLIT2/FGF18/MPP1/SLIT1/VEGFC/THBS1/TBR1/SMOC2/FGF10/SEMA7A/PDGFRB/WNT3A/PADI2/S1PR1/F3/CDH13</t>
  </si>
  <si>
    <t>F2R/MFSD2B/F2RL3/GP5/GNAS/EMILIN2/MYL9/GP1BB/PRKCQ/PDGFRA/ACTG1/PDIA2/NOS3/SYK/SLC6A4/ITGB3/PF4/THBD/DGKI/DGKZ/C1QTNF1/ADRA2B/GP9/ADRA2C/ALOX12/TSPAN32/GNAQ/DGKG/ADAMTS18/AXL/PDGFB/LCK/PLCG2/P2RY1/ENTPD2/ADRA2A/COMP/DGKK/PEAR1/UBASH3B/VAV3/JAK2/PDPN/WNT3A/PRKG1</t>
  </si>
  <si>
    <t>BMP7/CYP7B1/SFRP1/BMP4/HOXA13/HOXA9/WNT5A/PAX2/NOG/ID4/GLI1/PAX8/SULF1/HOXD13/MMP2/PSAPL1/SHH/OSR1/WNT11/LHX1/CRIP1/AR/PTCH1/ESR1/TP63/FGF10/FGFR2/FOXB1</t>
  </si>
  <si>
    <t>KIT/LHCGR/ADAMTS1/LHX9/GPR149/ROBO2/VGF/FOXL2/SFRP1/PDGFRA/FST/KDR/NPPC/NOS3/SPO11/PTPRN/MMP14/RETN/ZFP42/NPR2/ZFPM2/LHX8/INHBB/MMP2/EREG/SLIT3/PTX3/NR5A1/WT1/FOXC1/SLIT2/PGR/ADCYAP1R1/ESR1/CSMD1/DMRTA1/LHFPL2/LEP</t>
  </si>
  <si>
    <t>GO:0006837</t>
  </si>
  <si>
    <t>serotonin transport</t>
  </si>
  <si>
    <t>SLC22A1/NOS1/SYK/SNCA/SLC6A4/ITGB3/SLC22A3/SLC18A2/CNR1/HRH3/SLC29A4/HTR1A/HTR1B/SLC22A2</t>
  </si>
  <si>
    <t>PLXNA4/GFRA3/SOX11/TFAP2B/GDNF/ASCL1/PHOX2A/HAND2/GATA3/EDNRA/NRP2/INSM1/TP63/NTRK1</t>
  </si>
  <si>
    <t>BMP7/BMP4/ITGB3/EGR1/GATA3/SHH/BMP2/OSR1/PDGFB/LIN28A/WT1/PTCH1/PDGFRB/CFLAR</t>
  </si>
  <si>
    <t>SEMA5B/SEMA6A/BMP7/ALDH1A2/SOX10/BMP4/GDNF/FOXC2/EDNRB/CDH2/RADIL/FGF19/EDN3/RET/CYP26C1/SEMA6C/NRTN/GBX2/SEMA6D/HAND2/PAX6/SHH/SEMA5A/EDNRA/TBX1/FOXC1/NRP2/NRG1/SOX8/ERBB4/TWIST1/SEMA7A</t>
  </si>
  <si>
    <t>F2R/TGFB3/TFAP2B/PLXND1/ADAM8/CITED1/MT3/GDNF/BDNF/NTF3/KDR/NPPC/FGF8/UCN/NFATC4/SNCA/MDK/FOXQ1/FGF20/CRLF1/CNTFR/OXR1/POU4F1/MIR181C/TERT/NTRK2/PRKCG/PTPRZ1/NDNF/ADORA2A/AXL/NGF/CLCF1/FAIM2/VSTM2L/PLA2G3/MAG/NES/MTNR1B/PPARGC1A/UCP2/EN1/WNT1/NEFL/FZD9/JAK2/FOXB1/AGAP2/PCDHGC4/NTRK1/EN2/BARHL1</t>
  </si>
  <si>
    <t>UST/CHST8/CHST7/CSGALNACT1/CYTL1/CHST15/B3GAT1/ADAMTS12/PXYLP1/DSE/SLC2A10/NDST3/GAL3ST3/HS6ST3/XYLT1/CHSY3/HS3ST6/SULF1/CHST11/FOXL1/COL2A1/NDNF/BMP2/HS3ST3B1/IHH/HS3ST2/HS3ST4/CHST13/SULF2/B3GAT2/HS3ST3A1/ADAMTS7/CNMD/CHST9</t>
  </si>
  <si>
    <t>BMP6/CYP11B1/AQP2/SYT11/CACNA1H/MAP1LC3A/MT1A/CYP11B2/ITPKA/DDI1/TFAP2A/MT3/HVCN1/WNT5A/SYT12/LRRK2/PTGS2/MT1G/TFR2/NFATC4/SNCA/CPNE5/KCNC2/DLG4/SLC13A5/KCNQ3/KCNA1/SYT8/RYR3/KCNK3/SYT9/ADCY1/SYT5/NFATC2/RYR1/DMTN/CPNE9/DLG2/TF/INHBB/CPNE8/LCE1D/KCNH1/SHH/SMPD3/DPEP1/SYT10/SYT2/ADCY8/SYT15/CYP1A1/MT1M/TH/SCN5A/KCNJ10/NEUROD2/UCP2/RASGRP2/CRHBP/PLCG2/RASAL1/KCNB1/CHP2/SYT13/CFLAR/HPCA/MT1H</t>
  </si>
  <si>
    <t>FOXF1/RBPMS2/SOX11/TCF21/SIX2/PDGFRA/SHOX2/SHH/IHH/HLX/FGF10/FGFR2</t>
  </si>
  <si>
    <t>TCF21/PDGFRA/NPHS2/PAX2/RET/EGR1/OSR1/PDGFB/WT1/LHX1/CD34/PDGFRB</t>
  </si>
  <si>
    <t>GO:0090494</t>
  </si>
  <si>
    <t>dopamine uptake</t>
  </si>
  <si>
    <t>SLC22A1/GDNF/MAPK15/DRD4/SNCA/SLC22A3/DRD1/DRD2/SLC29A4/SLC6A3/SLC6A2/SLC22A2</t>
  </si>
  <si>
    <t>ADGRB3/PLPP7/TNFSF14/DNER/P2RX2/CACNA1H/NOS1/JAM2/SCGB3A1/ADAMTS5/CNTNAP1/BDNF/ADGRB1/CYP26B1/PLEC/MYOCD/MMP14/RIPOR2/DOCK2/BARX2/NPHS1/ADAMTS15/XK/LARGE1/NFATC2/SHOX2/RYR1/RPL3L/KLHL40/KCNH1/SHH/EHD2/ACTA1/NKX2-5/HDAC9/TBX1/CAV2/ANHX/MIR1-1/ADAM12/WNT1/TRIM72/TMEM119/CFLAR</t>
  </si>
  <si>
    <t>PRRT1/CACNG5/ARC/GSG1L/CACNG8/SHISA7/SHISA8/SHISA9/CNIH3/CNIH2/SHISA6/CACNG4/SHANK3/SHANK1/RELN</t>
  </si>
  <si>
    <t>NR2E1/SOX10/FOXG1/HAPLN4/HAPLN3/ID4/DRD2/DISC1/FGF2/PAX6/HAPLN1/SHH/VCAN/DMRTA2/VEGFC/BCAN/ACAN/OTP/NCAN</t>
  </si>
  <si>
    <t>GALR2/KCNQ1/OPRK1/KCNH2/KCNC1/KCNN4/ATP1B2/KCNC2/EDN3/LRRC55/GAL/KCNE1/RGS7/LRRC38/FXYD2/ACTN2/KCNIP2/MIR1-1/KCNE5</t>
  </si>
  <si>
    <t>PRICKLE1/HEY2/ZIC3/SIX2/FOXA2/SFRP1/BMP4/WNT5A/BASP1/OTX2/NODAL/IRX4/WNT6/HOXD8/TDRD5/WLS/PAX6/SHH/MDFI/PLD6/WT1/WNT3/WNT7A/CDX1/LHX1/CDX4/NEUROG1/CRIPTO/PTCH1/TASOR/WNT1/CDX2/FGF10/BCOR/RIPPLY2/TBXT</t>
  </si>
  <si>
    <t>LIMS2/NR3C1/BMP7/TGFB3/CYP7B1/NRG3/PLXND1/NTN1/SFRP1/BMP4/HOXA13/WNT5A/FGF8/PROX1/MDK/TGFB1/CAV1/GDF7/NOG/ID4/GLI1/NTN4/SULF1/HOXD13/MMP2/PAX6/TBX2/SHH/LAMA1/CRIP1/AR/PGR/PTCH1/ESR1/SULF2/TP63/FGF10/FGFR2/NKX2-3/WNT3A/CFLAR/CSMD1</t>
  </si>
  <si>
    <t>GRID2/CBLN1/KCNC1/NEUROD1/PROX1/GDF10/MDK/DAB1/CDK5R2/KNDC1/SSTR3/RORA/NANOS1/ASCL1/GLI1/LPAR1/PTF1A/NLGN4X/KCNE1/CEND1/GBX2/PHOX2A/PAX6/SSTR1/ABAT/IGF1R/FAIM2/LMX1A/SEZ6/WNT7A/FOXC1/LHX1/SCN5A/NEUROD2/SSTR2/EN1/WNT1/LHX5/SKOR2/PRKG1</t>
  </si>
  <si>
    <t>SCN9A/P2RX2/THBS4/TRPA1/UCN/TAC1/EDNRB/ADAM11/TACR1/RET/PRKCG/DBH/THBS1/CALCA/SLC6A2/RELN/NTRK1/GJA4</t>
  </si>
  <si>
    <t>SIX2/BMP4/GDNF/BASP1/PAX2/FOXD1/TACSTD2/WNT2B/NOG/RET/PAX8/GATA3/GREM1/OSR1/WT1/LHX1/SOX8/HOXB7</t>
  </si>
  <si>
    <t>GDNF/PTGS2/DRD4/SNCA/RASD2/SLC6A4/DRD1/DRD2/DRD5/ADORA2A/CHRNA7/TH/SLC6A3/CRHBP/SLC6A2/CHRNB2</t>
  </si>
  <si>
    <t>KCND3/KCNQ1/KCNH7/KCNH2/CAV1/KCNA1/KCNE1/KCNH6/KCNJ5/KCNA5/KCNE3/KCNIP2/CACNA2D1/MIR1-1/KCNE5/KCNE4/KCNJ8</t>
  </si>
  <si>
    <t>RGS17/PPP1R1B/KCNC1/DRD4/OXTR/PITX3/KCNC2/DRD1/PDE1B/DRD2/RGS2/SLC18A2/RGS7/DRD5/ADORA2A/NR4A1/EDNRA/HDAC9/DBH/TH/GRIN2A/JAK2</t>
  </si>
  <si>
    <t>SIX2/SALL1/GDNF/NPHS2/BASP1/PAX2/FOXC2/EDNRB/NPHS1/PAX8/PTPRO/GATA3/WNT9B/GREM1/OSR1/EDNRA/PDGFB/WT1/LHX1/MTSS1/GPR4/CD34</t>
  </si>
  <si>
    <t>SEMA5B/SEMA6A/PLXNA4/NRG3/ROBO2/UNC5C/NTN1/FLRT2/WNT5A/LGR6/ITGB3/SEMA6C/SEMA6D/LRTM2/SLIT3/SEMA5A/ROBO1/SLIT2/SLIT1/NRP2/NRG1/SEMA7A</t>
  </si>
  <si>
    <t>HEG1/HEY2/FOXC2/PROX1/ENG/DLL4/TGFB1/NOG/TNNI3/ZFPM2/POU4F1/RYR2/FOXH1/NKX2-5/EDNRA/HAND1/FOXC1/LRP2/TPM1/NRG1/FGFR2/CHD7</t>
  </si>
  <si>
    <t>GRHL3/EYA1/HEY2/KCNQ1/CTHRC1/WNT5A/KCNK2/POU3F4/PAX2/GABRB2/FRZB/KCNK3/TBX18/MYO3A/TBX2/SLC26A5/TBX1/DCHS1/NEUROG1/SOBP/EPHA4/GABRA5</t>
  </si>
  <si>
    <t>SEMA5B/AUTS2/SEMA6A/PRICKLE1/SHTN1/SLC39A12/PLXNA4/TIAM1/BCL11A/CXCR4/UNC13A/CXCL12/NTN1/CDH4/FOXL2/MT3/BARHL2/WNT5A/BDNF/PRKCZ/ITGA4/RIMS1/RGMA/CPNE5/RND2/EMX1/POU4F3/EDN3/LHX2/SH3GL2/RTN4R/SEMA6C/NPR2/RGS2/SEMA6D/CRABP2/NRCAM/DISC1/CPNE9/TMEM108/MAP1B/RIMS2/DCLK1/OLFM1/SLIT3/SYT2/NGF/SEMA5A/POU4F2/PAK6/EDNRA/ISLR2/NKX6-1/FSTL4/ST8SIA2/WNT3/MAG/SLIT2/SLIT1/NRP2/MIR199B/L1CAM/SPAG6/RASAL1/ADRA1A/SEMA7A/WNT3A/FGF13/PRKG1</t>
  </si>
  <si>
    <t>TENM4/NDRG4/HEY2/WNT2/TP73/KCNK2/FOXC2/RUNX1/RBP4/FES/EPHB1/FGF20/NOG/GLI1/TBX5/ZFPM2/FGF9/FGF2/TBX2/SHH/NKX2-5/MEGF10/FOXC1/CAV2/MIR199B/ANHX/MIR1-1/ERBB4/FGFR2/JAK2/CFLAR/MAPK11</t>
  </si>
  <si>
    <t>WFIKKN2/DLX6/DLX5/SOX11/TGFB3/TCF21/TFAP2A/WNT5A/PDGFRA/ITGB8/COL11A2/SATB2/DHRS3/ALX4/CLDN5/FOXE1/HAND2/BNC2/COL2A1/TBX2/SHH/WNT9B/OSR1/MEOX2/WNT7A/WNT11/TBX1/MMP25/PRRX1/BCOR/TWIST1/LRRC32/WNT3A/CHD7</t>
  </si>
  <si>
    <t>KCND3/KCNA2/KCNQ1/KCNH2/WNK4/KCNT2/KCNE1/KCNA5/KCNE3/KCNIP2/KCNB1/KCNE5/KCNE4</t>
  </si>
  <si>
    <t>BAIAP3/KIT/FOXF1/SYT11/SYNGR3/RAB31/UNC13A/CPLX2/ADGRE2/SYN1/PIK3CD/SYT12/SCIN/LRRK2/STX1B/RIMS1/CPLX1/OTOF/FES/SYK/SNCA/RIMS4/CDK5R2/SV2B/SYT8/PTGDR/RAC2/SYT9/SYT5/CHGA/LAT/SLC18A2/RIMS2/TSPAN18/FGR/PRKCG/SPI1/SYN2/CADPS/UNC13C/SYT10/SYT2/ANXA3/PTGDS/SYT15/PLA2G3/STX11/CD177/WNT7A/GRP/SV2C/CRHBP/P2RY1/HTR1B/CACNB4/PRKCB/ADRA2A/KCNB1/ERC2/RPH3A/RASGRP1/SYT13/SNPH/CPLX3/ITGB2/HCK</t>
  </si>
  <si>
    <t>PDE8B/JPH3/ALDH1A3/CNTNAP1/GPR88/DLG4/POU4F3/RBFOX1/CDH23/FOXS1/POU4F1/USH1G/MYO7A/NRXN1/POU4F2/CAMTA1/GRIN2C/NEUROG1/IGDCC3/HMX3/SHANK1/NEFL/ADCY5</t>
  </si>
  <si>
    <t>CRB2/TFAP2B/FOXN4/MEGF11/TFAP2A/BARHL2/THY1/VSX1/SLC17A7/NEUROD1/SDK1/DLL4/FAT3/PTF1A/LARGE1/FJX1/SDK2/ATP8A2/NTRK2/ATP2B2/POU4F2/CABP4/IHH/RORB/GNAT1/PTPRM/LHX1/HCN1/SOX8/TSPAN12/GPM6A</t>
  </si>
  <si>
    <t>FOXF1/EYA1/ACVRL1/TFAP2B/HEY2/AKT3/BMP4/HOXA13/FOXC2/FGF8/EFEMP2/PROX1/ENG/MDK/DLL4/MYOCD/NOG/APOB/ADAMTS9/HAND2/TBX2/FOXH1/EDNRA/WNT11/TBX1/FOXC1/LRP2/COMP/PRRX1/PDGFRB/CHD7</t>
  </si>
  <si>
    <t>NKX2-1/LHX6/FAT3/CNTN2/DRD1/ARX/EVX1/DRD2/FEZF2/SOX1/RELN</t>
  </si>
  <si>
    <t>SEMA5B/SEMA6A/IL17D/BMP7/SOX11/RUNX3/NR2E1/BCL11A/RFLNA/NTN1/DPYSL5/EFNB3/SOX10/SFRP1/MT3/ZBTB46/BMP4/WNT5A/THY1/RUNX1/NPPC/CDK6/PROX1/NFATC4/BRINP1/EDNRB/RGMA/MDK/DAB1/JAK3/PITX3/FRZB/NODAL/MIR137/NOG/LHX2/ID4/RTN4R/ATOH1/ERFE/SEMA6C/NPR2/TMEM178A/MIR181C/CARTPT/HOXA7/SEMA6D/ASCL2/BCL6/PAX6/TBX21/GPR37L1/SHH/DLL3/LRP4/SEMA5A/IHH/NKX6-1/LIN28A/FSTL4/WNT3/WNT7A/MAG/FSTL3/DTX1/SLIT1/TLX2/HLA-G/FBN1/HLX/TMEM176A/UBASH3B/SEMA7A/PGLYRP1/WNT3A/MAFB/SOCS1/FGF13/CR1</t>
  </si>
  <si>
    <t>SPRY3/WNT5A/NGFR/SHISA2/OTX2/PRDM14/NOG/CREB3L1/SULF1/FGF2/GATA3/MIR149/MIR1-1/THBS1/RUNX2/SMOC2/SULF2/FAM20C/SPRY4</t>
  </si>
  <si>
    <t>PALM/HTR2C/CHRM2/GNAS/CHRM4/ALK/LRRK2/CHRM3/DRD4/NSG1/HTR1F/HTR6/HTR7/DRD1/HTR4/DRD2/CALY/DRD5/GNAQ/HRH3/GNA14/HRH1/GNAO1/CAV2/HRH2/HTR1A/HTR1B/ADCY5/GNA15</t>
  </si>
  <si>
    <t>WDR72/BMP6/PRICKLE1/BMP7/COL1A1/SBNO2/HEY2/SP7/CCDC154/RFLNA/COL1A2/ROR2/SLC24A3/ALPL/TFAP2A/BMP4/KL/TSPEAR/PTGS2/NOS3/TGFB1/SLC24A4/RSPO2/TCIRG1/IFITM5/FAM20A/NELL1/WNT6/ALOX5/NOTUM/FGFR3/WLS/FGR/SMPD3/BMP2/GREM1/OSR1/WNT11/TBX1/CFTR/LOX/CYP27B1/PTH1R/COMP/FZD9/FAM20C/FGFR2/MATN1/BCOR/TWIST1/FBN2/TMEM119/S1PR1/LEP</t>
  </si>
  <si>
    <t>GRID2/CBLN1/KCNC1/NEUROD1/PROX1/GDF10/MDK/DAB1/CDK5R2/KNDC1/SSTR3/RORA/NANOS1/GLI1/LPAR1/PTF1A/NLGN4X/CEND1/GBX2/PAX6/SSTR1/ABAT/IGF1R/FAIM2/LMX1A/SEZ6/WNT7A/FOXC1/LHX1/SCN5A/NEUROD2/SSTR2/EN1/WNT1/LHX5/SKOR2/PRKG1</t>
  </si>
  <si>
    <t>HTR2C/CHRM2/CHRM4/CHRM3/DRD4/HTR1F/HTR6/HTR7/HTR4/HRH3/HRH1/HRH2/HTR1A/HTR1B</t>
  </si>
  <si>
    <t>SCUBE3/BMP6/WFIKKN2/HTRA1/LTBP4/NBL1/BMP7/RBPMS2/SOX11/CRB2/ACVRL1/TGFB3/TFAP2B/CIDEA/NKX2-1/BMPER/CITED1/CD109/SFRP1/BMP4/HOXA13/WNT5A/MIR9-1/FST/DACT2/KDR/ONECUT1/FOXD1/CRIM1/LDLRAD4/ENG/RGMA/LATS2/MYOCD/TGFB1/SLC2A10/NODAL/GDF7/NOG/KCNQ1OT1/GDF6/FGF9/SULF1/ADAMTSL2/HTRA4/CHST11/CHRD/HTRA3/ITGA8/SHH/FSTL1/BMP2/TGFB1I1/GREM1/PPARG/CDKN1C/FSTL4/VWC2/IL17RD/FSTL3/DMRT1/LRP2/IGSF1/CAV2/LOX/PRDM16/FBN1/NPNT/THBS1/SFRP4/ZNF423/CHRDL2/WNT1/SKOR2/DKK3/SFRP2/FGF10/JAK2/FBN2/KCP/NRROS</t>
  </si>
  <si>
    <t>BMP7/WNT16/SOX11/ALDH1A3/FOXL2/TFAP2A/WNT5A/PAX2/PROX1/MFAP2/PAX6/TBX2/IHH/TH/FBN1/EFEMP1/TWIST1/FBN2</t>
  </si>
  <si>
    <t>SLC22A1/NOS1/GDNF/DRD4/SNCA/SLC6A4/ITGB3/SLC1A2/SLC22A3/DRD1/DRD2/SLC18A2/SLC29A4/KCNJ10/SLC6A3/SLC6A2/SLC22A2/SLC6A1</t>
  </si>
  <si>
    <t>BMP6/DLX5/COL1A1/CSGALNACT1/ALPL/BMP4/COL13A1/MMP14/NPR2/FGFR3/COL2A1/SMPD3/FOXC1/FGF18/MMP16/RUNX2/TMEM119</t>
  </si>
  <si>
    <t>F2R/AVPR1B/PTGS2/ACE/OXTR/CAV1/TACR1/CASR/CD38/HRH1/DBH/HRH2/ADD3/ADRA1D/AVPR2/AVP/ADRA1A</t>
  </si>
  <si>
    <t>KIT/MAMLD1/LHCGR/ADAMTS1/LHX9/GPR149/TCF21/ROBO2/NKX2-1/VGF/FOXL2/SALL1/SFRP1/HOXA9/WNT5A/PDGFRA/BASP1/FST/KDR/INSL3/NPPC/NOS3/FGF8/ACE/SPO11/PTPRN/DHH/MMP14/WNT2B/RETN/ZFP42/ADGRG1/PRKACG/NPR2/ZFPM2/KCNE1/FGF9/TESC/LHX8/CYP1B1/REC8/INHBB/MMP2/GATA3/GFRA1/EREG/SLIT3/OSR1/PTX3/NR5A1/WT1/DMRT1/FOXC1/SLIT2/LRP2/AR/NR0B1/PGR/ADCYAP1R1/SOX8/ESR1/SFRP2/NTRK1/SRD5A2/CSMD1/DMRTA1/LHFPL2/LEP</t>
  </si>
  <si>
    <t>ECE1/HOXA2/BMP7/EYA1/RIPPLY3/BMP4/PLXNA2/FGF8/NOG/FOXI3/GATA3/NKX2-6/NKX2-5/EDNRA/TBX1/PTCH1</t>
  </si>
  <si>
    <t>HOXA2/TGFB3/SIX2/TFAP2A/BMP4/PDGFRA/FOXC2/FGF8/TBX15/MMP14/NODAL/PAX5/CHST11/WNT9B/TBX1/LHX1/MMP16/RUNX2/PRRX1/FGFR2/TWIST1</t>
  </si>
  <si>
    <t>ADAMTS1/GPR149/FOXL2/FMN2/MEIOC/M1AP/ZAR1L/SPDYA/INSL3/SOHLH2/NANOS3/FOSL1/NPPC/NOS3/SPO11/MDK/SOHLH1/KASH5/BCL2L10/NANOS1/NPR2/PDE3A/FIGLA/RPS6KA2/ZAR1/C14orf39/TDRD5/PDE5A/REC8/INHBB/MMP2/EREG/EDNRA/SYCP2/PTX3/PLD6/IHH/MEIOB/LGR5/DMRT1/IHO1/PIWIL2/TUBB8/PGR/RBM46/HORMAD1/MEI4/NPM2/PAQR5/LEP/BNC1</t>
  </si>
  <si>
    <t>TENM4/NDRG4/HEY2/WNT2/TP73/KCNK2/FOXC2/RUNX1/RBP4/FES/FGF20/NOG/GLI1/TBX5/ZFPM2/FGF9/FGF2/TBX2/NKX2-5/FOXC1/MIR199B/MIR1-1/ERBB4/FGFR2/MAPK11</t>
  </si>
  <si>
    <t>NRXN2/KCNQ1/NR2E1/GRID1/DRD4/OXTR/UCN/BRINP1/SLC6A4/DLG4/PTCHD1/NLGN4X/NRXN1/SHANK3/GRP/TBX1/TH/EN1/SHANK1/AVP/NPAS4/SHANK2/CHRNB2</t>
  </si>
  <si>
    <t>35/3134</t>
  </si>
  <si>
    <t>KCND3/KCNQ1/CACNA1C/KCNH2/FKBP1B/ATP1B2/CAV1/GJD3/TBX5/KCNE1/KCNH6/KCNJ5/KCNA5/TBX18/RYR2/KCNE3/HCN4/SLC8A3/SLC8A2/ATP2B2/SCN1B/NKX2-5/CACNA1G/CACNA2D1/CACNA1D/SCN3B/SCN5A/MIR1-1/PDE4D/PRKACA/GJA1/SCN4B/ATP2A3/KCNE5/KCNE4</t>
  </si>
  <si>
    <t>OXTR/GHSR/ADRA2B/ADRA2C/HRH3/ADORA2A/CHRNA7/P2RY1/ADRA2A/KCNB1</t>
  </si>
  <si>
    <t>BMP4/EMX1/ADGRG1/LHX2/GSX2/PAX6/SHH/BMP2/DMRTA2/EMX2</t>
  </si>
  <si>
    <t>SYT11/GHSR/CHGA/ADRA2B/DRD2/ADRA2C/CNR1/ABAT/P2RY1/ADRA2A</t>
  </si>
  <si>
    <t>KIT/LHCGR/ADAMTS1/LHX9/GPR149/ROBO2/VGF/FOXL2/SFRP1/PDGFRA/FST/KDR/NPPC/NOS3/SPO11/PTPRN/MMP14/RETN/ZFP42/NPR2/ZFPM2/LHX8/INHBB/MMP2/EREG/SLIT3/PTX3/NR5A1/WT1/FOXC1/SLIT2/PGR/ESR1/CSMD1/DMRTA1/LEP</t>
  </si>
  <si>
    <t>ESRRG/GNAS/LEPR/CXCR4/ALPL/ACHE/FABP5/OXTR/SYK/CMKLR1/EBF2/CAV1/MFAP2/ELOVL3/PTH2R/ADRB3/PDGFC/ADCYAP1/EPAS1/G0S2/OXT/UCP1/IGF1R/HCRT/IRF4/DBH/FFAR4/PPARGC1A/UCP2/PRDM16/LPIN1/GATM/GJA1/ADRB1/JAK2/LEP</t>
  </si>
  <si>
    <t>TLCD3B/HTR2C/BMP7/TFAP2B/SFRP1/WNT5A/PDGFRA/TRPV4/INS/PTGS2/SH2B2/STK3/DLK2/CMKLR1/GDF10/TGFB1/EBF2/WNT5B/RETN/FRZB/CNTN2/RORA/ID4/ADRB3/VSTM2A/NPR2/WIF1/FAM120B/ZBTB7C/ZFPM2/RGS2/GDF6/ALOX5/IL11/BMAL1/INHBB/MIR483/EGR2/BMP2/TGFB1I1/UCP1/RUNX1T1/NR4A1/PPARG/PRLH/CCN4/RARRES2/METRNL/FNDC5/CCDC3/HMGA2/FFAR4/PPARGC1A/PRDM16/GNB3/SOX8/WNT1/ANGPTL8/MEDAG/ADRB1/SFRP2/FGF10/SLC7A10/WNT3A/MAFB/SOCS1/PTGR3/LEP/KCNJ8/LPL</t>
  </si>
  <si>
    <t>BMP7/MEIS2/ZIC3/MEIS3/RIPPLY3/WNT5A/BASP1/NODAL/SATB2/HOXD8/TDRD5/SHH/PLD6/IHH/WT1/MEOX2/WNT7A/LHX1/NRP2/NEUROG1/CRIPTO/PTCH1/TASOR/WNT1/ERBB4/FGF10/FGFR2/RIPPLY2/TBXT</t>
  </si>
  <si>
    <t>BMP4/FGF8/NGFR/DMRT3/RSPO2/WNT10A/PAX9/SHH/BMP2/RUNX2/PRKCB/CD34</t>
  </si>
  <si>
    <t>FOXF1/ALDH1A2/BMP4/PAX2/RET/TBX18/GATA3/SHH/OSR1/EMX2/LHX1/SOX8</t>
  </si>
  <si>
    <t>GO:0090493</t>
  </si>
  <si>
    <t>catecholamine uptake</t>
  </si>
  <si>
    <t>SHTN1/PLXNA4/TIAM1/PLXNC1/PLXND1/ROBO2/CXCL12/NTN1/CDH4/BDNF/PLXNA2/RND2/SHOX2/CRABP2/DISC1/MAP1B/NTRK2/NGF/SEMA5A/POU4F2/ISLR2/WNT3/ROBO1/SLIT2/L1CAM/MAP6/NEFL/SEMA7A/WNT3A/CHODL</t>
  </si>
  <si>
    <t>KCND3/KCNA2/KCNQ1/SLC30A10/KCNH2/ATP4A/SLC47A1/WNK4/MIR9-1/FXYD1/ABCA1/ATP1B2/TMEM163/SLC24A4/ATP12A/KCNT2/KCNE1/KCNA5/KCNE3/SLC8A2/FXYD2/SLC29A4/KCNIP2/MIR34B/MIR1-1/KCNB1/GJA1/ABCB1/SLC22A2/KCNE5/KCNE4</t>
  </si>
  <si>
    <t>F2R/MFSD2B/F2RL3/GP5/GNAS/EMILIN2/MYL9/SCUBE1/GP1BB/PRKCQ/FOXA2/PDGFRA/ACTG1/SERPINA10/PDIA2/NOS3/SYK/SLC6A4/ITGB3/PF4/CAV1/THBD/MPIG6B/DGKI/FLI1/DGKZ/CYP4F2/C1QTNF1/ADRA2B/PRSS56/GP9/ADRA2C/ALOX12/TSPAN32/GNAQ/HGFAC/DMTN/DGKG/TSPAN18/ADAMTS18/SHH/SERPING1/ADORA2A/AXL/PDGFB/LCK/ANXA2/THBS1/PLCG2/P2RY1/ENTPD2/ADRA2A/COMP/DGKK/AVPR2/TFPI2/PEAR1/PLAU/UBASH3B/VAV3/JAK2/PDPN/WNT3A/HNF4A/F3/PRKG1</t>
  </si>
  <si>
    <t>KIT/NRXN2/BMP6/TNFSF14/SCN9A/MEIS2/COL1A1/KCNQ1/CXCR4/PIEZO2/CXCL12/KRT5/PKDREJ/TRPA1/TRPV4/KCNK2/TNFRSF8/PTGS2/KCNC1/FOSL1/UCN/GSN/ENG/PLEC/MDK/CDH2/ITGB3/MMP14/RETN/KCNQ3/KCNA1/TACR1/PTGER4/DRD2/ASIC3/LARGE1/KCNA5/RYR2/PPL/FGF2/MAP1B/MMP2/ATP8A2/NRXN1/TMEM150C/ACTA1/IGF1R/PHF24/IHH/SHANK3/WNT11/MAG/SLC26A5/ASIC2/NEUROG1/THBS1/P2RY1/PTCH1/TNFRSF11A/PDE2A/LHFPL5/NTRK1</t>
  </si>
  <si>
    <t>F2R/VIM/SERPINH1/KLK6/COL1A1/TGFB3/COL1A2/BMP4/RUNX1/NPPC/MMP28/UCN/ENG/TGFB1/MMP14/ADAMTS14/VSIR/MMP23B/CREB3L1/MMP24/MMP2/COL5A1/MMP21/MIR149/FURIN/SMPD3/CYGB/P3H3/IHH/P3H2/CBX8/ADAMTS2/MRC2/MMP16/PRTN3/MMP25/MMP17</t>
  </si>
  <si>
    <t>ADGRB3/VSTM5/GRID2/LRRN1/CBLN1/CLSTN2/FLRT2/SFRP1/THY1/BDNF/ADGRB1/CUX2/KDR/SLITRK4/OXTR/EPHB1/SYNDIG1/LRRTM1/CAV1/TBX5/CLDN5/S100A10/LRTM2/NTRK2/NRXN1/CBLN2/ST8SIA2/WNT7A/HOPX/SLITRK5/ASIC2/THBS2/LRRC4B/SLITRK2/LINGO2/SLITRK3/NTRK1</t>
  </si>
  <si>
    <t>F2R/BAIAP3/PDE8B/BRSK2/BMP6/NBL1/TIAM1/C1QTNF12/TGFB3/TFAP2B/IRS1/EPHA5/CBLN1/CAVIN1/BMP8A/VGF/ADAM8/FOXA2/SFRP1/ACHE/ACVR1C/SLC30A8/FKBP1B/INS/CHRM3/NEUROD1/DRD4/RBP4/CPLX1/GCK/SYBU/ABCA1/TLR2/TUNAR/KCNN4/PTPRN/RFX6/EDNRB/TGFB1/GHSR/TCIRG1/GAL/PTPRN2/TVP23A/CHGA/DRD2/GSDMD/ALOX5/CARTPT/KCNA5/SSTR5/BMAL1/ADCYAP1/CNR1/CASR/FRMD4A/WLS/INHBB/RIMS2/ANO1/CD38/ABAT/CBLN4/ADORA2A/TRH/ADCY8/PPARG/NKX6-1/LTBP2/FFAR1/PCSK5/MTNR1B/FAM3B/VEGFC/CFTR/UCP2/C1QTNF5/MIR199B/FBN1/PRKCB/ADRA2A/COMP/KCNB1/PRKACA/ADCY5/PCSK1/MAFA/JAK2/PDX1/FBN2/IRS2/CPLX3/HNF4A/NRROS/LEP/KCNJ8/GIPR</t>
  </si>
  <si>
    <t>DLX5/ROBO2/SALL1/WNT5A/ARX/GSX2/ROBO1/SLIT2/ERBB4</t>
  </si>
  <si>
    <t>SLC6A4/GLI1/CEND1/FGF2/GPR37L1/SHH/LHX1/LHX5/SKOR2</t>
  </si>
  <si>
    <t>HOXD9/TFAP2B/BMP4/TBX4/FGF8/HOXD10/RSPO2/ALX4/LARGE1/ALX3/SHH/OSR1/WNT3/WNT7A/PTCH1/TP63/TWIST1/CHD7</t>
  </si>
  <si>
    <t>PIK3CD/LBX2/BMP4/GDNF/PAX2/MDK/WNT2B/WNT5B/NOG/PAX8/FGF2/GATA3/GREM1/LHX1/AR/SOX8/GJA1/HOXB7</t>
  </si>
  <si>
    <t>FOXF1/BMP7/EYA1/CRB2/SIX2/BMP4/WNT5A/PAX2/FOXC2/TXNRD1/ITGB3/NODAL/NOG/WLS/ITGA8/TAL1/WNT3/WNT11/HMGA2/HAND1/FOXC1/TLX2/MIR1-1/PRKACA/GJA1/SFRP2/FGFR2/WNT3A/TBXT</t>
  </si>
  <si>
    <t>BMP6/ACVRL1/RFLNA/SIX2/CCN2/BMP4/SCIN/PRKG2/ADAMTS12/MDK/WNT9A/LOXL2/GDF6/SHOX2/SOX5/GREM1/IHH/CCN4/MAF/FGF18/EFEMP1/RUNX2/ADAMTS7</t>
  </si>
  <si>
    <t>KCND3/KCNQ1/CACNA1C/KCNH2/FGF12/CAV1/KCNE1/KCNJ5/KCNA5/RYR2/KCNE3/SCN1B/CACNA1G/CACNA2D1/CACNA1D/SCN3B/SCN5A/MIR1-1/GJA1/SCN4B/KCNE5/KCNE4/KCNJ8</t>
  </si>
  <si>
    <t>NPY/KCNA2/MDGA1/NR2E1/KIF26A/NKX2-1/FOXG1/LHX6/FOXP2/HTR6/PHACTR1/POU3F2/MDK/CDH2/DAB1/CDK5R2/EMX1/ADGRG1/KCNA1/LHX2/ARX/ASCL1/TUBB2B/ATOH1/PAX5/DISC1/PAX6/NTRK2/DMRTA2/LAMB1/TACC1/EMX2/ROBO1/SLIT2/TH/TBR1/DIXDC1/NEFL/POU3F3/RELN/TACC2/FGF13</t>
  </si>
  <si>
    <t>F2R/LIMS2/HEG1/BMP6/CDH3/TGFB3/TJP2/JAM3/CLDN9/GJB6/CLDN10/CDH4/ESAM/MIR142/CNTNAP1/TRPV4/ACTG1/GJB2/ACE/PLEC/CDH2/TGFB1/CAV1/GJD3/NPHS1/CDH15/CDH11/NLGN4X/CLDN6/TBX5/CLDN23/CLDN5/UGT8/MYO1C/CLDN14/PTPRO/ILDR1/KIFC3/APLNR/CDH6/TJP1/EPB41L3/PKP1/CD177/PKP3/WNT11/HOPX/LIM2/CDH22/MTSS1/CDH8/EPHA4/RAMP2/SVEP1/PRTN3/PRKACA/GJA1/CLDN11/GJA4/CDH20/CDH13/FSCN1</t>
  </si>
  <si>
    <t>BMP6/BMP7/NPY/SOX11/NR5A2/HOXA5/DLX3/LHX3/BMP4/WNT5A/GATA5/FST/ONECUT1/NEUROD1/FGF8/CDK6/PROX1/RFX6/POU3F2/CDH2/TGFB1/CAV1/EMX1/NODAL/ASCL1/BMAL1/FGF2/MAP1B/PAX6/BMP2/NKX6-1/WNT11/NKX6-3/INSM1/PGR/TP63/CDX2/FAM20C/FGFR2/PDX1/OTP</t>
  </si>
  <si>
    <t>FOXF1/RBPMS2/SOX11/ALDH1A2/TCF21/SIX2/SALL1/PDGFRA/FGF9/SHOX2/SHH/IHH/RARRES2/PCSK5/HLX/FGF10/FGFR2</t>
  </si>
  <si>
    <t>NTNG2/MDGA1/CBLN1/EFNB3/IL1RAPL2/SLITRK4/SNCA/MIR431/LRFN4/LRFN5/CBLN2/WNT7A/SLITRK5/LRRC4B/SLITRK2/SLITRK3/WNT3A</t>
  </si>
  <si>
    <t>BMP6/FOXF1/MEIS2/NR5A2/ZIC3/ALDH1A2/IGF2/FOXA2/BMP4/WNT5A/ONECUT1/NEUROD1/CDK6/PROX1/RFX6/CDH2/MET/PTF1A/MNX1/BMAL1/WLS/PAX6/SHH/IHH/NKX6-1/INSM1/PCSK1/FGF10/PDX1/GIPR</t>
  </si>
  <si>
    <t>CYP4F2/NPY5R/RGS2/GRM7/HRH3/PLA2R1/ABAT/TRH/ADORA1/THBS1/HTR1B/IRS2/LEP/PRKG1</t>
  </si>
  <si>
    <t>SPRY3/WNT5A/NGFR/SHISA2/PRDM14/CREB3L1/SULF1/FGF2/GATA3/MIR149/MIR1-1/THBS1/SULF2/SPRY4</t>
  </si>
  <si>
    <t>F2R/CACNG1/F2RL3/GRAMD2A/LHCGR/JPH3/P2RX2/NOS1/CACNA1C/CXCR4/CXCL12/CRHR1/CYBA/JPH2/GRIN1/THY1/FKBP1B/PTGS2/NOS3/DRD4/ACE/UCN/SNCA/CALCR/ITGB3/CAV1/GRM6/CACNG6/DRD1/PDE4B/CABP2/DRD2/RYR2/TRPC6/CAMK2B/CASR/LGALS3/CABP1/APLNR/TRPV3/ADORA2A/CABP4/CRACR2A/PDGFB/CACNA2D1/AHNAK/HCRT/BEST1/CACNA1D/FFAR1/RAMP3/PLPP4/MIR1-1/CEMIP/REM1/PDE4D/TRPC3/GRIN3B/ADCYAP1R1/CACNB4/ADRA2A/PRKACA/CD19/OPRD1/UBASH3B/EPO/P2RY6/PDGFRB/HPCA/CHD7</t>
  </si>
  <si>
    <t>F2R/SPHK1/KIT/TACR3/PTGS2/CHRM3/OXTR/MYOCD/GHSR/SPX/TACR1/ADRA2B/ABAT/PROK2/NPNT/ADRA1A</t>
  </si>
  <si>
    <t>FGF8/POU3F2/IGF2BP1/ARX/BCL11B/DISC1/PAX6/WNT7A/EMX2/DIXDC1/POU3F3/LHX5/FGFR2/WNT3A/AKNA</t>
  </si>
  <si>
    <t>NFATC1/TNFRSF1B/HEY2/ROBO2/ADAMTS5/BMP4/ELN/GATA5/NOS3/DLL4/TGFB1/CDH11/GATA3/SLIT3/BMP2/NKX2-5/ROBO1/SLIT2/TWIST1/HEYL</t>
  </si>
  <si>
    <t>NR3C1/OPRK1/PPP1R1B/OXTR/TAC1/BRINP1/EDNRB/SLC6A4/DRD1/TACR1/NPAS1/DRD5/CNR1/ABAT/DBH/TH/P2RY1/KLK14/AVP/DMRTA1</t>
  </si>
  <si>
    <t>KIT/MAMLD1/LHCGR/ADAMTS1/LHX9/GPR149/TCF21/ROBO2/NKX2-1/VGF/FOXL2/SALL1/SFRP1/HOXA9/WNT5A/PDGFRA/BASP1/FST/KDR/INSL3/NPPC/NOS3/FGF8/ACE/SPO11/PTPRN/DHH/MMP14/WNT2B/RETN/ZFP42/ADGRG1/PRKACG/NPR2/ZFPM2/KCNE1/FGF9/TESC/LHX8/CYP1B1/REC8/INHBB/MMP2/GATA3/GFRA1/EREG/SLIT3/OSR1/PTX3/NR5A1/WT1/DMRT1/FOXC1/SLIT2/LRP2/AR/NR0B1/PGR/SOX8/ESR1/SFRP2/NTRK1/SRD5A2/CSMD1/DMRTA1/LEP</t>
  </si>
  <si>
    <t>HEY2/WNT2/IGF2/TP73/KCNK2/BASP1/FOXC2/RUNX1/FGF8/STK3/RBP4/PROX1/SLC6A4/LATS2/FGF20/NOG/ARX/GLI1/TBX5/ZFPM2/RGS2/MAEL/FGF9/FGF2/TBX2/NKX2-5/WT1/FOXC1/MIR199B/MIR1-1/HLX/ERBB4/FGFR2/WWC2/MAPK11</t>
  </si>
  <si>
    <t>LHCGR/ADAMTS1/TGFB3/GPR149/ROBO2/PDGFRA/NPPC/NOS3/PTPRN/RETN/NPR2/NPY5R/MMP2/EREG/SLIT3/CHRNA7/PTX3/NR5A1/SLIT2/PGR/ESR1/LEP</t>
  </si>
  <si>
    <t>BMP7/CYP7B1/SFRP1/BMP4/HOXA13/HOXA9/WNT5A/NOG/ID4/GLI1/SULF1/HOXD13/MMP2/PSAPL1/SHH/CRIP1/AR/PTCH1/ESR1/TP63/FGF10/FGFR2</t>
  </si>
  <si>
    <t>SLC6A4/RORA/GLI1/CEND1/GBX2/FGF2/GPR37L1/SHH/LHX1/LHX5/SKOR2</t>
  </si>
  <si>
    <t>TENM4/OBSCN/FHOD3/SPPL2C/MYL9/MOBP/ACTL9/KRT19/CSRP2/PDGFRA/CNTNAP1/ACTG1/ZPBP2/PROX1/MYH11/TLR2/PLEC/NCMAP/OBSL1/SOX30/UGT8/PGM5/ACTC1/TMOD1/FLNC/EPB41L3/ACTA1/NKX2-5/ACTN2/IHH/PLA2G3/PMP22/MAG/MYOM2/TPM1/MIR1-1/TNNT3/PHLDB1/ACRBP/PDGFRB/SPACA1/CFLAR</t>
  </si>
  <si>
    <t>UST/CHST7/CSGALNACT1/CHST2/CHST15/B3GAT1/PXYLP1/TGFB1/DSE/NDST3/B3GNT3/HAS1/HAS3/XYLT1/CHSY3/CHST11/B3GNT7/CHST1/SMPD3/HS3ST3B1/CHST6/HS3ST2/PDGFB/CEMIP/CHST13/ST3GAL6/HS3ST3A1/CHST9</t>
  </si>
  <si>
    <t>BMP6/DLX5/SERPINH1/COL1A1/CSGALNACT1/ALPL/BMP4/TRPV4/NPPC/COL13A1/MMP14/COL27A1/NPR2/SHOX2/FGFR3/COL2A1/SMPD3/IHH/FOXC1/FGF18/MMP16/RUNX2/COMP/MATN1/TMEM119</t>
  </si>
  <si>
    <t>KCND3/KCNQ1/CACNA1C/KCNH2/FGF12/GSN/CAV1/PDE4B/KCNE1/KCNJ5/KCNA5/RYR2/KCNE3/HCN4/SCN1B/ADORA1/CACNA1G/CACNA2D1/CACNA1D/SCN3B/SCN5A/MIR1-1/PDE4D/GJA1/SCN4B/KCNE5/FGF13/KCNE4/KCNJ8</t>
  </si>
  <si>
    <t>PDE8B/PDE4C/NPPC/ADCY2/PDE10A/GUCY2D/RORA/PDE4A/ADCY1/PDE4B/NPR2/NPR1/GUCY1A2/PDE5A/ADCY8/PDE4D/CACNB4/PDE2A/ADCY5</t>
  </si>
  <si>
    <t>KIT/PIK3R5/NTRK3/PRKAG2/IRS1/FLT3/AZU1/DOK7/ROR2/MST1R/ADAM8/DLG3/ALK/MT3/LTK/WNT5A/PDGFRA/TCL1A/NTF3/INS/LRRK2/SPDYA/TNFSF11/KDR/PAK1/DRD4/ACE/PROX1/SNCA/CCND2/FLT4/TGFB1/ITGB3/DLG4/MET/EDN3/FLT1/DGKZ/RET/ADRA2B/LAT/IRGM/CARTPT/ADRA2C/PDGFC/FGFR3/ADCYAP1/EGR1/FGF2/SLC8A2/CHRNA3/NTRK2/FGR/EREG/FZD10/AXL/IGF1R/ADCY8/EPHA8/PDGFB/ELANE/TTBK1/NOX4/RASSF2/ROBO1/HMGA2/FGF18/CRIPTO/CEMIP/THBS1/NRG1/CALCA/MMD2/EPHA4/ADRA2A/TNFRSF11A/ERBB4/CD19/RELN/RASGRP1/FGFR2/JAK2/ROR1/AGAP2/PDGFRB/NTRK1/TCL1B/LEP</t>
  </si>
  <si>
    <t>SHTN1/HEY2/CXCR4/UNC13A/CXCL12/NTN1/CDH4/WNT2/IGF2/BDNF/BASP1/RIMS1/FGF8/PROX1/POU3F2/CPNE5/RND2/GHSR/FOXS1/ARX/GLI1/TBX5/DRD2/ZFPM2/FGF9/CRABP2/DISC1/CPNE9/FGF2/MAP1B/RIMS2/ATP8A2/TBX2/SYT2/NGF/SEMA5A/POU4F2/ISLR2/WT1/WNT3/HOPX/SLC6A3/L1CAM/HLX/RASAL1/ERBB4/FGFR2/SEMA7A/WNT3A/LEP/CHD7</t>
  </si>
  <si>
    <t>GRID2/GRID2IP/PRRT1/CBLN1/ARC/ACHE/PTGS2/SLC6A4/PCDH17/DRD1/NPY5R/DRD2/SORCS2/DRD5/CD38/ADCY8/ADORA1/SHANK3/HTR1B/SORCS3/KCNB1/SHANK2/SLC6A1</t>
  </si>
  <si>
    <t>KCND3/KCNQ1/KCNH7/KCNH2/ATP1B2/CAV1/SLC24A4/KCNA1/KCNE1/KCNH6/KCNJ5/KCNA5/KCNE3/SCN1B/KCNIP2/CACNA2D1/CACNA1D/SCN5A/MIR1-1/SCN4B/KCNE5/KCNE4/KCNJ8</t>
  </si>
  <si>
    <t>HEG1/ADAMTS1/BMP7/COL1A1/SBNO2/HEY2/CHAD/SFRP1/RBP4/ENG/DLL4/NOG/ADGRG6/MMP2/FOXH1/GREM1/NKX2-5/NRG1/FBN2/S1PR1/CHD7</t>
  </si>
  <si>
    <t>NTNG2/MDGA1/CBLN1/EFNB3/IL1RAPL2/WNT5A/SLITRK4/SNCA/PCDH17/NLGN4X/MIR431/LRFN4/LRFN5/LRP4/CBLN2/WNT7A/SLITRK5/LRRC4B/SLITRK2/SLITRK3/WNT3A</t>
  </si>
  <si>
    <t>CRB2/TFAP2B/FOXN4/MEGF11/TFAP2A/THY1/VSX1/RBP4/PROX1/SDK1/FAT3/PTF1A/LARGE1/FJX1/SDK2/ATP8A2/NTRK2/CABP4/IHH/RORB/GNAT1/PTPRM/LHX1/HCN1/SOX8/TSPAN12</t>
  </si>
  <si>
    <t>NRXN2/GRID2/C1QL2/CBLN1/CNTNAP1/CDH2/ITGB3/LRFN4/TMEM108/NRXN1/SHANK3/C1QL3/LRRC4B/SLITRK3/SHANK1/RELN/SHANK2/LRRC4</t>
  </si>
  <si>
    <t>FRAT1/DLX5/CDH3/COL1A1/ADGRA2/KANK1/LBX2/SALL1/DACT1/SFRP1/WNT5A/LRRK2/LGR6/TLR2/TGFB1/CAV1/WNT5B/RSPO2/BIRC8/FGF9/SULF1/DISC1/BMAL1/LRRK1/TERT/FGF2/HHEX/WLS/SHH/BMP2/SEMA5A/CCN4/WNT3/LGR5/RSPO4/SFRP4/DIXDC1/SULF2/FZD9/RSPO3/SFRP2/FGF10/RNF220/FGFR2/WNT3A/ATP6V1C2</t>
  </si>
  <si>
    <t>BMP6/TNFSF12/MIR410/ACVRL1/ALDH1A2/PGF/THBS4/CXCL12/PIK3CD/IGF2/AKT3/BMP4/WNT5A/ITGA4/AGTR1/KDR/NGFR/PROX1/PPP1R16B/MDK/FLT4/DLL4/MIR152/ITGB3/CAV1/GHSR/EGFL7/FLT1/ALOX5/SULF1/FGF2/MIR126/MIR149/APLNR/MIR483/ATOH8/STAT5A/SEMA5A/NR4A1/PPARG/MIR10B/PDGFB/EGR3/PTPRM/DBH/VEGFC/CAV2/NRP2/THBS1/FGF10/F3/CDH13/CNMD/LEP</t>
  </si>
  <si>
    <t>SEMA6A/SLC39A12/MIR410/ACVRL1/ADGRA2/PGF/NR2E1/CLEC14A/BMPER/AKT3/BMP4/PTGS2/AGTR1/KDR/FOXC2/NGFR/PPP1R16B/FLT4/DLL4/TGFB1/GHSR/ADAMTS9/LOXL2/CREB3L1/ALOX5/FGF2/MIR126/TSPAN18/CCBE1/MIR149/APLNR/MIR483/TJP1/GREM1/SEMA5A/NR4A1/HDAC9/MIR10B/MEOX2/EGR3/ROBO1/SLIT2/VSTM4/VEGFC/MIR34B/MIR1224/MIR1-1/MIR196A1/CRIPTO/MIR375/THBS1/PARVA/RAMP2/RSPO3/TMEM215/CDH13</t>
  </si>
  <si>
    <t>PRICKLE1/SP5/WNT5A/NPR2/CHST11/TCF15/HES7/DCHS1/TP63/SFRP2/RIPPLY2/WNT3A</t>
  </si>
  <si>
    <t>NFATC1/TNFRSF1B/HEY2/ROBO2/ADAMTS5/BMP4/ELN/GATA5/NOS3/FGFRL1/DLL4/TGFB1/ADAMTS9/CDH11/TBX5/SHOX2/GATA3/OLFM1/APLNR/SLIT3/BMP2/NKX2-5/ROBO1/SLIT2/DCHS1/PDE2A/TWIST1/HEYL</t>
  </si>
  <si>
    <t>EYA1/LHX3/POU3F2/HOXD10/DMRT3/ISL2/FEV/ASCL1/ATOH1/GSX2/DBX1/MNX1/POU4F1/TLX3/DMRTA2/SOX1/OLIG3</t>
  </si>
  <si>
    <t>KCNQ1/CACNA1C/TBX5/KCNJ5/KCNA5/TBX18/RYR2/HCN4/SCN1B/CACNA1G/CACNA2D1/CACNA1D/SCN3B/SCN5A/GJA1/SCN4B/KCNE5</t>
  </si>
  <si>
    <t>NKX2-1/FOXG1/FGF8/LHX6/PROX1/ASCL1/GBX2/BCL11B/DISC1/LHX8/PAX6/NDNF/SHANK3/FEZF2/NRP2/TBR1/SOX1/LHX5/FGFR2/OTP</t>
  </si>
  <si>
    <t>BMP7/COL1A1/ALDH1A2/SFRP1/TACR3/PTGS2/GJB2/OXTR/UCN/SLC6A4/DHH/TGFB1/GHSR/SSTR3/SOCS2/TACR1/POU4F1/MAP1B/CYP1B1/MMP2/SSTR1/CD38/IGF1R/POU4F2/OPRL1/IHH/WNT7A/TH/RAMP3/SSTR2/CRHBP/PTCH1/ADCYAP1R1/ESR1/FGF10/CFLAR/LEP/SLC6A1</t>
  </si>
  <si>
    <t>ADGRB3/SPHK1/SEMA6A/TNFSF12/SLC39A12/ADAMTS1/EMILIN2/ACVRL1/HOXA5/ADGRA2/PGF/NR2E1/PLXND1/CXCR4/THBS4/BMPER/PIK3CD/AKT3/SFRP1/ADM/WNT5A/ADGRB1/KDR/FOXC2/RUNX1/NOS3/PPP1R16B/HSPB6/ENG/MDK/ITGB3/PF4/ITGB8/GHSR/PTGIS/NODAL/MIR137/ADAMTS9/FLT1/CREB3L1/ANGPTL4/NPR1/ALOX5/CLDN5/SULF1/TERT/FGF2/CYP1B1/HHEX/MIR126/TSPAN18/TAFA5/CCBE1/APLNR/TJP1/MINAR1/ISM1/GREM1/ANXA3/SEMA5A/GPNMB/CHRNA7/PPARG/PTPRM/HMGA2/FOXC1/FGF18/VEGFC/MIR34B/MIR1224/MIR199B/MIR1-1/HLA-G/MIR375/THBS1/THBS2/SMOC2/ADAM12/PRKCB/GPR4/RAMP2/MIR212/COL4A2/CD34/SFRP2/TWIST1/TSPAN12/F3/CNMD/LEP</t>
  </si>
  <si>
    <t>TIAM1/MYRF/OPRK1/TACR3/PPP1R1B/DRD4/OXTR/SDK1/PITX3/SLC1A2/DRD1/RYR3/DRD2/DRD5/RYR1/RYR2/CNR1/PRKCG/ABAT/ADORA2A/IGF1R/ADCY8/CACNG4/ST8SIA2/TH/SLC6A3/EN1/ELAVL4/CRHBP/HTR1B/PDX1/CHRNB2/SLC6A1</t>
  </si>
  <si>
    <t>F2R/GRID2/NR3C1/MIR200A/TGFB3/TFAP2B/PLXND1/ADAM8/CITED1/TFAP2A/MT3/GDNF/BDNF/NTF3/KDR/NPPC/FGF8/UCN/SARM1/NFATC4/SNCA/GRM4/MDK/PITX3/FOXQ1/FGF20/CRLF1/CNTFR/OXR1/ASCL1/POU4F1/MIR181C/EGR1/TERT/GATA3/NTRK2/PRKCG/PTPRZ1/NDNF/ADORA2A/AXL/NGF/CLCF1/PCSK9/FAIM2/VSTM2L/PLA2G3/ST8SIA2/MAG/NES/MTNR1B/PPARGC1A/UCP2/EN1/WNT1/KCNB1/NEFL/FZD9/JAK2/FOXB1/AGAP2/PCDHGC4/NTRK1/EN2/BARHL1</t>
  </si>
  <si>
    <t>KCND3/KCNQ1/KCNH2/KCNE1/KCNH6/KCNJ5/KCNE3/SCN1B/CACNA2D1/SCN5A/MIR1-1/SCN4B/KCNE5/KCNE4/KCNJ8</t>
  </si>
  <si>
    <t>FOXF1/WNT2/WNT5A/KDR/FGF9/SHOX2/CHRD/SHH/IHH/TBX1/PRRX1/FGFR2/IRS2/SYNE1</t>
  </si>
  <si>
    <t>TFAP2B/FOXN4/MEGF11/TFAP2A/SDK1/FAT3/PTF1A/LARGE1/FJX1/SDK2/ATP8A2/PTPRM/LHX1/TSPAN12</t>
  </si>
  <si>
    <t>NGEF/NRXN2/GRID2/C1QL2/CHRNB1/TIAM1/LHFPL4/NTNG2/CBLN1/GRID1/ITPKA/ROR2/ARC/ACTL9/WNT5A/GDNF/ARHGEF15/CNTNAP1/CUX2/ACTG1/GRIN2B/INS/LRRK2/EPHB1/CDH2/ITGB3/DLG4/GHSR/SHISA7/NLGN4X/LRFN4/NRCAM/DISC1/CAMK2B/TMEM108/SHISA6/DOCK10/FRRS1L/NRXN1/LRP4/IGF1R/CHRNA7/SHANK3/WNT7A/C1QL3/NRP2/LRRC4B/EPHA4/SLITRK3/SHANK1/NEFL/FZD9/RELN/NEFH/DNM3/SHANK2/LRRC4</t>
  </si>
  <si>
    <t>ADGRB3/BCL11A/LRRK2/VSX1/EDNRB/FEV/KCNQ3/CNTN2/RET/NTN4/C1QL1/NRCAM/SCARF1/GLDN/EDNRA/EPHA8/KCNIP2/CDKN1C/KCNB1/SRRM4/ACTL6B</t>
  </si>
  <si>
    <t>SEMA6A/SHTN1/NTNG2/NRG3/KIF26A/UNC5C/FLRT2/NTNG1/PHACTR1/MDK/ADGRG1/DRD1/DRD2/SCRT2/CAMK2B/PAX6/NKX6-1/SCRT1/SOX14/RELN/UNC5D</t>
  </si>
  <si>
    <t>PNMT/CDH3/CITED1/TACR3/KL/WNT5A/DRD4/SNCA/SNCAIP/OCA2/DRD1/PDE1B/DUOXA1/DRD2/PAX8/NPR1/FOXE1/HAND2/GPR37/EPAS1/GATA3/ABAT/EDNRA/PAH/DBH/TH/SLC6A3/INSM1/HTR1A/MOXD1/GRIN2A/CPQ/SLC5A5/DUOX1/ITGB2/GCNT4/RAB38/CHRNB2</t>
  </si>
  <si>
    <t>HEG1/FOXF1/SOX11/TGFB3/HOXA5/ZIC3/ALDH1A2/TCF21/LHX3/NKX2-1/CELSR1/WNT2/CCN2/BMP4/WNT5A/TBX4/PDGFRA/TP73/KDR/NOS3/FGF8/RBP4/ACE/PROX1/NKX2-8/FLT4/MYOCD/MMP14/WNT2B/NODAL/RSPO2/NOG/ASCL1/GLI1/TBX5/ZFPM2/FGF9/ADAMTSL2/FGF2/EPAS1/CCBE1/TBX2/SHH/SMPD3/BMP2/LAMA1/WNT11/HOPX/PCSK5/FGF18/LOX/ADAMTS2/PGR/FGF10/FGFR2/PDPN</t>
  </si>
  <si>
    <t>SEMA5B/NGEF/SEMA6A/VIM/GFI1/BCL11A/DPYSL3/SPRY3/KANK1/NTN1/DPYSL5/EFNB3/MT3/WNT5A/THY1/CRMP1/TRPV4/GRIN2B/LRRK2/STX1B/SPOCK1/TACSTD2/NFATC4/RGMA/DAB1/FAT3/RAP1GAP/RTN4R/SEMA6C/LPAR1/TBC1D30/SEMA6D/PTPRO/PTPRG/RTN4RL2/INPP5F/CD38/LRP4/MINAR1/SEMA5A/GFAP/FSTL4/WNT3/PMP22/MAG/SLIT2/SLIT1/TLX2/RTN4RL1/MIR196A1/NEU4/EPHA4/DNM3/SEMA7A/WNT3A/FGF13</t>
  </si>
  <si>
    <t>HEG1/SOX11/HEY2/ROBO2/SALL1/BMP4/HOXA13/WNT5A/NOS3/PROX1/FGFRL1/NOG/TBX5/SALL4/ZFPM2/PAX8/GATA3/APLNR/SLIT3/NKX2-5/WNT11/ROBO1/SLIT2/LRP2/MIR1-1/PDE2A/FGFR2/HEYL</t>
  </si>
  <si>
    <t>TENM4/SOX11/TNFRSF1B/NR2E1/CXCR4/NTN1/MYRF/MIR142/SOX10/TP73/TLR2/MDK/TGFB1/DAB1/PITX3/NOG/ID4/ATOH1/GSX2/MIR181C/ASCL2/PTPRZ1/GPR37L1/SHH/EGR2/BMP2/CLCF1/GFAP/NKX6-1/LIN28A/TTBK1/MAG/LRP2/VEGFC/ETV5/SOX8/OLIG2</t>
  </si>
  <si>
    <t>F2R/SPHK1/KIT/CACNG1/CHRM2/TNFRSF1B/SCN4A/MYL9/NOS1/ADRA1B/KCNQ1/CACNA1C/CNN1/TACR3/GATA5/TRPV4/KCNB2/FKBP1B/PLCE1/PTGS2/CHRM3/NOS3/OXTR/UCN/MYOCD/CAV1/GHSR/KCNA1/SPX/TACR1/TNNI3/PDE4B/CHGA/ADRA2B/RGS2/CHRNB4/ADRA2C/RYR2/HCN4/SLC8A3/CAMK2B/HAND2/PDE5A/CHRNA3/ABAT/NKX2-5/NR4A1/PROK2/PPARG/ADORA1/SCN5A/MIR34B/TPM1/MIR199B/MIR1-1/NEUROG1/TNNT3/NPNT/KBTBD13/REM1/PDE4D/TRPC3/CALCA/ADRA2A/PRKACA/ADRA1A/FGF13/PRKG1</t>
  </si>
  <si>
    <t>F2R/MFSD2B/F2RL3/GP5/GNAS/EMILIN2/MYL9/SCUBE1/GP1BB/PRKCQ/FOXA2/PDGFRA/ACTG1/SERPINA10/PDIA2/NOS3/SYK/SLC6A4/ITGB3/PF4/CAV1/THBD/MPIG6B/DGKI/DGKZ/CYP4F2/C1QTNF1/ADRA2B/PRSS56/GP9/ADRA2C/ALOX12/TSPAN32/GNAQ/HGFAC/DMTN/DGKG/ADAMTS18/SHH/SERPING1/ADORA2A/AXL/PDGFB/LCK/ANXA2/THBS1/PLCG2/P2RY1/ENTPD2/ADRA2A/COMP/DGKK/TFPI2/PEAR1/PLAU/UBASH3B/VAV3/JAK2/PDPN/WNT3A/HNF4A/F3/PRKG1</t>
  </si>
  <si>
    <t>SYT11/ITPKA/WNT5A/SYT12/CPNE5/CAV1/KCNQ3/SYT8/RYR3/SYT9/ADCY1/SYT5/NFATC2/RYR1/RYR2/DMTN/CPNE9/CASR/INHBB/KCNMA1/CPNE8/LCE1D/KCNH1/DPEP1/SYT10/SYT2/ADCY8/SYT15/KCNIP2/KCNMB4/SCN5A/NEUROD2/RASGRP2/THBS1/CRHBP/TRPC3/PLCG2/RASAL1/KCNB1/CHP2/PCSK1/SYT13/HPCA/GIPR/SLC6A1</t>
  </si>
  <si>
    <t>NFATC1/HEY2/ROBO2/ADAMTS5/BMP4/ELN/GATA5/NOS3/DLL4/TGFB1/CDH11/GATA3/SLIT3/NKX2-5/ROBO1/SLIT2/TWIST1/HEYL</t>
  </si>
  <si>
    <t>HEG1/FOXF1/SOX11/TGFB3/HOXA5/ZIC3/ALDH1A2/TCF21/LHX3/NKX2-1/CELSR1/WNT2/CCN2/BMP4/WNT5A/TBX4/PDGFRA/TP73/KDR/NOS3/FGF8/RBP4/ACE/PROX1/NKX2-8/FLT4/MYOCD/MMP14/WNT2B/NODAL/RSPO2/NOG/ASCL1/GLI1/TBX5/ZFPM2/FGF9/ADAMTSL2/FGF2/EPAS1/CCBE1/TBX2/SHH/SMPD3/BMP2/LAMA1/WNT11/HOPX/FGF18/LOX/ADAMTS2/PGR/FGF10/FGFR2/PDPN</t>
  </si>
  <si>
    <t>PLD1/BRSK2/AMPH/SYN3/SYT11/UNC13A/ARC/CPLX2/SYN1/SYT12/ACTG1/LRRK2/GSG1L/PACSIN1/STX1B/SLC17A7/RIMS1/DRD4/NSG1/CPLX1/OTOF/SNCA/SYNDIG1/CDH2/RIMS4/ITGB3/SV2B/PCDH17/SH3GL2/SYT8/SYT9/SYT5/LPAR1/SNAP91/NLGN4X/CALY/SLC18A2/PRKAR1B/RIMS2/PRKCG/SYN2/CADPS/UNC13C/SYT2/STX11/WNT7A/TH/SV2C/P2RY1/HTR1B/CACNB4/PRKCB/ERC2/RPH3A/AP3B2/DNM3/SYNE1/DNAJC6/WNT3A/SNPH/CPLX3/HPCA</t>
  </si>
  <si>
    <t>BMP6/PRICKLE1/BMP7/SBNO2/CCDC154/RFLNA/COL1A2/ROR2/SLC24A3/ALPL/TFAP2A/BMP4/KL/PTGS2/RSPO2/IFITM5/NELL1/ALOX5/NOTUM/FGFR3/FGR/SMPD3/BMP2/GREM1/OSR1/WNT11/LOX/CYP27B1/PTH1R/COMP/FZD9/FAM20C/FGFR2/MATN1/BCOR/TWIST1/FBN2/TMEM119/S1PR1/LEP</t>
  </si>
  <si>
    <t>ROBO3/PLXND1/ROBO2/CXCR4/EFNB3/FOXG1/NTM/DSCAML1/CNTN2/CNTN4/NEXN/NRCAM/CNR1/CRTAC1/SEMA5A/FEZF2/ROBO1/OPCML/EPHA4/ROBO4</t>
  </si>
  <si>
    <t>PDE8B/HTR2C/NR2E1/CRHR1/DRD4/UCN/BRINP1/MDK/DRD1/ASIC4/LARGE1/PRKAR1B/GRP/DBH/NEUROD2/HTR1A/ADRA2A/ADRB1/LYPD1/GABRA5</t>
  </si>
  <si>
    <t>F2R/KIT/PIK3R5/C1QTNF12/WNT16/NTRK3/H19/FLT3/MEIS3/ROR2/MST1R/ADAM8/PIK3CD/IGF2/LTK/PDGFRA/INS/TNFSF11/KDR/STK3/RASD2/CALCR/ENG/TGFB1/TSPYL5/FLT1/ERFE/RET/C1QTNF1/PDGFC/FGF2/MIR126/GATA3/NTRK2/FGR/AXL/MIR675/IGF1R/SEMA5A/PDGFB/LIN28A/NOX4/LRP2/RAMP3/THBS1/JAK2/ROR1/PDGFRB/NTRK1/F3/LEP</t>
  </si>
  <si>
    <t>GRIN2D/CACNG5/ROR2/GRIN1/GRIN2B/PTGS2/OXTR/DRD1/CACNG8/NRXN1/ADORA2A/CACNG4/SHANK3/GRIN2C/GRIN2A/RELN/NTRK1</t>
  </si>
  <si>
    <t>KIT/BMP7/GPR149/CACNA1H/UNC5C/MEIOC/SFRP1/BMP4/TACR3/ACVR1C/WNT5A/MAPK15/NPPC/STK3/OXTR/FBXO43/EDNRB/SPATA22/PRDM14/ITGB3/RETN/NODAL/TACR1/TCP11/NPR2/PDE3A/ZFPM2/MAEL/FGF9/NOX5/SULF1/HOXD13/RPS6KA2/CNR1/PDE5A/INHBB/SHH/PTGDS/SYCP2/PSMA8/TIMP1/NR5A1/WT1/DMRT1/IHO1/PIWIL2/AR/P2RY1/RBM46/MOS/ESR1/HORMAD1/GJA1/NPM2/CLXN/FZR1/LHFPL2/BNC1/SYDE1</t>
  </si>
  <si>
    <t>GO:0072109</t>
  </si>
  <si>
    <t>glomerular mesangium development</t>
  </si>
  <si>
    <t>BMP7/BMP4/FOXC2/ITGB3/EGR1/PDGFB/WT1/GPR4/CD34/PDGFRB/CFLAR</t>
  </si>
  <si>
    <t>SCUBE3/BMP6/HTRA1/DLX5/NBL1/BMP7/RBPMS2/SOX11/CRB2/ACVRL1/TFAP2B/DLX3/BMPER/SFRP1/BMP4/HOXA13/WNT5A/FST/KDR/FOXD1/CRIM1/ENG/RGMA/GDF7/NOG/KCNQ1OT1/GDF6/SULF1/EGR1/CHRD/HTRA3/SMPD3/FSTL1/BMP2/GREM1/PPARG/FSTL4/VWC2/FSTL3/LRP2/FBN1/SFRP4/ZNF423/RUNX2/CHRDL2/COMP/WNT1/SKOR2/SFRP2/KCP</t>
  </si>
  <si>
    <t>93/3134</t>
  </si>
  <si>
    <t>F2R/BAIAP3/PDE8B/BRSK2/BMP6/TIAM1/C1QTNF12/TGFB3/TFAP2B/IRS1/EPHA5/CBLN1/CAVIN1/BMP8A/VGF/ADAM8/FOXA2/SFRP1/ACHE/ACVR1C/SLC30A8/FKBP1B/INS/CHRM3/NEUROD1/DRD4/RBP4/CPLX1/GCK/SYBU/ABCA1/TLR2/TUNAR/KCNN4/PTPRN/RFX6/EDNRB/TGFB1/GHSR/TCIRG1/GAL/PTPRN2/TVP23A/CHGA/DRD2/GSDMD/ALOX5/CARTPT/KCNA5/SSTR5/BMAL1/ADCYAP1/CNR1/CASR/FRMD4A/WLS/INHBB/RIMS2/ANO1/CD38/ABAT/CBLN4/ADORA2A/TRH/ADCY8/PPARG/NKX6-1/LTBP2/FFAR1/PCSK5/MTNR1B/FAM3B/VEGFC/CFTR/UCP2/C1QTNF5/MIR199B/PRKCB/ADRA2A/COMP/KCNB1/PRKACA/ADCY5/PCSK1/MAFA/JAK2/PDX1/IRS2/CPLX3/HNF4A/LEP/KCNJ8/GIPR</t>
  </si>
  <si>
    <t>BMP4/FGF8/NGFR/DMRT3/RSPO2/WNT10A/BMP2/RUNX2/PRKCB</t>
  </si>
  <si>
    <t>TENM4/TNFRSF1B/NR2E1/CXCR4/MYRF/MIR142/TP73/TLR2/MDK/TGFB1/DAB1/CNTN2/NOG/ID4/GSX2/MIR181C/PTPRZ1/GPR37L1/SHH/EGR2/BMP2/CLCF1/NKX6-1/LIN28A/TTBK1/MAG/SOX1/EPHA4/OLIG2</t>
  </si>
  <si>
    <t>FOXF1/WNT2/BMP4/WNT5A/KDR/FGF9/SHOX2/CHRD/SHH/IHH/WNT11/TBX1/PRRX1/FGFR2/IRS2/SYNE1</t>
  </si>
  <si>
    <t>CHRM2/CHRM4/ACHE/CHRM3/LARGE1/GNAQ/HRH3/CHRNA3/CHRNA7/LY6H/CHRND/SLURP2/PRKCB/LYPD1/GNA15/CHRNB2</t>
  </si>
  <si>
    <t>PRICKLE1/SLC39A12/GRHL3/BMP7/DLC1/CELSR1/PIK3CD/CTHRC1/SFRP1/ADM/BMP4/WNT5A/GDNF/PAX2/FGF8/STK3/PROX1/RGMA/TGFB1/NODAL/GDF7/NOG/LHX2/RET/WNT6/SALL4/PAX8/FGF2/GATA3/TRIM71/WNT9B/GREM1/OSR1/HAND1/LRP2/IRX1/PTCH1/SOX8/PRKACA/SFRP2/FGF10/FGFR2/TWIST1</t>
  </si>
  <si>
    <t>F2R/PDE8B/PTGER3/FOXF1/TNFRSF1B/SYT11/IRS1/BMP8A/OPRK1/SFRP1/ACVR1C/WNK4/FKBP1B/INS/DRD4/UCN/SNCA/GHSR/SPX/CHGA/CYP4F2/ADRA2B/NPY5R/DRD2/CARTPT/GRM7/ADRA2C/IL11/CNR1/FRMD4A/HRH3/INHBB/SPI1/PLA2R1/ABAT/TRH/ADORA1/STXBP6/MTNR1B/FFAR4/UCP2/NEUROG1/NRG1/CRHBP/P2RY1/HTR1B/ADRA2A/KCNB1/GJA1/LEP/PRKG1</t>
  </si>
  <si>
    <t>SEMA5B/SEMA6A/MIR410/NBL1/DLC1/EMILIN2/ACVRL1/NDRG4/MIR338/NRG3/ROBO2/DPYSL3/SLURP1/KANK1/CXCL12/NKX2-1/SPOCK3/SFRP1/BMP4/ACVR1C/WNT5A/THY1/MIR9-1/ADGRB1/MAPK15/PODN/NGFR/MMP28/TACSTD2/ATP1B2/LDLRAD4/ENG/DLL4/MYOCD/TGFB1/MIR152/RIPOR2/PTPRK/GHSR/TCAF1/RIN3/ADGRG1/MCTP1/NODAL/PTPRR/MIR137/NOG/ADAMTS9/PTGER4/CDH11/HAS1/SEMA6C/PIP5KL1/TBX5/DRD2/CLDN5/HOXA7/SULF1/SEMA6D/TMEFF2/CHRD/FGF2/CYP1B1/MIR126/PTPRO/GATA3/PTPRG/TAFA5/CCL28/MIR149/C5AR2/MIR483/SHH/DPEP1/MIR182/GREM1/SEMA5A/CYGB/PPARG/ADORA1/DNAJA4/TIMP1/ELANE/WNT3/MEOX2/PTPRM/WNT11/ROBO1/SLIT2/SLIT1/KRT16/TPM1/MIR1-1/MIR196A1/THBS1/EPHA4/MIR212/PTPRT/GJA1/SFRP2/SEMA7A/WNT3A/PADI2/PRKG1</t>
  </si>
  <si>
    <t>HTR2C/NPY/SCTR/UCN/GHSR/SLC22A3/SPX/HTR4/CARTPT/POMC/GALP/LEP</t>
  </si>
  <si>
    <t>ADGRB3/C1QL2/ARHGEF15/CNTNAP1/NEURL1/NFATC4/DISC1/CAMK2B/NRXN1/NEUROD2/NEFL/RELN</t>
  </si>
  <si>
    <t>BMP7/TCF21/BMP4/PDGFRA/FOXC2/ITGB3/EGR1/OSR1/EDNRA/PDGFB/WT1/GPR4/CD34/PDGFRB/CFLAR</t>
  </si>
  <si>
    <t>GO:0015908</t>
  </si>
  <si>
    <t>fatty acid transport</t>
  </si>
  <si>
    <t>SLC5A8/LHCGR/CRABP1/SLC22A1/AVPR1B/SLC27A5/SLC22A11/PTGS2/TNFSF11/FABP5/DRD4/ACE/SYK/SSTR4/SLC22A6/SLC27A3/PLIN2/SPX/ERFE/CYP4F2/DRD2/SLCO3A1/SLC43A3/CRABP2/PLA2R1/RBP1/PROCA1/PPARG/PLA2G3/SLCO2B1/THBS1/RBP7/TNFRSF11A/IRS2/SLCO2A1/SLC22A2/LEP/KCNJ8</t>
  </si>
  <si>
    <t>HOXD9/FOXF1/NR3C1/TGFB3/HOXA5/NRG3/NTN1/WNT2/BMP4/HOXA9/WNT5A/TNFSF11/NEURL1/OXTR/LBH/CAV1/SOCS2/FGF2/GATA3/HOXB9/TBX2/STAT5A/SLC29A1/CDO1/WNT3/ROBO1/SLC6A3/AR/CRIPTO/NRG1/PGR/PTCH1/ESR1/TNFRSF11A/ERBB4/FGF10/FGFR2/JAK2/FOXB1/IRS2/WNT3A/CSMD1</t>
  </si>
  <si>
    <t>NR2E1/NKX2-1/FOXG1/FGF8/LHX6/PROX1/ASCL1/GBX2/BCL11B/DISC1/LHX8/PAX6/NDNF/SHANK3/FEZF2/NRP2/TBR1/SOX1/LHX5/FGFR2/OTP/WNT3A</t>
  </si>
  <si>
    <t>KIT/IRS1/FLT3/PDGFRA/TGFB1/FLT1/DGKZ/FGFR3/FGF2/FGR/EPHA8/CD19/AGAP2/PDGFRB</t>
  </si>
  <si>
    <t>ACVRL1/CLEC14A/MIR9-1/FOXC2/PROX1/FLT4/FGF2/SOX18/CCBE1/FOXC1/VEGFC/SVEP1/PDPN</t>
  </si>
  <si>
    <t>LHCGR/FOXL2/HOXA9/WNT5A/RBP4/MYOCD/GREB1L/GATA3/WNT9B/CDKN1C/WNT7A/LHX1/ESR1</t>
  </si>
  <si>
    <t>TCF21/SIX2/SALL1/GDNF/NPHS2/PAX2/PAX8/WNT9B/GREM1/OSR1/PDGFB/POU3F3/CD34</t>
  </si>
  <si>
    <t>SEMA5B/SEMA6A/BMP7/SOX11/NR2E1/CBLN1/ROBO2/NTN1/DPYSL5/EFNB3/SOX10/MT3/WNT5A/THY1/PROX1/TLR2/NFATC4/BRINP1/RGMA/DAB1/PITX3/MIR137/NOG/LHX2/ID4/RTN4R/ATOH1/SEMA6C/MIR181C/SEMA6D/ASCL2/PAX6/GPR37L1/DLL3/LRP4/SEMA5A/NKX6-1/LIN28A/FSTL4/WNT3/WNT7A/MAG/SLIT1/TLX2/SEMA7A/WNT3A/FGF13</t>
  </si>
  <si>
    <t>PDE8B/BMP6/CYP11B1/ECE1/LHCGR/NR3C1/KLK6/PCSK2/GFI1/CHST8/CACNA1H/ALDH1A2/ALDH1A3/CYP11B2/BACE2/CYP2D6/HSD17B12/ADM/PDGFRA/SLC30A8/RBP4/ACE/CYP27C1/CYP2W1/CYP26B1/DHRS2/EDNRB/ENPEP/CYP2S1/LRAT/SCNN1B/GAL/CYP26C1/DUOXA1/ECE2/DHRS3/PAX8/FOXE1/CRABP2/IL4I1/EGR1/CYP1B1/CYP11A1/GATA3/SHH/FURIN/RBP1/BMP2/IGF1R/NR5A1/CYP1A1/PCSK5/CYP27B1/GNB3/ESR1/CYP26A1/DKK3/AKR1B1/PCSK1/CPQ/SLC5A5/SRD5A2/DUOX1/LEP/GCNT4/CHST9</t>
  </si>
  <si>
    <t>HEY2/ADRA1B/KCNQ1/ADM/TACR3/UCN/EDN3/CHGA/RGS2/RYR2/NKX2-5/CHRNA7/SCN3B/TPM1/MIR1-1/PDE4D/ADRB1/ADRA1A</t>
  </si>
  <si>
    <t>CHRM2/CHRM4/ACHE/CHRM3/LARGE1/GNAQ/HRH3/CHRNA3/CHRNA7/LY6H/CHRND/SLURP2/PRKCB/LYPD1/JAK2/GNA15/WNT3A/CHRNB2</t>
  </si>
  <si>
    <t>KCND3/KCNQ1/KCNH2/KCNE1/KCNH6/KCNJ5/KCNA5/KCNE3/SCN1B/KCNIP2/CACNA2D1/CACNA1D/SCN5A/MIR1-1/SCN4B/KCNE5/KCNE4/KCNJ8</t>
  </si>
  <si>
    <t>F2R/AKAP12/SEMA6A/HTR2C/TIAM1/PYCARD/NDRG4/SPRY3/TBC1D10C/SLC30A10/BMPER/NECAB2/RGS14/CCN2/MT3/BMP4/WNK4/PDGFRA/TRPV4/PRKCZ/TNFSF11/KDR/FGF8/OXTR/SYK/EPHB1/DUSP9/CALCR/SSTR4/FLT4/TGFB1/ITGB3/FGF19/FGF20/NODAL/PTPRR/PTGER4/SIRPA/GSTP1/NPY5R/DRD2/TNFAIP8L3/PDGFC/ICAM1/FGFR3/ADCYAP1/HAND2/TIMP3/FGF2/CASR/TF/MIR126/DUSP26/BMP2/CAVIN3/GPNMB/CHRNA7/PDGFB/NOX4/FFAR4/FGF18/OR2AT4/RAMP3/ACKR3/HCRTR1/NPNT/NRG1/P2RY1/EPHA4/CD44/TNFRSF11A/ERBB4/ALKAL2/AVP/DUSP4/RASGRP1/FGF10/FGFR2/EPO/ADRA1A/ALKAL1/P2RY6/SEMA7A/PDGFRB/NTRK1/CFLAR</t>
  </si>
  <si>
    <t>ANO9/SLC5A8/CA7/GABRQ/WNK4/GABRA2/SLC26A4/GLRA3/GABRB1/CLCNKB/SLC17A7/PRKG2/GABRB2/FXYD1/NMUR1/CLIC3/SLC12A4/OCA2/BEST2/CLIC5/SLC26A8/CA2/KCNT2/CASR/ANO1/ANO5/GABRD/TTYH1/SLC12A5/BEST1/SLC26A5/CFTR/UCP2/CLIC6/P2RY6/ABCB1/GABRA4/SLC26A10P/SLC6A1/GABRA5</t>
  </si>
  <si>
    <t>HOXA2/TGFB3/ZIC3/SIX2/TFAP2A/BMP4/PDGFRA/FOXC2/FGF8/TBX15/MMP14/NODAL/NOG/FOXE1/PAX5/CHST11/WNT9B/EDNRA/TBX1/LHX1/NEUROG1/MMP16/RUNX2/PRRX1/TP63/FGFR2/TWIST1</t>
  </si>
  <si>
    <t>NPR3/ESRRG/GNAS/LEPR/CIDEA/CXCR4/ADAMTS5/ALPL/ACHE/IGF2BP2/PLCL1/FOXC2/FABP5/OXTR/SYK/CMKLR1/EBF2/CAV1/MFAP2/ELOVL3/PTH2R/ADRB3/PDGFC/BMAL1/ADCYAP1/EPAS1/G0S2/OXT/UCP1/IGF1R/HCRT/IRF4/DBH/FFAR4/PPARGC1A/UCP2/ACOT11/PLCL2/PRDM16/LPIN1/GATM/ZNF423/GJA1/ADRB1/JAK2/LEP</t>
  </si>
  <si>
    <t>KCND3/KCNQ1/CACNA1C/KCNH2/FGF12/CAV1/KCNE1/KCNJ5/KCNA5/TBX18/HCN2/RYR2/KCNE3/HCN4/SCN1B/CACNA1G/KCNIP2/CACNA2D1/CACNA1D/SCN3B/SCN5A/MIR1-1/GJA1/SCN4B/KCNE5/FGF13/KCNE4/KCNJ8</t>
  </si>
  <si>
    <t>SCUBE3/HTRA1/NBL1/RBPMS2/SOX11/CRB2/ACVRL1/TFAP2B/BMPER/SFRP1/BMP4/HOXA13/WNT5A/FST/KDR/FOXD1/CRIM1/ENG/RGMA/NOG/KCNQ1OT1/SULF1/CHRD/HTRA3/FSTL1/GREM1/PPARG/FSTL4/VWC2/FSTL3/LRP2/FBN1/SFRP4/ZNF423/CHRDL2/WNT1/SKOR2/SFRP2/KCP</t>
  </si>
  <si>
    <t>VIM/HEG1/BMP6/TJP2/HOXA5/CXCR4/BMP4/HOXA13/WNT5A/SIPA1/NPHS2/DACT2/KDR/ONECUT1/FOXC2/CDK6/PROX1/PPP1R16B/EDNRB/PLEC/CDH2/WNT5B/MET/FRZB/COL27A1/NPHS1/BFSP2/DNASE1L2/KCNE1/CLDN5/BCL11B/ICAM1/BMAL1/SOX18/TMOD1/EPAS1/PAX6/TFCP2L1/COL18A1/TJP1/EDNRA/IHH/NKX6-1/PDGFB/WNT7A/DMRT1/ADAMTSL4/AR/INSM1/PGR/PDE4D/SOX8/GPR4/ESR1/BFSP1/PDE2A/TP63/AKR1B1/ROBO4/NTRK1</t>
  </si>
  <si>
    <t>ANO9/SLC5A8/CA7/GABRQ/KCNQ1/WNK4/GABRA2/SLC22A11/SLC37A2/SLC26A4/GLRA3/GABRB1/CLCNKB/SLC17A7/PRKG2/GABRB2/FXYD1/NMUR1/ADAMTS8/SLC22A6/CLIC3/SLC12A4/OCA2/BEST2/CLIC5/SLC26A8/SLC34A2/CA2/KCNT2/CASR/ANO1/ANO5/GABRD/SLC4A11/TTYH1/SLC12A5/BEST1/SLC26A5/CFTR/UCP2/CLIC6/SFRP4/P2RY6/SLC13A4/ABCB1/SLC5A5/GABRA4/SLC26A10P/SLC6A1/GABRA5</t>
  </si>
  <si>
    <t>NR3C1/OPRK1/OXTR/BRINP1/DRD1/NPAS1/DBH/AVP</t>
  </si>
  <si>
    <t>NFATC1/HEY2/ROBO2/ADAMTS5/BMP4/ELN/GATA5/NOS3/FGFRL1/DLL4/TGFB1/ADAMTS9/CDH11/TBX5/GATA3/OLFM1/SLIT3/BMP2/NKX2-5/ROBO1/SLIT2/DCHS1/TWIST1/HEYL</t>
  </si>
  <si>
    <t>F2R/BAIAP3/PDE8B/BRSK2/BMP6/TIAM1/C1QTNF12/TGFB3/TFAP2B/IRS1/EPHA5/BMP8A/ADAM8/FOXA2/SFRP1/ACHE/ACVR1C/SLC30A8/FKBP1B/INS/CHRM3/NEUROD1/DRD4/RBP4/GCK/SYBU/TLR2/TUNAR/KCNN4/RFX6/TGFB1/GHSR/TCIRG1/CHGA/DRD2/ALOX5/CARTPT/KCNA5/SSTR5/BMAL1/CNR1/CASR/FRMD4A/WLS/INHBB/ANO1/CD38/ABAT/ADORA2A/TRH/ADCY8/PPARG/NKX6-1/FFAR1/MTNR1B/VEGFC/CFTR/UCP2/MIR199B/PRKCB/ADRA2A/KCNB1/PRKACA/ADCY5/PCSK1/JAK2/PDX1/IRS2/HNF4A/LEP/GIPR</t>
  </si>
  <si>
    <t>KIT/MAMLD1/BMP6/LHCGR/LHX9/TCF21/ROR2/NKX2-1/SFRP1/HOXA13/HOXA9/WNT5A/PDGFRA/INSL3/FGF8/ACE/DHH/MMP14/WNT2B/DMRT3/ZFP42/ADGRG1/GREB1L/PRKACG/ZFPM2/KCNE1/FGF9/HOXD13/TESC/CYP1B1/REC8/INHBB/GATA3/GFRA1/SHH/WNT9B/SYCP2/NR5A1/WT1/DMRT1/LRP2/AR/NR0B1/SOX8/ESR1/SFRP2/FGF10/NTRK1/SRD5A2/CSMD1/LHFPL2</t>
  </si>
  <si>
    <t>SOX11/HEY2/ROBO2/BMP4/WNT5A/NOS3/PROX1/FGFRL1/NOG/ZFPM2/APLNR/SLIT3/NKX2-5/WNT11/ROBO1/SLIT2/MIR1-1/FGFR2/HEYL</t>
  </si>
  <si>
    <t>NRXN2/GRID2/C1QL2/NTNG2/CBLN1/CNTNAP1/CDH2/ITGB3/LRFN4/TMEM108/NRXN1/SHANK3/C1QL3/LRRC4B/SLITRK3/SHANK1/RELN/SHANK2/LRRC4</t>
  </si>
  <si>
    <t>UST/CHST8/CHST7/CSGALNACT1/CYTL1/CHST15/B3GAT1/PXYLP1/DSE/SLC2A10/NDST3/GAL3ST3/HS6ST3/XYLT1/CHSY3/HS3ST6/CHST11/FOXL1/HS3ST3B1/HS3ST2/HS3ST4/CHST13/B3GAT2/HS3ST3A1/CHST9</t>
  </si>
  <si>
    <t>KCND3/NOS1/ADRA1B/KCNQ1/CACNA1C/CXCR4/KCNH2/TNNI2/FKBP1B/FGF12/UCN/GSN/CAV1/TNNI3/PDE4B/CHGA/KCNE1/RGS2/KCNJ5/KCNA5/RYR2/KCNE3/HCN4/PDE5A/SCN1B/NKX2-5/ADORA1/CACNA1G/CACNA2D1/CACNA1D/SCN3B/SCN5A/TPM1/MIR1-1/PDE4D/PRKACA/GJA1/SCN4B/ADRA1A/KCNE5/FGF13/KCNE4/KCNJ8</t>
  </si>
  <si>
    <t>HOXD9/RUNX3/RUNX1/HOXD10/ISL2/ASCL1/POU4F1/HAND2/NTRK2/NEFH</t>
  </si>
  <si>
    <t>BMP7/BMP4/SLC2A10/NOG/WNT9A/SHOX2/COL2A1/OSR1/IHH/HOXC11</t>
  </si>
  <si>
    <t>HTR2C/INS/NPPC/PDE10A/EDNRB/GUCY2D/KCNC2/PDE3A/NPR1/GUCY1A2/MTNR1B/THBS1/PDE2A/CGAS/IRAG1/PRKG1</t>
  </si>
  <si>
    <t>HEG1/TENM4/NDRG4/HEY2/WNT2/TP73/KCNK2/BASP1/FOXC2/RUNX1/RBP4/FES/PROX1/FGF20/NOG/GLI1/TBX5/ZFPM2/RGS2/FGF9/FGF2/TBX2/NKX2-5/WT1/FOXC1/MIR199B/MIR1-1/ERBB4/FGFR2/ADRA1A/MAPK11/S1PR1/PRKG1</t>
  </si>
  <si>
    <t>SCN9A/SCN4A/CACNA1H/CACNA1C/CACNA1I/TRPV4/TRPM1/CALCR/GRM6/CACNA1E/SLC24A4/SLC8A3/SLC8A2/CACNA1B/NALF1/TRPV3/CACNA1A/CACNA1G/CACNA2D1/CACNA1D/SCN5A/RAMP3</t>
  </si>
  <si>
    <t>SPHK1/SEMA5B/FAM107A/AUTS2/SEMA6A/PRICKLE1/SHTN1/SLC39A12/KRT17/LTBP4/PLXNA4/TIAM1/ACVRL1/NRG3/BCL11A/WFDC1/CXCR4/KIF26A/GNG4/SCGB3A1/UNC13A/CXCL12/NTN1/CDH4/FOXL2/PRKCQ/SFRP1/MT3/BARHL2/WNT5A/BDNF/SIPA1/PRKCZ/PLCE1/CDKN2A/INS/ITGA4/AGTR1/SPOCK1/RIMS1/IGFBP7/UCN/RGMA/MYOCD/TGFB1/CPNE5/RND2/MMP14/MEG3/EMX1/FRZB/POU4F3/EDN3/LHX2/SH3GL2/NANOS1/SOCS2/RTN4R/SEMA6C/IGFBP1/NPR2/NPR1/RGS2/SEMA6D/CRABP2/NRCAM/DISC1/CPNE9/TMEM108/BCL6/MAP1B/RIMS2/DCLK1/OLFM1/CD38/IGFBP4/SLIT3/SYT2/MINAR1/NGF/PTCH2/GREM1/MAD2L2/SEMA5A/POU4F2/PAK6/EDNRA/LMX1A/ISLR2/NKX6-1/WT1/FSTL4/ST8SIA2/WNT3/CDHR2/WNT11/MAG/SLIT2/SLIT1/NRP2/MIR199B/RASGRP2/SGK1/CYP27B1/L1CAM/SPAG6/RASAL1/AVP/GJA1/FHL1/SFRP2/IGFBPL1/ADRA1A/SEMA7A/WNT3A/HNF4A/FGF13/PRKG1</t>
  </si>
  <si>
    <t>PLXNA4/NPY/NR2E1/PRDM8/FOXG1/GABRB1/FGF8/LHX6/BRINP1/EPHB1/CNTN2/DRD1/ARX/ASCL1/CDH11/DRD2/GBX2/DISC1/LHX8/DCLK1/NTRK2/NDNF/SCN1B/FEZF2/SLIT2/NRP2/SOX1/EPHA4/FGFR2/LEP/CHRNB2</t>
  </si>
  <si>
    <t>WNT16/LEPR/CCDC154/ADAM8/CTHRC1/SFRP1/TNFSF11/SYK/MDK/ITGB3/TCIRG1/RAC2/CARTPT/LRRK1/TF/CD38/GREM1/IHH/NOX4/RASSF2/EFNA2/PDK4/CALCA/HTR1B/PTH1R/TNFRSF11A/GJA1/UBASH3B/TMEM119/S1PR1/LEP</t>
  </si>
  <si>
    <t>CDH3/JAM3/CLDN9/GJB6/CLDN10/CDH4/ESAM/MIR142/CNTNAP1/TRPV4/ACTG1/GJB2/ACE/CDH2/CAV1/GJD3/NPHS1/CDH15/CDH11/CLDN6/TBX5/CLDN23/CLDN5/UGT8/MYO1C/CLDN14/PTPRO/ILDR1/APLNR/CDH6/TJP1/EPB41L3/PKP1/PKP3/WNT11/HOPX/LIM2/CDH22/CDH8/RAMP2/PRKACA/GJA1/CLDN11/GJA4/CDH20/CDH13/FSCN1</t>
  </si>
  <si>
    <t>HEY2/WNT2/TP73/KCNK2/RUNX1/RBP4/FGF20/NOG/GLI1/TBX5/ZFPM2/FGF9/FGF2/TBX2/NKX2-5/MIR199B/MIR1-1/ERBB4/FGFR2/MAPK11</t>
  </si>
  <si>
    <t>KIT/CXCL5/TNFSF14/NBL1/TIAM1/CXCL1/PLEKHG5/JAM3/CYP7B1/PGF/AZU1/CXCR4/THBS4/ADGRE2/CXCL12/ITGA9/ADAM8/PIK3CD/PRKCQ/WNT5A/PDGFRA/TRPV4/AGTR1/TNFSF11/KDR/MMP28/PF4V1/SYK/CMKLR1/EPHB1/EDNRB/PLEC/MDK/PF4/RIPOR2/MET/RIN3/EDN3/FLT1/RAC2/PDE4B/CHGA/LPAR1/PRSS56/ALOX5/CXCL6/FGF2/LGALS3/MMP2/PTPRO/HOXB9/CCL28/SPI1/MIR149/C5AR2/PREX1/DPEP1/GREM1/SEMA5A/NR4A1/CH25H/CXCL3/PDGFB/RARRES2/EGR3/SLIT2/FGF18/MPP1/VEGFC/LOX/CXCL2/BIN2/ACKR3/THBS1/CALCA/SMOC2/PARVA/TNFRSF11A/VAV3/PDGFRB/PADI2/S1PR1/ITGB2</t>
  </si>
  <si>
    <t>ADAMTS1/RBPMS2/TGFB3/NDRG4/CNN1/BMP4/ELN/PTGS2/NPPC/NOS3/EFEMP2/MIR339/MYOCD/TGFB1/ITGB3/VIPR2/MIR137/TACR1/NPY5R/NPR1/FGF9/MIR4632/TERT/FGF2/MMP2/TAFA5/EREG/SMPD3/MIR182/BMP2/IGF1R/PPARG/PTGIR/CCN4/PDGFB/ELANE/DBH/PPARGC1A/TPM1/MIR1-1/THBS1/HTR1B/GJA1/FGFR2/JAK2/P2RY6/PDGFRB/S1PR1/CDH13/PRKG1</t>
  </si>
  <si>
    <t>ACVRL1/CLEC14A/MIR9-1/FOXC2/PROX1/FLT4/SOX18/CCBE1/FOXC1/VEGFC/PDPN</t>
  </si>
  <si>
    <t>SRMS/ALK/LTK/KDR/ACE/CAV1/AATK/GREM1/IGF1R/LCK/NTRK1</t>
  </si>
  <si>
    <t>KIF26B/SIX2/SALL1/GDNF/PAX2/PAX8/WNT9B/GREM1/OSR1/LHX1/SOX8</t>
  </si>
  <si>
    <t>TIAM1/BMP7/NTRK3/NDRG4/ROBO3/DPYSL3/ITPKA/ROR2/PLPPR5/ALK/LTK/LRRC7/WNT5A/BDNF/FKBP1B/CUX2/PACSIN1/FES/ATP1B2/RGMA/MDK/TUBB2B/RET/MIR431/RGS2/PLK5/FUT9/DISC1/FEZ1/CAMK2B/CNR1/ATP8A2/NTRK2/SCARF1/NDNF/SCN1B/IGF1R/PLA2G3/ELAVL4/ALKAL2/RELN/TOX/EPO/ROR1/ALKAL1/NTRK1/CFLAR</t>
  </si>
  <si>
    <t>HEY2/ADRA1B/KCNQ1/ADM/TACR3/EDN3/RYR2/CHRNA7/SCN3B/TPM1/MIR1-1/PDE4D/ADRB1/ADRA1A</t>
  </si>
  <si>
    <t>SPHK1/TNFSF12/SLC39A12/EMILIN2/ACVRL1/PGF/NR2E1/CXCR4/BMPER/PIK3CD/AKT3/ADM/WNT5A/KDR/FOXC2/RUNX1/NOS3/HSPB6/ENG/MDK/ITGB3/ITGB8/GHSR/PTGIS/NODAL/FLT1/ANGPTL4/TERT/FGF2/CYP1B1/MIR126/CCBE1/APLNR/TJP1/GREM1/ANXA3/SEMA5A/CHRNA7/HMGA2/FGF18/VEGFC/MIR1224/MIR199B/MIR1-1/THBS1/SMOC2/ADAM12/PRKCB/RAMP2/CD34/SFRP2/TWIST1/F3</t>
  </si>
  <si>
    <t>PNMT/TACR3/KL/INS/DRD4/SNCA/ATCAY/SNCAIP/SLC22A3/DRD1/PDE1B/BHMT/DRD2/NPR1/DMGDH/IL4I1/HAND2/GPR37/EPAS1/GATA3/SLC29A4/ABAT/TRH/EDNRA/CYP1A1/PAH/DBH/TH/SLC6A3/INSM1/HTR1A/AGMAT/MOXD1/GRIN2A/SMOX/HAAO/ITGB2/CHRNB2</t>
  </si>
  <si>
    <t>KIT/IRS1/FLT3/PDGFRA/TGFB1/FLT1/FGFR3/FGF2/FGR/EPHA8/CD19/PDGFRB</t>
  </si>
  <si>
    <t>BMP7/NDRG4/BMP4/ENG/BVES/TBX5/HAND2/EDNRA/DCHS1/MIR1-1/TWIST1/PDGFRB</t>
  </si>
  <si>
    <t>SIX2/BMP4/GDNF/PAX2/TACSTD2/WNT2B/NOG/PAX8/GREM1/LHX1/SOX8/HOXB7</t>
  </si>
  <si>
    <t>ROBO2/BMP4/FGF8/ENG/ZFPM2/TBX2/NKX2-5/ROBO1/TBX1/LRP2/NRP2/PARVA/FGFR2</t>
  </si>
  <si>
    <t>GRID2/GRIN2D/GRID1/GRIN1/GRIN2B/GRIK1/GRIA3/GRIK4/GRIN3A/GRIN2C/GRIN3B/GRIN2A/GRIA4</t>
  </si>
  <si>
    <t>CHST7/CSGALNACT1/CYTL1/CHST15/B3GAT1/PXYLP1/DSE/XYLT1/CHSY3/CHST11/CHST13/B3GAT2/CHST9</t>
  </si>
  <si>
    <t>GO:0007162</t>
  </si>
  <si>
    <t>negative regulation of cell adhesion</t>
  </si>
  <si>
    <t>312/18870</t>
  </si>
  <si>
    <t>FAM107A/SEMA6A/BMP6/PLXNA4/DLC1/PLXNC1/COL1A1/ACVRL1/JAM3/RUNX3/PLXND1/KANK1/CXCL12/MELTF/BMP4/TNFRSF14/MIR9-1/SIPA1/TRPV4/CDKN2A/DACT2/PLXNA2/SPOCK1/RUNX1/ARHGDIG/TACSTD2/MDK/FZD7/TGFB1/DAB1/JAK3/MMP14/RIPOR2/ARHGAP6/VSIR/C1QTNF1/MIR181C/B4GALNT2/HOXA7/ALOX12/CORO2B/TSPAN32/IL4I1/DMTN/ASCL2/BCL6/CYP1B1/LGALS3/PDE5A/MMP2/PTPRO/CCL28/TBX21/SPI1/ADAMTS18/SHH/ADORA2A/BMP2/MIR675/TGFBI/MAD2L2/SEMA5A/GPNMB/IHH/DTX1/HLA-G/SPN/THBS1/HLX/EPHA4/WNT1/UBASH3B/JAK2/LRRC32/SOCS1/CDH13/CR1/SPRY4/PRKG1/AKNA</t>
  </si>
  <si>
    <t>BAIAP3/KCNA2/LEPR/OPRK1/TACR3/INS/UCN/MDK/DLG4/RETN/GHSR/SLC24A4/QRFP/DRD2/CNR1/SGIP1/ADORA2A/PTGDS/ADORA1/OPRL1/GRP/MTNR1B/HTR1A/HTR1B/RELN/ADRB1/CHRNB2</t>
  </si>
  <si>
    <t>DLX5/ZIC3/NR2E1/ROBO2/SALL1/WNT5A/LRRK2/LHX2/ARX/GSX2/PAX6/ROBO1/SLIT2/EFNA2/ERBB4/SEMA7A/CHD7</t>
  </si>
  <si>
    <t>GO:1905144</t>
  </si>
  <si>
    <t>response to acetylcholine</t>
  </si>
  <si>
    <t>CHRM2/CHRM4/ACHE/CHRM3/LARGE1/GNAQ/HRH3/CHRNA3/CHRNA7/EDNRA/LY6H/CHRND/SLURP2/PRKCB/LYPD1/GNA15/CHRNB2</t>
  </si>
  <si>
    <t>KIT/S1PR4/AVPR1B/PDGFRA/AGTR1/NMUR1/SNCA/ARHGAP6/FLT1/LPAR1/ANGPTL4/RGS2/GNAQ/FGFR3/FGF2/PLA2R1/MIR182/EDNRA/HDAC9/PLIN5/ESR1/FGFR2/ADRA1A/P2RY6/GNA15/PDGFRB/GPIHBP1/APOC3</t>
  </si>
  <si>
    <t>BAIAP3/SYT11/CPLX2/SYN1/LRRK2/STX1B/RIMS1/CPLX1/OTOF/SNCA/RIMS4/SNCAIP/SV2B/MCTP1/CHRNB4/RIMS2/CHRNA3/DYSF/PRKCG/ADORA2A/HCRT/WNT7A/KCNMB4/SV2C/P2RY1/HTR1B/CACNB4/PRKCB/CPLX3</t>
  </si>
  <si>
    <t>PALM/LHCGR/GRM3/CACNA1C/CRHR1/EDNRB/DRD1/ADRB3/DRD2/DRD5/ADCYAP1/GABBR2/GALR1/EDNRA/LGR5/CACNA1D/GLP1R/AVPR2/GIPR</t>
  </si>
  <si>
    <t>SEMA5B/KIT/SCN9A/KCNQ1/CXCR4/PIEZO2/CXCL12/NR2E3/PKDREJ/TRPA1/NGFR/TAC1/EPHB1/CDH2/GUCY2D/GPR88/GRM6/PDE6B/SLC24A4/DRGX/KCNA1/TACR1/MMP24/ASIC3/GRK7/NPFFR2/GNAQ/ATP8A2/ANO1/TULP1/PITPNM1/ADORA1/PHF24/CABP4/GNAT1/BEST1/ASIC2/TRPC3/CALCA/CACNB4/RGS9BP/LHFPL5/NTRK1</t>
  </si>
  <si>
    <t>BMP6/TNFSF12/ACVRL1/PGF/THBS4/CXCL12/PIK3CD/IGF2/AKT3/BMP4/WNT5A/ITGA4/AGTR1/KDR/PROX1/PPP1R16B/MDK/FLT4/ITGB3/GHSR/EGFL7/FGF2/MIR126/APLNR/STAT5A/SEMA5A/NR4A1/MIR10B/PDGFB/EGR3/VEGFC/CAV2/NRP2/FGF10/F3/CDH13</t>
  </si>
  <si>
    <t>SCUBE3/BMP6/HOXA2/BMP7/SOX11/CTHRC1/CITED1/SFRP1/BMP4/MIR9-1/NPPC/CDK6/CRIM1/GDF10/SMOC1/TCIRG1/NOG/NELL1/GLI1/ERFE/HAND2/CHRD/FGF2/RIOX1/BMP2/MIR675/GREM1/PPARG/RORB/CCN4/RASSF2/FFAR4/VEGFC/TWIST2/NPNT/RUNX2/PTCH1/PRKACA/TP63/SFRP2/FAM20C/FGFR2/TWIST1/FBN2/TMEM119</t>
  </si>
  <si>
    <t>NPR3/ESRRG/GNAS/LEPR/CIDEA/CXCR4/ADAMTS5/ALPL/ACHE/PLCL1/FOXC2/FABP5/OXTR/SYK/CMKLR1/EBF2/CAV1/MFAP2/ELOVL3/PTH2R/ADRB3/PDGFC/BMAL1/ADCYAP1/EPAS1/G0S2/OXT/UCP1/IGF1R/HCRT/IRF4/DBH/FFAR4/PPARGC1A/UCP2/ACOT11/PLCL2/PRDM16/LPIN1/GATM/ZNF423/GJA1/ADRB1/JAK2/LEP</t>
  </si>
  <si>
    <t>F2R/NGEF/PLD1/AUTS2/HEG1/FGD3/RASGRF2/SHTN1/F2RL3/RIPOR1/RASGRF1/KALRN/TIAM1/OBSCN/DLC1/PLEKHG5/RHOBTB1/ARHGAP45/EPS8L1/ABR/SYDE2/COL1A2/SPRY3/RAP1GAP2/KANK1/NTN1/STARD8/CELSR1/ARHGAP23/STMN3/ARHGEF15/SIPA1/IQSEC3/DIRAS3/SPATA13/PLCE1/CDKN2A/AGTR1/SH2B2/ARHGDIG/NGFR/ABCA1/DOCK8/PSD2/ARHGAP40/ELMO1/DAB1/KNDC1/RND2/RIPOR2/ARHGAP20/RAB39A/MET/ADGRG1/ARHGAP6/RAP1GAP/DOCK2/ARHGAP27/DOCK11/RTN4R/RAC2/RAB33A/RASGEF1C/LPAR1/DOK5/MAPRE2/LAT/RASGEF1A/PSD/FGF2/BCL6/ARHGAP30/DOCK10/DOK1/CYRIB/PREX1/KANK2/ERAS/NGF/PLEKHG6/RASSF1/RASL10A/RGL3/GPR20/PLEKHG4B/BCAR3/KSR1/ROBO1/SLIT2/DOK6/FGD5/RASGRP2/PLEKHG1/DOK2/MMD2/ADCYAP1R1/RASAL1/ADRA2A/GPR4/DOCK3/RELN/RASGRP1/FGF10/CHN2/VAV3/EPO/IQSEC1/RAPGEFL1/NTRK1/RRAD/PDPN/CDH13/RAB38/APOC3/SPRY4/SYDE1</t>
  </si>
  <si>
    <t>NPR3/ESRRG/GNAS/LEPR/CIDEA/CXCR4/BMP8A/ADAMTS5/ALPL/ACHE/TRPV4/IGF2BP2/PLCL1/SCTR/FOXC2/FABP5/OXTR/SYK/CMKLR1/EBF2/CAV1/MFAP2/ELOVL3/PTH2R/ADRB3/PDGFC/BMAL1/ADCYAP1/EPAS1/G0S2/OXT/UCP1/IGF1R/HCRT/IRF4/DBH/FFAR4/PPARGC1A/UCP2/ACOT11/PLCL2/PRDM16/LPIN1/GATM/ZNF423/GJA1/ADRB1/JAK2/LEP</t>
  </si>
  <si>
    <t>F2R/AKAP12/SEMA6A/HTR2C/TIAM1/PYCARD/NDRG4/SPRY3/TBC1D10C/SLC30A10/BMPER/NECAB2/RGS14/CCN2/MT3/BMP4/PDGFRA/TRPV4/PRKCZ/TNFSF11/KDR/FGF8/SYK/EPHB1/CALCR/SSTR4/FLT4/TGFB1/ITGB3/FGF19/FGF20/NODAL/PTPRR/SIRPA/GSTP1/NPY5R/DRD2/TNFAIP8L3/PDGFC/ICAM1/FGFR3/ADCYAP1/HAND2/TIMP3/FGF2/CASR/MIR126/DUSP26/BMP2/CAVIN3/GPNMB/CHRNA7/PDGFB/NOX4/FFAR4/FGF18/OR2AT4/RAMP3/ACKR3/HCRTR1/NPNT/NRG1/P2RY1/EPHA4/CD44/TNFRSF11A/ERBB4/ALKAL2/DUSP4/RASGRP1/FGF10/FGFR2/EPO/ADRA1A/ALKAL1/P2RY6/SEMA7A/PDGFRB/NTRK1/CFLAR</t>
  </si>
  <si>
    <t>BAIAP3/PDE8B/BRSK2/CYP11B1/TIAM1/C1QTNF12/LEPR/IRS1/EPHA5/BACE2/GJB6/FOXA3/OPRK1/VGF/FOXA2/TRPV4/FKBP1B/INS/PAX2/FABP5/NEUROD1/NGFR/RBP4/ACE/GCK/SYBU/TUNAR/PTPRN/RFX6/PTPRN2/ALOX5/CARTPT/ICAM1/SSTR5/GCGR/CNR1/CASR/PAX6/ANO1/POMC/SLC29A1/IGF1R/ADCY8/PPARG/NKX6-1/CCN4/LIN28A/NOX4/DBH/FFAR1/MTNR1B/TH/CFTR/PPARGC1A/UCP2/PDK4/PTCH1/ADRA2A/KCNB1/PRKACA/ADCY5/PDX1/IRS2/CSMD1/PPP1R3G/HNF4A/LEP</t>
  </si>
  <si>
    <t>HOXD9/ALDH1A2/HOXA9/CYP26B1/HOXD10/NODAL/GLI1/HOXB9/LRP4/GREM1/OSR1/HOXC11/IRX1/EN1/TP63/FGF10</t>
  </si>
  <si>
    <t>GO:0070528</t>
  </si>
  <si>
    <t>protein kinase C signaling</t>
  </si>
  <si>
    <t>AKAP12/SEZ6L/AZU1/WNK4/WNT5A/PRKCZ/FLT4/ADGRG1/PRSS33/DGKG/SEZ6/PDGFB/FIBIN/WNT11/AVP/ADRA1A</t>
  </si>
  <si>
    <t>GO:1905145</t>
  </si>
  <si>
    <t>cellular response to acetylcholine</t>
  </si>
  <si>
    <t>PNMT/TACR3/KL/DRD4/SNCA/SNCAIP/SLC22A3/DRD1/PDE1B/DRD2/NPR1/IL4I1/HAND2/GPR37/EPAS1/GATA3/SLC29A4/ABAT/TRH/EDNRA/PAH/DBH/TH/SLC6A3/INSM1/HTR1A/AGMAT/MOXD1/GRIN2A/SMOX/HAAO/ITGB2/CHRNB2</t>
  </si>
  <si>
    <t>ADGRB3/TIAM1/BMP7/NR2E1/BCL11A/ITPKA/DPYSL5/ALK/CUX1/CUX2/PACSIN1/SARM1/NFATC4/KNDC1/FAT3/OBSL1/HECW2/CAMK2B/DGKG/CHRNA3/PREX1/HECW1/SEZ6/TLX2/ELAVL4/NEUROG3/EPHA4/SKOR2/RELN/PARP6/SYNE1/CSMD3/CHRNB2</t>
  </si>
  <si>
    <t>GO:0051610</t>
  </si>
  <si>
    <t>serotonin uptake</t>
  </si>
  <si>
    <t>SLC22A1/NOS1/SNCA/SLC6A4/ITGB3/SLC22A3/SLC18A2/SLC29A4/SLC22A2</t>
  </si>
  <si>
    <t>TACR3/DRD4/SNCA/SNCAIP/DRD1/PDE1B/DRD2/NPR1/GPR37/ABAT/DBH/TH/SLC6A3/HTR1A/MOXD1/GRIN2A/ITGB2/CHRNB2</t>
  </si>
  <si>
    <t>PRICKLE1/SLC39A12/GRHL3/BMP7/DLC1/CELSR1/PIK3CD/CTHRC1/SFRP1/ADM/BMP4/WNT5A/GDNF/PAX2/FGF8/STK3/PROX1/RGMA/TGFB1/NODAL/GDF7/NOG/LHX2/RET/WNT6/SALL4/PAX8/FGF2/GATA3/TRIM71/SHH/ATOH8/WNT9B/GREM1/OSR1/HAND1/LRP2/IRX1/PTCH1/SOX8/PRKACA/SFRP2/FGF10/FGFR2/TWIST1</t>
  </si>
  <si>
    <t>UST/CHST7/CSGALNACT1/CHST2/CHST15/B3GAT1/EDNRB/PXYLP1/TGFB1/DSE/ITIH5/NDST3/B3GNT3/HAS1/HAS3/XYLT1/CHSY3/CHST11/FGF2/B3GNT7/CHST1/NDNF/SMPD3/EDNRA/HS3ST3B1/CHST6/HS3ST2/PDGFB/FOXC1/CEMIP/CHST13/CD44/ST3GAL6/PGLYRP1/HS3ST3A1/CHST9</t>
  </si>
  <si>
    <t>HEG1/FOXF1/HEY2/CITED1/ADM/HOXA13/KDR/ENG/MYOCD/TGFB1/CAV1/ITGB8/EGFL7/TNNI3/NPR2/TBX5/ZFPM2/SOX18/NTRK2/APLNR/SHH/NKX2-5/WT1/WNT7A/MIR1-1/ACKR3/RAMP2/CD34/PDGFRB</t>
  </si>
  <si>
    <t>SPHK1/SEMA6A/ADGRA2/FLT3/PGF/GAS1/PIK3CD/PDGFRA/KDR/MT1G/ADAMTS12/FLT4/DLL4/FLT1/MYO1C/CCBE1/NR4A1/EGR3/ROBO1/FOXC1/VEGFC/NRP2/MIR196A1/SMOC2/RAMP2/PTP4A3/PDGFRB</t>
  </si>
  <si>
    <t>KIT/BMP6/SRMS/ZFYVE28/FLT3/TNFRSF18/DOK7/THBS4/IGF2/DLG3/ALK/SFRP1/LTK/TSLP/TNFRSF14/PDGFRA/PRKCZ/NTF3/KDR/FGF8/ACE/FES/SOCS3/SYK/FLT4/TGFB1/JAK3/ITGB3/CAV1/DLG4/CRLF1/ZAP70/AATK/FLT1/IFNL4/PDGFC/IL11/FGFR3/DMTN/LRRK1/FGR/GFRA1/INPP5F/LRP4/CLCF1/GREM1/IGF1R/ENPP2/PDGFB/TTBK1/LCK/CSPG4/NOX4/CRIPTO/EFEMP1/PLCG2/EPHA4/ADRA2A/CD44/ERBB4/RELN/SFRP2/FGF10/FGFR2/JAK2/EPO/PDGFRB/NTRK1/SOCS1/ITGB2/HCK/LEP</t>
  </si>
  <si>
    <t>TENM4/TNFRSF1B/CST7/MYRF/SOX10/RIMS1/NCMAP/CHRNB4/CARTPT/RIMS2/ABAT/EGR2/HCRT/MAG/MTNR1B</t>
  </si>
  <si>
    <t>WDR72/COL1A1/SP7/ALPL/TFAP2A/TSPEAR/SLC24A4/TCIRG1/FAM20A/WNT6/WLS/TBX1/CFTR/FAM20C/BCOR</t>
  </si>
  <si>
    <t>TENM4/TNFRSF1B/CXCR4/MYRF/MIR142/TP73/TLR2/MDK/TGFB1/GSX2/PTPRZ1/SHH/EGR2/BMP2/CLCF1/NKX6-1/TTBK1/MAG/OLIG2</t>
  </si>
  <si>
    <t>F2R/ECE1/AVPR1B/CYP11B2/RASL10B/AGTR1/NOS3/ACE/OXTR/EDNRB/ENPEP/EDN3/TACR1/DRD5/RPS6KA2/PCSK5/AVPR2</t>
  </si>
  <si>
    <t>RASGRF1/ARC/RGS14/PRKCZ/NFATC4/CCND2/TACR1/ADCY1/PTCHD1/DRD2/LRRN4/ADCY8/SGK1/SHANK1/RELN/NPAS4/CAMK4</t>
  </si>
  <si>
    <t>SOX11/DLX3/LHX3/FGF8/POU3F2/CDH2/TGFB1/EMX1/NODAL/ASCL1/FGF2/MAP1B/BMP2/WNT11/INSM1/FAM20C/OTP</t>
  </si>
  <si>
    <t>SYT11/UNC13A/CPLX2/SYN1/SYT12/LRRK2/STX1B/RIMS1/CPLX1/OTOF/SNCA/RIMS4/SV2B/SYT8/SYT9/SYT5/RIMS2/PRKCG/CADPS/UNC13C/SYT2/STX11/WNT7A/SV2C/P2RY1/HTR1B/CACNB4/PRKCB/ERC2/RPH3A/SNPH/CPLX3</t>
  </si>
  <si>
    <t>NR3C1/CRHR1/SALL1/PDGFRA/MDK/ASCL1/CYP1B1/CDKN1C/NR5A1/WT1/WNT11/NR0B1/INSM1/DKK3</t>
  </si>
  <si>
    <t>LHCGR/JPH3/P2RX2/NOS1/CACNA1C/JPH2/GRIN1/CAV1/RYR2/CACNA2D1/TRPC3/ADCYAP1R1/EPO/ADRA1A</t>
  </si>
  <si>
    <t>KCNQ1/KCNH2/KCNE1/KCNH6/KCNA5/KCNE3/SCN1B/CACNA2D1/CACNA1D/SCN5A/MIR1-1/SCN4B/KCNE5/KCNE4</t>
  </si>
  <si>
    <t>ADGRB3/NGEF/TIAM1/NR2E1/ITPKA/ARC/DPYSL5/CUX1/CUX2/LRRK2/SARM1/NFATC4/EPHB1/PHACTR1/KNDC1/DLG4/IGF2BP1/OBSL1/HECW2/CAMK2B/DCLK1/CHRNA3/DOCK10/LRP4/CHRNA7/SHANK3/HECW1/WNT7A/SLITRK5/TLX2/ELAVL4/NEUROG3/MAP6/EPHA4/SHANK1/SKOR2/RELN/PARP6/DNM3/DCDC2/SYNE1/CHRNB2</t>
  </si>
  <si>
    <t>NPY5R/RGS2/GRM7/HRH3/ABAT/TRH/ADORA1/HTR1B/LEP/PRKG1</t>
  </si>
  <si>
    <t>KCND3/KCNQ1/KCNH2/KCNE1/KCNJ5/KCNE3/MIR1-1/KCNE5/KCNE4/KCNJ8</t>
  </si>
  <si>
    <t>C1QL2/GRID2IP/LHFPL4/CACNG5/ARC/DLG3/LRRC7/PRKCZ/GSG1L/STX1B/DRD4/NSG1/CPLX1/TFR2/ITGB3/DLG4/SST/GHSR/CACNG8/LPAR1/CALY/SHISA6/FRRS1L/TAMALIN/CACNG4/C1QL3/ERBB4/DNM3/SYNE1/HPCA</t>
  </si>
  <si>
    <t>TENM4/TNFRSF1B/CXCR4/NTN1/MYRF/MIR142/SOX10/TP73/TLR2/MDK/TGFB1/GSX2/PTPRZ1/SHH/EGR2/BMP2/CLCF1/GFAP/NKX6-1/TTBK1/MAG/LRP2/VEGFC/ETV5/SOX8/OLIG2</t>
  </si>
  <si>
    <t>NTRK3/PGF/AZU1/CXCL12/NTF3/KDR/CASR/ARTN/VEGFC/FGF10/S1PR1/F3/CDH13</t>
  </si>
  <si>
    <t>KCND3/SHTN1/KCNQ1/CACNA1C/KCNH2/FGF12/GSN/CAV1/PDE4B/KCNE1/KCNJ5/KCNA5/RYR2/KCNE3/HCN4/ACTC1/SCN1B/ADORA1/CACNA1G/CACNA2D1/CACNA1D/SCN3B/SCN5A/TPM1/MIR1-1/PDE4D/PARVA/GJA1/SCN4B/PDPN/KCNE5/FGF13/KCNE4/KCNJ8</t>
  </si>
  <si>
    <t>WNT5A/RBP4/NPR2/AXL/LRP2/LHX1/ESR1/TP63/FGF10/SRD5A2/CHD7</t>
  </si>
  <si>
    <t>PNMT/KL/SNCA/HAND2/GPR37/GATA3/PAH/DBH/TH/SLC6A3/INSM1/MOXD1</t>
  </si>
  <si>
    <t>KCNA2/CACNA1I/PTGDR/DRD2/ADORA2A/PTGDS/ADORA1/HCRT/MTNR1B/GRIN2A/ADRB1/CHRNB2</t>
  </si>
  <si>
    <t>DLX5/ZIC3/NR2E1/ROBO2/SALL1/WNT5A/LRRK2/LHX2/ARX/GSX2/PAX6/ROBO1/SLIT2/EFNA2/ERBB4/CHD7</t>
  </si>
  <si>
    <t>GBX1/EFNB3/DAB1/DMRT3/CNTN2/DRD1/OXR1/DRD2/LARGE1/CEND1/TRH/KCNJ10/EPHA4/CACNB4/UCHL1/CHD7</t>
  </si>
  <si>
    <t>SEMA5B/SEMA6A/BMP7/SOX11/NR2E1/NTN1/DPYSL5/EFNB3/SOX10/MT3/WNT5A/THY1/PROX1/NFATC4/BRINP1/RGMA/DAB1/PITX3/MIR137/NOG/LHX2/ID4/RTN4R/ATOH1/SEMA6C/MIR181C/SEMA6D/ASCL2/PAX6/GPR37L1/DLL3/LRP4/SEMA5A/NKX6-1/LIN28A/FSTL4/WNT3/WNT7A/MAG/SLIT1/TLX2/SEMA7A/WNT3A/FGF13</t>
  </si>
  <si>
    <t>SEMA6A/HTRA1/NBL1/RBPMS2/ADGRA2/SPRY3/BMPER/SFRP1/WNT5A/NGFR/SHISA2/CRIM1/ADAMTS12/PRDM14/NOG/CREB3L1/SULF1/CHRD/FGF2/HTRA3/HHEX/GATA3/MIR149/GREM1/PPARG/VWC2/FSTL3/SLIT2/LRP2/MIR1-1/FBN1/THBS1/CHRDL2/WNT1/SULF2/SKOR2/SFRP2/CFLAR/SPRY4</t>
  </si>
  <si>
    <t>NRXN2/LHFPL4/DLG3/LRRC7/THY1/ITGA4/GSN/CDH2/DLG4/SHISA7/DLG2/SHISA6/FRRS1L/NRXN1/LRP4/SHANK3/MADCAM1/SLITRK3/FZD9/RELN/ITGAL/ITGB2</t>
  </si>
  <si>
    <t>NKX2-1/LHX6/CNTN2/DRD1/ARX/ASCL1/DRD2/FEZF2</t>
  </si>
  <si>
    <t>GO:0048241</t>
  </si>
  <si>
    <t>epinephrine transport</t>
  </si>
  <si>
    <t>SLC22A1/SLC22A3/ADRA2B/CARTPT/ADRA2C/SLC29A4/ADRA2A/SLC22A2</t>
  </si>
  <si>
    <t>WNT16/SOX11/ALDH1A3/TFAP2A/WNT5A/PAX2/PROX1/TWIST1</t>
  </si>
  <si>
    <t>KCNA5/TBX18/RYR2/HCN4/CACNA1G/CACNA1D/SCN3B/SCN5A</t>
  </si>
  <si>
    <t>PRICKLE1/ZIC3/FOXA2/WNT5A/OTX2/NODAL/LHX1/TBXT</t>
  </si>
  <si>
    <t>CBLN1/ROBO2/WNT5A/ARHGEF15/TLR2/NFATC4/SLIT1/NEUROD2</t>
  </si>
  <si>
    <t>HEG1/TENM4/NDRG4/HEY2/WNT2/TP73/KCNK2/FOXC2/RUNX1/RBP4/FES/FGF20/NOG/GLI1/TBX5/ZFPM2/RGS2/FGF9/FGF2/TBX2/NKX2-5/FOXC1/MIR199B/MIR1-1/ERBB4/FGFR2/ADRA1A/MAPK11/S1PR1/PRKG1</t>
  </si>
  <si>
    <t>NOS1/NKAIN3/WNK4/NKAIN4/NOS3/DRD4/FGF12/FXYD1/ATP1B2/NKAIN2/FGF14/FXYD7/DRD2/HECW2/TESC/FXYD2/SCN1B/PCSK9/NKX2-5/OSR1/HECW1/GRP/SCN3B/SCN5A/SCN4B/CHP2/FGF11/NKAIN1/FGF13</t>
  </si>
  <si>
    <t>FOXF1/CRB2/ALDH1A2/SFRP1/WNT5A/PLXNA2/FOXC2/FRZB/NOG/TBX18/TCF15/HES7/SHH/DLL3/IHH/MEOX2/WNT11/FOXC1/CDX1/LHX1/PTCH1/WNT1/CDX2/DMRT2/SFRP2/FOXB1/RIPPLY2/WNT3A/TBXT</t>
  </si>
  <si>
    <t>FOXL2/MEIOC/ZAR1L/INSL3/SOHLH2/NPPC/SOHLH1/NPR2/PDE3A/FIGLA/RPS6KA2/ZAR1/TDRD5/PDE5A/REC8/INHBB/EREG/EDNRA/PLD6/LGR5/DMRT1/TUBB8/NPM2/BNC1</t>
  </si>
  <si>
    <t>GBX1/EFNB3/DAB1/DMRT3/CNTN2/DRD1/OXR1/DRD2/CEND1/TRH/KCNJ10/EPHA4/CACNB4/UCHL1/CHD7</t>
  </si>
  <si>
    <t>GRID2/GRID2IP/PRRT1/CBLN1/ARC/DRD1/SORCS2/DRD5/CD38/ADCY8/ADORA1/SHANK3/SORCS3/KCNB1/SHANK2</t>
  </si>
  <si>
    <t>BMP6/NR5A2/HOXA5/LHX3/BMP4/WNT5A/ONECUT1/NEUROD1/FGF8/CDK6/PROX1/RFX6/CDH2/CAV1/ASCL1/BMAL1/FGF2/PAX6/BMP2/NKX6-1/NKX6-3/INSM1/PGR/TP63/FGFR2/PDX1</t>
  </si>
  <si>
    <t>NRXN2/GRID2/C1QL2/NTNG2/CBLN1/WNT5A/ARHGEF15/CDH2/NLGN4X/LRFN4/NRXN1/LRP4/SHANK3/WNT7A/C1QL3/LRRC4B/SLITRK3</t>
  </si>
  <si>
    <t>F2R/NGEF/AUTS2/HEG1/FGD3/RASGRF2/F2RL3/RASGRF1/KALRN/TIAM1/OBSCN/DLC1/PLEKHG5/ARHGAP45/EPS8L1/ABR/SYDE2/SPRY3/RAP1GAP2/KANK1/STARD8/ARHGAP23/STMN3/ARHGEF15/SIPA1/IQSEC3/SPATA13/PLCE1/SH2B2/ABCA1/DOCK8/PSD2/ARHGAP40/RIPOR2/ARHGAP20/MET/ADGRG1/ARHGAP6/RAP1GAP/DOCK2/ARHGAP27/RTN4R/LPAR1/MAPRE2/RASGEF1A/PSD/BCL6/ARHGAP30/CYRIB/PREX1/KANK2/NGF/PLEKHG6/GPR20/PLEKHG4B/ROBO1/SLIT2/FGD5/PLEKHG1/MMD2/ADCYAP1R1/RASAL1/GPR4/DOCK3/RELN/RASGRP1/FGF10/CHN2/VAV3/EPO/IQSEC1/NTRK1/APOC3/SPRY4/SYDE1</t>
  </si>
  <si>
    <t>SEMA5B/SEMA6A/BCL11A/NTN1/MT3/WNT5A/TP73/KCNK2/TLL2/STK3/RBP4/SLC6A4/RGMA/NOG/SOCS2/RTN4R/ADRB3/SEMA6C/TBX5/RGS2/SEMA6D/FGFR3/SEMA5A/FSTL4/WNT3/MAG/SLIT1/MIR199B/MIR1-1/PTCH1/ADRB1/WWC2/SEMA7A/WNT3A/MAPK11/FGF13</t>
  </si>
  <si>
    <t>PALM/LHCGR/GRM3/NOS1/CACNA1C/CRHR1/NOS3/EDNRB/DRD1/ADRB3/DRD2/DRD5/ADCYAP1/GABBR2/GALR1/EDNRA/LGR5/CACNA1D/GLP1R/AVPR2/GIPR</t>
  </si>
  <si>
    <t>BAIAP3/C1QTNF12/RASL10B/SLC30A8/INS/TNFSF11/CHRM3/RBP4/GCK/SYBU/UCN/TFR2/TUNAR/RFX6/DRD2/ADCYAP1/CASR/ANO1/ILDR1/CD38/ABAT/TRH/ADCY8/ADORA1/NKX6-1/GRP/FFAR1/FFAR4/CFTR/PRKCB/PRKACA/JAK2/PDX1/IRS2/GIPR</t>
  </si>
  <si>
    <t>PALM/LHCGR/GRM3/NOS1/CACNA1C/CRHR1/NOS3/EDNRB/DRD1/ADRB3/DRD2/FTMT/DRD5/ADCYAP1/GABBR2/GALR1/EDNRA/LGR5/CACNA1D/GLP1R/AVPR2/GIPR</t>
  </si>
  <si>
    <t>KCNQ1/CACNA1C/FKBP1B/ATP1B2/CAV1/TBX5/KCNJ5/KCNA5/TBX18/RYR2/HCN4/SCN1B/CACNA1G/CACNA2D1/CACNA1D/SCN3B/SCN5A/PDE4D/PRKACA/GJA1/SCN4B/KCNE5</t>
  </si>
  <si>
    <t>CACNA1H/UNC5C/MEIOC/TACR3/WNT5A/MAPK15/OXTR/EDNRB/PRDM14/RETN/TACR1/NPR2/PDE3A/ZFPM2/FGF9/PDE5A/INHBB/SHH/NR5A1/WT1/DMRT1/PIWIL2/AR/P2RY1/RBM46/NPM2/LHFPL2/BNC1/SYDE1</t>
  </si>
  <si>
    <t>SLC22A16/SLC22A1/SLC47A1/OXTR/SNCA/GHSR/SLC22A3/ADRA2B/ADRA2C/HRH3/CHRNA3/SLC29A4/ADORA2A/CHRNA7/SLC44A5/SLC5A7/SLC35F3/SLC6A3/P2RY1/ADRA2A/SLC6A2/KCNB1/SLC22A2</t>
  </si>
  <si>
    <t>ZNF469/TNFRSF1B/MELTF/MIR9-1/RUNX1/EFEMP2/PRDM5/TGFB1/ITGB3/LAMA2/SLC2A10/TCF15/NID1/BMP2/MAD2L2/LAMB1/CARMIL2/LAMA1/PHLDB1/AEBP1/PDPN/CFLAR/FSCN1</t>
  </si>
  <si>
    <t>BAIAP3/SYT11/UNC13A/SYT12/SCIN/STX1B/RIMS1/RIMS4/CDK5R2/SYT8/SYT9/SYT5/RIMS2/TSPAN18/SYN2/CADPS/UNC13C/SYT10/SYT2/SYT15/ADRA2A/KCNB1/RPH3A/SYT13</t>
  </si>
  <si>
    <t>FUT7/JAM3/AZU1/JAM2/CXCL12/ADAM8/PIK3CD/CHST2/THY1/ITGA4/MDK/PLVAP/RIPOR2/PTGER4/SIRPA/ICAM1/FUT9/CCL28/ADD2/ELANE/CD177/MADCAM1/SPN/PRTN3/ITGAL/LEP</t>
  </si>
  <si>
    <t>P2RX2/TACR1/TNNI3/DRD2/RPS6KA2/CHRNA7/ASIC2/CALCA/ADRA1A</t>
  </si>
  <si>
    <t>KL/HAND2/EPAS1/GATA3/EDNRA/DBH/TH/INSM1/MOXD1</t>
  </si>
  <si>
    <t>KIF26B/SIX2/SALL1/GDNF/PAX2/PAX8/WNT9B/GREM1/LHX1</t>
  </si>
  <si>
    <t>BMP7/WNT16/SOX11/ALDH1A3/TFAP2A/WNT5A/PAX2/PROX1/PAX6/TBX2/IHH/TH/TWIST1</t>
  </si>
  <si>
    <t>SOX11/TGFB3/WNT5A/ITGB8/COL11A2/FOXE1/WNT7A/WNT11/TBX1/MMP25/LRRC32/WNT3A/CHD7</t>
  </si>
  <si>
    <t>SCN9A/CXCR4/CXCL12/TRPA1/EPHB1/KCNA1/MMP24/ASIC3/ANO1/ADORA1/PHF24/CALCA/NTRK1</t>
  </si>
  <si>
    <t>SEMA5B/KIT/FOXF1/SCN9A/KCNQ1/CXCR4/PIEZO2/CXCL12/NR2E3/PKDREJ/TRPA1/NGFR/EPHB1/CDH2/GUCY2D/GPR88/GRM6/PDE6B/SLC24A4/DRGX/KCNA1/MMP24/ASIC3/GRK7/GNAQ/ATP8A2/ANO1/TULP1/PITPNM1/ADORA1/PHF24/CABP4/GNAT1/BEST1/ASIC2/TRPC3/CALCA/CACNB4/RGS9BP/LHFPL5/NTRK1</t>
  </si>
  <si>
    <t>GO:0015718</t>
  </si>
  <si>
    <t>monocarboxylic acid transport</t>
  </si>
  <si>
    <t>SLC5A8/LHCGR/CRABP1/SLC22A1/AVPR1B/SLC16A7/SLC27A5/SLC16A5/SLC22A11/PTGS2/TNFSF11/FABP5/DRD4/SLC16A11/ACE/SYK/SSTR4/SLC22A6/SLC16A3/FGF19/SLC27A3/SLC22A3/PLIN2/SPX/SLC10A4/MPC1L/ERFE/CYP4F2/DRD2/SLCO3A1/SLC43A3/CRABP2/CASR/PLA2R1/RBP1/PROCA1/PPARG/PLA2G3/SLC16A12/ABCB4/SLCO2B1/THBS1/RBP7/TNFRSF11A/ABCC3/IRS2/SLCO2A1/SLC22A2/LEP/KCNJ8</t>
  </si>
  <si>
    <t>GRID2/CBLN1/PROX1/KNDC1/NOG/RORA/CEND1/FAIM2/WNT7A/LHX1/LHX5/SKOR2</t>
  </si>
  <si>
    <t>GO:0060307</t>
  </si>
  <si>
    <t>regulation of ventricular cardiac muscle cell membrane repolarization</t>
  </si>
  <si>
    <t>KCNQ1/KCNH2/KCNE1/KCNH6/KCNE3/SCN1B/CACNA2D1/SCN5A/MIR1-1/SCN4B/KCNE5/KCNE4</t>
  </si>
  <si>
    <t>CHRNA4/CHRNB1/KCNQ1/TACR1/DRD2/CHRNB4/CNR1/MMP2/CHRNA3/ABAT/IGF1R/CHRNA7/NKX6-1/TH/SLC6A3/AVP/LYPD1/PDX1/NTRK1/CHRNB2</t>
  </si>
  <si>
    <t>CHRNA4/BMP7/P2RX2/ACVRL1/TGFB3/NOS1/PGF/CXCR4/CXCL12/CBFA2T3/ADAM8/FMN2/SFRP1/MT3/ADM/PLOD2/TRPV4/KCNK2/PTGS2/NPPC/ACE/TLR2/NGB/SLC6A4/MYOCD/TGFB1/MMP14/CAV1/PTGIS/LOXL2/RORA/KCNK3/CPEB1/ANGPTL4/NOL3/DRD2/KCNA5/RYR1/RYR2/SLC8A3/EGR1/ASCL2/TERT/CASR/EPAS1/MIR126/MMP2/KCNMA1/NDNF/CD38/ABAT/BMP2/SLC29A1/CYGB/CHRNA7/EDNRA/PPARG/ADORA1/WTIP/HIF3A/CYP1A1/TH/VEGFC/UCP2/THBS1/EPHA4/PLAU/OPRD1/FGFR2/TWIST1/EPO/CFLAR/LEP/KCNJ8/CHRNB2</t>
  </si>
  <si>
    <t>F2R/PDE8B/FOXF1/TNFRSF1B/SYT11/IRS1/BMP8A/OPRK1/SFRP1/ACVR1C/FKBP1B/INS/DRD4/UCN/SNCA/GHSR/CHGA/ADRA2B/NPY5R/DRD2/CARTPT/GRM7/ADRA2C/IL11/CNR1/FRMD4A/HRH3/INHBB/SPI1/ABAT/TRH/ADORA1/STXBP6/MTNR1B/FFAR4/UCP2/CRHBP/P2RY1/HTR1B/ADRA2A/KCNB1/GJA1/LEP/PRKG1</t>
  </si>
  <si>
    <t>SCN9A/CXCR4/CXCL12/EPHB1/MMP24/ASIC3/ANO1/ADORA1/CALCA/NTRK1</t>
  </si>
  <si>
    <t>KIF26B/SIX2/SALL1/GDNF/PAX2/PAX8/WNT9B/GREM1/LHX1/SOX8</t>
  </si>
  <si>
    <t>UST/CHST7/CSGALNACT1/CHST2/CHST15/B3GAT1/EDNRB/PXYLP1/TGFB1/DSE/ITIH5/NDST3/B3GNT3/HAS1/HAS3/GAL3ST3/XYLT1/CHSY3/CHST11/FGF2/B3GNT7/CHST1/NDNF/SMPD3/EDNRA/HS3ST3B1/CHST6/HS3ST2/PDGFB/FOXC1/CEMIP/CHST13/CD44/ST3GAL6/PGLYRP1/HS3ST3A1/CHST9</t>
  </si>
  <si>
    <t>BMP6/BMP7/SOX11/RFLNA/SIX2/SFRP1/TFAP2A/BMP4/KL/WNT5A/GDF10/CALCR/MDK/IFITM5/TACR1/PTGER4/NELL1/DHRS3/ALOX5/NOTUM/EGR2/BMP2/LRP4/GREM1/OSR1/CYP27B1/RUNX2/CALCA/COMP/FZD9/FAM20C/MATN1/BCOR/TWIST1/FBN2/TMEM119/S1PR1</t>
  </si>
  <si>
    <t>PLD1/BRSK2/AMPH/SYN3/SYT11/UNC13A/CPLX2/SYN1/SYT12/ACTG1/LRRK2/PACSIN1/STX1B/SLC17A7/RIMS1/CPLX1/OTOF/SNCA/SYNDIG1/CDH2/RIMS4/SV2B/PCDH17/SH3GL2/SYT8/SYT9/SYT5/LPAR1/SNAP91/NLGN4X/SLC18A2/PRKAR1B/RIMS2/PRKCG/SYN2/CADPS/UNC13C/SYT2/STX11/WNT7A/TH/SV2C/P2RY1/HTR1B/CACNB4/PRKCB/ERC2/RPH3A/AP3B2/DNM3/DNAJC6/WNT3A/SNPH/CPLX3</t>
  </si>
  <si>
    <t>ALDH1A2/CCDC154/RFLNA/PAX2/ADAMTS12/RET/XYLT1/RYR1/FGFR3/GATA3/BMP2/GREM1/DCHS1/ADAMTS7/LEP</t>
  </si>
  <si>
    <t>GRID2/GRIN2D/GRID1/GRIN1/GRIN2B/CHRM3/GRIK1/GRIA3/GRIK4/GRIN3A/FFAR1/GRIN2C/GRIN3B/GRIN2A/GRIA4</t>
  </si>
  <si>
    <t>GDNF/PAX2/NOG/WNT6/PAX8/GATA3/WNT9B/GREM1/OSR1/IRX1/SOX8</t>
  </si>
  <si>
    <t>CATSPERZ/DNMT3L/TEX15/MEIOC/M1AP/SLC25A31/SPDYA/MOV10L1/SPO11/CYP26B1/TDRD12/CCNA1/MAEL/REC8/ZNF541/TDRD9/SYCP2/MEIOB/SHCBP1L/HSPA2/RBM46</t>
  </si>
  <si>
    <t>ARC/NKX2-1/BMP4/ITGA4/ONECUT1/FGF8/MIXL1/TNRC6A/MMP14/NODAL/NOG/SOX2/PAX9/MMP2/COL5A1/COL8A1/LAMB1/HOXC11/HMGA2/COL12A1/LAMA3/LHX1/NR0B1/ITGA7/DUSP4/COL4A2/ITGB2/SOX7</t>
  </si>
  <si>
    <t>KLK6/GNG4/RGS11/NECAB2/RGS14/ADM/PLCE1/KCTD12/FGF8/SNCA/CALCR/SSTR4/RGS20/GUCY2D/ITGB3/MET/SLC24A4/CNTN2/PDE4A/PDE4B/CHGA/DRD2/GRK7/RGS2/RGS7/ADCYAP1/APLNR/OPRL1/PHF24/PDE6G/GNAT1/GRP/RAMP3/KCTD8/RGS6/HTR1B/RGS16/RAMP2/KLK14/KCTD16/GIPR</t>
  </si>
  <si>
    <t>KIT/S1PR4/AVPR1B/PDGFRA/AGTR1/NMUR1/SNCA/ARHGAP6/FLT1/LPAR1/RGS2/GNAQ/FGFR3/FGF2/PLA2R1/EDNRA/ESR1/FGFR2/ADRA1A/P2RY6/GNA15/PDGFRB</t>
  </si>
  <si>
    <t>GO:0071715</t>
  </si>
  <si>
    <t>icosanoid transport</t>
  </si>
  <si>
    <t>LHCGR/SLC22A1/AVPR1B/SLC22A11/PTGS2/TNFSF11/DRD4/ACE/SYK/SSTR4/SLC22A6/CYP4F2/DRD2/SLCO3A1/PLA2R1/PROCA1/PLA2G3/SLCO2B1/TNFRSF11A/ABCC3/SLCO2A1/SLC22A2/LEP</t>
  </si>
  <si>
    <t>VIM/TENM4/OLIG1/SOX11/MAL/MOBP/ROR2/MYRF/PRDM8/MIR142/SOX10/CNTNAP1/CDK6/TLR2/POU3F2/PLEC/MDK/CNTN2/DRD1/NCMAP/ID4/POU3F1/ASCL1/LPAR1/MIR181C/ADGRG6/ANO1/NTRK2/SHH/ADORA2A/GFAP/MXRA8/TTBK1/MAG/KCNJ10/ROR1/NRROS</t>
  </si>
  <si>
    <t>PLXNA4/KCNA2/TFAP2A/PAX2/EPHB1/PHOX2A/EGR2/HOXD3/TBX1/NRP2/NEUROG1/HOXB3/MAFB/CHRNB2</t>
  </si>
  <si>
    <t>VIM/CYP11B1/LHCGR/MIR200A/C1QTNF12/FUT7/IRS1/RAB31/CYP11B2/KANK1/CRHR1/TBC1D4/SLC30A10/IGF2/PRKCQ/PRKCZ/INS/ITGA4/AGTR1/FOXC2/SH2B2/GJB2/NGFR/GCK/SOCS3/JAK3/ITGB3/CAV1/GHSR/TRARG1/MIR1271/SCNN1B/SOCS2/CPEB1/ERFE/CA2/IGFBP1/NPR2/PTPRE/ICAM1/GCGR/CASR/MAP1B/CYP1B1/MYO1C/INHBB/PAX6/ANO1/CYP11A1/SMPD3/CACNA1A/STAT5A/IGF1R/ADCY8/PCSK9/POU4F2/NR4A1/CRHR2/EDNRA/HDAC9/PPARG/ACTN2/BCAR3/NKX6-1/CACNA2D1/RARRES2/PIP4K2A/CAV2/UCP2/LPIN1/PID1/FBN1/PDK4/CRHBP/GLP1R/EPHA4/PRKCB/SCNN1D/WNT1/PRKACA/TRIM72/GJA1/SLC22A12/JAK2/IRS2/CFLAR/IRS4/SOCS1/LEP/SCNN1G</t>
  </si>
  <si>
    <t>SEMA5B/SEMA6A/SHTN1/PLXNA4/CXCL12/NTN1/CDH4/MT3/BARHL2/WNT5A/BDNF/RGMA/RND2/RTN4R/SEMA6C/SEMA6D/CRABP2/NRCAM/DISC1/MAP1B/OLFM1/NGF/SEMA5A/POU4F2/ISLR2/NKX6-1/FSTL4/WNT3/MAG/SLIT1/L1CAM/SEMA7A/WNT3A/FGF13</t>
  </si>
  <si>
    <t>BAIAP3/C1QTNF12/RASL10B/SLC30A8/INS/TNFSF11/CHRM3/RBP4/GCK/SYBU/UCN/TFR2/TUNAR/RFX6/DRD2/ADCYAP1/CASR/ANO1/ILDR1/CD38/ABAT/TRH/ADCY8/NKX6-1/GRP/FFAR1/FFAR4/CFTR/PRKCB/PRKACA/JAK2/PDX1/IRS2/GIPR</t>
  </si>
  <si>
    <t>KIT/S1PR4/AVPR1B/PDGFRA/NMUR1/ARHGAP6/FLT1/LPAR1/GNAQ/FGF2/EDNRA/ESR1/ADRA1A/P2RY6/GNA15/PDGFRB</t>
  </si>
  <si>
    <t>BMP7/WNT16/SOX11/ALDH1A2/ALDH1A3/TFAP2A/WNT5A/PAX2/PROX1/PAX6/TBX2/IHH/NES/TH/FGF10/TWIST1</t>
  </si>
  <si>
    <t>KIT/PDE8B/MEIS2/NDRG4/RGS14/GRIN1/PPP1R1B/B3GAT1/DRD1/PDE1B/NOG/DRD2/LRRN4/TAFA2/HRH1/DBH/GRIN2A/FOXB1/CHRNB2</t>
  </si>
  <si>
    <t>MDGA1/NR2E1/NKX2-1/FOXG1/LHX6/HTR6/POU3F2/DAB1/CDK5R2/ADGRG1/ARX/DISC1/LAMB1/ROBO1/SLIT2/DIXDC1/POU3F3/RELN/FGF13</t>
  </si>
  <si>
    <t>BMP6/CDH3/CDH4/FOXA2/WNT5A/CDH2/ADAM19/CDH15/CDH11/MMP24/CDH6/TJP1/MAD2L2/CDHR2/CDH22/CDH8/WNT3A/CDH20/CDH13</t>
  </si>
  <si>
    <t>GO:0071375</t>
  </si>
  <si>
    <t>cellular response to peptide hormone stimulus</t>
  </si>
  <si>
    <t>CYP11B1/LHCGR/C1QTNF12/FUT7/IRS1/RAB31/CYP11B2/KANK1/CRHR1/TBC1D4/SLC30A10/IGF2/PRKCQ/PRKCZ/INS/AGTR1/FOXC2/SH2B2/GJB2/GCK/SOCS3/JAK3/ITGB3/CAV1/GHSR/TRARG1/MIR1271/SCNN1B/SOCS2/CPEB1/ERFE/CA2/IGFBP1/PTPRE/GCGR/MAP1B/CYP1B1/MYO1C/INHBB/PAX6/CYP11A1/STAT5A/IGF1R/ADCY8/PCSK9/POU4F2/NR4A1/CRHR2/EDNRA/HDAC9/PPARG/ACTN2/BCAR3/NKX6-1/RARRES2/PIP4K2A/CAV2/UCP2/LPIN1/PID1/FBN1/PDK4/CRHBP/GLP1R/PRKCB/SCNN1D/WNT1/PRKACA/TRIM72/SLC22A12/JAK2/IRS2/CFLAR/IRS4/SOCS1/LEP/SCNN1G</t>
  </si>
  <si>
    <t>SEMA5B/SEMA6A/ACVRL1/MT1A/BCL11A/WFDC1/GNG4/SCGB3A1/NTN1/SFRP1/MT3/WNT5A/TP73/SIPA1/KCNK2/TLL2/CDKN2A/STK3/RBP4/MT1G/SLC6A4/RGMA/TGFB1/MEG3/FRZB/NOG/SOCS2/RTN4R/ADRB3/SEMA6C/TBX5/NPR1/RGS2/SEMA6D/FGFR3/BCL6/SLIT3/MINAR1/GREM1/SEMA5A/WT1/FSTL4/WNT3/MT1M/CDHR2/WNT11/MAG/SLIT2/SLIT1/MIR199B/MIR1-1/CYP27B1/PTCH1/GJA1/ADRB1/FHL1/SFRP2/WWC2/SEMA7A/WNT3A/MAPK11/HNF4A/FGF13/MT1H</t>
  </si>
  <si>
    <t>CHRNA4/SLC39A12/BMP7/P2RX2/ACVRL1/TGFB3/NOS1/PGF/CXCR4/CXCL12/CBFA2T3/ADAM8/FMN2/SFRP1/MT3/ADM/PLOD2/TRPV4/KCNK2/PTGS2/NPPC/ACE/OXTR/TLR2/NGB/SLC6A4/MYOCD/TGFB1/MMP14/CAV1/PTGIS/LOXL2/RORA/KCNK3/CPEB1/SOX2/ANGPTL4/NOL3/DRD2/KCNA5/RYR1/RYR2/SLC8A3/EGR1/ASCL2/TERT/CASR/EPAS1/MIR126/MMP2/KCNMA1/NDNF/CD38/ABAT/BMP2/SLC29A1/CYGB/CHRNA7/EDNRA/PPARG/ADORA1/WTIP/HIF3A/CYP1A1/TH/VEGFC/UCP2/THBS1/EPHA4/PLAU/OPRD1/FGFR2/TWIST1/EPO/CFLAR/LEP/KCNJ8/CHRNB2</t>
  </si>
  <si>
    <t>DPYSL3/KCNK2/FKBP1B/NPPC/SARM1/RGMA/RTN4R/MIR431/DRD2/FGF2/MAP1B/MMP2/RTN4RL2/INPP5F/SCARF1/AXL/IGF1R/MAG/RTN4RL1/PLCG2/EPHA4/KCNB1/NEFL/PCSK1/JAK2/EPO/NTRK1/GIPR</t>
  </si>
  <si>
    <t>FOXF1/BMP7/ACVRL1/HEY2/ROBO2/ADAMTS5/BMP4/GATA5/NOS3/FGF8/ENG/NOG/TBX5/TBX2/APLNR/BMP2/ROBO1/DCHS1/TWIST1/HEYL</t>
  </si>
  <si>
    <t>F2R/F2RL3/GP5/LHCGR/HTR2C/JPH3/PLCH2/NOS1/CACNA1C/GP1BB/CYBA/JPH2/MCOLN2/THY1/TRPA1/FKBP1B/PLCE1/SNCA/ITGB3/MCOLN3/DRD1/RYR3/NOL3/DRD2/GP9/RYR1/RYR2/FGF2/PLCD1/APLNR/LCK/MIR1-1/CEMIP/PDE4D/PLCG2/PRKACA/CD19/UBASH3B/P2RY6/CHD7</t>
  </si>
  <si>
    <t>KIT/PDE8B/MEIS2/NDRG4/RGS14/GRIN1/PPP1R1B/B3GAT1/SLC1A2/DRD1/PDE1B/NOG/DRD2/LRRN4/TAFA2/HRH1/GNAT1/DBH/GRIN2A/FOXB1/CHRNB2</t>
  </si>
  <si>
    <t>GRID2/GRIN2D/UCN/DRD1/KCNA1/NPR2/NPAS1/DRD2/ADORA2A/GRIN3A/SLC6A3/GRIN2A/CSMD1</t>
  </si>
  <si>
    <t>F2R/VIM/TGFB3/BMP4/RUNX1/UCN/ENG/TGFB1/VSIR/CREB3L1/MIR149/IHH/CBX8</t>
  </si>
  <si>
    <t>NKX2-1/POU3F2/RAX/SOX3/NDNF/NKX2-6/NRP2/NR0B1/PRDM13/GSX1/FOXB1/OTP/SRD5A2</t>
  </si>
  <si>
    <t>NR2E1/NKX2-1/LHX6/EMX1/CNTN2/DRD1/ID4/ARX/ASCL1/DRD2/FEZF2/ELAVL4/TOX</t>
  </si>
  <si>
    <t>SCN9A/CXCR4/CXCL12/OPRK1/TRPA1/EPHB1/MMP24/ASIC3/ANO1/ADORA1/CALCA/ADRA2A/NTRK1</t>
  </si>
  <si>
    <t>ECE1/ITGA4/GABRB2/RET/NPR2/POU4F1/SULF1/PRKCG/EDNRA/SULF2/NTRK1/CHD7/GABRA5</t>
  </si>
  <si>
    <t>BMP7/ACVRL1/HEY2/ROBO2/ADAMTS5/GATA5/NOS3/FGF8/ENG/NOG/TBX2/APLNR/BMP2/ROBO1/DCHS1/TWIST1/HEYL</t>
  </si>
  <si>
    <t>BMP7/TNFRSF1B/ROBO2/PAX2/FOXC2/XKR5/XKR6/PAX8/XKR7/HAND2/SPI1/SLIT3/NKX2-5/MEGF10/FOXC1/SLIT2/XKR4</t>
  </si>
  <si>
    <t>KIT/S1PR4/AVPR1B/PDGFRA/AGTR1/NMUR1/ARHGAP6/FLT1/LPAR1/GNAQ/FGFR3/FGF2/MIR182/EDNRA/PLIN5/ESR1/FGFR2/ADRA1A/P2RY6/GNA15/PDGFRB/GPIHBP1</t>
  </si>
  <si>
    <t>ADGRB3/TIAM1/NR2E1/ITPKA/DPYSL5/CUX1/CUX2/SARM1/NFATC4/KNDC1/OBSL1/HECW2/CAMK2B/CHRNA3/HECW1/TLX2/NEUROG3/EPHA4/SKOR2/RELN/PARP6/SYNE1/CHRNB2</t>
  </si>
  <si>
    <t>GJB6/BMP4/BVES/TBX5/SHOX2/TBX18/HCN4/CACNA1G</t>
  </si>
  <si>
    <t>BMP7/SFRP1/BMP4/HOXA13/HOXD13/SHH/ESR1/FGFR2</t>
  </si>
  <si>
    <t>PRICKLE1/FOXE3/SOX11/WNT2B/WNT9A/WNT6/PAX6/WNT9B</t>
  </si>
  <si>
    <t>GO:0072110</t>
  </si>
  <si>
    <t>glomerular mesangial cell proliferation</t>
  </si>
  <si>
    <t>BMP7/BMP4/ITGB3/EGR1/PDGFB/WT1/PDGFRB/CFLAR</t>
  </si>
  <si>
    <t>GO:0097084</t>
  </si>
  <si>
    <t>vascular associated smooth muscle cell development</t>
  </si>
  <si>
    <t>HEY2/ADM/EFEMP2/NFATC4/ENG/EDNRA/COMP/RAMP2</t>
  </si>
  <si>
    <t>FOXF1/EYA1/SIX2/BMP4/PAX2/FOXC2/ITGB3/NODAL/ITGA8/TAL1/HMGA2/GJA1/SFRP2/FGFR2/WNT3A</t>
  </si>
  <si>
    <t>PDE8B/IRS1/BMP8A/SFRP1/ACVR1C/FKBP1B/GHSR/CHGA/DRD2/CARTPT/INHBB/MTNR1B/FFAR4/UCP2/CRHBP/ADRA2A/KCNB1/LEP</t>
  </si>
  <si>
    <t>F2R/GRID2/NR3C1/MIR200A/TGFB3/TFAP2B/PLXND1/ADAM8/CITED1/TFAP2A/MT3/GDNF/BDNF/NTF3/KDR/NPPC/FGF8/NGFR/UCN/SARM1/NFATC4/SNCA/GRM4/MDK/PITX3/FOXQ1/POU4F3/FGF20/CRLF1/KCNQ3/CNTFR/OXR1/ASCL1/NPR2/POU4F1/MIR181C/EGR1/TERT/GATA3/NTRK2/PRKCG/PTPRZ1/NDNF/ADORA2A/AXL/NGF/CLCF1/PCSK9/FAIM2/VSTM2L/PLA2G3/ST8SIA2/MAG/NES/MTNR1B/PPARGC1A/UCP2/EN1/WNT1/KCNB1/NEFL/FZD9/TP63/JAK2/FOXB1/AGAP2/PCDHGC4/NTRK1/EN2/BARHL1</t>
  </si>
  <si>
    <t>KIT/PTGER3/P2RX2/GDNF/EDNRB/GHSR/EDN3/DRD1/DRD2/TBX2/SSTR2/NEUROG1</t>
  </si>
  <si>
    <t>SCN9A/CXCR4/CXCL12/NGFR/EPHB1/DRGX/MMP24/ASIC3/ANO1/ADORA1/CALCA/NTRK1</t>
  </si>
  <si>
    <t>KIF26B/SIX2/SALL1/BMP4/GDNF/PAX2/PAX8/WNT9B/GREM1/WT1/LHX1/SOX8</t>
  </si>
  <si>
    <t>GRHL3/EYA1/CTHRC1/WNT5A/POU3F4/PAX2/FRZB/TBX18/MYO3A/TBX2/TBX1/NEUROG1</t>
  </si>
  <si>
    <t>GO:0097305</t>
  </si>
  <si>
    <t>response to alcohol</t>
  </si>
  <si>
    <t>GRAMD1B/CRHR1/OPRK1/GNAI1/SFRP1/GRIN1/GRIN2B/FOSL1/NPPC/DRD4/ACE/IGFBP7/ADCY2/ABCA1/TGFB1/KCNC2/FGF19/SCNN1B/PTGDR/TACR1/PTGER4/ADCY1/DRD2/RGS2/CLDN5/RGS7/CNR1/CYP1B1/INHBB/PAX6/ABAT/MIR182/SLIT3/UCP1/IGF1R/ADCY8/CHRNA7/CDO1/GRIN3A/DBH/SLIT2/TH/CFTR/SLC6A3/SGK1/CRHBP/PTCH1/ADCYAP1R1/HTR1B/PRKCB/GRIN2A/TNFRSF11A/SCNN1D/NEFL/AVP/ADCY5/FGFR2/P2RY6/SLC5A5/NPAS4/LEP/CHRNB2/SCNN1G/PTGER2/CD14</t>
  </si>
  <si>
    <t>BAIAP3/PDE8B/BRSK2/TIAM1/C1QTNF12/P2RX2/EPHA5/GJB6/OPRK1/FOXA2/ACVR1C/SLC30A8/FKBP1B/PTGS2/PAX2/NEUROD1/ACE/SYBU/SARM1/TUNAR/PTPRN/RFX6/GJD3/PTPRN2/COLEC12/ICAM1/RPS6KA2/EGR1/CASR/MAP1B/PAX6/MAPK13/ANO1/SLC29A1/IGF1R/ADCY8/NKX6-1/PRLH/LIN28A/NOX4/TH/CFTR/UCP2/THBS1/RUNX2/PRKCB/ADRA2A/KCNB1/PRKACA/ADCY5/PCSK1/MAFA/PDX1/IRS2/HNF4A/SLC2A5/LEP/LPL/GIPR/SLC6A1</t>
  </si>
  <si>
    <t>KIT/S1PR4/AVPR1B/PDGFRA/AGTR1/NMUR1/ARHGAP6/FLT1/LPAR1/GNAQ/FGFR3/FGF2/EDNRA/ESR1/FGFR2/ADRA1A/P2RY6/GNA15/PDGFRB</t>
  </si>
  <si>
    <t>GO:0010543</t>
  </si>
  <si>
    <t>regulation of platelet activation</t>
  </si>
  <si>
    <t>MFSD2B/GP5/EMILIN2/GP1BB/PRKCQ/PDGFRA/NOS3/SYK/THBD/C1QTNF1/GP9/ALOX12/GNAQ/ADAMTS18/PDGFB/UBASH3B/JAK2/PDPN/PRKG1</t>
  </si>
  <si>
    <t>BAIAP3/PDE8B/BRSK2/TIAM1/C1QTNF12/EPHA5/GJB6/OPRK1/FOXA2/FKBP1B/PAX2/NEUROD1/ACE/SYBU/TUNAR/PTPRN/RFX6/PTPRN2/COLEC12/ICAM1/RPS6KA2/CASR/PAX6/MAPK13/ANO1/SLC29A1/IGF1R/ADCY8/NKX6-1/LIN28A/NOX4/TH/CFTR/UCP2/PRKCB/ADRA2A/KCNB1/PRKACA/ADCY5/PDX1/IRS2/SLC2A5/LEP</t>
  </si>
  <si>
    <t>F2R/ANO9/PDE8B/PTGER3/FOXF1/TNFRSF1B/SYT11/NOS1/IRS1/BMP8A/CRHR1/OPRK1/TBC1D4/NECAB2/KCNH2/SFRP1/ACVR1C/WNK4/MIR9-1/FKBP1B/INS/LRRK2/PTGS2/PACSIN1/STX1B/PRKG2/NOS3/FABP5/DRD4/ACE/UCN/TLR2/SNCA/ITGB3/LRRTM1/CAV1/DLG4/GHSR/RIN3/MCTP1/SPX/SIRPA/CHGA/CYP4F2/ADRA2B/NPY5R/DRD2/KCNE1/RGS2/CARTPT/GRM7/ADRA2C/KCNE3/HECW2/IL11/DMTN/CNR1/MAP1B/FRMD4A/HRH3/LGALS3/INHBB/CABP1/DYSF/SPI1/SHH/PLA2R1/KCNAB1/ABAT/TRH/PCSK9/OSR1/ADORA1/ACTN2/HECW1/HCRT/ANXA2/SLC26A5/GRP/STXBP6/MTNR1B/FFAR4/MIR34B/UCP2/MIR1-1/NEUROG1/PID1/THBS1/SFRP4/NRG1/REM1/CRHBP/P2RY1/HTR1B/PRKCB/ADRA2A/PRTN3/MIR212/KCNB1/GJA1/EPO/MDFIC/IRS2/KCNE5/LEP/KCNE4/APOC3/PRKG1</t>
  </si>
  <si>
    <t>F2R/CACNG1/F2RL3/LHCGR/JPH3/P2RX2/NOS1/CACNA1C/CRHR1/CYBA/JPH2/GRIN1/THY1/FKBP1B/DRD4/SNCA/CALCR/ITGB3/CAV1/GRM6/CACNG6/DRD1/PDE4B/CABP2/DRD2/RYR2/CABP1/APLNR/CABP4/CRACR2A/CACNA2D1/AHNAK/RAMP3/MIR1-1/CEMIP/REM1/PDE4D/TRPC3/ADCYAP1R1/CACNB4/ADRA2A/PRKACA/CD19/UBASH3B/EPO/P2RY6/HPCA/CHD7</t>
  </si>
  <si>
    <t>CHRNA4/SLC39A12/BMP7/P2RX2/COL1A1/ACVRL1/TGFB3/NOS1/PGF/CXCR4/CXCL12/CBFA2T3/ADAM8/FMN2/SFRP1/MT3/ADM/PLOD2/TRPV4/KCNK2/PTGS2/NPPC/ACE/OXTR/TLR2/NGB/SLC6A4/MYOCD/TGFB1/MMP14/CAV1/PTGIS/LOXL2/RORA/KCNK3/CPEB1/SOX2/LPAR1/ANGPTL4/NOL3/DRD2/KCNA5/RYR1/RYR2/SLC8A3/EGR1/ASCL2/GUCY1A2/TERT/CASR/EPAS1/MIR126/MMP2/KCNMA1/NDNF/CD38/ABAT/BMP2/SLC29A1/POU4F2/CYGB/CHRNA7/EDNRA/PPARG/ADORA1/WTIP/HIF3A/CYP1A1/TH/VEGFC/UCP2/THBS1/EPHA4/PLAU/OPRD1/FGFR2/TWIST1/EPO/PDPN/CFLAR/LEP/KCNJ8/CHRNB2</t>
  </si>
  <si>
    <t>MIR410/NBL1/DLC1/EMILIN2/ACVRL1/NDRG4/MIR338/NRG3/DPYSL3/SLURP1/KANK1/CXCL12/NKX2-1/SFRP1/BMP4/ACVR1C/THY1/MIR9-1/ADGRB1/MAPK15/PODN/NGFR/MMP28/TACSTD2/ATP1B2/LDLRAD4/ENG/DLL4/MYOCD/TGFB1/MIR152/RIPOR2/PTPRK/TCAF1/RIN3/ADGRG1/MCTP1/NODAL/PTPRR/MIR137/NOG/ADAMTS9/PTGER4/CDH11/HAS1/PIP5KL1/TBX5/DRD2/CLDN5/HOXA7/SULF1/SEMA6D/TMEFF2/CHRD/FGF2/CYP1B1/MIR126/PTPRG/TAFA5/CCL28/MIR149/C5AR2/MIR483/SHH/DPEP1/MIR182/GREM1/CYGB/PPARG/ADORA1/DNAJA4/TIMP1/MEOX2/PTPRM/WNT11/ROBO1/SLIT2/KRT16/TPM1/MIR1-1/MIR196A1/THBS1/EPHA4/MIR212/PTPRT/GJA1/SFRP2/PADI2/PRKG1</t>
  </si>
  <si>
    <t>FOXN4/LHX3/DLL4/DMRT3/RFX4/ASCL1/DBX1/CHRD/SHH/SOX1/RELN</t>
  </si>
  <si>
    <t>PALM/GNAS/ALK/LRRK2/DRD4/NSG1/DRD1/DRD2/CALY/DRD5/GNAQ/GNA14/GNAO1/CAV2/ADCY5/GNA15</t>
  </si>
  <si>
    <t>AVPR1B/TNFSF11/SYK/SNCA/SSTR4/SLC38A3/ERFE/CYP4F2/NPY5R/RGS2/GRM7/HRH3/PLA2R1/ABAT/ADORA2A/TRH/ADORA1/PLA2G3/THBS1/HTR1B/TNFRSF11A/AVP/IRS2/LEP/SLC6A1/PRKG1</t>
  </si>
  <si>
    <t>AQP2/TFAP2B/DACT2/PAX2/PAX8/SHH/WNT9B/PTCH1/AKR1B1</t>
  </si>
  <si>
    <t>BMP4/PAX2/GREB1L/GATA3/WNT9B/OSR1/WNT11/LHX1/EPHA4</t>
  </si>
  <si>
    <t>SV2B/CALB2/CNR1/ADORA1/P2RY1/HTR1B/CACNB4/ERC2/TSPOAP1</t>
  </si>
  <si>
    <t>BMP7/BMP4/ITGB3/EGR1/GATA3/PDGFB/LIN28A/WT1/CFLAR</t>
  </si>
  <si>
    <t>GO:0055002</t>
  </si>
  <si>
    <t>striated muscle cell development</t>
  </si>
  <si>
    <t>OBSCN/FHOD3/MYL9/KRT19/CSRP2/PDGFRA/ACTG1/PROX1/MYH11/PLEC/OBSL1/LARGE1/PGM5/ACTC1/TMOD1/FLNC/ACTA1/NKX2-5/ACTN2/MYOM2/TPM1/MIR1-1/TNNT3/PDGFRB/CFLAR</t>
  </si>
  <si>
    <t>KIF26B/SIX2/SALL1/BMP4/GDNF/BASP1/PAX2/PAX8/WNT9B/GREM1/WT1/LHX1/SOX8/FGF10</t>
  </si>
  <si>
    <t>CHRNA4/CHRNB1/ACHE/CHRM3/LAMA2/TACR1/CHRNB4/CHRNA3/NALCN/ADORA2A/CHRNA7/SLC5A7/LYPD1/CHRNB2</t>
  </si>
  <si>
    <t>PRICKLE1/ECE1/FREM2/SALL1/BMP4/WNT5A/HOXD12/NOG/ALX4/HOXD13/CHST11/HAND2/TBX2/SHH/LRP4/OSR1/IHH/HOXC11/WNT7A/SFRP2/TWIST1</t>
  </si>
  <si>
    <t>GALR2/ATP1B2/CAV1/LRRC55/GAL/KCNE1/KCNS1/KCNE3/KCNS2/LRRC38/FXYD2/KCNAB1/ACTN2/KCNIP2/GRP/CACNA1D/MIR1-1/MIR212/FHL1/KCNE5/KCNE4</t>
  </si>
  <si>
    <t>BMP6/TJP2/TRPV4/UCN/TGFB1/TACR1/PDE3A/TJP1/PDE2A/PTP4A3</t>
  </si>
  <si>
    <t>ZIC3/EPHA5/NR2E1/NKX2-1/ALK/NEUROD1/CDK6/PROX1/MDK/DAB1/CDK5R2/DRD1/KCNA1/ID4/LARGE1/FEZ1/TMEM108/IGF1R/ANXA3/LMX1A/FEZF2/EMX2/BCAN/NEFL/LHX5/KIRREL3/RELN/WNT3A/SRD5A2/FGF13</t>
  </si>
  <si>
    <t>GALR2/SYNGR3/ARC/JPH2/DRD4/ATP1B2/TCAF1/LRRC55/GAL/RYR2/TRPC6/TESC/LRRC38/FXYD2/SCN1B/EDNRA/ACTN2/CRACR2A/SHANK3/KCNIP2/CACNA2D1/CFTR/MIR1-1/SGK1/RELN/CHP2/PON1/P2RY6/ABCB1/FGF13</t>
  </si>
  <si>
    <t>KIT/PIK3R5/NTRK3/PRKAG2/IRS1/FLT3/AZU1/DOK7/ROR2/MST1R/ADAM8/IGF2/PRKCQ/DLG3/ALK/MT3/LTK/WNT5A/PDGFRA/MAPK15/TCL1A/NTF3/INS/LRRK2/SPDYA/AGTR1/TNFSF11/KDR/PAK1/DRD4/ACE/PROX1/SNCA/CCND2/FLT4/TGFB1/ITGB3/DLG4/MET/EDN3/FLT1/DGKZ/RET/ADRA2B/LAT/IRGM/CARTPT/ADRA2C/PDGFC/FGFR3/ADCYAP1/EGR1/FGF2/SLC8A2/CHRNA3/NTRK2/FGR/EREG/CDC14B/FZD10/AXL/GREM1/IGF1R/ADCY8/CHRNA7/EPHA8/PDGFB/ELANE/TTBK1/NOX4/RASSF2/ROBO1/HMGA2/FGF18/CRIPTO/PARM1/CEMIP/THBS1/NRG1/CALCA/MMD2/EPHA4/ADRA2A/TNFRSF11A/ERBB4/CD19/RELN/RASGRP1/FGFR2/JAK2/ROR1/AGAP2/PDGFRB/NTRK1/TCL1B/FZR1/LEP</t>
  </si>
  <si>
    <t>BAIAP3/KIT/BRSK2/FOXF1/SEPTIN4/SYT11/SYNGR3/RAB31/UNC13A/CPLX2/ADGRE2/SYN1/PIK3CD/SYT12/WIPF3/SCIN/LRRK2/STX1B/PAK1/RIMS1/CPLX1/OTOF/FES/SYK/PRSS12/SNCA/RIMS4/CDK5R2/EXOC3L2/NKD2/SV2B/TRARG1/SYT8/PTGDR/RAC2/SYT9/SYT5/CHGA/LAT/SLC18A2/ANK1/S100A10/GCGR/RIMS2/TSPAN18/FGR/PRKCG/SPI1/SYN2/CADPS/SMPD3/UNC13C/SYT10/SYT2/ANXA3/PTGDS/SYT15/PLA2G3/STX11/CD177/WNT7A/ANXA2/GRP/STXBP6/CFTR/LGI3/SV2C/SYCN/CRHBP/P2RY1/HTR1B/CACNB4/PRKCB/ADRA2A/KCNB1/ERC2/TRIM72/RPH3A/RASGRP1/SYT13/SNPH/CPLX3/ITGB2/HCK</t>
  </si>
  <si>
    <t>PRICKLE1/SLC39A12/GRHL3/BMP7/DLC1/CELSR1/CTHRC1/SFRP1/ADM/BMP4/WNT5A/GDNF/PAX2/STK3/RGMA/TGFB1/NODAL/GDF7/NOG/LHX2/RET/WNT6/SALL4/PAX8/GATA3/TRIM71/WNT9B/GREM1/OSR1/HAND1/LRP2/IRX1/PTCH1/SOX8/PRKACA/SFRP2/TWIST1</t>
  </si>
  <si>
    <t>P2RX2/COL1A1/NT5E/P2RY2/KCNQ1/VGF/CITED1/PTGS2/FOSL1/SLC6A4/CIB2/THBD/TAF1/RYR3/NPR2/PDE3A/CNGA3/KCNE1/RYR1/HCN2/RYR2/HCN4/DMTN/CYP1B1/INHBB/ADORA2A/CDO1/ADORA1/WT1/CFTR/SLC6A3/HCN1/CRHBP/TRPC3/P2RY1/PDE2A/P2RY6/SLC5A5/DUOX1/KCNJ8/SLC6A1</t>
  </si>
  <si>
    <t>FAM107A/BMP6/NR3C1/ESRRG/COL1A1/TGFB3/CYP7B1/FLT3/TCF21/NR2E1/ALPL/SOX10/SFRP1/ADM/NR2E3/GABRB1/PTGS2/PAK1/FOSL1/GJB2/ACE/IGFBP7/OXTR/UCN/TLR2/CALCR/SSTR4/TGFB1/LBH/CAV1/SST/GHSR/NODAL/SSTR3/SCNN1B/TACR1/PDE3A/GPR83/SOX30/SSTR5/BMAL1/CYP1B1/CD38/KANK2/SLIT3/FOXH1/ACTA1/NR3C2/IGF1R/ANXA3/POU4F2/PTGDS/CDO1/FIBIN/SLIT2/TH/LOX/AR/SSTR2/NR0B1/SGK1/THBS1/PGR/HTR1B/ESR1/SCNN1D/NEFL/PAPPA/TP63/PCSK1/JAK2/EPO/PDX1/NPAS4/HEYL/CFLAR/SRD5A2/PADI2/SCNN1G/PTGER2</t>
  </si>
  <si>
    <t>BMP7/TGFB3/PLXND1/IGF2/SOX10/FGF8/TGFB1/PTF1A/NTN4/WLS/PAX6/TFCP2L1/SHH/LAMA1/FOXC1/FGF10/FGFR2/PDX1</t>
  </si>
  <si>
    <t>PRICKLE1/COL1A2/ELN/MIR9-1/PXDN/EFEMP2/MYH11/TGFB1/HAS1/HAS3/NTN4/SMPD3/MAD2L2/IHH/LOX/FBLN5/PHLDB1/RAMP2</t>
  </si>
  <si>
    <t>KCNJ12/KCNQ1/KCNH2/ATP4A/KCNJ4/ATP1B2/SLC12A4/ATP12A/KCNJ9/KCNJ5/HCN2/HCN4/FXYD2/KCNJ6/SLC12A5/KCNJ10/KCNJ8/KCNK9</t>
  </si>
  <si>
    <t>SEMA5B/AUTS2/SEMA6A/SHTN1/PLXNA4/CXCL12/NTN1/CDH4/MT3/BARHL2/WNT5A/POU4F3/EDN3/LHX2/RTN4R/SEMA6C/SEMA6D/NRCAM/DISC1/MAP1B/DCLK1/OLFM1/SLIT3/SEMA5A/POU4F2/EDNRA/ISLR2/NKX6-1/WNT3/MAG/SLIT2/SLIT1/NRP2/L1CAM/SEMA7A/WNT3A</t>
  </si>
  <si>
    <t>GO:0034698</t>
  </si>
  <si>
    <t>response to gonadotropin</t>
  </si>
  <si>
    <t>LHCGR/GJB2/GHSR/NPR2/PAX8/CYP1B1/INHBB/EDNRA/EPHA8/WT1/PAPPA/SLC5A5/SRD5A2</t>
  </si>
  <si>
    <t>BMP4/TBX4/FGF8/RSPO2/ALX4/ALX3/SHH/OSR1/WNT3/WNT7A/TP63/TWIST1/CHD7</t>
  </si>
  <si>
    <t>KCND3/KCNQ1/CACNA1C/KCNH2/CAV1/KCNE1/KCNJ5/RYR2/KCNE3/SCN3B/SCN5A/MIR1-1/KCNE5/KCNE4/KCNJ8</t>
  </si>
  <si>
    <t>F2R/CHRNA4/SCN9A/GRIN2D/KCNA2/CXCR4/CXCL12/OPRK1/TRPA1/FABP5/TAC1/EPHB1/KCNA1/SPX/MMP24/ASIC3/ANO1/PROK2/ADORA1/OPRL1/PHF24/CALCA/GRIN2A/HOXB8/NTRK1/CHRNB2</t>
  </si>
  <si>
    <t>NRXN2/CHRNB1/LHFPL4/GDNF/CDH2/DLG4/SHISA7/NLGN4X/SHISA6/FRRS1L/NRXN1/LRP4/SHANK3/FZD9/RELN/LRRC4</t>
  </si>
  <si>
    <t>PDE8B/BMP6/LHCGR/NR3C1/GFI1/ADM/GAL/DUOXA1/PAX8/EGR1/GATA3/BMP2/IGF1R/CYP27B1/GNB3/DKK3</t>
  </si>
  <si>
    <t>F2R/BMP6/CRHR1/OPRK1/FOXL2/AGTR1/UCN/RETN/GAL/C1QTNF1/INHBB/GALR1/POMC/CRHBP/GJA1/LEP</t>
  </si>
  <si>
    <t>ANO9/SLC5A8/CA7/GABRQ/KCNQ1/WNK4/GABRA2/SLC26A4/GLRA3/GABRB1/CLCNKB/SLC17A7/PRKG2/GABRB2/FXYD1/NMUR1/SLC22A6/CLIC3/SLC1A2/TCAF1/SLC12A4/OCA2/BEST2/CLIC5/SLC26A8/CA2/KCNT2/CASR/ANO1/ANO5/GABRD/SLC4A11/TTYH1/SLC12A5/BEST1/SLC26A5/CFTR/UCP2/CLIC6/ABCC3/P2RY6/ABCB1/SLC5A5/GABRA4/SLC26A10P/SLC6A1/GABRA5</t>
  </si>
  <si>
    <t>SYK/SLC6A4/SLC18A2/CNR1/HRH3/HTR1A/HTR1B</t>
  </si>
  <si>
    <t>UCN/SLC24A4/TACR1/DRD2/EN1/HTR1B/MMP17</t>
  </si>
  <si>
    <t>FOXG1/PROX1/ATOH1/FEZF2/LBX1/WNT1/PRRX1</t>
  </si>
  <si>
    <t>BMP7/EGR1/SHH/OSR1/WT1/PTCH1/PDGFRB</t>
  </si>
  <si>
    <t>ROBO2/BMP4/WNT5A/GATA5/BMP2/WNT11/ROBO1</t>
  </si>
  <si>
    <t>CD248/H19/ITGA4/KDR/NEUROD1/GSN/MDK/TGFB1/ITGB3/ATOH1/ANGPTL4/ICAM1/HAND2/TERT/MIR126/GATA3/NDNF/PLA2R1/NKX2-6/MIR182/MIR675/IGF1R/SEMA5A/NKX2-5/WNT11/HLA-G/MIR375/THBS1/SFRP4/ESR1/RAMP2/JAK2/PDX1/CFLAR</t>
  </si>
  <si>
    <t>FAM107A/BMP6/NR3C1/FLT3/ALPL/ADM/PTGS2/FOSL1/GJB2/ACE/IGFBP7/UCN/CALCR/SSTR4/GHSR/SSTR3/SCNN1B/GPR83/SOX30/SSTR5/CYP1B1/SLIT3/IGF1R/ANXA3/PTGDS/CDO1/FIBIN/SLIT2/TH/SSTR2/SGK1/HTR1B/SCNN1D/NEFL/PAPPA/PCSK1/JAK2/EPO/PDX1/NPAS4/CFLAR/SCNN1G</t>
  </si>
  <si>
    <t>WNT5A/BASP1/HOXD8/TDRD5/SHH/PLD6/WT1/NRP2/NEUROG1/CRIPTO/TASOR/TBXT</t>
  </si>
  <si>
    <t>KCND3/KCNQ1/KCNH2/KCNE1/KCNJ5/KCNA5/KCNE3/KCNIP2/MIR1-1/KCNE5/KCNE4/KCNJ8</t>
  </si>
  <si>
    <t>ANO9/SLC5A8/GABRQ/GABRA2/SLC37A2/SLC26A4/GLRA3/GABRB1/CLCNKB/SLC17A7/GABRB2/FXYD1/ADAMTS8/CLIC3/SLC12A4/OCA2/BEST2/CLIC5/SLC26A8/KCNT2/CASR/ANO1/ANO5/GABRD/SLC4A11/TTYH1/SLC12A5/BEST1/SLC26A5/CFTR/UCP2/CLIC6/SLC13A4/SLC5A5/GABRA4/SLC26A10P/SLC6A1/GABRA5</t>
  </si>
  <si>
    <t>KLK6/FLT3/CXCL12/ADM/THY1/FKBP1B/SERPINA10/RUNX1/LGR6/ACE/RGMA/MDK/FZD7/RTN4R/SOX2/GLI1/IGFBP1/MIR431/LARGE1/NINJ2/MAP1B/MMP2/RTN4RL2/INPP5F/SCARF1/AXL/IGF1R/ANXA3/GFAP/IHH/GNAT1/WNT7A/MAG/HOPX/UCP2/RTN4RL1/LPIN1/ELAVL4/PTCH1/EPHA4/WNT1/ERBB4/SULF2/NEFL/FZD9/PRRX1/FGF10/JAK2/PDX1/CPQ/CFLAR</t>
  </si>
  <si>
    <t>SPHK1/LHCGR/NFATC1/P2RX2/GRIN2D/NR5A2/AZU1/CACNA1C/CXCR4/TBC1D10C/GRIN1/PDGFRA/FKBP1B/GRIN2B/PLCE1/LRRK2/AGTR1/NCALD/TNFSF11/CHRM3/KDR/NMUR1/SYK/CMKLR1/NFATC4/EDNRB/MCTP1/ZAP70/SLC24A4/TNNI3/GPR143/LAT/IRGM/NFATC2/RYR2/DMTN/SLC8A2/TRPM5/POMC/SAMD14/CAMTA1/NR5A1/NEUROD2/GRIN2C/MIR1-1/ACKR3/REM1/PLCG2/GRIN2A/PRKACA/CHP2/PDGFRB/HPCA/CDH13/KCNJ8</t>
  </si>
  <si>
    <t>FAM107A/TIAM1/DLC1/ACVRL1/JAM3/ITGA9/CCN2/SFRP1/THY1/PRKCZ/ACTG1/CDKN2A/ITGA4/KDR/ONECUT1/COL13A1/CDK6/EFEMP2/ADAMTS12/PEAK1/ITGB3/MMP14/PTPRK/ITGB8/ARHGAP6/OTOA/ITGBL1/ADAMTS9/CDH11/HOXA7/CORO2B/DISC1/DMTN/S100A10/BCL6/ITGA8/CCL28/PARVG/MUC4/NID1/GREM1/HOXD3/ACTN2/MSLN/MADCAM1/COL5A3/NPNT/FBLN5/THBS1/L1CAM/NID2/CD44/ITGA7/THSD1/PLAU/ITGAL/CD34/SKAP1/ITGB2/ITGA11/CDH13</t>
  </si>
  <si>
    <t>NOS1/DRD4/FGF12/FXYD1/ATP1B2/TESC/FXYD2/SCN1B/NKX2-5/SCN3B/SCN5A/SCN4B/CHP2/FGF13</t>
  </si>
  <si>
    <t>NR2E1/MIR142/DAB1/CNTN2/NOG/ID4/MIR181C/GPR37L1/SHH/BMP2/CLCF1/TTBK1/MAG/EPHA4</t>
  </si>
  <si>
    <t>CHST7/CSGALNACT1/CYTL1/CHST15/B3GAT1/PXYLP1/DSE/XYLT1/CHSY3/CHST11/NDNF/CHST13/B3GAT2/CHST9</t>
  </si>
  <si>
    <t>GO:0061384</t>
  </si>
  <si>
    <t>heart trabecula morphogenesis</t>
  </si>
  <si>
    <t>HEG1/ADAMTS1/BMP7/HEY2/RBP4/ENG/DLL4/NOG/ADGRG6/FOXH1/NKX2-5/NRG1/S1PR1/CHD7</t>
  </si>
  <si>
    <t>FAM107A/DLC1/ACVRL1/CBLN1/ROBO2/MIR142/WNT5A/ACE/TLR2/MMP14/ARHGAP6/DMTN/SLIT1/THBS1</t>
  </si>
  <si>
    <t>VSTM5/NRXN2/GRID2/C1QL2/CBLN1/WNT5A/LRFN4/NRXN1/SHANK3/WNT7A/C1QL3/LRRC4B/SLITRK3/LRRC4</t>
  </si>
  <si>
    <t>MIR410/NBL1/DLC1/EMILIN2/ACVRL1/NDRG4/MIR338/NRG3/DPYSL3/SLURP1/KANK1/CXCL12/NKX2-1/SPOCK3/SFRP1/BMP4/ACVR1C/THY1/MIR9-1/ADGRB1/MAPK15/PODN/NGFR/MMP28/TACSTD2/ATP1B2/LDLRAD4/ENG/DLL4/MYOCD/TGFB1/MIR152/RIPOR2/PTPRK/TCAF1/RIN3/ADGRG1/MCTP1/NODAL/PTPRR/MIR137/NOG/ADAMTS9/PTGER4/CDH11/HAS1/PIP5KL1/TBX5/DRD2/CLDN5/HOXA7/SULF1/SEMA6D/TMEFF2/CHRD/FGF2/CYP1B1/MIR126/GATA3/PTPRG/TAFA5/CCL28/MIR149/C5AR2/MIR483/SHH/DPEP1/MIR182/GREM1/CYGB/PPARG/ADORA1/DNAJA4/TIMP1/MEOX2/PTPRM/WNT11/ROBO1/SLIT2/KRT16/TPM1/MIR1-1/MIR196A1/THBS1/EPHA4/MIR212/PTPRT/GJA1/SFRP2/PADI2/PRKG1</t>
  </si>
  <si>
    <t>P2RX2/COL1A1/NT5E/P2RY2/KCNQ1/VGF/CITED1/PTGS2/FOSL1/SLC6A4/CIB2/THBD/TAF1/RYR3/NPR2/PDE3A/LPAR1/CNGA3/KCNE1/HCN2/HCN4/DMTN/CYP1B1/INHBB/CDO1/WT1/CFTR/SLC6A3/HCN1/CRHBP/TRPC3/P2RY1/PDE2A/P2RY6/SLC5A5/DUOX1/KCNJ8</t>
  </si>
  <si>
    <t>BAIAP3/FOXF1/SYT11/ADGRE2/SYN1/SYT12/LRRK2/RIMS1/FES/SYK/RIMS4/CDK5R2/SV2B/SYT8/RAC2/SYT9/SYT5/RIMS2/FGR/PRKCG/SPI1/SYT10/SYT2/SYT15/PLA2G3/CD177/WNT7A/SV2C/P2RY1/HTR1B/CACNB4/PRKCB/ADRA2A/KCNB1/RPH3A/SYT13/ITGB2</t>
  </si>
  <si>
    <t>BAIAP3/PDE8B/BRSK2/TIAM1/C1QTNF12/EPHA5/GJB6/OPRK1/FOXA2/ACVR1C/SLC30A8/FKBP1B/PTGS2/PAX2/NEUROD1/ACE/SYBU/SARM1/TUNAR/PTPRN/RFX6/GJD3/PTPRN2/ICAM1/EGR1/CASR/PAX6/ANO1/SLC29A1/IGF1R/ADCY8/NKX6-1/PRLH/LIN28A/NOX4/TH/CFTR/UCP2/THBS1/RUNX2/PRKCB/ADRA2A/KCNB1/PRKACA/ADCY5/PCSK1/MAFA/PDX1/IRS2/HNF4A/SLC2A5/LEP/LPL/GIPR</t>
  </si>
  <si>
    <t>NOS1/INS/NOS3/UCN/EDNRB/DRD1/ADRB3/RGS2/CASR/KCNMA1/ADORA2A/ADORA1/VSTM4/CALCA/ADRA2A/ADRB1/KCNJ8/PRKG1</t>
  </si>
  <si>
    <t>UST/CHST7/CSGALNACT1/CHST2/CHST15/EDNRB/TGFB1/DSE/ITIH5/NDST3/B3GNT3/HAS1/HAS3/XYLT1/CHSY3/CHST11/FGF2/B3GNT7/CHST1/NDNF/SMPD3/EDNRA/CHST6/PDGFB/CEMIP/CHST13/CD44/ST3GAL6/CHST9</t>
  </si>
  <si>
    <t>TCF21/FOXL2/DHH/PTGDR/FGF9/SOX3/NR5A1/WT1/DMRT1/AR/NR0B1</t>
  </si>
  <si>
    <t>KIT/NR3C1/SBNO2/ROR2/CBFA2T3/PIK3CD/CD109/SFRP1/ZBTB46/BMP4/TNFSF11/RUNX1/CDK6/FES/MT1G/TLR2/DHRS2/CALCR/TGFB1/PF4/ITGB8/TCIRG1/PDE1B/ERFE/TMEM178A/POU4F1/LARGE1/CARTPT/HOXA7/LRRK1/TESC/TF/GATA3/SPI1/TAL1/STAT5A/BMP2/POU4F2/PPARG/GAB3/CCN4/PLA2G3/ANXA2/FSTL3/RASSF2/IRF4/PRXL2A/UCP2/FBN1/EFNA2/PRTN3/TNFRSF11A/UBASH3B/FAM20C/BATF3/NKX2-3/MAFB/CAMK4/SOCS1/NRROS</t>
  </si>
  <si>
    <t>GO:0030239</t>
  </si>
  <si>
    <t>myofibril assembly</t>
  </si>
  <si>
    <t>OBSCN/FHOD3/MYL9/KRT19/CSRP2/PDGFRA/ACTG1/PROX1/MYH11/PLEC/OBSL1/PGM5/ACTC1/TMOD1/FLNC/ACTA1/NKX2-5/ACTN2/MYOM2/TPM1/MIR1-1/TNNT3/PDGFRB/CFLAR</t>
  </si>
  <si>
    <t>HEY2/WNT2/TP73/KCNK2/BASP1/RUNX1/RBP4/PROX1/FGF20/NOG/GLI1/TBX5/ZFPM2/RGS2/FGF9/FGF2/TBX2/NKX2-5/WT1/MIR199B/MIR1-1/ERBB4/FGFR2/MAPK11</t>
  </si>
  <si>
    <t>NPR3/ACVRL1/FOXC2/NPPC/NOS3/FGF8/ACE/FLT4/DLL4/TGFB1/NPR2/EPAS1/AXL/EDNRA/DBH/FOXC1/RSPO3/FGF10/CHD7</t>
  </si>
  <si>
    <t>PDE8B/IRS1/BMP8A/OPRK1/SFRP1/ACVR1C/FKBP1B/UCN/GHSR/CHGA/DRD2/CARTPT/IL11/INHBB/ADORA1/MTNR1B/FFAR4/UCP2/CRHBP/ADRA2A/KCNB1/GJA1/LEP</t>
  </si>
  <si>
    <t>KIT/PIK3R5/NTRK3/FLT3/MST1R/ADAM8/WNT5A/NTF3/LRRK2/TNFSF11/PAK1/DRD4/TGFB1/EDN3/FLT1/PDGFC/FGF2/FZD10/PDGFB/ELANE/ROBO1/FGF18/CRIPTO/THBS1/ADRA2A/TNFRSF11A/RASGRP1/PDGFRB</t>
  </si>
  <si>
    <t>SOX11/NR2E1/CITED1/WNT5A/KDR/FGF8/TGFB1/FGF9/SHOX2/TERT/FGF2/HMGA2/VEGFC/HMX2/RUNX2/WNT1/GJA1/PRRX1/TP63/FGF10</t>
  </si>
  <si>
    <t>PPP1R1B/OXTR/TAC1/EDNRB/SLC6A4/DRD1/TACR1/DRD5/CNR1/ABAT/TH/P2RY1/KLK14/AVP/DMRTA1</t>
  </si>
  <si>
    <t>PRICKLE1/FLRT2/PXDN/CAV1/LAMA2/LARGE1/NTN4/NID1/HMCN1/LAMB1/LAMA1/CAV2/PHLDB1/NID2/RAMP2</t>
  </si>
  <si>
    <t>GRID2/CBLN1/PROX1/MDK/KNDC1/CEND1/FAIM2/WNT7A</t>
  </si>
  <si>
    <t>BMP6/CYP11B1/CACNA1H/CYP11B2/EDNRB/SCNN1B/BMP2/DKK3</t>
  </si>
  <si>
    <t>TLCD3B/HTR2C/BMP7/SFRP1/WNT5A/TRPV4/INS/PTGS2/STK3/DLK2/CMKLR1/TGFB1/FRZB/RORA/ID4/VSTM2A/WIF1/ZBTB7C/ZFPM2/ALOX5/BMAL1/MIR483/BMP2/TGFB1I1/RUNX1T1/PPARG/CCN4/RARRES2/METRNL/FNDC5/CCDC3/FFAR4/GNB3/WNT1/MEDAG/SFRP2/SLC7A10/WNT3A/PTGR3/LEP/LPL</t>
  </si>
  <si>
    <t>FOXN4/LHX3/DLL4/DMRT3/RFX4/ASCL1/DBX1/CHRD/SHH/SOX1</t>
  </si>
  <si>
    <t>TACR3/DRD4/DRD1/PDE1B/GPR37/ABAT/SLC6A3/HTR1A/ITGB2/CHRNB2</t>
  </si>
  <si>
    <t>GABRA2/GABRB1/PLCL1/GABRB2/SHISA7/GABBR2/GABRD/PHF24/PLCL2/HTR1A/CACNB4/GABRA4/GABRA5</t>
  </si>
  <si>
    <t>AGTR1/EDNRB/SLC22A6/MDK/SPX/TACR1/DRD2/NPR1/CHRNB4/KCNMA1/CHRNA3/SLC22A12/CHRNB2</t>
  </si>
  <si>
    <t>LHX3/GBX1/HOXD10/ISL2/MDGA2/MNX1/LHX4/PHOX2A/SHH/LBX1/PTCH1/OLIG2/OLIG3</t>
  </si>
  <si>
    <t>CACNG5/RAB31/ARC/NECAB2/ADM/ACHE/NTF3/GSG1L/DRD4/SYK/SNCA/ITGB3/LRRTM1/CAV1/DLG4/RIN3/CNTN2/CACNG8/LPAR1/DRD2/CALY/GREM1/PCSK9/CACNG4/ANXA2/ENTREP1/RAMP3/ACKR3/SFRP4/PLCG2/HTR1B/RAMP2/DNM3/SYNE1/WNT3A/HPCA/ITGB2</t>
  </si>
  <si>
    <t>FOXF1/HEY2/NPY2R/TBX5/NPY5R/RYR2/EDNRA/HAND1/SFRP2</t>
  </si>
  <si>
    <t>LHX3/FGF8/POU3F2/ASCL1/FGF2/BMP2/WNT11/INSM1/OTP</t>
  </si>
  <si>
    <t>BMP7/HOXA13/POU3F4/PAX2/PAX8/SHH/EDNRA/TBX1/SYNE1</t>
  </si>
  <si>
    <t>CHRNA4/CACNA1C/KCNH2/PRKCZ/LRRK2/KDR/SLC6A4/CAV1/KCNQ3/BEST2/TBX5/HCN2/HCN4/SCN1B/ADORA2A/CACNA1G/CACNA2D1/CACNA1D/SCN3B/SCN5A/MIR1-1/HCN1/FZD9/SCN4B/FHL1/CHRNB2</t>
  </si>
  <si>
    <t>GO:0035886</t>
  </si>
  <si>
    <t>vascular associated smooth muscle cell differentiation</t>
  </si>
  <si>
    <t>KIT/NFATC1/HEY2/ADM/EFEMP2/NFATC4/ENG/MYOCD/NFATC2/FGF9/APLNR/EDNRA/PDGFB/MIR1-1/COMP/RAMP2</t>
  </si>
  <si>
    <t>LHCGR/NOS1/CACNA1C/CRHR1/NOS3/DRD1/ADRB3/FTMT/DRD5/ADCYAP1/EDNRA/LGR5/CACNA1D/GLP1R/AVPR2/GIPR</t>
  </si>
  <si>
    <t>BAIAP3/PDE8B/BRSK2/TIAM1/C1QTNF12/EPHA5/GJB6/OPRK1/FOXA2/ACVR1C/SLC30A8/FKBP1B/PTGS2/PAX2/NEUROD1/ACE/SYBU/SARM1/TUNAR/PTPRN/RFX6/GJD3/PTPRN2/ICAM1/EGR1/CASR/PAX6/ANO1/SLC29A1/IGF1R/ADCY8/NKX6-1/PRLH/LIN28A/NOX4/TH/CFTR/UCP2/THBS1/PRKCB/ADRA2A/KCNB1/PRKACA/ADCY5/PCSK1/MAFA/PDX1/IRS2/HNF4A/SLC2A5/LPL/GIPR</t>
  </si>
  <si>
    <t>TENM4/OLIG1/SOX11/TNFRSF1B/TRPC4/MAL/MOBP/CXCR4/NKX2-1/MYRF/PRDM8/SOX10/TP73/CNTNAP1/TLR2/MDK/CNTN2/ID4/ASCL1/GSX2/LPAR1/SLC8A3/PAX6/NTRK2/PTPRZ1/SHH/NKX6-1/MAG/KCNJ10/SOX1/SOX8/OLIG2</t>
  </si>
  <si>
    <t>KCND3/SHTN1/WIPF1/KCNQ1/CACNA1C/KCNH2/FGF12/GSN/CAV1/PDE4B/KCNE1/KCNJ5/KCNA5/RYR2/KCNE3/HCN4/ACTC1/MYO1C/MYO7A/SCN1B/MYO5B/ADORA1/CACNA1G/CACNA2D1/CACNA1D/SCN3B/SCN5A/TPM1/MIR1-1/PDE4D/PARVA/GJA1/SCN4B/PDPN/KCNE5/FGF13/KCNE4/KCNJ8</t>
  </si>
  <si>
    <t>GO:1901654</t>
  </si>
  <si>
    <t>response to ketone</t>
  </si>
  <si>
    <t>NR3C1/TGFB3/GNAI1/SOX10/SFRP1/HOXA13/HOXA9/GABRB1/FOSL1/GJB2/ACE/IGFBP7/ADCY2/OXTR/TLR2/TGFB1/CAV1/GHSR/SCNN1B/PTGDR/TACR1/PTGER4/ADCY1/HOXD13/CYP1B1/PAX6/CD38/SLIT3/UCP1/IGF1R/ADCY8/FIBIN/ABCB4/SLIT2/TH/CFTR/AR/SGK1/THBS1/SCNN1D/NEFL/AVP/PAPPA/ADCY5/JAK2/EPO/P2RY6/SLC5A5/NPAS4/CFLAR/SRD5A2/HPCA/SCNN1G/PTGER2</t>
  </si>
  <si>
    <t>SEMA5B/SEMA6A/ECE1/PLXNA4/PLXNC1/PLXND1/GDNF/KDR/PLXNA2/MET/SEMA6C/SEMA6D/HAND2/SEMA5A/EDNRA/NRP2/SEMA7A</t>
  </si>
  <si>
    <t>TENM4/KLK6/TNFRSF1B/CST7/JAM3/MAL/JAM2/MOBP/CXCR4/MYRF/SOX10/CNTNAP1/TLR2/POU3F2/PLEC/DHH/TMEM163/CNTN2/NCMAP/ID4/POU3F1/LPAR1/XK/LARGE1/CLDN5/UGT8/SLC8A3/CMTM8/ADGRG6/NTRK2/PTPRZ1/GAL3ST1/EGR2/EPB41L3/PMP22/MAG/KCNJ10/LPIN1/OLIG2/GALC/CLDN11</t>
  </si>
  <si>
    <t>SPHK1/SEMA5B/FAM107A/SEMA6A/SHTN1/KRT17/LTBP4/PLXNA4/ACVRL1/NRG3/BCL11A/WFDC1/CXCR4/KIF26A/GNG4/SCGB3A1/UNC13A/CXCL12/NTN1/CDH4/PRKCQ/SFRP1/MT3/BARHL2/WNT5A/BDNF/SIPA1/PLCE1/CDKN2A/INS/AGTR1/SPOCK1/RIMS1/IGFBP7/UCN/RGMA/MYOCD/TGFB1/CPNE5/RND2/MMP14/MEG3/FRZB/NANOS1/SOCS2/RTN4R/SEMA6C/IGFBP1/NPR1/RGS2/SEMA6D/CRABP2/NRCAM/DISC1/CPNE9/BCL6/MAP1B/RIMS2/OLFM1/CD38/IGFBP4/SLIT3/SYT2/MINAR1/NGF/PTCH2/GREM1/MAD2L2/SEMA5A/POU4F2/LMX1A/ISLR2/NKX6-1/WT1/FSTL4/WNT3/CDHR2/WNT11/MAG/SLIT2/SLIT1/MIR199B/RASGRP2/SGK1/CYP27B1/L1CAM/RASAL1/AVP/GJA1/FHL1/SFRP2/IGFBPL1/SEMA7A/WNT3A/HNF4A/FGF13</t>
  </si>
  <si>
    <t>F2R/VIM/SERPINH1/COL1A1/TGFB3/BMP4/RUNX1/NPPC/UCN/ENG/TGFB1/CREB3L1/COL5A1/MIR149/CYGB/P3H3/IHH/CBX8</t>
  </si>
  <si>
    <t>F2R/VIM/TGFB3/BMP4/RUNX1/UCN/ENG/TGFB1/CREB3L1/MIR149/IHH/CBX8</t>
  </si>
  <si>
    <t>GALR2/ARC/JPH2/DRD4/ATP1B2/TCAF1/LRRC55/GAL/RYR2/TRPC6/TESC/LRRC38/FXYD2/SCN1B/EDNRA/ACTN2/CRACR2A/SHANK3/KCNIP2/CACNA2D1/CFTR/MIR1-1/RELN/CHP2/P2RY6/ABCB1/FGF13</t>
  </si>
  <si>
    <t>NOS1/DRD4/FGF12/FXYD1/ATP1B2/FGF14/FXYD7/HECW2/TESC/FXYD2/SCN1B/PCSK9/OSR1/HECW1/GRP/SCN3B/SCN5A/SCN4B/CHP2/FGF11/FGF13</t>
  </si>
  <si>
    <t>BRSK2/PRICKLE1/SHTN1/DST/UST/FOXF1/RHOBTB1/CRB2/JAM3/KANK1/KIF26B/INSC/DLG3/LRRC7/WNT5A/SIPA1/PRKCZ/DOCK8/EPHB1/GSN/CYP26B1/RIPOR2/DLG4/TCIRG1/LHX2/DOCK2/FSCN2/KIAA1614/ANK1/MISP/FEZ1/DLG2/MAP1B/FRMD4A/PAX6/GATA3/GPSM1/TCF15/SHH/PARVG/CYRIB/IGF1R/AMOTL1/CARMIL2/SFRP5/LAMA1/WNT7A/WNT11/SPN/PARVA/MOS/GJA1/CDX2/FGF10/AMOTL2/FGF13/KCNJ8/FSCN1</t>
  </si>
  <si>
    <t>BMP6/KCNQ1/CRHR1/OPRK1/FOXL2/WNK4/AGTR1/FOXD1/UCN/RETN/GAL/C1QTNF1/INHBB/GATA3/GALR1/POMC/PPARG/CRHBP/GJA1/LEP</t>
  </si>
  <si>
    <t>SPHK1/KIT/PDE8B/BMP6/RUBCNL/LHCGR/NR3C1/HTR2C/GFI1/CIDEA/PRKAG2/IRS1/FLT3/ALK/ADM/PDGFRA/MIR9-1/ASXL3/INS/PTGS2/FABP5/IGFBP7/PROX1/SNCA/DHH/TGFB1/CAV1/FGF19/GHSR/C1QTNF2/APOB/GAL/RORA/FLT1/DGKZ/ERFE/BCL11B/FGFR3/EGR1/CNR1/FGF2/PSAPL1/FGR/ZFP69/MIR182/BMP2/ABCG4/IGF1R/PPARG/ADORA1/EPHA8/CH25H/PDGFB/NR5A1/PLA2G3/RARRES2/CCDC3/TM6SF2/PPARGC1A/MIR1-1/NR0B1/CYP27B1/PLIN5/PDK4/PLCG2/GNB3/ADRA2A/ANGPTL8/AVP/CD19/DKK3/TWIST1/AGAP2/IRS2/PDGFRB/HNF4A/DISP3/LEP/RAB38/APOC3/PRKG1</t>
  </si>
  <si>
    <t>SOX11/NR2E1/SIX2/CITED1/CD109/WNT5A/KDR/RUNX1/FGF8/ACE/TGFB1/WNT2B/FGF9/SHOX2/TERT/FGF2/SOX18/TRIM71/SHH/HOXB4/WNT3/WNT11/NES/HMGA2/VEGFC/HMX2/RUNX2/PTCH1/WNT1/GJA1/PRRX1/TP63/CD34/SFRP2/FGF10/ABCB1</t>
  </si>
  <si>
    <t>BMP6/BMP4/WNT5A/ONECUT1/NEUROD1/CDK6/RFX6/CDH2/ASCL1/BMAL1/PAX6/NKX6-1/NKX6-3/INSM1/PDX1</t>
  </si>
  <si>
    <t>NR2E1/NEUROD1/CDK6/PROX1/MDK/DRD1/LARGE1/TMEM108/LMX1A/FEZF2/EMX2</t>
  </si>
  <si>
    <t>GO:0034587</t>
  </si>
  <si>
    <t>piRNA processing</t>
  </si>
  <si>
    <t>PIWIL1/MOV10L1/TDRD12/MAEL/TDRD5/ANKRD34B/TDRD9/PLD6/PIWIL2/ANKRD34C/HENMT1</t>
  </si>
  <si>
    <t>PDE8B/PDE4C/ADCY2/PDE10A/PDE4A/ADCY1/PDE4B/ADCY8/PDE4D/CACNB4/ADCY5</t>
  </si>
  <si>
    <t>NTRK3/PGF/AZU1/CXCL12/BMP4/WNT5A/GDNF/NTF3/KDR/FGF8/MET/FGF2/CASR/ARTN/LGALS3/SEMA5A/GPNMB/PDGFB/VEGFC/FGF10/S1PR1/F3/CDH13</t>
  </si>
  <si>
    <t>BMP6/TFF1/MAP1LC3A/CYBRD1/TFAP2A/TFR2/SNCA/DRD2/TF/ABAT/CYP1A1/SLC6A3/PDX1</t>
  </si>
  <si>
    <t>FOXF1/HOXA5/NKX2-1/CELSR1/WNT2/BMP4/WNT2B/RSPO2/TBX2/SHH/LAMA1/FGF10/FGFR2</t>
  </si>
  <si>
    <t>LIMS2/FAM107A/FOXF1/DLC1/COL1A1/ACVRL1/EGFLAM/KANK1/HSD17B12/SFRP1/MELTF/THY1/PRKCZ/ACTG1/CDKN2A/FBLN2/KDR/SPOCK1/ONECUT1/CDK6/TACSTD2/EFEMP2/PEAK1/MDK/FZD7/ITGB3/MMP14/ARHGAP6/RAC2/EDIL3/HOXA7/CORO2B/DISC1/DMTN/S100A10/BCL6/PTPRO/CCL28/NDNF/NID1/PREX1/COL8A1/GREM1/PDGFB/VWC2/EGFL6/NPNT/THBS1/WNT1/PLAU/SPOCK2/JAK2/PDPN/SKAP1/CDH13/SPRY4</t>
  </si>
  <si>
    <t>KRT17/CDH3/DLX3/CD109/WNT5A/FST/TSPEAR/PTGS2/NGFR/FOXQ1/FOXN1/LHX2/GAL/WNT10A/ALX4/DNASE1L2/FOXE1/KRT33B/BMAL1/TERT/SOX18/FOXI3/SHH/TRPV3/LRP4/PTCH2/KRTAP4-9/SOX21/LGR5/KRT83/KRT16/TP63/FGF10/FGFR2</t>
  </si>
  <si>
    <t>GFI1/ALDH1A2/CYP2W1/CYP26B1/LRAT/CYP26C1/CYP4F2/PLTP/CYP24A1/CYP27A1/CYP11A1/RBP1/CYP1A1/LRP2/CYP27B1/CYP26A1/AIFM2</t>
  </si>
  <si>
    <t>KIT/NFATC1/RBPMS2/HEY2/BMP4/EFEMP2/ENG/MYOCD/NFATC2/FGF9/EREG/SHH/PDGFB/MIR199B/MIR1-1/PRDM6/FGFR2</t>
  </si>
  <si>
    <t>PGF/CLEC14A/MT3/KDR/FOXC2/TMEM204/FLT4/ITGB3/FLT1/FGF9/SULF1/HHEX/AXL/MIR10B/ROBO1/FOXC1/FGF18/VEGFC/MIR1224/PRKCB/FGF10</t>
  </si>
  <si>
    <t>KRT17/TMEM132E/GRHL3/LCE3E/CDH3/WNT16/HEY2/DLX3/KCNQ1/ALOX12B/CD109/CCN2/KRT7/BMP4/KRT79/KRT5/WNT5A/FST/FABP5/NGFR/CYP26B1/POU3F2/PLEC/LATS2/MET/FOXQ1/POU4F3/FOXN1/FGF20/LCE3D/MCOLN3/CDH23/LHX2/GAL/POU3F1/WNT10A/CST6/ATOH1/GLI1/ETV4/AGPAT2/ALX4/DNASE1L2/CALML5/KLK7/FOXE1/HOXA7/BCL11B/ALOX12/CRABP2/LAMC2/PPL/FGF2/SOX18/FOXI3/PAX6/LCE1D/EREG/MYO7A/SHH/CERS3/LRP4/PTCH2/SOX21/KRT74/LGR5/POU2F3/FOXC1/KRT83/LAMA3/LCE3A/KRT16/KRT72/CYP27B1/SFRP4/PTCH1/MYCL/SVEP1/KLK14/TP63/FGF10/FGFR2/KRT73/LHFPL5/LCE2C/CFLAR/MAFB/KRT9/BNC1</t>
  </si>
  <si>
    <t>ADGRB3/TNFSF14/CACNA1H/NOS1/JAM2/SCGB3A1/ADAMTS5/ADGRB1/RIPOR2/DOCK2/NPHS1/ADAMTS15/NFATC2/KCNH1/EHD2/ADAM12/WNT1/CFLAR</t>
  </si>
  <si>
    <t>GO:0046850</t>
  </si>
  <si>
    <t>regulation of bone remodeling</t>
  </si>
  <si>
    <t>LEPR/ADAM8/SFRP1/TNFSF11/SYK/MDK/ITGB3/CARTPT/TF/CD38/GREM1/PDK4/CALCA/TNFRSF11A/UBASH3B/TMEM119/S1PR1/LEP</t>
  </si>
  <si>
    <t>DES/VIM/DST/KRT17/KRT19/KRT7/KRT79/KRT5/PLEC/SYNM/SYNC/NEFM/BFSP2/KRT33B/PPL/ATP8A2/SHH/GFAP/PKP1/KRT74/NES/KRT83/KRT16/KRT72/BFSP1/NEFL/NEFH/KRT73/KRT9</t>
  </si>
  <si>
    <t>BAIAP3/PDE8B/BRSK2/TIAM1/C1QTNF12/EPHA5/GJB6/OPRK1/FOXA2/FKBP1B/PAX2/NEUROD1/ACE/SYBU/TUNAR/PTPRN/RFX6/PTPRN2/ICAM1/CASR/PAX6/ANO1/SLC29A1/IGF1R/ADCY8/NKX6-1/LIN28A/NOX4/TH/CFTR/UCP2/ADRA2A/KCNB1/PRKACA/ADCY5/PDX1/IRS2/SLC2A5/LEP</t>
  </si>
  <si>
    <t>KIT/CXCL5/TNFSF14/NBL1/CXCL1/JAM3/CYP7B1/PGF/AZU1/CXCR4/THBS4/ADGRE2/CXCL12/ITGA9/ADAM8/PIK3CD/WNT5A/TRPV4/TNFSF11/MMP28/PF4V1/SYK/CMKLR1/EDNRB/PLEC/MDK/PF4/RIPOR2/RIN3/EDN3/FLT1/RAC2/PDE4B/CHGA/PRSS56/ALOX5/CXCL6/LGALS3/MMP2/PTPRO/SPI1/C5AR2/PREX1/DPEP1/GREM1/CH25H/CXCL3/PDGFB/RARRES2/SLIT2/MPP1/VEGFC/CXCL2/THBS1/CALCA/TNFRSF11A/VAV3/PADI2/S1PR1/ITGB2</t>
  </si>
  <si>
    <t>SEMA5B/SEMA6A/SHTN1/PLXNA4/RAP1GAP2/CXCL12/NTN1/CDH4/AKT3/MT3/BARHL2/WNT5A/BDNF/TRPV4/SCTR/UCN/KCNN4/RGMA/RND2/SLC12A4/RTN4R/RET/SEMA6C/XK/SEMA6D/CRABP2/NRCAM/DISC1/MAP1B/KCNMA1/OLFM1/NGF/SEMA5A/POU4F2/ISLR2/NKX6-1/SHANK3/SLC12A5/FSTL4/WNT3/MAG/SLC26A5/SLIT1/L1CAM/GNB3/VAV3/SEMA7A/WNT3A/FGF13</t>
  </si>
  <si>
    <t>SCUBE3/BMP6/BMP7/SOX11/CRB2/ACVRL1/TGFB3/CITED1/BMP4/KDR/FOXD1/ENG/MYOCD/TGFB1/SLC2A10/NODAL/GDF7/KCNQ1OT1/GDF6/FGF9/SULF1/ITGA8/BMP2/TGFB1I1/PPARG/CDKN1C/NPNT/THBS1/ZNF423/JAK2/KCP</t>
  </si>
  <si>
    <t>BMP6/CYP11B1/CACNA1H/CYP11B2/ADM/EGR1/CYP11A1/BMP2/DKK3/AKR1B1</t>
  </si>
  <si>
    <t>WNT5A/BASP1/HOXD8/TDRD5/PLD6/WT1/NEUROG1/CRIPTO/TASOR/TBXT</t>
  </si>
  <si>
    <t>LHFPL4/CBLN1/CLSTN2/WNT5A/GABRA2/HAPLN4/GABRB2/CBLN4/NPAS4/FGF13</t>
  </si>
  <si>
    <t>NRXN2/C1QL2/LHFPL4/LRRC7/WNT5A/PRKCZ/STX1B/NSG1/CPLX1/LRRTM1/DLG4/GHSR/NPHS1/DLG2/NRXN1/TAMALIN/WNT7A/C1QL3/ASIC2/GRIN2C/SLITRK3/GRIN2A/SHANK1/ERBB4/RELN</t>
  </si>
  <si>
    <t>TENM4/KLK6/TNFRSF1B/CST7/JAM3/MAL/JAM2/MOBP/CXCR4/MYRF/SOX10/CNTNAP1/TLR2/POU3F2/PLEC/DHH/TMEM163/CNTN2/NCMAP/ID4/POU3F1/LPAR1/XK/LARGE1/CLDN5/UGT8/SLC8A3/CMTM8/ADGRG6/NTRK2/PTPRZ1/GAL3ST1/EGR2/EPB41L3/PMP22/MAG/KCNJ10/LPIN1/OLIG2/GALC</t>
  </si>
  <si>
    <t>SYNGR3/WNT2/SYPL2/SFRP1/WNT5A/BASP1/OTX2/PITX3/TAF1/GDF7/FGF9/PHOX2A/FGF2/WLS/SHH/WNT9B/LMX1A/WNT3/TTBK1/EN1/WNT1/SFRP2/FGFR2/FOXB1/WNT3A/PADI2/EN2/BARHL1</t>
  </si>
  <si>
    <t>KIT/PGF/PIK3CD/RIN3/RAC2/CHGA/VEGFC</t>
  </si>
  <si>
    <t>SIX2/SALL1/GDNF/PAX2/PAX8/WNT9B/GREM1</t>
  </si>
  <si>
    <t>GO:0003357</t>
  </si>
  <si>
    <t>noradrenergic neuron differentiation</t>
  </si>
  <si>
    <t>SOX11/ASCL1/PHOX2A/HAND2/EDNRA/INSM1/RNF220</t>
  </si>
  <si>
    <t>GO:0038003</t>
  </si>
  <si>
    <t>G protein-coupled opioid receptor signaling pathway</t>
  </si>
  <si>
    <t>NPBWR2/OPRK1/ITGB3/NPBWR1/ADCY8/OPRL1/OPRD1</t>
  </si>
  <si>
    <t>GO:0042363</t>
  </si>
  <si>
    <t>fat-soluble vitamin catabolic process</t>
  </si>
  <si>
    <t>CYP2W1/CYP26B1/CYP26C1/CYP4F2/CYP24A1/CYP27B1/CYP26A1</t>
  </si>
  <si>
    <t>BMP7/BMP4/NOG/SHOX2/COL2A1/OSR1/HOXC11</t>
  </si>
  <si>
    <t>FOXN4/LHX3/DLL4/DMRT3/ASCL1/DBX1/SOX1</t>
  </si>
  <si>
    <t>GO:0072124</t>
  </si>
  <si>
    <t>regulation of glomerular mesangial cell proliferation</t>
  </si>
  <si>
    <t>BMP7/BMP4/ITGB3/EGR1/PDGFB/WT1/CFLAR</t>
  </si>
  <si>
    <t>BMP4/PAX2/GATA3/WNT9B/OSR1/LHX1/EPHA4</t>
  </si>
  <si>
    <t>GO:1904238</t>
  </si>
  <si>
    <t>pericyte cell differentiation</t>
  </si>
  <si>
    <t>BMP4/FOXC2/SPI1/OSR1/PDGFB/GPR4/CD34</t>
  </si>
  <si>
    <t>BMP7/POU3F4/PAX2/PAX8/SHH/TBX1/SYNE1</t>
  </si>
  <si>
    <t>FAM107A/BMP6/NR3C1/FLT3/ALPL/ADM/PTGS2/FOSL1/GJB2/ACE/IGFBP7/UCN/CALCR/SSTR4/GHSR/SSTR3/GPR83/SSTR5/CYP1B1/SLIT3/IGF1R/ANXA3/PTGDS/CDO1/FIBIN/SLIT2/TH/SSTR2/NEFL/PAPPA/PCSK1/JAK2/EPO/PDX1/NPAS4/CFLAR</t>
  </si>
  <si>
    <t>F2R/F2RL3/LHCGR/P2RX2/CXCL12/JPH2/GRIN1/THY1/UCN/SNCA/CALCR/CAV1/GRM6/DRD1/RYR2/TRPC6/CASR/LGALS3/APLNR/TRPV3/CRACR2A/PDGFB/CACNA2D1/HCRT/CACNA1D/FFAR1/RAMP3/MIR1-1/CEMIP/TRPC3/ADCYAP1R1/CD19/P2RY6/PDGFRB</t>
  </si>
  <si>
    <t>SLC22A1/AVPR1B/LEPR/SLC6A20/SLC16A7/SLC24A3/FABP5/ATP1B2/SLC1A2/SLC2A10/SLC22A3/SLC38A3/SLCO3A1/SLC8A2/SLC29A4/SLC29A1/SLC16A12/LRP2/SLCO2B1/ABCC3/SLC6A17/ABCB1/SLC5A5/ATP2A3/SLC22A2/KCNJ8/SLC6A1</t>
  </si>
  <si>
    <t>VIM/NR3C1/NR2E1/ROR2/MIR142/CDK6/POU3F2/DAB1/CNTN2/DRD1/NOG/ID4/MIR181C/LARGE1/PAX6/TAL1/GPR37L1/SHH/ADORA2A/BMP2/CLCF1/GFAP/TTBK1/MAG/EPHA4/SOX8/ROR1</t>
  </si>
  <si>
    <t>SPHK1/SHTN1/KRT17/HEY2/CXCR4/UNC13A/CXCL12/NTN1/CDH4/WNT2/IGF2/SFRP1/BDNF/BASP1/INS/RIMS1/FGF8/UCN/PROX1/POU3F2/CPNE5/RND2/MMP14/GHSR/FOXS1/ARX/GLI1/IGFBP1/TBX5/DRD2/ZFPM2/RFTN1/FGF9/CRABP2/DISC1/CPNE9/FGF2/MAP1B/RIMS2/TFCP2L1/ATP8A2/TBX2/CD38/SYT2/NGF/SEMA5A/POU4F2/ISLR2/WT1/WNT3/HOPX/SLC6A3/L1CAM/HLX/RASAL1/ERBB4/AVP/SFRP2/FGFR2/SEMA7A/WNT3A/LEP/CHD7</t>
  </si>
  <si>
    <t>GO:0007274</t>
  </si>
  <si>
    <t>neuromuscular synaptic transmission</t>
  </si>
  <si>
    <t>CHRNB1/P2RX2/CHAT/LARGE1/CHRNB4/CHRNA3/DTNA/SLC5A7/EGR3/ERC2/RIMBP2/CHRNB2</t>
  </si>
  <si>
    <t>TENM4/TNFRSF1B/CXCR4/MYRF/TP73/TLR2/MDK/GSX2/PTPRZ1/SHH/NKX6-1/OLIG2</t>
  </si>
  <si>
    <t>GO:1903319</t>
  </si>
  <si>
    <t>positive regulation of protein maturation</t>
  </si>
  <si>
    <t>ADAM8/MELTF/SPON1/TFR2/GSN/MMP14/NKD2/CNTN2/S100A10/CCBE1/ANXA2/ANGPTL8</t>
  </si>
  <si>
    <t>ROBO2/BMP4/WNT5A/GATA5/BMP2/FOXH1/WNT11/ROBO1/LRP2</t>
  </si>
  <si>
    <t>TENM4/CRB2/FOXA2/OTX2/NODAL/OSR1/LHX1/PHLDB1/HNF4A</t>
  </si>
  <si>
    <t>GO:0010544</t>
  </si>
  <si>
    <t>negative regulation of platelet activation</t>
  </si>
  <si>
    <t>PDGFRA/NOS3/THBD/C1QTNF1/ALOX12/ADAMTS18/PDGFB/UBASH3B/PRKG1</t>
  </si>
  <si>
    <t>LHCGR/AVPR1B/SNCA/HRH1/P2RY1/ADCYAP1R1/PTH1R/P2RY6/PRKG1</t>
  </si>
  <si>
    <t>PTGER3/PTGS2/TNFSF11/EDNRB/ADRB3/CNR1/ABAT/TNFRSF11A/ADRB1</t>
  </si>
  <si>
    <t>GO:0046068</t>
  </si>
  <si>
    <t>cGMP metabolic process</t>
  </si>
  <si>
    <t>NPPC/PDE10A/GUCY2D/RORA/NPR2/NPR1/GUCY1A2/PDE5A/PDE2A</t>
  </si>
  <si>
    <t>CHRNA4/INSYN2A/INSYN1/RIMS1/DRD4/RIMS2/ABAT/ADORA2A/NPAS4</t>
  </si>
  <si>
    <t>BMP7/TCF21/SIX2/BASP1/PAX2/FOXD1/SHH/OSR1/WT1</t>
  </si>
  <si>
    <t>WNT2/SFRP1/WNT5A/WNT9B/LMX1A/WNT3/WNT1/SFRP2/WNT3A</t>
  </si>
  <si>
    <t>GRID2/CBLN1/VSX1/PROX1/KNDC1/PAX6/CABP4/WNT7A/LBX1</t>
  </si>
  <si>
    <t>SEMA5B/SEMA6A/NBL1/ROBO2/WNT5A/MMP28/RIN3/SEMA6C/SEMA6D/PTPRO/MIR149/C5AR2/GREM1/SEMA5A/ELANE/WNT3/ROBO1/SLIT2/SLIT1/THBS1/SEMA7A/WNT3A/PADI2</t>
  </si>
  <si>
    <t>GO:0035909</t>
  </si>
  <si>
    <t>aorta morphogenesis</t>
  </si>
  <si>
    <t>EYA1/ACVRL1/TFAP2B/HEY2/FGF8/EFEMP2/PROX1/ENG/DLL4/ADAMTS9/TBX2/FOXH1/TBX1/PDGFRB/CHD7</t>
  </si>
  <si>
    <t>SEMA5B/SEMA6A/PLXNA4/CXCL12/WNT5A/SEMA6C/SEMA6D/SLIT3/SEMA5A/WNT3/SLIT2/SLIT1/NRP2/SEMA7A/WNT3A</t>
  </si>
  <si>
    <t>GO:0060306</t>
  </si>
  <si>
    <t>regulation of membrane repolarization</t>
  </si>
  <si>
    <t>KCNQ1/KCNH2/CAV1/KCNE1/KCNH6/KCNA5/KCNE3/SCN1B/CACNA2D1/CACNA1D/SCN5A/MIR1-1/SCN4B/KCNE5/KCNE4</t>
  </si>
  <si>
    <t>BAIAP3/PDE8B/BRSK2/TIAM1/C1QTNF12/EPHA5/GJB6/OPRK1/FOXA2/ACVR1C/SLC30A8/FKBP1B/PAX2/NEUROD1/ACE/SYBU/SARM1/TUNAR/PTPRN/RFX6/GJD3/PTPRN2/ICAM1/EGR1/CASR/PAX6/ANO1/SLC29A1/IGF1R/ADCY8/NKX6-1/PRLH/LIN28A/NOX4/TH/CFTR/UCP2/THBS1/PRKCB/ADRA2A/KCNB1/PRKACA/ADCY5/PCSK1/MAFA/PDX1/IRS2/HNF4A/LPL/GIPR</t>
  </si>
  <si>
    <t>GO:0003222</t>
  </si>
  <si>
    <t>ventricular trabecula myocardium morphogenesis</t>
  </si>
  <si>
    <t>HEG1/HEY2/ENG/DLL4/FOXH1/NKX2-5/NRG1/CHD7</t>
  </si>
  <si>
    <t>GO:0009214</t>
  </si>
  <si>
    <t>cyclic nucleotide catabolic process</t>
  </si>
  <si>
    <t>PDE8B/PDE4C/PDE10A/PDE4A/PDE4B/PDE5A/PDE4D/PDE2A</t>
  </si>
  <si>
    <t>NPY/MT3/UCN/GHSR/SPX/CARTPT/PRKCG/LEP</t>
  </si>
  <si>
    <t>CHAT/NOS1/GAD2/SLC5A7/PAH/DBH/TH/MOXD1</t>
  </si>
  <si>
    <t>LHCGR/AVPR1B/SNCA/HRH1/P2RY1/ADCYAP1R1/PTH1R/P2RY6</t>
  </si>
  <si>
    <t>GRID2/CBLN1/ARC/ADCY8/ADORA1/SHANK3/SORCS3/KCNB1</t>
  </si>
  <si>
    <t>BMP7/HOXA13/POU3F4/PAX2/PAX8/SHH/TBX1/SYNE1</t>
  </si>
  <si>
    <t>FOXF1/CRB2/ALDH1A2/SFRP1/WNT5A/PLXNA2/FOXC2/TBX18/TCF15/HES7/DLL3/MEOX2/FOXC1/CDX1/LHX1/CDX2/DMRT2/SFRP2/FOXB1/RIPPLY2/WNT3A/TBXT</t>
  </si>
  <si>
    <t>FOXF1/NR3C1/HOXA5/NTN1/WNT2/WNT5A/TNFSF11/LBH/FGF2/GATA3/WNT3/ROBO1/AR/PGR/PTCH1/ESR1/ERBB4/FGF10/FGFR2/JAK2/FOXB1/CSMD1</t>
  </si>
  <si>
    <t>C1QL2/LHFPL4/CACNG5/DLG3/LRRC7/PRKCZ/STX1B/NSG1/CPLX1/ITGB3/DLG4/GHSR/CACNG8/DLG2/SHISA6/TAMALIN/CACNG4/C1QL3/ERBB4/RELN/KIF17</t>
  </si>
  <si>
    <t>ITGA4/MIXL1/MMP14/NODAL/NOG/SOX2/MMP2/COL5A1/COL8A1/LAMB1/HMGA2/COL12A1/LAMA3/LHX1/NR0B1/ITGA7/DUSP4/COL4A2/ITGB2/SOX7</t>
  </si>
  <si>
    <t>DRD4/FGF12/FXYD1/FGF14/FXYD7/HECW2/TESC/FXYD2/SCN1B/PCSK9/OSR1/HECW1/GRP/SCN3B/SCN4B/CHP2/FGF11/FGF13</t>
  </si>
  <si>
    <t>KIT/PIK3R5/NTRK3/FLT3/SPRY3/MST1R/ADAM8/RGS14/WNT5A/NTF3/LRRK2/TNFSF11/PAK1/DRD4/TGFB1/EDN3/FLT1/GSTP1/RGS2/PDGFC/FGF2/MAPK8IP1/BMP2/FZD10/PPARG/PDGFB/ELANE/KSR1/ROBO1/FGF18/CRIPTO/THBS1/IRAK3/ADRA2A/TNFRSF11A/RASGRP1/PDGFRB/UCHL1/SPRY4</t>
  </si>
  <si>
    <t>ANO9/GABRQ/GABRA2/SLC26A4/GLRA3/GABRB1/CLCNKB/SLC17A7/GABRB2/FXYD1/CLIC3/SLC12A4/OCA2/BEST2/CLIC5/SLC26A8/KCNT2/CASR/ANO1/ANO5/GABRD/TTYH1/SLC12A5/BEST1/SLC26A5/CFTR/UCP2/CLIC6/GABRA4/SLC26A10P/SLC6A1/GABRA5</t>
  </si>
  <si>
    <t>HOXA5/NKX2-1/FGF8/RAP1GAP/PAX8/FOXE1/SHH/HOXD3/NKX2-5/EDNRA/TBX1/FGF10/HOXB3</t>
  </si>
  <si>
    <t>NPR3/CTHRC1/SFRP1/MIR9-1/ITGB3/NELL1/BMP2/MIR675/GREM1/IGF1R/SOX8/FGFR2/TMEM119</t>
  </si>
  <si>
    <t>LHCGR/CACNA1C/CRHR1/DRD1/ADRB3/DRD5/ADCYAP1/EDNRA/LGR5/CACNA1D/GLP1R/AVPR2/GIPR</t>
  </si>
  <si>
    <t>F2R/KIT/PIK3R5/C1QTNF12/WNT16/NTRK3/H19/FLT3/MEIS3/ROR2/MST1R/ADAM8/PIK3CD/IGF2/LTK/PDGFRA/INS/TNFSF11/KDR/STK3/PPP1R16B/RASD2/CALCR/ENG/TGFB1/TSPYL5/MIR137/FLT1/ERFE/RET/C1QTNF1/DRD2/PDGFC/FGF2/MIR126/GATA3/NTRK2/FGR/INPP5F/AXL/MIR675/CAVIN3/IGF1R/SEMA5A/PDGFB/LIN28A/SFRP5/NOX4/LRP2/RAMP3/MIR34B/HLA-G/MIR375/THBS1/TWIST1/JAK2/ROR1/PDGFRB/NTRK1/F3/LEP</t>
  </si>
  <si>
    <t>PDE8B/BMP6/LHCGR/NR3C1/GFI1/ADM/EGR1/BMP2/IGF1R/CYP27B1/DKK3</t>
  </si>
  <si>
    <t>BAIAP3/PDE8B/BRSK2/TIAM1/C1QTNF12/EPHA5/GJB6/OPRK1/FOXA2/FKBP1B/PAX2/NEUROD1/ACE/SYBU/TUNAR/PTPRN/RFX6/PTPRN2/ICAM1/CASR/PAX6/ANO1/SLC29A1/IGF1R/ADCY8/NKX6-1/LIN28A/NOX4/TH/CFTR/UCP2/ADRA2A/KCNB1/PRKACA/ADCY5/PDX1/IRS2/SLC2A5</t>
  </si>
  <si>
    <t>BMP8A/VGF/ACVR1C/WNK4/TRPV4/SCTR/CNTN2/ADRB3/SGIP1/UCP1/PRLH/PPARGC1A/ADRB1/LEP</t>
  </si>
  <si>
    <t>BAIAP3/PDE8B/BRSK2/TIAM1/C1QTNF12/EPHA5/GJB6/FOXA3/OPRK1/FOXA2/FKBP1B/PAX2/NEUROD1/NGFR/ACE/GCK/SYBU/TUNAR/PTPRN/RFX6/PTPRN2/CARTPT/ICAM1/CASR/PAX6/ANO1/SLC29A1/IGF1R/ADCY8/NKX6-1/LIN28A/NOX4/TH/CFTR/PPARGC1A/UCP2/ADRA2A/KCNB1/PRKACA/ADCY5/PDX1/IRS2</t>
  </si>
  <si>
    <t>C1QTNF12/FUT7/COL1A1/KCNQ1/IRS1/SP7/RAB31/KANK1/OPRK1/TBC1D4/VGF/IGF2/CITED1/PRKCQ/ALPL/ADM/ACVR1C/TRPV4/PRKCZ/INS/FOXC2/SH2B2/GCK/SOCS3/TLR2/RETN/GHSR/TRARG1/MIR1271/GAL/CPEB1/ERFE/IGFBP1/PTPRE/EGR1/MYO1C/INHBB/PAX6/EGR2/IGF1R/PCSK9/POU4F2/HDAC9/PPARG/BCAR3/PRLH/RARRES2/GALP/PIP4K2A/TWIST2/CAV2/UCP2/LPIN1/PID1/PDK4/PRKCB/TNFRSF11A/TRIM72/SLC22A12/IRS2/CFLAR/IRS4/SOCS1/LEP/KCNJ8</t>
  </si>
  <si>
    <t>GO:0007229</t>
  </si>
  <si>
    <t>integrin-mediated signaling pathway</t>
  </si>
  <si>
    <t>LIMS2/DST/ADAMTS1/ITGA9/CCN2/THY1/ITGA4/SYK/ITGB3/ITGB8/LAMA2/SLC2A10/MPIG6B/ADAM11/ITGBL1/LAT/TSPAN32/ITGA8/FGR/NID1/LAMB1/TIMP1/LAMA1/CD177/MADCAM1/ITGA7/ITGAL/VAV3/SEMA7A/ITGB2/ITGA11/HCK</t>
  </si>
  <si>
    <t>TIAM1/BMP7/COL1A1/CRB2/TGFB3/NKX2-1/ADAM8/FOXA2/SFRP1/BMP4/LDLRAD4/ENG/MDK/TGFB1/NOG/LOXL2/ALX1/TBX5/GATA3/OLFM1/MIR149/BMP2/TGFB1I1/GREM1/MAD2L2/IL17RD/FOXC1/PHLDB1/EPHA4/SFRP2/TWIST1/PDPN</t>
  </si>
  <si>
    <t>GO:1905954</t>
  </si>
  <si>
    <t>positive regulation of lipid localization</t>
  </si>
  <si>
    <t>BMP6/AVPR1B/CIDEA/TNFSF11/ABCA1/SSTR4/CAV1/RETN/LRAT/PLIN2/APOB/GAL/VSTM2A/ERFE/CYP4F2/C1QTNF1/PLTP/ATP8A2/GALR1/PLA2R1/ABCG4/PPARG/MIR10B/PRAP1/PLA2G3/ANXA2/ABCB4/PLIN5/PTCH1/TNFRSF11A/PON1/LPL</t>
  </si>
  <si>
    <t>PRICKLE1/SLC39A12/GRHL3/BMP7/DLC1/ALDH1A2/CELSR1/CTHRC1/DACT1/SFRP1/ADM/BMP4/WNT5A/PAX2/PLXNA2/FGF8/STK3/PROX1/RGMA/TGFB1/NODAL/GDF7/NOG/LHX2/SALL4/GBX2/CHRD/PAX6/TRIM71/SHH/GSC/LRP2/DCHS1/FERD3L/EN1/PTCH1/WNT1/PRKACA/SFRP2/RNF220/TWIST1/FOXB1/WNT3A</t>
  </si>
  <si>
    <t>KIT/PLPP7/NFATC1/RBPMS2/HEY2/IGF2/BMP4/BDNF/EFEMP2/PROX1/CYP26B1/ENG/FZD7/MYOCD/TGFB1/MMP14/LAMA2/RGS2/NFATC2/FGF9/SHOX2/RPL3L/EREG/SHH/NID1/BMP2/NKX2-5/HDAC9/MEGF10/LAMB1/PDGFB/LAMA1/HOPX/TBX1/MIR199B/MIR1-1/PRDM6/NRG1/TRIM72/FGFR2/TMEM119/WNT3A/MAPK11</t>
  </si>
  <si>
    <t>PDE8B/HTR2C/NR2E1/DRD4/UCN/BRINP1/MDK/DRD1/ASIC4/LARGE1/GRP/NEUROD2/HTR1A/LYPD1/GABRA5</t>
  </si>
  <si>
    <t>LHCGR/NOS1/CACNA1C/CRHR1/NOS3/DRD1/ADRB3/DRD5/ADCYAP1/EDNRA/LGR5/CACNA1D/GLP1R/AVPR2/GIPR</t>
  </si>
  <si>
    <t>CACNA1C/FGF12/CAV1/KCNQ3/TACR1/TBX18/RYR2/KCNE3/HCN4/CNR1/SLC8A2/CACNA2D1/MTNR1B/SCN5A/MIR1-1/KCNAB2/KCNB1/ADRA1A/FGF13/CHRNB2</t>
  </si>
  <si>
    <t>109/3134</t>
  </si>
  <si>
    <t>NUPR2/PLD1/FAM107A/SLC39A4/RIPOR1/HTR2C/BMP7/NPY/COL1A1/MAP1LC3A/ALDH1A2/PRKAG2/SP7/TSSK6/BMP8A/FOXA3/VGF/ALPL/FOXA2/SFRP1/MT3/ADM/ADSS1/ACVR1C/WNK4/KL/TRPV4/FKBP1B/LRRK2/PTGS2/PAX2/SCTR/NPPC/ACE/FES/UCN/ABCA1/PROX1/CYP26B1/SLC6A4/PLEC/TNRC6A/CLPSL2/WNT2B/SST/GHSR/SLC22A3/LRAT/PLIN2/CNTN2/SLC6A19/SPX/HTR4/SSTR3/SCNN1B/ASCL1/SOX2/ADRB3/SLC38A3/UCN2/CYP24A1/CARTPT/C2/GCGR/CNR1/CASR/MAP1B/CYP1B1/SGIP1/INHBB/PRKCG/CCL28/SSTR1/POMC/KANK2/WNT9B/UCP1/IGF1R/PCSK9/CHRNA7/PPARG/PRLH/CYP1A1/GALP/HCRT/WNT11/TH/PPARGC1A/UCP2/GABARAPL3/SSTR2/CYP27B1/PDK4/RUNX2/PRKCB/TNFRSF11A/KCNB1/CYP26A1/ADRB1/SFRP2/PCSK1/EPO/PDX1/NTRK1/SRD5A2/SHANK2/LEP/LPL/GIPR</t>
  </si>
  <si>
    <t>VIM/FOXE3/SOX11/WNT2/BMP4/WNT5A/PROX1/PITX3/WNT2B/WNT5B/BFSP2/FGF2/TMOD1/PLAAT1/PAX6/GATA3/CRYGN/BCAR3/CDKN1C/MAF/WNT7A/LIM2/CRYBA2/SOX1/BFSP1/BIRC7/FZR1</t>
  </si>
  <si>
    <t>SYT11/UNC13A/STX1B/RIMS1/RIMS4/SYT8/SYT5/RIMS2/UNC13C/SYT2</t>
  </si>
  <si>
    <t>NRXN2/GRID2/C1QL2/CBLN1/LRFN4/NRXN1/SHANK3/C1QL3/LRRC4B/SLITRK3</t>
  </si>
  <si>
    <t>SEMA6A/ADGRA2/FLT3/PGF/PIK3CD/PDGFRA/KDR/FLT4/FLT1/MYO1C/CCBE1/ROBO1/FOXC1/VEGFC/NRP2/SMOC2/PTP4A3/PDGFRB</t>
  </si>
  <si>
    <t>BMP7/HEY2/ROBO2/FGF8/ENG/NOG/TBX2/APLNR/BMP2/ROBO1/DCHS1/HEYL</t>
  </si>
  <si>
    <t>SNCA/NPY5R/GRM7/HRH3/NTRK2/ADORA2A/TRH/ADORA1/AVP/GJA1/KCNJ8/PRKG1</t>
  </si>
  <si>
    <t>GO:0015732</t>
  </si>
  <si>
    <t>prostaglandin transport</t>
  </si>
  <si>
    <t>SLC22A1/SLC22A11/PTGS2/TNFSF11/SLC22A6/SLCO3A1/PLA2G3/SLCO2B1/TNFRSF11A/SLCO2A1/SLC22A2/LEP</t>
  </si>
  <si>
    <t>KIT/HEG1/PIK3R5/PYCARD/NTRK3/FLT3/SPRY3/MST1R/ADAM8/RGS14/WNT5A/THY1/DIRAS3/TCL1A/CDKN2A/NTF3/LRRK2/SPDYA/TNFSF11/PAK1/DRD4/PROX1/SNCA/CCND2/LATS2/CCNO/MYOCD/TGFB1/CDK5R2/CCNA1/EDN3/HERC5/FLT1/GSTP1/CCNP/RGS2/IRGM/CCNJ/PDGFC/PRKAR1B/CCNI2/SLC8A3/FGF2/SLC8A2/HHEX/MAPK8IP1/BMP2/FZD10/PPARG/PDGFB/CDKN1C/ELANE/KSR1/ROBO1/HMGA2/FGF18/CRIPTO/CEMIP/THBS1/IRAK3/ADRA2A/TNFRSF11A/RASGRP1/CCNJL/PDGFRB/TCL1B/UCHL1/SPRY4</t>
  </si>
  <si>
    <t>BAIAP3/BMP6/C1QTNF12/TGFB3/ADAM8/ACHE/SLC30A8/INS/CHRM3/RBP4/GCK/SYBU/TLR2/TUNAR/KCNN4/RFX6/TGFB1/CASR/FRMD4A/WLS/ANO1/CD38/ABAT/ADORA2A/TRH/ADCY8/PPARG/NKX6-1/FFAR1/VEGFC/CFTR/MIR199B/PRKCB/PRKACA/PCSK1/JAK2/PDX1/IRS2/GIPR</t>
  </si>
  <si>
    <t>BMP6/BMP7/ACVRL1/BMP4/GDNF/TP73/PAX2/FOXN1/ATOH1/ETV4/PAX8/FGF2/PAX6/ATOH8/BMP2/PTCH2/NKX6-1/FOXC1/LHX1/MIR199B/CYP27B1/SFRP4/PTCH1</t>
  </si>
  <si>
    <t>GO:0070527</t>
  </si>
  <si>
    <t>platelet aggregation</t>
  </si>
  <si>
    <t>MFSD2B/F2RL3/GNAS/EMILIN2/MYL9/PRKCQ/PDGFRA/ACTG1/PDIA2/SYK/SLC6A4/ITGB3/C1QTNF1/ALOX12/TSPAN32/ADAMTS18/COMP/PEAR1/UBASH3B/JAK2/PDPN/WNT3A/PRKG1</t>
  </si>
  <si>
    <t>GO:0034103</t>
  </si>
  <si>
    <t>regulation of tissue remodeling</t>
  </si>
  <si>
    <t>LEPR/THBS4/ADAM8/SFRP1/TNFSF11/RUNX1/SYK/MDK/FLT4/TGFB1/ITGB3/CARTPT/HAND2/TF/CD38/GREM1/GPNMB/PPARG/MIR34B/PDK4/CALCA/TNFRSF11A/UBASH3B/TMEM119/S1PR1/LEP</t>
  </si>
  <si>
    <t>GO:0045471</t>
  </si>
  <si>
    <t>response to ethanol</t>
  </si>
  <si>
    <t>CRHR1/OPRK1/GRIN1/GRIN2B/NPPC/DRD4/KCNC2/FGF19/TACR1/DRD2/RGS2/CLDN5/RGS7/CNR1/PAX6/ABAT/IGF1R/CHRNA7/CDO1/GRIN3A/DBH/TH/SLC6A3/CRHBP/ADCYAP1R1/HTR1B/PRKCB/GRIN2A/TNFRSF11A/AVP/FGFR2/LEP/CHRNB2/CD14</t>
  </si>
  <si>
    <t>DES/VIM/DST/KRT17/KRT19/KRT7/KRT79/KRT5/PLEC/SYNM/NEFM/BFSP2/KRT33B/PPL/ATP8A2/SHH/GFAP/PKP1/KRT74/NES/KRT83/KRT16/KRT72/BFSP1/NEFL/NEFH/KRT73/KRT9</t>
  </si>
  <si>
    <t>PRICKLE1/TIAM1/GRHL3/CELSR1/LBX2/CTHRC1/DACT1/SFRP1/WNT5A/FZD7/WNT5B/FRZB/CELSR3/FZD10/WNT9B/SFRP5/WNT7A/WNT11/SFRP4/FZD9/RSPO3/SFRP2</t>
  </si>
  <si>
    <t>GO:0002274</t>
  </si>
  <si>
    <t>myeloid leukocyte activation</t>
  </si>
  <si>
    <t>SPHK1/KIT/FOXF1/CST7/SBNO2/SYT11/PYCARD/AZU1/CPLX2/ADGRE2/PIK3CD/MIR142/TSLP/WNK4/WNT5A/LRRK2/FES/MT1G/SYK/CD93/TLR2/SNCA/DHRS2/ITGB8/NMI/DOCK2/SCNN1B/PTGDR/RORA/RAC2/CHGA/MIR181C/LAT/SLC18A2/IRGM/LRFN5/TSPAN32/CXCL6/CNR1/DYSF/FGR/SPI1/PREX1/ANXA3/PTGDS/PLA2G3/TTBK1/CD177/GRP/IRF4/THBS1/PLCG2/RASGRP1/JAK2/BATF3/CAMK4/TAFA3/ITGB2/KCNJ8</t>
  </si>
  <si>
    <t>RFLNA/BMP4/ADAMTS12/FRZB/NOG/WNT9A/GREM1/IHH/CCN4/WNT11/EFEMP1/ADAMTS7/LEP</t>
  </si>
  <si>
    <t>CHRM2/SYT12/NGFR/DRD1/NOG/ADCY1/DRD2/PRKCG/ADORA2A/GRIN3A/HTR1B/PRKCB/ADRA2A</t>
  </si>
  <si>
    <t>LIMS2/MIR410/ACVRL1/RUNX3/SLURP1/CD109/SFRP1/BMP4/WNT5A/STK3/NGFR/CDK6/NKX2-8/DLL4/TGFB1/MIR152/CAV1/PTPRK/RAP1GAP/FLT1/SOX2/DRD2/MIR181C/ALOX5/SULF1/MIR126/PAX6/GATA3/EREG/MIR149/MIR483/ATOH8/PPARG/CDKN1C/PTPRM/ROBO1/CAV2/AR/MTSS1/THBS1/PTCH1/SFRP2/FGFR2/PDX1/CNMD</t>
  </si>
  <si>
    <t>GO:0016264</t>
  </si>
  <si>
    <t>gap junction assembly</t>
  </si>
  <si>
    <t>GJB6/GJB2/ACE/CAV1/GJD3/TBX5/APLNR/HOPX/GJA1</t>
  </si>
  <si>
    <t>MT3/ITGB3/FGF9/MIR10B/ROBO1/FGF18/MIR1224/PRKCB/FGF10</t>
  </si>
  <si>
    <t>CYP11B1/CACNA1H/CYP11B2/KCNC1/DLG4/DLG2/SLC26A5/KCNJ10/CRHBP</t>
  </si>
  <si>
    <t>AKAP12/ADM/SH3GL2/PDE3A/CLDN5/ADORA2A/SLIT2/RAMP2/PDE2A</t>
  </si>
  <si>
    <t>GDNF/PAX2/WNT2B/NOG/PAX8/GREM1/LHX1/SOX8/HOXB7</t>
  </si>
  <si>
    <t>SPHK1/S1PR4/MFSD2B/SPNS2/GPR6/KLF14/SMPD3/S1PR5/S1PR1</t>
  </si>
  <si>
    <t>KIT/PIK3R5/NTRK3/FLT3/MST1R/ADAM8/WNT5A/TCL1A/NTF3/LRRK2/SPDYA/TNFSF11/PAK1/DRD4/PROX1/SNCA/CCND2/TGFB1/EDN3/FLT1/IRGM/PDGFC/FGF2/SLC8A2/FZD10/PDGFB/ELANE/ROBO1/HMGA2/FGF18/CRIPTO/CEMIP/THBS1/ADRA2A/TNFRSF11A/RASGRP1/PDGFRB/TCL1B</t>
  </si>
  <si>
    <t>GO:0045785</t>
  </si>
  <si>
    <t>positive regulation of cell adhesion</t>
  </si>
  <si>
    <t>482/18870</t>
  </si>
  <si>
    <t>LIMS2/MFSD2B/TNFSF14/FOXF1/BMP7/CARD11/FUT7/TNFRSF13C/APBB1IP/EMILIN2/PYCARD/RUNX3/EGFLAM/AZU1/TNFRSF18/KIF26B/CXCL12/HSD17B12/ADAM8/EFNB3/IGF2/PRKCQ/FOXA2/SFRP1/TNFRSF14/WNT5A/CHST2/THY1/PRKCZ/FBLN2/ITGA4/TNFSF11/KDR/FOXC2/RUNX1/CDK6/SYK/EFEMP2/DOCK8/MDK/ITGB3/CAV1/LAMA2/CCDC88B/ADGRG1/NODAL/ZAP70/VSIR/CD1D/ADAM19/CD70/SIRPA/SOX2/RET/EDIL3/ALOX5/IL4I1/DISC1/S100A10/EBI3/CHRD/BCL6/GATA3/CCL28/NDNF/SHH/CYRIB/NID1/PREX1/DUSP26/TJP1/COL8A1/MEGF10/IHH/LAMB1/PDGFB/ELANE/VWC2/LAMA1/EGR3/LCK/FSTL3/IL1RL2/TPM1/HLA-G/EGFL6/NPNT/SPN/HLX/EPHA4/CD44/RASGRP1/SFRP2/SPOCK2/VAV3/JAK2/EPO/PDPN/WNT3A/SOCS1/SKAP1/ITGB2/CDH13/LEP/CR1/ACTL6B</t>
  </si>
  <si>
    <t>NRXN2/HEG1/C1QL2/LHFPL4/TJP2/JAM3/LRRC7/WNT5A/PRKCZ/ACTG1/STX1B/NSG1/CPLX1/LRRTM1/DLG4/GHSR/NPHS1/DLG2/ILDR1/NRXN1/TJP1/TAMALIN/WNT7A/C1QL3/ASIC2/GRIN2C/SLITRK3/GRIN2A/SHANK1/ERBB4/RELN</t>
  </si>
  <si>
    <t>SCN4A/NOS1/ADRA1B/KCNQ1/CACNA1C/TRPV4/FKBP1B/UCN/CAV1/TNNI3/PDE4B/CHGA/RGS2/RYR2/HCN4/SLC8A3/PDE5A/NKX2-5/NR4A1/ADORA1/SCN5A/MIR1-1/TNNT3/KBTBD13/REM1/PDE4D/PRKACA/ADRA1A/FGF13</t>
  </si>
  <si>
    <t>TNFSF14/TIAM1/NTRK3/PGF/AZU1/CXCR4/THBS4/CXCL12/WNT5A/PDGFRA/TRPV4/NTF3/KDR/CMKLR1/MDK/TGFB1/RIPOR2/MET/EDN3/RAC2/LPAR1/PRSS56/FGF2/CASR/ARTN/SPI1/SEMA5A/PDGFB/RARRES2/SLIT2/FGF18/VEGFC/THBS1/SMOC2/FGF10/PDGFRB/S1PR1/F3/CDH13</t>
  </si>
  <si>
    <t>KRT17/GRHL3/LCE3E/CDH3/WNT16/COL1A1/TFAP2B/DLX3/COL1A2/ALOX12B/CD109/KRT7/KRT79/KRT5/WNT5A/FST/DACT2/NGFR/CYP26B1/PLEC/LATS2/SLC2A10/MET/FOXQ1/FOXN1/LCE3D/LHX2/GAL/POU3F1/WNT10A/ETV4/ALX4/DNASE1L2/FOXE1/HOXA7/BCL11B/ALOX12/RYR1/PPL/SOX18/FOXI3/PAX6/ATP8A2/LCE1D/COL5A1/EREG/SHH/CERS3/LRP4/PTCH2/SOX21/KRT74/LGR5/POU2F3/FOXC1/KRT83/LCE3A/SLITRK5/KRT16/ADAMTS2/KRT72/COL5A3/CYP27B1/GJB3/ASCL4/COMP/TP63/FGF10/FGFR2/KRT73/LCE2C/CFLAR/MAFB/KRT9</t>
  </si>
  <si>
    <t>KIT/PALM/FGD3/PLXNA4/TIAM1/NTNG2/DLC1/PLXNC1/BCL11A/PLXND1/CXCR4/ITPKA/SPRY3/UNC13A/ARC/KANK1/FBLIM1/WNT5A/CUX1/CUX2/PEAK3/KDR/PLXNA2/RIMS1/NTNG1/FES/CPNE5/DLG4/CNTN2/COCH/BVES/OBSL1/LPAR1/DMTN/CPNE9/CAMK2B/FMNL2/RIMS2/FGR/SYT2/EPB41L3/WTIP/ENPP2/SLC26A5/PALM2AKAP2/PALM3/TPM1/FGD5/P2RY1/ZNF135/EPHA4/RASAL1/PARVA/CD44/ITGA7/RELN/PARP6/PDPN/ITGB2/HCK</t>
  </si>
  <si>
    <t>LHCGR/CRHR1/DRD1/ADRB3/DRD5/ADCYAP1/EDNRA/LGR5/GLP1R/AVPR2/GIPR</t>
  </si>
  <si>
    <t>HOXA2/PLXNA4/LHX3/FGF8/NOG/LHX4/EGR2/SLIT2/LHX1/SLIT1/EPHA4</t>
  </si>
  <si>
    <t>GO:0010954</t>
  </si>
  <si>
    <t>positive regulation of protein processing</t>
  </si>
  <si>
    <t>ADAM8/MELTF/SPON1/GSN/MMP14/NKD2/CNTN2/S100A10/CCBE1/ANXA2/ANGPTL8</t>
  </si>
  <si>
    <t>KIT/PIK3R5/NTRK3/PRKAG2/FLT3/AZU1/DOK7/MST1R/ADAM8/DLG3/MT3/WNT5A/TCL1A/NTF3/INS/LRRK2/SPDYA/TNFSF11/PAK1/DRD4/ACE/PROX1/SNCA/CCND2/TGFB1/ITGB3/DLG4/EDN3/FLT1/ADRA2B/LAT/IRGM/CARTPT/ADRA2C/PDGFC/ADCYAP1/EGR1/FGF2/SLC8A2/CHRNA3/EREG/FZD10/ADCY8/PDGFB/ELANE/TTBK1/NOX4/RASSF2/ROBO1/HMGA2/FGF18/CRIPTO/CEMIP/THBS1/NRG1/CALCA/MMD2/EPHA4/ADRA2A/TNFRSF11A/RELN/RASGRP1/JAK2/AGAP2/PDGFRB/TCL1B/LEP</t>
  </si>
  <si>
    <t>SLC6A18/SLC6A20/TRPC4/SLC47A1/SLC17A7/SLC6A15/SLC1A6/SNCA/SLC7A4/SLC1A2/SLC6A19/SLC38A3/SLC38A11/NPY5R/XK/RGS2/GRM7/HRH3/NTRK2/ABAT/ADORA2A/TRH/GFAP/ADORA1/SLC66A1LP/SLC25A2/KCNJ10/UCP2/HTR1B/CACNB4/AVP/GJA1/SLC6A17/SLC6A7/SLC7A10/SLC22A2/LEP/KCNJ8/SLC6A1/PRKG1</t>
  </si>
  <si>
    <t>BAIAP3/PDE8B/BRSK2/TIAM1/C1QTNF12/EPHA5/GJB6/OPRK1/FOXA2/FKBP1B/PAX2/NEUROD1/ACE/SYBU/TUNAR/PTPRN/RFX6/PTPRN2/ICAM1/CASR/PAX6/ANO1/SLC29A1/IGF1R/ADCY8/NKX6-1/LIN28A/NOX4/TH/CFTR/UCP2/ADRA2A/KCNB1/PRKACA/ADCY5/PDX1/IRS2</t>
  </si>
  <si>
    <t>RAB34/SCUBE1/GAS1/SFRP1/OTX2/DHH/RFX4/RORA/CIBAR1/GLI1/FGF9/SHOX2/GLIS2/GPR37L1/SHH/PTCH2/IHH/RUNX2/PTCH1/PRKACA/SKOR2/PRRX1/FGF10/FGFR2/DCDC2/KIF7</t>
  </si>
  <si>
    <t>GO:0032570</t>
  </si>
  <si>
    <t>response to progesterone</t>
  </si>
  <si>
    <t>TGFB3/SOX10/GABRB1/FOSL1/GJB2/OXTR/TLR2/TGFB1/CAV1/TACR1/CYP1B1/CD38/IGF1R/THBS1/PTGER2</t>
  </si>
  <si>
    <t>SOX11/HEY2/NEUROD1/TGFB1/POU4F1/HAND2/PAX6/GATA3/MAD2L2/POU4F2/HAND1/FOXC1/NSD1/RNF220/TWIST1</t>
  </si>
  <si>
    <t>ADGRB3/BCL11A/KCNQ3/NTN4/C1QL1/SCARF1/EDNRA/EPHA8</t>
  </si>
  <si>
    <t>ADAMTS1/GPR149/NOS3/INHBB/MMP2/EREG/PGR/LEP</t>
  </si>
  <si>
    <t>INSL3/SCTR/UCN/POMC/FFAR4/ADCYAP1R1/GPR62/GIPR</t>
  </si>
  <si>
    <t>GO:0045187</t>
  </si>
  <si>
    <t>regulation of circadian sleep/wake cycle, sleep</t>
  </si>
  <si>
    <t>KCNA2/DRD2/ADORA2A/PTGDS/ADORA1/MTNR1B/ADRB1/CHRNB2</t>
  </si>
  <si>
    <t>EYA1/FGF8/PROX1/PAX8/GATA3/COL2A1/FGF10/FGFR2</t>
  </si>
  <si>
    <t>PIWIL1/DNMT3L/MOV10L1/TDRD12/MAEL/TDRD5/TDRD9/PIWIL2</t>
  </si>
  <si>
    <t>PRICKLE1/DLX5/COL1A1/TGFB3/ZIC3/ALDH1A2/ALDH1A3/WNT5A/PDGFRA/NOG/CLDN5/SOX3/PAX9/MMP2/EDNRA/TBX1/HOXB3/CHD7</t>
  </si>
  <si>
    <t>DES/VIM/KRT17/KRT19/KRT7/KRT79/KRT5/PLEC/NEFM/BFSP2/KRT33B/SHH/GFAP/PKP1/KRT74/KRT83/KRT16/KRT72/BFSP1/NEFL/NEFH/KRT73/KRT9</t>
  </si>
  <si>
    <t>PLD1/BMP7/COL1A1/ALDH1A2/ALPL/FOXA2/SFRP1/KL/FKBP1B/PTGS2/FES/ABCA1/CYP26B1/SLC6A4/SST/LRAT/SLC6A19/ASCL1/CYP24A1/C2/GCGR/CNR1/CASR/MAP1B/CYP1B1/CCL28/KANK2/IGF1R/PPARG/CYP1A1/CYP27B1/RUNX2/PRKCB/CYP26A1/SFRP2/EPO/PDX1/SHANK2/LEP/LPL/GIPR</t>
  </si>
  <si>
    <t>TENM4/OLIG1/SOX11/MAL/MOBP/MYRF/PRDM8/SOX10/CNTNAP1/TLR2/CNTN2/ID4/ASCL1/LPAR1/SHH/MAG/KCNJ10</t>
  </si>
  <si>
    <t>NOS1/KL/NOS3/UCN/ADRB3/DRD2/DRD5/CNR1/GPR37L1/ABAT/ADORA1/OPRL1/VEGFC/GLP1R/CALCA/ADRB1/ADRA1A</t>
  </si>
  <si>
    <t>PNMT/CDH3/CITED1/KL/WNT5A/SNCA/OCA2/HAND2/GPR37/GATA3/PAH/DBH/TH/SLC6A3/INSM1/MOXD1/RAB38</t>
  </si>
  <si>
    <t>GO:0003084</t>
  </si>
  <si>
    <t>positive regulation of systemic arterial blood pressure</t>
  </si>
  <si>
    <t>CYP11B2/ACE/SPX/CHRNA7/ADORA1/AVPR2/AVP</t>
  </si>
  <si>
    <t>TBX5/HAND2/TBX2/BMP2/NKX2-5/EDNRA/HAND1</t>
  </si>
  <si>
    <t>P2RX2/GDNF/DRD1/DRD2/TBX2/SSTR2/NEUROG1</t>
  </si>
  <si>
    <t>PTGER3/PTGS2/TNFSF11/EDNRB/CNR1/ABAT/TNFRSF11A</t>
  </si>
  <si>
    <t>CXCL12/OPRK1/GDNF/OXTR/CARTPT/KCNB1/CHRNB2</t>
  </si>
  <si>
    <t>GO:0035112</t>
  </si>
  <si>
    <t>genitalia morphogenesis</t>
  </si>
  <si>
    <t>RBP4/NPR2/SYCP2/AR/NEUROG1/TP63/FGF10</t>
  </si>
  <si>
    <t>GDNF/DRD4/SNCA/DRD1/DRD2/SLC6A3/SLC6A2</t>
  </si>
  <si>
    <t>GO:0071389</t>
  </si>
  <si>
    <t>cellular response to mineralocorticoid stimulus</t>
  </si>
  <si>
    <t>ACE/SCNN1B/IGF1R/SGK1/SCNN1D/NPAS4/SCNN1G</t>
  </si>
  <si>
    <t>TIAM1/SFRP1/FGF20/SHH/FERD3L/SFRP2/WNT3A</t>
  </si>
  <si>
    <t>WFIKKN2/HTRA1/LTBP4/NR3C1/NFATC1/SOX11/COL1A1/ACVRL1/TGFB3/RUNX3/CIDEA/COL1A2/NKX2-1/FNDC4/WNT2/CITED1/CD109/SFRP1/WNT5A/MIR9-1/ONECUT1/GDF10/LDLRAD4/ENG/LATS2/MYOCD/TGFB1/CAV1/PTPRK/ITGB8/SLC2A10/WNT10A/PDE3A/CLDN5/ADAMTSL2/HTRA4/CHST11/HTRA3/SOX5/ITGA8/SPI1/FURIN/BMP2/TGFB1I1/FOXH1/IGF1R/PPARG/MXRA5/CDKN1C/WNT7A/IL17RD/LTBP2/CAV2/LOX/PRDM16/FBN1/NPNT/THBS1/MIR212/WNT1/PDE2A/SKOR2/DKK3/COL4A2/FGFR2/FBN2/LRRC32/CFLAR/NRROS</t>
  </si>
  <si>
    <t>KIT/TNFSF12/FOXF1/MIR410/MIR200A/PLEKHG5/ACVRL1/ADGRA2/NR2E1/PLXND1/KANK1/CLEC14A/BMPER/PIK3CD/AKT3/WNT5A/ADGRB1/PTGS2/KDR/INSL3/FOXC2/NOS3/FGF8/TACSTD2/PROX1/FLT4/DLL4/TGFB1/MIR152/ITGB3/MET/PTPRR/MIR137/ADAMTS9/LOXL2/NANOS1/TACR1/MAPRE2/ACTC1/FGF2/SOX18/CYP1B1/MIR126/GATA3/PTPRG/CCBE1/MIR149/MIR483/ATOH8/FSTL1/KANK2/STAT5A/GREM1/ACTA1/ANXA3/SEMA5A/NR4A1/HDAC9/PPARG/MIR10B/DNAJA4/ENPP2/PDGFB/MEOX2/EGR3/WNT7A/PTPRM/ROBO1/SLIT2/FGF18/VSTM4/VEGFC/KRT16/NRP2/MIR196A1/CRIPTO/THBS1/PLCG2/SMOC2/MIR212/PTP4A3/FGF10/IQSEC1/IRS2/PRSS3/CDH13</t>
  </si>
  <si>
    <t>PRICKLE1/TENM4/BMP7/FHOD3/HEY2/BMP4/PDGFRA/PROX1/MYH11/PLEC/FZD7/MYOCD/TGFB1/BVES/OBSL1/TBX5/LARGE1/RGS2/SHOX2/TBX18/HAND2/ACTC1/SOX18/TBX2/NKX2-6/BMP2/GREM1/NKX2-5/EDNRA/ACTN2/WT1/NOX4/MIR199B/MIR1-1/NRG1/TWIST1/ADRA1A/PDGFRB/SYNE1/WNT3A/KCNJ8/TBXT/PRKG1</t>
  </si>
  <si>
    <t>CATSPERZ/DNMT3L/FMN2/TEX15/MEIOC/M1AP/SLC25A31/WNT5A/MAPK15/SPDYA/MOV10L1/FBXO43/SPO11/CYP26B1/SPATA22/ANKLE1/TDRD12/TEX12/KASH5/CCNA1/NPR2/PDE3A/MAEL/SYCP2L/RPS6KA2/C14orf39/REC8/EREG/ZNF541/TDRD9/MEI1/SYCP2/PSMA8/MEIOB/SYCP1/SHOC1/SYCE1/DMRT1/SHCBP1L/IHO1/PIWIL2/TUBB8/HSPA2/RBM46/MOS/HORMAD1/MEI4/NPM2/FZR1</t>
  </si>
  <si>
    <t>KIT/MAMLD1/LHCGR/LHX9/TCF21/NKX2-1/SFRP1/HOXA9/WNT5A/PDGFRA/INSL3/ACE/DHH/MMP14/WNT2B/ZFP42/ADGRG1/PRKACG/ZFPM2/KCNE1/FGF9/TESC/CYP1B1/REC8/INHBB/GATA3/GFRA1/NR5A1/WT1/DMRT1/LRP2/AR/NR0B1/SOX8/ESR1/SFRP2/NTRK1/SRD5A2/CSMD1/LHFPL2</t>
  </si>
  <si>
    <t>HEG1/HEY2/WNT2/WNT5A/PROX1/ENG/DLL4/NOG/TBX5/SHOX2/BMP2/NKX2-5</t>
  </si>
  <si>
    <t>PRICKLE1/SFRP1/BMP4/WNT5A/HOXD13/SHH/WNT11/ESR1/SFRP2/FGF10/FGFR2/WNT3A</t>
  </si>
  <si>
    <t>LHCGR/AVPR1B/ITPKA/SNCA/FGF2/HRH1/PLCG2/P2RY1/ADCYAP1R1/PTH1R/P2RY6/PRKG1</t>
  </si>
  <si>
    <t>GO:0055021</t>
  </si>
  <si>
    <t>regulation of cardiac muscle tissue growth</t>
  </si>
  <si>
    <t>HEY2/WNT2/TP73/KCNK2/RUNX1/RBP4/FGF20/NOG/GLI1/TBX5/ZFPM2/RGS2/FGF9/FGF2/TBX2/NKX2-5/MIR199B/MIR1-1/ERBB4/FGFR2/MAPK11</t>
  </si>
  <si>
    <t>BRSK2/PRICKLE1/SHTN1/UST/FOXF1/CRB2/JAM3/KANK1/KIF26B/INSC/WNT5A/SIPA1/PRKCZ/DOCK8/EPHB1/GSN/CYP26B1/RIPOR2/TCIRG1/DOCK2/MISP/FEZ1/MAP1B/FRMD4A/PAX6/GATA3/GPSM1/TCF15/SHH/CYRIB/IGF1R/AMOTL1/LAMA1/WNT7A/MOS/GJA1/FGF10/AMOTL2/FGF13/KCNJ8/FSCN1</t>
  </si>
  <si>
    <t>F2R/PRICKLE1/TFF1/CDH3/CRB2/NT5E/TJP2/JAM3/JAM2/CCDC154/GJB6/CYTL1/ADAM8/ESAM/AKT3/ALPL/CCN2/HOXA13/ACTG1/APBB2/PTGS2/TNFSF11/NOS3/NEUROD1/RBP4/SYK/ATP1B2/PRDM14/CIB2/ITGB3/LAMA2/TCIRG1/HTR4/CDH23/SH3GL2/NANOS1/RAC2/CDHR1/CLDN5/CARTPT/USH1G/LRRK1/TF/ILDR1/TULP1/COL2A1/CD38/MUC4/TJP1/IHH/PRLH/MUC6/NOX4/FOXC1/VSTM4/PDK4/CALCA/PTH1R/COMP/TNFRSF11A/GJA1/UBASH3B/CD34/TSPAN12/TMEM119/S1PR1</t>
  </si>
  <si>
    <t>GO:0048599</t>
  </si>
  <si>
    <t>oocyte development</t>
  </si>
  <si>
    <t>FOXL2/MEIOC/ZAR1L/INSL3/NPPC/NPR2/PDE3A/FIGLA/RPS6KA2/ZAR1/TDRD5/PDE5A/REC8/INHBB/EREG/EDNRA/PLD6/DMRT1/TUBB8/BNC1</t>
  </si>
  <si>
    <t>GO:0051151</t>
  </si>
  <si>
    <t>negative regulation of smooth muscle cell differentiation</t>
  </si>
  <si>
    <t>NFATC1/RBPMS2/HEY2/NFATC2/FGF9/EREG/SHH/PDGFB/MIR199B/PRDM6</t>
  </si>
  <si>
    <t>CACNA1C/HCN2/HCN4/SCN1B/CACNA1G/CACNA2D1/CACNA1D/SCN3B/SCN5A/SCN4B</t>
  </si>
  <si>
    <t>INS/SHISA7/ADCY1/DRD2/PRKAR1B/ADORA2A/ADCY8/CHRNA7/SHANK3/RELN</t>
  </si>
  <si>
    <t>BAIAP3/FOXF1/SEPTIN4/SYT11/CPLX2/ADGRE2/SYN1/SYT12/LRRK2/RIMS1/CPLX1/FES/SYK/SNCA/RIMS4/CDK5R2/SV2B/SYT8/RAC2/SYT9/SYT5/S100A10/RIMS2/FGR/PRKCG/SPI1/CADPS/SMPD3/SYT10/SYT2/SYT15/PLA2G3/CD177/WNT7A/ANXA2/STXBP6/CFTR/LGI3/SV2C/P2RY1/HTR1B/CACNB4/PRKCB/ADRA2A/KCNB1/RPH3A/SYT13/ITGB2</t>
  </si>
  <si>
    <t>GO:0034109</t>
  </si>
  <si>
    <t>homotypic cell-cell adhesion</t>
  </si>
  <si>
    <t>MFSD2B/F2RL3/GNAS/EMILIN2/TJP2/MYL9/MEGF11/PRKCQ/PDGFRA/ACTG1/TNFSF11/PDIA2/SYK/SLC6A4/ITGB3/C1QTNF1/ALOX12/TSPAN32/ADAMTS18/MEGF10/CDHR2/COMP/PEAR1/UBASH3B/JAK2/PDPN/WNT3A/PRKG1</t>
  </si>
  <si>
    <t>SERPINH1/RFLNA/COL27A1/SHOX2/SULF1/CHST11/SMPD3/FGF18/RUNX2/COMP/SULF2/SFRP2/MATN1</t>
  </si>
  <si>
    <t>KCNA2/CACNA1I/FGF12/GPR88/KCNQ3/DRD1/KCNA1/NPR2/CHRNB4/MTNR1B/KCNMB4/HCN1/GJD2</t>
  </si>
  <si>
    <t>TACR3/INS/DRD4/ATCAY/DRD1/PDE1B/BHMT/GPR37/ABAT/SLC6A3/HTR1A/ITGB2/CHRNB2</t>
  </si>
  <si>
    <t>EYA1/ROBO2/BMP4/WNT5A/GATA5/RBM20/TBX5/HAND2/BMP2/FOXH1/WNT11/ROBO1/LRP2</t>
  </si>
  <si>
    <t>FRAT1/DLX5/CDH3/COL1A1/ADGRA2/KANK1/DACT1/SFRP1/LRRK2/LGR6/TGFB1/CAV1/RSPO2/BIRC8/FGF9/BMAL1/LRRK1/FGF2/HHEX/WLS/SEMA5A/LGR5/SFRP4/SULF2/FZD9/RSPO3/SFRP2/FGF10/RNF220/FGFR2/WNT3A</t>
  </si>
  <si>
    <t>HEY2/GJB6/BMP4/BVES/TBX5/SHOX2/TBX18/HCN4/NKX2-5/CACNA1G/HOPX/SCN5A/GJA1/KCNJ8</t>
  </si>
  <si>
    <t>HEG1/HEY2/WNT2/WNT5A/PROX1/ENG/DLL4/NOG/TBX5/SHOX2/BMP2/IGF1R/NKX2-5/WNT11</t>
  </si>
  <si>
    <t>NOS1/KCNH2/NOS3/CAV1/KCNE1/KCNE3/KCNAB1/ACTN2/HCRT/GRP/MIR1-1/MIR212/KCNE5/KCNE4</t>
  </si>
  <si>
    <t>RAB34/SCUBE1/SFRP1/DHH/CIBAR1/GLI1/FGF9/SHOX2/SHH/IHH/SKOR2/PRRX1/DCDC2/KIF7</t>
  </si>
  <si>
    <t>VIM/FOXE3/PROX1/PITX3/WNT5B/BFSP2/FGF2/TMOD1/PLAAT1/CDKN1C/MAF/WNT7A/BFSP1/FZR1</t>
  </si>
  <si>
    <t>SEMA5B/SEMA6A/SHTN1/PLXNA4/CXCL12/NTN1/CDH4/MT3/BARHL2/WNT5A/RTN4R/SEMA6C/SEMA6D/NRCAM/DISC1/MAP1B/OLFM1/SEMA5A/POU4F2/ISLR2/NKX6-1/WNT3/MAG/SLIT1/L1CAM/SEMA7A/WNT3A</t>
  </si>
  <si>
    <t>ACVRL1/ACVR1C/FST/DACT2/NODAL/GDF7/WIF1/GDF6/FGF9/INHBB/SHH/FOXH1/FSTL3/DMRT1/IGSF1/CRIPTO/FGF10</t>
  </si>
  <si>
    <t>FUT7/JAM3/CXCL12/ADAM8/CHST2/THY1/ITGA4/MDK/PLVAP/RIPOR2/PTGER4/ICAM1/FUT9/CCL28/ELANE</t>
  </si>
  <si>
    <t>CXCL12/OPRK1/GDNF/DRD4/OXTR/SLC38A3/DRD2/CARTPT/ABAT/ADORA2A/TRH/KCNB1/AVP/CHRNB2/SLC6A1</t>
  </si>
  <si>
    <t>KLK6/MMP28/MMP14/ADAMTS14/VSIR/MMP23B/MMP24/MMP2/MMP21/FURIN/ADAMTS2/MRC2/MMP16/PRTN3/MMP25/MMP17</t>
  </si>
  <si>
    <t>F2R/ADGRB3/PLXNA4/CBLN1/CNTNAP1/ITGB3/C1QL1/KIFC3/TJP1/CBLN2/CD177/MTSS1/PRTN3/SHANK1/ERC2/SHANK2</t>
  </si>
  <si>
    <t>AKAP12/PALM/PRICKLE1/GJB6/ADSS1/TACR1/DISC1/MMP2/NR4A1/GNAT1/TH/NEUROD2/EPO/NTRK1/HPCA/CD14</t>
  </si>
  <si>
    <t>HEG1/BMP6/ACVRL1/TJP2/HEY2/SCUBE1/CXCR4/BARX1/BMP4/HOXA13/KDR/FOXC2/PROX1/PPP1R16B/ADAMTS12/EDNRB/DLL4/MET/COL27A1/CLDN5/ICAM1/SOX18/COL18A1/ATOH8/FSTL1/TJP1/EDNRA/MIR199B/MIR1-1/NRG1/PDE4D/PDE2A/CD34/ROBO4/PDPN/HOXB5/GJA4/S1PR1</t>
  </si>
  <si>
    <t>PDE8B/BMP6/CYP11B1/LHCGR/NR3C1/GFI1/CHST8/CACNA1H/CYP11B2/HSD17B12/ADM/EGR1/CYP11A1/BMP2/IGF1R/CYP27B1/DKK3/AKR1B1/SRD5A2/DUOX1/CHST9</t>
  </si>
  <si>
    <t>SEMA5B/SEMA6A/NTN1/EFNB3/MT3/WNT5A/THY1/RGMA/DAB1/RTN4R/SEMA6C/SEMA6D/LRP4/SEMA5A/FSTL4/WNT3/MAG/SLIT1/SEMA7A/WNT3A/FGF13</t>
  </si>
  <si>
    <t>GRID2/CBLN1/PROX1/KNDC1/RORA/CEND1/FAIM2/WNT7A/LHX1/LHX5/SKOR2</t>
  </si>
  <si>
    <t>LEPR/OPRK1/TACR3/INS/UCN/RETN/GHSR/SLC24A4/QRFP/CNR1/SGIP1</t>
  </si>
  <si>
    <t>ADAMTS1/COL1A1/HEY2/CHAD/SFRP1/RBP4/ADGRG6/MMP2/GREM1/NKX2-5/FBN2</t>
  </si>
  <si>
    <t>BMP6/BMP7/TGFB3/BMP4/TGFB1/NODAL/GDF7/GDF6/BMP2/PPARG/JAK2</t>
  </si>
  <si>
    <t>GO:0070193</t>
  </si>
  <si>
    <t>synaptonemal complex organization</t>
  </si>
  <si>
    <t>TEX15/MEIOC/SPO11/TEX12/REC8/SYCP2/SYCP1/SHOC1/SYCE1/HSPA2/HORMAD1</t>
  </si>
  <si>
    <t>NFATC1/HEY2/ROBO2/ADAMTS5/BMP4/NOS3/ROBO1/SLIT2/HEYL</t>
  </si>
  <si>
    <t>OXTR/TAC1/EDNRB/SLC6A4/TACR1/CNR1/ABAT/P2RY1/KLK14</t>
  </si>
  <si>
    <t>GO:0030206</t>
  </si>
  <si>
    <t>chondroitin sulfate biosynthetic process</t>
  </si>
  <si>
    <t>CHST7/CSGALNACT1/CHST15/DSE/XYLT1/CHSY3/CHST11/CHST13/CHST9</t>
  </si>
  <si>
    <t>GO:0032026</t>
  </si>
  <si>
    <t>response to magnesium ion</t>
  </si>
  <si>
    <t>BMP6/SNCA/KCNC2/KCNA1/RYR3/CNGA3/SMPD3/THBS1/CD14</t>
  </si>
  <si>
    <t>BMP6/KCNQ1/CRHR1/WNK4/AGTR1/GAL/C1QTNF1/GALR1/POMC</t>
  </si>
  <si>
    <t>GO:0051580</t>
  </si>
  <si>
    <t>regulation of neurotransmitter uptake</t>
  </si>
  <si>
    <t>SYNGR3/NOS1/GDNF/DRD4/SNCA/ITGB3/DRD1/DRD2/GFAP</t>
  </si>
  <si>
    <t>HEG1/BMP7/WNT5A/DLL4/TBX5/HAND2/NKX2-6/BMP2/WT1</t>
  </si>
  <si>
    <t>GO:0060977</t>
  </si>
  <si>
    <t>coronary vasculature morphogenesis</t>
  </si>
  <si>
    <t>HEY2/ACE/TBX5/HAND2/FGF2/TBX1/LRP2/MIR1-1/PDGFRB</t>
  </si>
  <si>
    <t>NRXN2/BRINP1/DLG4/NLGN4X/NRXN1/SHANK3/NEUROG1/SHANK1/SHANK2</t>
  </si>
  <si>
    <t>KCNQ1/CACNA1C/KCNJ5/KCNA5/RYR2/SCN3B/SCN5A/GJA1/KCNE5</t>
  </si>
  <si>
    <t>NOS1/DRD4/FXYD1/ATP1B2/TESC/FXYD2/SCN1B/CHP2/FGF13</t>
  </si>
  <si>
    <t>CAV1/KCNE1/KCNE3/KCNAB1/GRP/MIR1-1/MIR212/KCNE5/KCNE4</t>
  </si>
  <si>
    <t>GO:0007586</t>
  </si>
  <si>
    <t>digestion</t>
  </si>
  <si>
    <t>PTGER3/TFF1/TJP2/KCNQ1/OPRK1/LRCOL1/WNK4/CHRM3/NPPC/NEUROD1/RBP4/KCNN4/CCKBR/MDK/CLPSL2/SST/GHSR/HTR4/ARX/NPR2/CTRB1/UCN2/MUC4/PRAP1/MUC6/CCK/PPARGC1A/NEUROG1/SGK1/HRH2/ADRA2A/FGF10/PRSS3/CTRB2/SLC2A5/LEP</t>
  </si>
  <si>
    <t>GO:0031102</t>
  </si>
  <si>
    <t>neuron projection regeneration</t>
  </si>
  <si>
    <t>ADM/THY1/FKBP1B/RGMA/RTN4R/MIR431/MAP1B/MMP2/RTN4RL2/INPP5F/SCARF1/IGF1R/GFAP/MAG/RTN4RL1/EPHA4/NEFL/PRRX1/JAK2</t>
  </si>
  <si>
    <t>GO:0071674</t>
  </si>
  <si>
    <t>mononuclear cell migration</t>
  </si>
  <si>
    <t>TNFSF14/NBL1/FUT7/SPNS2/PYCARD/JAM3/CYP7B1/JAM2/CXCR4/CXCL12/AIRE/ADAM8/PIK3CD/TNFRSF14/WNT5A/TRPV4/ITGA4/TNFSF11/CMKLR1/DOCK8/PLEC/MDK/ITGB3/RIPOR2/ZAP70/FLT1/SIRPA/RET/ALOX5/ICAM1/ASCL2/ARTN/LGALS3/PTPRO/GATA3/TBX21/SPI1/GCSAML/GREM1/CH25H/PDGFB/RARRES2/SLIT2/MADCAM1/SPN/THBS1/CALCA/TNFRSF11A/ITGAL/PADI2/S1PR1</t>
  </si>
  <si>
    <t>GO:0003309</t>
  </si>
  <si>
    <t>type B pancreatic cell differentiation</t>
  </si>
  <si>
    <t>BMP6/BMP4/WNT5A/ONECUT1/CDK6/RFX6/CDH2/BMAL1/PAX6/NKX6-1/INSM1/PDX1</t>
  </si>
  <si>
    <t>GO:0007263</t>
  </si>
  <si>
    <t>nitric oxide mediated signal transduction</t>
  </si>
  <si>
    <t>NOS1/INS/NOS3/NEUROD1/RASD1/KCNC2/GUCY1A2/PDE5A/NDNF/THBS1/MAFA/PDX1</t>
  </si>
  <si>
    <t>KIT/CXCL5/NBL1/CXCL1/FUT7/JAM3/PGF/AZU1/ROR2/THBS4/ADGRE2/CXCL12/ITGA9/ADAM8/PIK3CD/MCOLN2/TRPV4/TNFSF11/MMP28/PF4V1/SYK/CMKLR1/EDNRB/MDK/PF4/MMP14/RIPOR2/RIN3/EDN3/FLT1/PTGER4/SIRPA/RAC2/PDE4B/CHGA/CXCL6/LGALS3/MMP2/PTPRO/SPI1/C5AR2/PREX1/DPEP1/GREM1/CXCL3/PDGFB/RARRES2/CD177/SLIT2/MPP1/VEGFC/CXCL2/THBS1/CALCA/PRTN3/TNFRSF11A/VAV3/ITGB2</t>
  </si>
  <si>
    <t>GO:1903317</t>
  </si>
  <si>
    <t>regulation of protein maturation</t>
  </si>
  <si>
    <t>CST7/GAS1/ADAM8/MELTF/LRRK2/SPON1/RUNX1/TFR2/GSN/MMP14/NKD2/CNTN2/RFX4/NOL3/RPS6KA2/S100A10/CCBE1/ANXA2/THBS1/ANGPTL8/PRKACA/PLAU</t>
  </si>
  <si>
    <t>GO:0050873</t>
  </si>
  <si>
    <t>brown fat cell differentiation</t>
  </si>
  <si>
    <t>BMP7/TRPV4/INS/PTGS2/SH2B2/EBF2/ADRB3/VSTM2A/RGS2/UCP1/METRNL/FNDC5/FFAR4/PPARGC1A/PRDM16/ADRB1/SLC7A10/LEP</t>
  </si>
  <si>
    <t>FOXF1/SOX11/HOXA5/TCF21/NKX2-1/CELSR1/WNT2/BMP4/FGF8/WNT2B/NODAL/RSPO2/NOG/TBX2/SHH/LAMA1/FGF10/FGFR2</t>
  </si>
  <si>
    <t>GO:0061178</t>
  </si>
  <si>
    <t>regulation of insulin secretion involved in cellular response to glucose stimulus</t>
  </si>
  <si>
    <t>BAIAP3/PDE8B/BRSK2/TIAM1/C1QTNF12/EPHA5/FOXA2/FKBP1B/SYBU/TUNAR/RFX6/ANO1/ADCY8/CFTR/UCP2/ADRA2A/ADCY5/PDX1</t>
  </si>
  <si>
    <t>TIAM1/BMP7/WNT16/COL1A1/CRB2/TGFB3/HEY2/NKX2-1/ADAM8/WNT2/FOXA2/SFRP1/BMP4/WNT5A/FGF8/LDLRAD4/ENG/MDK/TGFB1/NOG/LOXL2/ALX1/TBX5/GATA3/OLFM1/MIR149/BMP2/TGFB1I1/GREM1/MAD2L2/EDNRA/GSC/IL17RD/WNT11/HMGA2/FOXC1/PHLDB1/EPHA4/TASOR/SFRP2/FGFR2/TWIST1/PDPN/HEYL/AKNA</t>
  </si>
  <si>
    <t>GO:1905952</t>
  </si>
  <si>
    <t>regulation of lipid localization</t>
  </si>
  <si>
    <t>BMP6/AVPR1B/CIDEA/CRHR1/MIR9-1/AGTR1/TNFSF11/SYK/ABCA1/SSTR4/ITGB3/CAV1/RETN/LRAT/PLIN2/APOB/GAL/VSTM2A/ERFE/CYP4F2/C1QTNF1/PLTP/ATP8A2/GALR1/SHH/PLA2R1/FURIN/POMC/ABCG4/PCSK9/PPARG/MIR10B/PRAP1/PLA2G3/ANXA2/ABCB4/PLIN5/THBS1/PTCH1/TNFRSF11A/PON1/IRS2/DISP3/LEP/LPL/APOC3</t>
  </si>
  <si>
    <t>CRB2/NR2E3/THY1/FSCN2/PAX6/NTRK2/TULP1/MYO7A/CABP4/RORB/GNAT1/TH/HCN1</t>
  </si>
  <si>
    <t>GO:0055075</t>
  </si>
  <si>
    <t>potassium ion homeostasis</t>
  </si>
  <si>
    <t>KCNQ1/CYP11B2/KCNH2/ATP4A/ATP1B2/SLC12A4/SCNN1B/ATP12A/KCNA5/KCNMA1/FXYD2/SLC12A5/KCNJ10</t>
  </si>
  <si>
    <t>GO:0002275</t>
  </si>
  <si>
    <t>myeloid cell activation involved in immune response</t>
  </si>
  <si>
    <t>KIT/FOXF1/SBNO2/PYCARD/CPLX2/ADGRE2/PIK3CD/FES/SYK/NMI/DOCK2/SCNN1B/PTGDR/RAC2/CHGA/LAT/SLC18A2/DYSF/FGR/SPI1/ANXA3/PTGDS/PLA2G3/CD177/GRP/PLCG2/RASGRP1/ITGB2</t>
  </si>
  <si>
    <t>CD248/SPNS2/SLC46A2/TCF21/AIRE/BARX1/ONECUT1/TGFB1/FOXN1/RET/FOXE1/BCL11B/HAND2/FOXL1/FOXI3/ARTN/GATA3/SHH/HOXB4/NKX2-5/TBX1/CACNB4/TNFRSF11A/FGF10/TOX/NKX2-3/PDPN/MAFB</t>
  </si>
  <si>
    <t>NRXN2/ASTN1/CNTN4/RET/NLGN4X/NINJ2/NRXN1/ASTN2</t>
  </si>
  <si>
    <t>LHX3/FGF8/SOX2/DRD2/FGF2/BMP2/SLC6A3/GSX1</t>
  </si>
  <si>
    <t>HS6ST3/HS3ST6/SULF1/HS3ST3B1/HS3ST2/HS3ST4/SULF2/HS3ST3A1</t>
  </si>
  <si>
    <t>GO:0050802</t>
  </si>
  <si>
    <t>circadian sleep/wake cycle, sleep</t>
  </si>
  <si>
    <t>GO:0060044</t>
  </si>
  <si>
    <t>negative regulation of cardiac muscle cell proliferation</t>
  </si>
  <si>
    <t>TP73/KCNK2/RBP4/NOG/TBX5/MIR199B/MIR1-1/MAPK11</t>
  </si>
  <si>
    <t>HEG1/FOXF1/ACVRL1/PROX1/ENG/CCBE1/APLNR/NKX2-5</t>
  </si>
  <si>
    <t>GO:0070613</t>
  </si>
  <si>
    <t>regulation of protein processing</t>
  </si>
  <si>
    <t>CST7/GAS1/ADAM8/MELTF/LRRK2/SPON1/RUNX1/GSN/MMP14/NKD2/CNTN2/RFX4/NOL3/RPS6KA2/S100A10/CCBE1/ANXA2/THBS1/ANGPTL8/PRKACA/PLAU</t>
  </si>
  <si>
    <t>BMP6/FOXA2/BMP4/WNT5A/ONECUT1/NEUROD1/CDK6/RFX6/CDH2/MNX1/BMAL1/PAX6/NKX6-1/INSM1/PDX1/GIPR</t>
  </si>
  <si>
    <t>FAM107A/ARC/INS/NSG1/CALB2/SHISA7/ADCY1/DRD2/PRKAR1B/ADORA2A/ADCY8/CHRNA7/ADORA1/SHANK3/EPHA4/RELN</t>
  </si>
  <si>
    <t>F2R/VIM/TGFB3/BMP4/RUNX1/NPPC/UCN/ENG/TGFB1/CREB3L1/MIR149/CYGB/IHH/CBX8</t>
  </si>
  <si>
    <t>PNMT/KL/SNCA/HAND2/GPR37/GATA3/PAH/DBH/TH/SLC6A3/INSM1/AGMAT/MOXD1/SMOX</t>
  </si>
  <si>
    <t>WNT5A/BASP1/HOXD8/TDRD5/PLD6/WT1/WNT7A/LHX1/NEUROG1/CRIPTO/PTCH1/TASOR/WNT1/RIPPLY2/TBXT</t>
  </si>
  <si>
    <t>NFATC1/TNFRSF1B/HEY2/ROBO2/ADAMTS5/BMP4/NOS3/ROBO1/SLIT2/HEYL</t>
  </si>
  <si>
    <t>GO:0007130</t>
  </si>
  <si>
    <t>synaptonemal complex assembly</t>
  </si>
  <si>
    <t>TEX15/MEIOC/SPO11/TEX12/REC8/SYCP2/SYCP1/SHOC1/SYCE1/HORMAD1</t>
  </si>
  <si>
    <t>ROBO2/EPHB1/ISL2/POU4F3/NRCAM/PTPRO/POU4F2/PTPRM/SLIT2/SLIT1</t>
  </si>
  <si>
    <t>MCAM/CXCR4/KDR/FOXC2/NPR2/ALOX5/TAFA5/NDNF/SMOC2/CD34</t>
  </si>
  <si>
    <t>KIT/BMP7/GPR149/BMP4/ACVR1C/WNT5A/NPPC/FBXO43/NODAL/NPR2/ZFPM2/MAEL/SULF1/RPS6KA2/PTGDS/SYCP2/TIMP1/NR5A1/WT1/DMRT1/MOS/HORMAD1/GJA1</t>
  </si>
  <si>
    <t>KIT/MAMLD1/LHCGR/LHX9/TCF21/NKX2-1/SFRP1/HOXA9/WNT5A/PDGFRA/INSL3/ACE/DHH/MMP14/WNT2B/ZFP42/ADGRG1/PRKACG/ZFPM2/KCNE1/FGF9/TESC/CYP1B1/REC8/INHBB/GATA3/GFRA1/NR5A1/WT1/DMRT1/LRP2/AR/NR0B1/SOX8/ESR1/SFRP2/NTRK1/SRD5A2/CSMD1</t>
  </si>
  <si>
    <t>ADGRB3/TNFSF14/SBNO2/CACNA1H/NOS1/JAM2/SCGB3A1/ADAMTS5/CD109/ADGRB1/RIPOR2/DOCK2/NPHS1/ADAMTS15/NFATC2/KCNH1/EHD2/ADAM12/WNT1/CFLAR</t>
  </si>
  <si>
    <t>ARC/NECAB2/NTF3/GSG1L/DRD4/SYK/ITGB3/LRRTM1/DLG4/RIN3/LPAR1/DRD2/GREM1/PCSK9/ANXA2/SFRP4/PLCG2/SYNE1/WNT3A/HPCA</t>
  </si>
  <si>
    <t>PRICKLE1/FHOD3/HEY2/BMP4/PDGFRA/PROX1/MYH11/PLEC/FZD7/MYOCD/TGFB1/BVES/OBSL1/TBX5/LARGE1/RGS2/SHOX2/TBX18/ACTC1/NKX2-6/BMP2/GREM1/NKX2-5/ACTN2/WT1/NOX4/MIR199B/MIR1-1/NRG1/ADRA1A/PDGFRB/SYNE1/WNT3A/KCNJ8/PRKG1</t>
  </si>
  <si>
    <t>MAP10/TGFB3/PGF/THBS4/IGF2/FGF8/FGF6/CDC14C/MDK/TGFB1/LBH/DRD2/FGF5/FGF9/PDGFC/SSTR5/FGF2/EREG/CDC14B/TAL1/SHH/IGF1R/PDGFB/VEGFC/RXFP3/CENPV/FGFR2</t>
  </si>
  <si>
    <t>ECE1/PLXNA4/NDRG4/ZIC3/FOXN4/WNT5A/FOXC2/FGF8/ENG/NODAL/RYR2/HAND2/SOX18/TBX2/APLNR/SHH/NKX2-6/FOXH1/NKX2-5/EDNRA/IHH/LBX1/HAND1/FOXC1/WNT3A</t>
  </si>
  <si>
    <t>TNFSF12/MIR410/MIR200A/PLEKHG5/ACVRL1/ADGRA2/NR2E1/PLXND1/CLEC14A/BMPER/PIK3CD/AKT3/WNT5A/ADGRB1/PTGS2/KDR/FOXC2/NOS3/PROX1/FLT4/DLL4/TGFB1/MIR152/ITGB3/MET/MIR137/ADAMTS9/LOXL2/FGF2/SOX18/CYP1B1/MIR126/GATA3/CCBE1/MIR149/MIR483/ATOH8/FSTL1/STAT5A/GREM1/ANXA3/SEMA5A/NR4A1/HDAC9/PPARG/MIR10B/DNAJA4/PDGFB/MEOX2/EGR3/WNT7A/PTPRM/ROBO1/SLIT2/FGF18/VSTM4/VEGFC/NRP2/MIR196A1/CRIPTO/THBS1/SMOC2/MIR212/PTP4A3/PRSS3/CDH13</t>
  </si>
  <si>
    <t>KCNJ12/VSTM5/KCND3/CARD11/KCNA6/AQP2/KCNA2/PYCARD/ALDH1A2/ALDH1A3/ARC/CALHM1/KCNV1/TRPA1/KCNB2/GLRA3/KCTD12/KCNC1/PXDN/KCNC2/SLC1A2/KCNA1/GBP5/RYR3/KCNV2/KCTD1/GSDMD/KCNS1/KCNA5/RYR1/KCNS2/ADCY8/KCNA7/SYCP1/KCTD14/KCNG2/KCTD8/PRMT8/HCN1/HLA-G/ATL1/KCNC3/COMP/KCNG3/KCNB1/KCNA4/TRIM72/KCTD16</t>
  </si>
  <si>
    <t>GO:0009111</t>
  </si>
  <si>
    <t>vitamin catabolic process</t>
  </si>
  <si>
    <t>CYP11B1/CACNA1H/CYP11B2/DLG4/DLG2/KCNJ10/CRHBP</t>
  </si>
  <si>
    <t>COL1A1/SBNO2/CHAD/SFRP1/MMP2/GREM1/FBN2</t>
  </si>
  <si>
    <t>ROBO3/TUBB2B/PTPRO/POU4F2/FEZF2/SLIT2/TBR1</t>
  </si>
  <si>
    <t>SCN9A/KCNA2/NKX2-1/KCNH7/ZPBP2/DRD4/NGFR/PROX1/SLC6A4/USP2/PDE6B/HTR7/RORA/PASD1/ID4/ADCY1/DRD2/CARTPT/GNAQ/BMAL1/EGR1/NTRK2/PRKCG/ADORA2A/CAVIN3/PTGDS/PROK2/PPARG/ADORA1/OPRL1/GPR176/RORB/BMAL2/MAGEL2/EGR3/SPSB4/MTNR1B/TH/PIWIL2/PPARGC1A/PROKR2/TNFRSF11A/SOX14/ADRB1/FBXL21P/NTRK1/HNF4A/LEP/CHRNB2/PRKG1</t>
  </si>
  <si>
    <t>PROX1/MYH11/PLEC/ACTC1/ACTA1/CFLAR</t>
  </si>
  <si>
    <t>CRHR1/DRD4/DRD2/CHRNA7/DBH/CRHBP</t>
  </si>
  <si>
    <t>BDNF/RND2/CRABP2/NGF/WNT3/WNT3A</t>
  </si>
  <si>
    <t>SFRP1/SOX18/EDNRA/GSC/DMRTA2/SFRP2</t>
  </si>
  <si>
    <t>WNT5A/RBP4/AXL/LRP2/LHX1/ESR1</t>
  </si>
  <si>
    <t>COL1A1/CHAD/SFRP1/MMP2/GREM1/FBN2</t>
  </si>
  <si>
    <t>GDNF/NOG/GATA3/WNT9B/GREM1/OSR1</t>
  </si>
  <si>
    <t>AQP2/PAX2/PAX8/SHH/PTCH1/AKR1B1</t>
  </si>
  <si>
    <t>GO:0098953</t>
  </si>
  <si>
    <t>receptor diffusion trapping</t>
  </si>
  <si>
    <t>CACNG5/ITGB3/DLG4/CACNG8/SHISA6/CACNG4</t>
  </si>
  <si>
    <t>GO:0098970</t>
  </si>
  <si>
    <t>postsynaptic neurotransmitter receptor diffusion trapping</t>
  </si>
  <si>
    <t>GO:0099628</t>
  </si>
  <si>
    <t>neurotransmitter receptor diffusion trapping</t>
  </si>
  <si>
    <t>FGF12/FGF14/SCN1B/GRP/FGF11/FGF13</t>
  </si>
  <si>
    <t>TIAM1/BMP7/COL1A1/CRB2/TGFB3/ADAM8/BMP4/ENG/MDK/TGFB1/LOXL2/ALX1/OLFM1/BMP2/TGFB1I1/MAD2L2/FOXC1/TWIST1/PDPN</t>
  </si>
  <si>
    <t>CATSPERZ/DNMT3L/FMN2/TEX15/MEIOC/M1AP/SLC25A31/WNT5A/MAPK15/SPDYA/MOV10L1/NPPC/FBXO43/SPO11/CYP26B1/SPATA22/ANKLE1/TDRD12/TEX12/KASH5/CCNA1/NPR2/PDE3A/MAEL/SYCP2L/HUS1B/RPS6KA2/C14orf39/REC8/EREG/ZNF541/TDRD9/MEI1/EDNRA/SYCP2/PSMA8/MEIOB/SYCP1/SHOC1/SYCE1/DMRT1/SHCBP1L/IHO1/PIWIL2/TUBB8/HSPA2/RBM46/MOS/HORMAD1/MEI4/NPM2/FZR1</t>
  </si>
  <si>
    <t>FAM107A/SHTN1/DLC1/TGFB3/RFLNA/DPYSL3/FMN2/CCN2/SFRP1/ELN/ARHGEF15/SYNPO/ACTG1/ESPN/PAK1/TACSTD2/PHACTR1/PFN3/MET/ARHGAP6/FSCN2/TACR1/PTGER4/LPAR1/CORO2B/TMEFF2/DMTN/S100A10/ESPNL/LIMD2/MIR149/TJP1/SHANK3/ADD2/WNT11/TPM1/MTSS1/SHROOM1/SHANK1/S1PR1/SORBS3/FSCN1</t>
  </si>
  <si>
    <t>PRICKLE1/P2RY2/ALOX12B/OPRK1/CYBA/WNK4/CHRM3/NEURL1/OXTR/KCNN4/CAV1/HTR4/SCNN1B/SOCS2/NPR1/ANO1/STAT5A/SLC29A1/CDO1/ADORA1/SLC6A3/NEUROG1/ERBB4/FGF10/FOXB1/SLC22A2</t>
  </si>
  <si>
    <t>TENM4/MAL/MOBP/MYRF/SOX10/CNTNAP1/TLR2/CNTN2/ID4/MAG/KCNJ10</t>
  </si>
  <si>
    <t>TFAP2B/BMP4/EFEMP2/PROX1/ENG/NPR2/ITGA8/SHH/OSR1/IHH/PTCH1</t>
  </si>
  <si>
    <t>GO:0090330</t>
  </si>
  <si>
    <t>regulation of platelet aggregation</t>
  </si>
  <si>
    <t>MFSD2B/EMILIN2/PRKCQ/SYK/C1QTNF1/ALOX12/ADAMTS18/UBASH3B/JAK2/PDPN/PRKG1</t>
  </si>
  <si>
    <t>NRXN2/GRID2/C1QL2/NTNG2/CBLN1/LRFN4/NRXN1/SHANK3/C1QL3/LRRC4B/SLITRK3</t>
  </si>
  <si>
    <t>GO:0099560</t>
  </si>
  <si>
    <t>synaptic membrane adhesion</t>
  </si>
  <si>
    <t>NTNG2/MDGA1/NTNG1/PCDH17/LRFN4/LRFN5/CDH6/LRRC4B/SLITRK2/SLITRK3/LRRC4</t>
  </si>
  <si>
    <t>BMP6/LHCGR/AVPR1B/SNCA/MIR182/ABCG4/HRH1/P2RY1/ADCYAP1R1/PTH1R/P2RY6</t>
  </si>
  <si>
    <t>H19/CYBA/GRIN1/HVCN1/ADGRB1/AGTR1/SYK/SNCA/TGFB1/DUOXA1/GSTP1/CYP1B1/MIR675/PDGFB/CD177/PID1/THBS1/PLCG2/PDGFRB/ITGB2/LEP</t>
  </si>
  <si>
    <t>HEY2/WNT2/IGF2/BASP1/FGF8/PROX1/ARX/GLI1/TBX5/ZFPM2/FGF9/FGF2/TBX2/WT1/HLX/ERBB4/FGFR2</t>
  </si>
  <si>
    <t>GO:0016485</t>
  </si>
  <si>
    <t>protein processing</t>
  </si>
  <si>
    <t>ECEL1/ECE1/KLK6/PCSK2/CST7/BACE2/CPXM1/GAS1/MYRF/ADAM8/MELTF/SLC30A8/TLL2/LRRK2/SPON1/RUNX1/CPM/ACE/PRSS12/GSN/DHH/ENPEP/MMP14/NKD2/THBD/CNTN2/VSIR/RFX4/ADAM19/NOL3/ECE2/HGFAC/RPS6KA2/S100A10/CCBE1/SHH/FURIN/CPXM2/PCSK9/IHH/ANXA2/PCSK5/KLK13/ADAMTS2/CPZ/THBS1/MMP16/AEBP1/PTCH1/COMP/GRIN2A/ANGPTL8/PRKACA/PLAU/PCSK1/PRSS3/MAFB/F3</t>
  </si>
  <si>
    <t>GO:0010996</t>
  </si>
  <si>
    <t>response to auditory stimulus</t>
  </si>
  <si>
    <t>NRXN2/KCNC1/UCN/MDK/KCNQ3/TACR1/DRD2/ATP8A2/NRXN1/SHANK3/SLC26A5/NEUROG1</t>
  </si>
  <si>
    <t>CACNG5/ARC/GSG1L/DRD4/ITGB3/CACNG8/LPAR1/CALY/CACNG4/DNM3/SYNE1/HPCA</t>
  </si>
  <si>
    <t>GO:0032370</t>
  </si>
  <si>
    <t>positive regulation of lipid transport</t>
  </si>
  <si>
    <t>BMP6/AVPR1B/TNFSF11/ABCA1/SSTR4/CAV1/RETN/LRAT/GAL/ERFE/CYP4F2/C1QTNF1/PLTP/ATP8A2/GALR1/PLA2R1/ABCG4/PPARG/PRAP1/PLA2G3/ANXA2/ABCB4/PTCH1/TNFRSF11A/PON1</t>
  </si>
  <si>
    <t>BMP7/COL1A1/ALDH1A2/ALPL/SFRP1/KL/FKBP1B/PTGS2/FES/CYP26B1/LRAT/ASCL1/CYP24A1/CASR/MAP1B/KANK2/IGF1R/CYP1A1/CYP27B1/RUNX2/PRKCB/CYP26A1/EPO/PDX1/LEP</t>
  </si>
  <si>
    <t>GRID2/DLC1/CBLN1/PROX1/DAB1/KNDC1/RORA/GSX2/GLI1/CEND1/FAIM2/WNT7A/LHX1/WNT1/LHX5/SKOR2</t>
  </si>
  <si>
    <t>SNCA/NPY5R/GRM7/HRH3/ADORA2A/TRH/ADORA1/AVP/PRKG1</t>
  </si>
  <si>
    <t>GO:0042474</t>
  </si>
  <si>
    <t>middle ear morphogenesis</t>
  </si>
  <si>
    <t>HOXA2/EYA1/SIX2/NOG/OSR1/EDNRA/GSC/TBX1/PRRX1</t>
  </si>
  <si>
    <t>FOXF1/HOXA5/TNFSF11/SOCS2/AR/ESR1/TNFRSF11A/ERBB4/FOXB1</t>
  </si>
  <si>
    <t>BMP6/FOXE3/BMP7/ACVRL1/HEY2/SIX2/CD109/BMP4/GDNF/TP73/FST/PAX2/CAV1/FRZB/FOXN1/NODAL/ASCL1/ATOH1/ETV4/PAX8/CLDN5/HOXA7/FGF2/PAX6/GATA3/ATOH8/BMP2/PTCH2/WNT9B/OSR1/NKX6-1/CDKN1C/FOXC1/LHX1/MIR199B/MIR1-1/NKX6-3/CYP27B1/SFRP4/PTCH1/MYCL/TP63/FGF10</t>
  </si>
  <si>
    <t>GO:0035773</t>
  </si>
  <si>
    <t>insulin secretion involved in cellular response to glucose stimulus</t>
  </si>
  <si>
    <t>BAIAP3/PDE8B/BRSK2/TIAM1/C1QTNF12/EPHA5/FOXA2/FKBP1B/SYBU/TUNAR/PTPRN/RFX6/PTPRN2/ANO1/ADCY8/CFTR/UCP2/ADRA2A/ADCY5/PDX1</t>
  </si>
  <si>
    <t>GO:1904036</t>
  </si>
  <si>
    <t>negative regulation of epithelial cell apoptotic process</t>
  </si>
  <si>
    <t>KDR/NEUROD1/MDK/ITGB3/ATOH1/ANGPTL4/ICAM1/HAND2/TERT/MIR126/GATA3/NDNF/NKX2-6/MIR182/IGF1R/SEMA5A/NKX2-5/RAMP2/PDX1/CFLAR</t>
  </si>
  <si>
    <t>GO:0010712</t>
  </si>
  <si>
    <t>regulation of collagen metabolic process</t>
  </si>
  <si>
    <t>F2R/VIM/TGFB3/BMP4/RUNX1/NPPC/UCN/ENG/TGFB1/VSIR/CREB3L1/MIR149/CYGB/IHH/CBX8</t>
  </si>
  <si>
    <t>PTGER3/SLC22A16/KCNQ1/TRPC4/CCKBR/DRD2/CASR/ABAT/TRH/ABCB4/SGK1/HRH2/HTR1B/CACNB4/SLC6A1</t>
  </si>
  <si>
    <t>SNCA/SLC38A3/NPY5R/RGS2/GRM7/HRH3/ABAT/ADORA2A/TRH/ADORA1/HTR1B/AVP/LEP/SLC6A1/PRKG1</t>
  </si>
  <si>
    <t>KIT/SCN9A/KCNQ1/CXCR4/PIEZO2/CXCL12/TRPA1/KCNA1/ASIC3/PHF24/ASIC2/LHFPL5/NTRK1</t>
  </si>
  <si>
    <t>BAIAP3/SYT11/SYT12/CDK5R2/SYT8/SYT9/SYT5/SYT10/SYT2/SYT15/ADRA2A/KCNB1/RPH3A/SYT13</t>
  </si>
  <si>
    <t>KIT/DNER/BMP7/HEY2/MFNG/ROBO2/KRT19/GATA5/TSPEAR/ONECUT1/FOXC2/NOS3/NEURL1/DLK2/CDK6/DLL4/MMP14/DLK1/TIMP4/EGFL7/ASCL1/ATOH1/GSX2/KCNA5/BCL6/MIR126/TBX2/HES7/CDH6/DLL3/BMP2/HOXD3/ROBO1/DTX1/FOXC1/MIR1224/ZNF423/MIR212/WNT1/TP63/PTP4A3/FGF10/SUSD5/RIPPLY2/HEYL</t>
  </si>
  <si>
    <t>GO:0042752</t>
  </si>
  <si>
    <t>regulation of circadian rhythm</t>
  </si>
  <si>
    <t>KCNA2/NKX2-1/DRD4/PROX1/USP2/PDE6B/RORA/PASD1/ADCY1/DRD2/GNAQ/BMAL1/PRKCG/ADORA2A/PTGDS/PPARG/ADORA1/OPRL1/RORB/BMAL2/MAGEL2/SPSB4/MTNR1B/PIWIL2/PPARGC1A/SOX14/ADRB1/FBXL21P/HNF4A/CHRNB2/PRKG1</t>
  </si>
  <si>
    <t>GO:0035914</t>
  </si>
  <si>
    <t>skeletal muscle cell differentiation</t>
  </si>
  <si>
    <t>SOX11/EPHB1/CYP26B1/MYOCD/RBFOX1/BARX2/LARGE1/PAX5/BMAL1/EGR1/KLHL40/SHH/EGR2/NR4A1/HLF/MEGF10/DMRTA2/TBX1/MIR1-1/SOX8/WNT3A/HEYL</t>
  </si>
  <si>
    <t>FUT7/TGFB3/CRHR1/TPPP3/ADM/ACVR1C/PTGS2/FOSL1/GJB2/ACE/IGFBP7/OXTR/UCN/TAC1/SLC6A4/PRDM14/ITGB3/GHSR/THBD/NODAL/CLIC5/TACR1/SLC38A3/ADRA2B/RGS2/ADCYAP1/CNR1/MMP2/CD38/IHH/TIMP1/STOX2/CYP1A1/PCSK5/UCP2/AR/CYP27B1/PGR/CRHBP/CALCA/ADRA2A/HMX3/ESR1/KLK14/GJA1/PAPPA/EPO/CSMD1/LEP/SYDE1</t>
  </si>
  <si>
    <t>FUT7/TGFB3/CRHR1/TPPP3/ADM/ACVR1C/PTGS2/FOSL1/GJB2/ACE/IGFBP7/OXTR/UCN/TAC1/SLC6A4/PRDM14/ITGB3/GHSR/THBD/NODAL/CLIC5/TACR1/SLC38A3/ADRA2B/RGS2/ADCYAP1/CNR1/MMP2/CD38/IHH/TEKT4/TIMP1/STOX2/CYP1A1/PCSK5/UCP2/AR/CYP27B1/PGR/CRHBP/CALCA/ADRA2A/HMX3/ESR1/KLK14/GJA1/PAPPA/TEKT3/EPO/CSMD1/LEP/SYDE1</t>
  </si>
  <si>
    <t>WFIKKN2/HTRA1/LTBP4/NR3C1/NFATC1/SOX11/COL1A1/ACVRL1/TGFB3/CIDEA/COL1A2/NKX2-1/WNT2/CITED1/CD109/SFRP1/WNT5A/MIR9-1/ONECUT1/GDF10/LDLRAD4/ENG/LATS2/MYOCD/TGFB1/CAV1/PTPRK/ITGB8/SLC2A10/WNT10A/PDE3A/CLDN5/ADAMTSL2/HTRA4/CHST11/HTRA3/SOX5/ITGA8/SPI1/FURIN/BMP2/TGFB1I1/FOXH1/IGF1R/PPARG/CDKN1C/WNT7A/IL17RD/LTBP2/CAV2/LOX/PRDM16/FBN1/NPNT/THBS1/MIR212/WNT1/PDE2A/SKOR2/DKK3/COL4A2/FGFR2/FBN2/LRRC32/CFLAR/NRROS</t>
  </si>
  <si>
    <t>KIT/TNFSF12/MIR410/MIR200A/PLEKHG5/ACVRL1/ADGRA2/NR2E1/PLXND1/KANK1/CLEC14A/BMPER/PIK3CD/AKT3/WNT5A/ADGRB1/PTGS2/KDR/INSL3/FOXC2/NOS3/FGF8/TACSTD2/PROX1/FLT4/DLL4/TGFB1/MIR152/ITGB3/MET/PTPRR/MIR137/ADAMTS9/LOXL2/NANOS1/TACR1/MAPRE2/FGF2/SOX18/CYP1B1/MIR126/GATA3/PTPRG/CCBE1/MIR149/MIR483/ATOH8/FSTL1/KANK2/STAT5A/GREM1/ANXA3/SEMA5A/NR4A1/HDAC9/PPARG/MIR10B/DNAJA4/ENPP2/PDGFB/MEOX2/EGR3/WNT7A/PTPRM/ROBO1/SLIT2/FGF18/VSTM4/VEGFC/KRT16/NRP2/MIR196A1/CRIPTO/THBS1/PLCG2/SMOC2/MIR212/PTP4A3/FGF10/IQSEC1/IRS2/PRSS3/CDH13</t>
  </si>
  <si>
    <t>KIT/BMP7/NR2E1/SIX2/SFRP1/PAX2/LBH/NODAL/NOG/SOX2/SALL4/PAX8/ASCL2/SPI1/TAL1/WNT9B/WNT7A/TBX1/TP63/CDX2/FGF10</t>
  </si>
  <si>
    <t>TGFB3/SERPINB9/OPRK1/CITED4/CITED1/KRT19/SFRP1/ARID5A/DHH/MMP14/CAV1/GAL/SLC34A2/MMP2/GATA3/WNT7A/AR/CYP27B1/CRHBP/ESR1/EPO</t>
  </si>
  <si>
    <t>HEG1/BMP6/ACVRL1/TJP2/HEY2/SCUBE1/CXCR4/BARX1/BMP4/HOXA13/KDR/PROX1/PPP1R16B/EDNRB/MET/COL27A1/CLDN5/ICAM1/SOX18/COL18A1/ATOH8/FSTL1/TJP1/EDNRA/MIR199B/MIR1-1/NRG1/PDE4D/PDE2A/ROBO4/PDPN/HOXB5/S1PR1</t>
  </si>
  <si>
    <t>GO:0003071</t>
  </si>
  <si>
    <t>renal system process involved in regulation of systemic arterial blood pressure</t>
  </si>
  <si>
    <t>F2R/CYP11B2/AGTR1/EDNRB/CYP4F2/CORO2B/PTPRO/ADORA1/PDGFB/PCSK5</t>
  </si>
  <si>
    <t>GO:0032368</t>
  </si>
  <si>
    <t>regulation of lipid transport</t>
  </si>
  <si>
    <t>153/18870</t>
  </si>
  <si>
    <t>BMP6/AVPR1B/CRHR1/MIR9-1/AGTR1/TNFSF11/SYK/ABCA1/SSTR4/ITGB3/CAV1/RETN/LRAT/GAL/ERFE/CYP4F2/C1QTNF1/PLTP/ATP8A2/GALR1/SHH/PLA2R1/FURIN/POMC/ABCG4/PCSK9/PPARG/PRAP1/PLA2G3/ANXA2/ABCB4/THBS1/PTCH1/TNFRSF11A/PON1/IRS2/DISP3/LEP/APOC3</t>
  </si>
  <si>
    <t>NR3C1/FOSL1/NGFR/MYOCD/TGFB1/MYCN/EGR1/TERT/FGF2/GATA3/SPI1/ATOH8/BMP2/PPARG/PDGFB/WT1/AR</t>
  </si>
  <si>
    <t>EYA1/SIX2/BMP4/PAX2/FOXC2/NODAL/SFRP2/WNT3A</t>
  </si>
  <si>
    <t>KDR/MFAP2/CDH23/LARGE1/MYO7A/FBN1/EFEMP1/NKX2-3</t>
  </si>
  <si>
    <t>KCNK2/KCNK15/KCNN4/KCNK10/KCNK3/KCNK13/KCNK17/KCNK9</t>
  </si>
  <si>
    <t>GO:0031643</t>
  </si>
  <si>
    <t>positive regulation of myelination</t>
  </si>
  <si>
    <t>TENM4/TNFRSF1B/CST7/MYRF/SOX10/NCMAP/EGR2/MAG</t>
  </si>
  <si>
    <t>LHFPL4/DLG4/SHISA7/SHISA6/FRRS1L/SHANK3/SLITRK3/RELN</t>
  </si>
  <si>
    <t>GO:0010812</t>
  </si>
  <si>
    <t>negative regulation of cell-substrate adhesion</t>
  </si>
  <si>
    <t>FAM107A/DLC1/COL1A1/ACVRL1/KANK1/MELTF/CDKN2A/SPOCK1/TACSTD2/FZD7/MMP14/ARHGAP6/HOXA7/CORO2B/DMTN/BCL6/PTPRO/THBS1/WNT1/SPRY4</t>
  </si>
  <si>
    <t>GO:0045453</t>
  </si>
  <si>
    <t>bone resorption</t>
  </si>
  <si>
    <t>CCDC154/ADAM8/TNFSF11/SYK/ITGB3/TCIRG1/RAC2/CARTPT/LRRK1/TF/CD38/IHH/NOX4/PDK4/CALCA/PTH1R/TNFRSF11A/UBASH3B/TMEM119/S1PR1</t>
  </si>
  <si>
    <t>CRB2/NR2E3/THY1/FSCN2/SDK2/PAX6/NTRK2/TULP1/MYO7A/CABP4/IHH/RORB/GNAT1/TH/HCN1/SOX8</t>
  </si>
  <si>
    <t>F2R/EMILIN2/WFDC1/CXCR4/KANK1/FOXA2/CD109/PDGFRA/FKBP1B/ACTG1/INSL3/FOXC2/NOS3/RGMA/MDK/CAV1/THBD/RTN4R/C1QTNF1/MIR431/ALOX5/ALOX12/DMTN/FGF2/TAFA5/INPP5F/ADAMTS18/SCARF1/SERPING1/IGF1R/CCN4/PDGFB/ANXA2/RTN4RL1/THBS1/SMOC2/EPHA4/ADRA2A/PLAU/UBASH3B/DUOX1/F3/PRKG1</t>
  </si>
  <si>
    <t>GO:0003094</t>
  </si>
  <si>
    <t>glomerular filtration</t>
  </si>
  <si>
    <t>F2R/MCAM/NPHS2/SULF1/CORO2B/PTPRO/EDNRA/ADORA1/PDGFB/SULF2/CD34</t>
  </si>
  <si>
    <t>ALDH1A3/LRRK2/FGF8/FOXP2/DRD1/ASCL1/GSX2/DRD2/BCL11B/SHANK3/SLITRK5</t>
  </si>
  <si>
    <t>BDNF/RGMA/RND2/NPR2/CRABP2/NGF/FSTL4/WNT3/WNT3A/FGF13/PRKG1</t>
  </si>
  <si>
    <t>CACNA1C/KCNH2/HCN2/HCN4/SCN1B/CACNA1G/CACNA2D1/CACNA1D/SCN3B/SCN5A/SCN4B</t>
  </si>
  <si>
    <t>GO:1903055</t>
  </si>
  <si>
    <t>positive regulation of extracellular matrix organization</t>
  </si>
  <si>
    <t>MELTF/RUNX1/EFEMP2/TGFB1/BMP2/MAD2L2/CARMIL2/PHLDB1/PDPN/CFLAR/FSCN1</t>
  </si>
  <si>
    <t>CD248/H19/ITGA4/KDR/NEUROD1/STK3/GSN/MDK/TGFB1/ITGB3/ATOH1/ANGPTL4/ICAM1/RYR2/HAND2/TERT/MIR126/GATA3/NDNF/PLA2R1/NKX2-6/MIR182/MIR675/IGF1R/SEMA5A/NKX2-5/EDNRA/WNT11/HLA-G/MIR375/THBS1/SFRP4/ESR1/RAMP2/JAK2/PDX1/CFLAR</t>
  </si>
  <si>
    <t>KIT/TNFSF12/MIR410/MIR200A/PLEKHG5/ACVRL1/ADGRA2/NR2E1/PLXND1/KANK1/CLEC14A/BMPER/PIK3CD/AKT3/WNT5A/ADGRB1/PTGS2/KDR/INSL3/FOXC2/NOS3/TACSTD2/PROX1/FLT4/DLL4/TGFB1/MIR152/ITGB3/MET/PTPRR/MIR137/ADAMTS9/LOXL2/NANOS1/TACR1/MAPRE2/FGF2/SOX18/CYP1B1/MIR126/GATA3/PTPRG/CCBE1/MIR149/MIR483/ATOH8/FSTL1/KANK2/STAT5A/GREM1/ANXA3/SEMA5A/NR4A1/HDAC9/PPARG/MIR10B/DNAJA4/ENPP2/PDGFB/MEOX2/EGR3/WNT7A/PTPRM/ROBO1/SLIT2/FGF18/VSTM4/VEGFC/KRT16/NRP2/MIR196A1/CRIPTO/THBS1/PLCG2/SMOC2/MIR212/PTP4A3/FGF10/IQSEC1/IRS2/PRSS3/CDH13</t>
  </si>
  <si>
    <t>GO:0050866</t>
  </si>
  <si>
    <t>negative regulation of cell activation</t>
  </si>
  <si>
    <t>FOXF1/RASSF5/SOX11/CST7/SYT11/RUNX3/TBC1D10C/SFRP1/ZBTB46/BMP4/TNFRSF14/PDGFRA/RUNX1/NOS3/MDK/JAK3/RIPOR2/THBD/VSIR/GAL/C1QTNF1/MIR181C/LRFN5/ALOX12/TSPAN32/IL4I1/ASCL2/CNR1/BCL6/LGALS3/PDE5A/FGR/TBX21/SPI1/ADAMTS18/SHH/ADORA2A/AXL/GPNMB/CYGB/IHH/PDGFB/DTX1/HLA-G/SPN/HLX/UBASH3B/PGLYRP1/LRRC32/SOCS1/TAFA3/CR1/PRKG1</t>
  </si>
  <si>
    <t>FRMD3/OBSCN/DLC1/FHOD3/TGFB3/MYL9/CNN1/KRT19/CSRP2/CCN2/SFRP1/ELN/PDGFRA/ARHGEF15/ACTG1/PAK1/TACSTD2/PROX1/MYH11/PHACTR1/PLEC/MET/ARHGAP6/TACR1/PTGER4/OBSL1/LPAR1/CORO2B/TMEFF2/PGM5/S100A10/ACTC1/TMOD1/CNN3/FLNC/MIR149/TJP1/EPB41L3/ACTA1/NKX2-5/ACTN2/WNT11/MYOM2/TPM1/MIR1-1/TNNT3/PDGFRB/CFLAR/S1PR1/SORBS3</t>
  </si>
  <si>
    <t>GO:0007622</t>
  </si>
  <si>
    <t>rhythmic behavior</t>
  </si>
  <si>
    <t>KCNA2/KCNQ1/USP2/DRD2/EGR1/EGR2/ADORA2A/PTGDS/ADORA1/OPRL1/GPR176/MTNR1B/TH/ADRB1/CHRNB2</t>
  </si>
  <si>
    <t>F2R/PLD1/AUTS2/HEG1/RASGRF2/SHTN1/F2RL3/RIPOR1/RASGRF1/TIAM1/DLC1/PLEKHG5/RHOBTB1/EPS8L1/SYDE2/COL1A2/SPRY3/KANK1/NTN1/STARD8/CELSR1/STMN3/IQSEC3/PLCE1/CDKN2A/AGTR1/SH2B2/ARHGDIG/NGFR/ABCA1/PSD2/ELMO1/RIPOR2/ARHGAP20/RAB39A/MET/ADGRG1/ARHGAP6/RTN4R/RAB33A/RASGEF1C/LPAR1/DOK5/MAPRE2/LAT/RASGEF1A/PSD/FGF2/BCL6/DOK1/KANK2/ERAS/NGF/RASSF1/RGL3/GPR20/KSR1/ROBO1/DOK6/RASGRP2/DOK2/MMD2/RASAL1/ADRA2A/GPR4/RASGRP1/FGF10/EPO/IQSEC1/RAPGEFL1/NTRK1/PDPN/CDH13/APOC3/SPRY4/SYDE1</t>
  </si>
  <si>
    <t>CACNA1C/GJB6/FKBP1B/GJB2/ATP1B2/CAV1/KCNA1/TBX5/RYR2/PDE4D/PRKACA/GJA1</t>
  </si>
  <si>
    <t>MCAM/CXCR4/KDR/FOXC2/ITGB3/NPR2/ALOX5/TAFA5/NDNF/SMOC2/GPR4/CD34</t>
  </si>
  <si>
    <t>BMP6/ACVRL1/BMP4/WNT5A/PRKG2/MDK/LOXL2/GDF6/SOX5/BMP2/FGF18/RUNX2</t>
  </si>
  <si>
    <t>PDE8B/IRS1/BMP8A/SFRP1/ACVR1C/FKBP1B/GHSR/CHGA/DRD2/INHBB/MTNR1B/UCP2/ADRA2A/KCNB1</t>
  </si>
  <si>
    <t>PLXND1/KDR/FOXC2/FGF8/NFATC4/ENG/MDK/DLL4/GBX2/SHH/EDNRA/IHH/SFRP2</t>
  </si>
  <si>
    <t>GO:0021799</t>
  </si>
  <si>
    <t>cerebral cortex radially oriented cell migration</t>
  </si>
  <si>
    <t>MDGA1/NR2E1/FOXG1/LHX6/POU3F2/DAB1/CDK5R2/ADGRG1/DISC1/LAMB1/DIXDC1/POU3F3/RELN</t>
  </si>
  <si>
    <t>GO:0032094</t>
  </si>
  <si>
    <t>response to food</t>
  </si>
  <si>
    <t>NPY/MT3/UCN/PLEC/CLPSL2/GHSR/SPX/SCNN1B/CARTPT/PRKCG/CHRNA7/CYP1A1/LEP</t>
  </si>
  <si>
    <t>BRSK2/PRICKLE1/TIAM1/GRHL3/CELSR1/CTHRC1/DLG3/DACT1/SFRP1/WNT5A/FZD7/CELSR3/WNT9B/WNT7A/WNT11/JHY/ERBB4/ASTN2/TP63/RSPO3/SFRP2</t>
  </si>
  <si>
    <t>GO:0048662</t>
  </si>
  <si>
    <t>negative regulation of smooth muscle cell proliferation</t>
  </si>
  <si>
    <t>TGFB3/NDRG4/CNN1/BMP4/NOS3/EFEMP2/MIR339/MYOCD/VIPR2/MIR137/NPR1/MIR4632/TAFA5/MIR182/BMP2/PPARG/PTGIR/PPARGC1A/TPM1/MIR1-1/PRKG1</t>
  </si>
  <si>
    <t>GO:0051148</t>
  </si>
  <si>
    <t>negative regulation of muscle cell differentiation</t>
  </si>
  <si>
    <t>PLPP7/NFATC1/RBPMS2/HEY2/IGF2/BDNF/FZD7/MYOCD/RGS2/NFATC2/FGF9/RPL3L/EREG/SHH/BMP2/NKX2-5/PDGFB/MIR199B/PRDM6/TRIM72/TMEM119</t>
  </si>
  <si>
    <t>NR3C1/BMP4/FOSL1/NGFR/NFATC4/MYOCD/TGFB1/MYCN/EGR1/TERT/FGF2/GATA3/SPI1/ATOH8/BMP2/PPARG/PDGFB/WT1/AR/ESR1/TWIST1</t>
  </si>
  <si>
    <t>GO:0002448</t>
  </si>
  <si>
    <t>mast cell mediated immunity</t>
  </si>
  <si>
    <t>KIT/FOXF1/SERPINB9/CPLX2/ADGRE2/PIK3CD/FES/SYK/PTGDR/RAC2/CHGA/LAT/SLC18A2/FGR/PTGDS/PLA2G3/GRP/RASGRP1</t>
  </si>
  <si>
    <t>BMP6/CDH3/JAM3/CDH4/PLEC/CDH2/CDH15/CDH11/KIFC3/CDH6/TJP1/CDH22/MTSS1/CDH8/EPHA4/RAMP2/CDH20/CDH13</t>
  </si>
  <si>
    <t>F2R/KIT/PIK3R5/C1QTNF12/WNT16/NTRK3/H19/IRS1/FLT3/MEIS3/ROR2/MST1R/ADAM8/PIK3CD/IGF2/LTK/PDGFRA/INS/TNFSF11/KDR/PAX2/STK3/PPP1R16B/RASD2/CALCR/ENG/TGFB1/TSPYL5/MIR137/FLT1/ERFE/RET/C1QTNF1/DRD2/PDGFC/FGF2/MIR126/GATA3/NTRK2/FGR/INPP5F/SMPD3/AXL/MIR675/CAVIN3/IGF1R/SEMA5A/PDGFB/LIN28A/SFRP5/NOX4/LRP2/RAMP3/MIR34B/LOX/HLA-G/MIR375/THBS1/PEAR1/TWIST1/JAK2/ROR1/PDGFRB/NTRK1/F3/LEP</t>
  </si>
  <si>
    <t>BMP6/BMP7/HEY2/RFLNA/TFAP2A/BMP4/KL/NOS3/TGFB1/IFITM5/NELL1/WNT6/ALOX5/NOTUM/BMP2/GREM1/OSR1/CFTR/CYP27B1/COMP/FZD9/FAM20C/MATN1/BCOR/TWIST1/FBN2/TMEM119/S1PR1</t>
  </si>
  <si>
    <t>GO:0048515</t>
  </si>
  <si>
    <t>spermatid differentiation</t>
  </si>
  <si>
    <t>KIT/PIWIL1/CATSPERZ/SEPTIN4/SPPL2C/JAM3/JAM2/TSSK6/ACTL9/MEIOC/OSBP2/ZPBP2/DDX25/NEURL1/H1-7/SPO11/FAM9A/TUBA8/DHH/OCA2/TCP11/GLI1/RSPH6A/DZIP1/SOX30/TDRD5/REC8/DPY19L2P2/PLD6/SYCP1/PLA2G3/CATSPER2/FAM9C/CABYR/CFTR/CATSPERE/DPY19L2/ADAD1/SPAG6/PTCH1/HSPA2/RBM46/ACRBP/PRKACA/ADAD2/C2CD6/RNF17/TMEM119/SPACA1/CCDC63/PRKG1</t>
  </si>
  <si>
    <t>KIT/SRMS/FLT3/ALK/LTK/PDGFRA/MAPK15/INS/LRRK2/KDR/PAK1/ACE/FES/EPHB1/PEAK1/ENG/FLT4/CAV1/TAF1/AATK/DAPK1/FLT1/GRK7/PDGFC/MYO3A/FGFR3/CAMK2B/NTRK2/FGR/GREM1/IGF1R/GPNMB/EPHA8/PDGFB/LCK/VRK1/RASSF2/VEGFC/EPHA4/MOS/ERBB4/FAM20C/FGFR2/JAK2/PDGFRB/NTRK1/CAMK4/HCK</t>
  </si>
  <si>
    <t>GO:0001921</t>
  </si>
  <si>
    <t>positive regulation of receptor recycling</t>
  </si>
  <si>
    <t>ECE1/NSG1/SNCA/BVES/INPP5F/ANXA2/RAMP3</t>
  </si>
  <si>
    <t>GO:0001977</t>
  </si>
  <si>
    <t>renal system process involved in regulation of blood volume</t>
  </si>
  <si>
    <t>F2R/CYP11B2/CYP4F2/CORO2B/PTPRO/ADORA1/PDGFB</t>
  </si>
  <si>
    <t>DHH/PTGDR/FGF9/NR5A1/DMRT1/AR/NR0B1</t>
  </si>
  <si>
    <t>KCNQ1/TRPV4/UCN/CHGA/RGS2/MIR1-1/ADRA1A</t>
  </si>
  <si>
    <t>GO:0048148</t>
  </si>
  <si>
    <t>behavioral response to cocaine</t>
  </si>
  <si>
    <t>OPRK1/PPP1R1B/DRD4/SDK1/DRD1/DRD2/ABAT</t>
  </si>
  <si>
    <t>PGF/AZU1/CXCL12/NTF3/ARTN/VEGFC/FGF10</t>
  </si>
  <si>
    <t>VIM/PROX1/WNT5B/BFSP2/TMOD1/WNT7A/BFSP1</t>
  </si>
  <si>
    <t>BMP7/TCF21/BASP1/PAX2/SHH/OSR1/WT1</t>
  </si>
  <si>
    <t>GO:0072672</t>
  </si>
  <si>
    <t>neutrophil extravasation</t>
  </si>
  <si>
    <t>FUT7/ADAM8/PIK3CD/MDK/RIPOR2/CD177/PRTN3</t>
  </si>
  <si>
    <t>GO:1904321</t>
  </si>
  <si>
    <t>response to forskolin</t>
  </si>
  <si>
    <t>GNAI1/ADCY2/ADCY1/ADCY8/CFTR/ADCY5/SLC5A5</t>
  </si>
  <si>
    <t>GO:1904322</t>
  </si>
  <si>
    <t>cellular response to forskolin</t>
  </si>
  <si>
    <t>ADAMTS1/TGFB3/CNN1/BMP4/EFEMP2/MIR339/MYOCD/MIR137/FGF9/MIR4632/TERT/FGF2/MMP2/TAFA5/MIR182/PPARG/PDGFB/DBH/TPM1/MIR1-1/HTR1B/GJA1/FGFR2/JAK2/P2RY6/PRKG1</t>
  </si>
  <si>
    <t>GO:0009190</t>
  </si>
  <si>
    <t>cyclic nucleotide biosynthetic process</t>
  </si>
  <si>
    <t>NPPC/ADCY2/GUCY2D/ADCY1/NPR2/NPR1/GUCY1A2/ADCY8/ADCY5</t>
  </si>
  <si>
    <t>GO:0021554</t>
  </si>
  <si>
    <t>optic nerve development</t>
  </si>
  <si>
    <t>KCNA2/KCNC1/PAX2/EPHB1/KCNC2/TCIRG1/KCNA1/LPAR1/CHRNB2</t>
  </si>
  <si>
    <t>NPR3/ADM/EDNRB/DRD2/NPR1/ADORA2A/OPRL1/AVPR2/AKR1B1</t>
  </si>
  <si>
    <t>GO:0042745</t>
  </si>
  <si>
    <t>circadian sleep/wake cycle</t>
  </si>
  <si>
    <t>KCNA2/DRD2/ADORA2A/PTGDS/ADORA1/MTNR1B/TH/ADRB1/CHRNB2</t>
  </si>
  <si>
    <t>BDNF/RGMA/RND2/CRABP2/NGF/FSTL4/WNT3/WNT3A/FGF13</t>
  </si>
  <si>
    <t>GALR2/ATP1B2/LRRC55/GAL/LRRC38/FXYD2/ACTN2/KCNIP2/MIR1-1</t>
  </si>
  <si>
    <t>BCL11A/LRRK2/NPPC/EDNRB/TCP11/RET/NPR2/TRIM58/BNC1</t>
  </si>
  <si>
    <t>SP7/TACSTD2/TBX5/FGF2/SOX5/TCF15/HOXB4/NKX2-5/FOXC1</t>
  </si>
  <si>
    <t>GO:0007129</t>
  </si>
  <si>
    <t>homologous chromosome pairing at meiosis</t>
  </si>
  <si>
    <t>TEX15/MEIOC/SPO11/SPATA22/TEX12/KASH5/MAEL/C14orf39/REC8/SYCP2/MEIOB/SYCP1/SHOC1/SYCE1/IHO1/HORMAD1/MEI4</t>
  </si>
  <si>
    <t>GO:0032024</t>
  </si>
  <si>
    <t>positive regulation of insulin secretion</t>
  </si>
  <si>
    <t>BAIAP3/C1QTNF12/SLC30A8/CHRM3/RBP4/GCK/SYBU/TUNAR/RFX6/CASR/ANO1/CD38/ABAT/TRH/ADCY8/NKX6-1/FFAR1/CFTR/PRKCB/PRKACA/JAK2/PDX1/IRS2/GIPR</t>
  </si>
  <si>
    <t>KCNJ12/VSTM5/KCND3/CARD11/KCNA6/AQP2/KCNA2/PYCARD/ALDH1A2/ALDH1A3/COL1A2/ARC/CALHM1/KCNV1/GRIN1/TP73/TRPA1/KCNB2/GLRA3/GRIN2B/KCTD12/TRPM1/KCNC1/PXDN/STK3/SNCA/CALHM3/KCNC2/SLC1A2/KCNA1/GBP5/RYR3/KCNV2/KCTD1/NOL3/GSDMD/KCNS1/KCNA5/RYR1/KCNS2/ADCY8/KCNA7/SYCP1/TRPM3/KCTD14/KCNG2/KCTD8/PRMT8/HCN1/HLA-G/ATL1/KCNC3/COMP/KCNG3/KCNB1/KCNA4/TRIM72/TP63/KCTD16</t>
  </si>
  <si>
    <t>GO:0002685</t>
  </si>
  <si>
    <t>regulation of leukocyte migration</t>
  </si>
  <si>
    <t>TNFSF14/NBL1/FUT7/SPNS2/PYCARD/JAM3/PGF/JAM2/TNFRSF18/THBS4/CXCL12/AIRE/ADAM8/TNFRSF14/WNT5A/CHST2/THY1/TRPV4/ITGA4/MMP28/CMKLR1/DOCK8/MDK/PLVAP/ITGB3/MMP14/RIPOR2/RIN3/EDN3/TACR1/PTGER4/RAC2/PRSS56/HOXA7/ICAM1/FUT9/ASCL2/LGALS3/CCL28/SPI1/GCSAML/C5AR2/SMPD3/GREM1/ADORA1/ELANE/RARRES2/SLIT2/MPP1/VEGFC/MADCAM1/SPN/THBS1/PADI2</t>
  </si>
  <si>
    <t>ITGA4/MIXL1/MMP14/NODAL/SOX2/MMP2/COL5A1/COL8A1/LAMB1/HMGA2/COL12A1/LAMA3/NR0B1/ITGA7/COL4A2/ITGB2</t>
  </si>
  <si>
    <t>F2R/NGEF/FGD3/RASGRF2/RASGRF1/PLXNA4/TIAM1/PLXNC1/ADAP1/ARHGAP45/NTRK3/ABR/SYDE2/EPHA5/ADAP2/PLXND1/RAP1GAP2/TBC1D10C/RGS11/TBC1D4/SFRP1/STMN3/ARHGEF15/THY1/SIPA1/NTF3/LRRK2/PLXNA2/DOCK8/RIPOR2/MET/TBC1D16/RAP1GAP/ARHGAP27/DOCK11/RTN4R/BVES/RASGEF1C/APC2/TBC1D30/MAPRE2/RGS7/ADCYAP1/RASGEF1A/S100A10/NTRK2/GPSM1/DOCK10/PREX1/FZD10/RGL3/BCAR3/WNT11/CAV2/FGD5/RASGRP2/RGS6/EPHA4/RGS16/PRTN3/RASGRP1/ADRB1/CHN2/VAV3/AGAP2/RAPGEFL1/NTRK1/PRKG1/SYDE1</t>
  </si>
  <si>
    <t>GPR149/NPPC/NPR2/EREG/PTX3/ESR1</t>
  </si>
  <si>
    <t>PTGER3/PTGS2/TNFSF11/EDNRB/CNR1/TNFRSF11A</t>
  </si>
  <si>
    <t>ONECUT1/NEUROD1/RFX6/PAX6/NKX6-1/INSM1</t>
  </si>
  <si>
    <t>FOXF1/ALDH1A2/WNT5A/EDNRB/RET/FOXL1</t>
  </si>
  <si>
    <t>GO:0007614</t>
  </si>
  <si>
    <t>short-term memory</t>
  </si>
  <si>
    <t>CUX2/BRINP1/MDK/PTCHD1/CHRNA7/NPAS4</t>
  </si>
  <si>
    <t>GO:0021562</t>
  </si>
  <si>
    <t>vestibulocochlear nerve development</t>
  </si>
  <si>
    <t>PAX2/POU4F3/NPR2/NRP2/NEUROG1/CHRNB2</t>
  </si>
  <si>
    <t>BMP6/CYP11B1/CACNA1H/CYP11B2/BMP2/DKK3</t>
  </si>
  <si>
    <t>GO:0033327</t>
  </si>
  <si>
    <t>Leydig cell differentiation</t>
  </si>
  <si>
    <t>NKX2-1/PDGFRA/DHH/NR5A1/AR/NR0B1</t>
  </si>
  <si>
    <t>PDE3A/LPAR1/APLNR/OPRL1/PDE4D/PDE2A</t>
  </si>
  <si>
    <t>KDR/MFAP2/CDH23/MYO7A/FBN1/EFEMP1</t>
  </si>
  <si>
    <t>BVES/TBX5/SHOX2/TBX18/NKX2-5/KCNJ8</t>
  </si>
  <si>
    <t>KCNQ1/KCNJ5/KCNA5/CACNA1D/SCN5A/KCNE5</t>
  </si>
  <si>
    <t>GO:0141007</t>
  </si>
  <si>
    <t>siRNA-mediated retrotransposon silencing by heterochromatin formation</t>
  </si>
  <si>
    <t>MOV10L1/TDRD12/MAEL/TDRD5/TDRD9/PIWIL2</t>
  </si>
  <si>
    <t>GO:1902260</t>
  </si>
  <si>
    <t>negative regulation of delayed rectifier potassium channel activity</t>
  </si>
  <si>
    <t>KCNE1/KCNE3/KCNAB1/MIR1-1/KCNE5/KCNE4</t>
  </si>
  <si>
    <t>GO:0032102</t>
  </si>
  <si>
    <t>negative regulation of response to external stimulus</t>
  </si>
  <si>
    <t>481/18870</t>
  </si>
  <si>
    <t>SEMA5B/GRID2/SEMA6A/FOXF1/NBL1/C1QTNF12/TNFRSF1B/CST7/NT5E/SYT11/WFDC1/ROBO2/SIGIRR/SERPINB9/FNDC4/MIR142/CD109/WNT5A/PDGFRA/INS/NOS3/MMP28/UCN/SOCS3/SYK/GPR31/RGMA/MDK/TGFB1/ZNRF4/GHSR/RIN3/PTGIS/NMI/THBD/DRD1/SPX/RORA/RTN4R/PTGER4/SIRPA/SEMA6C/C1QTNF1/GSTP1/NPY5R/DRD2/MIR181C/ALOX5/IRGM/CARTPT/LRFN5/ALOX12/SEMA6D/FGF2/MIR126/PTPRO/GATA3/TAFA5/FGR/INPP5F/ADAMTS18/MIR149/C5AR2/SERPING1/FURIN/ADORA2A/GREM1/SEMA5A/CHRNA7/PPARG/ADORA1/PDGFB/ELANE/WNT3/METRNL/GRIN3A/ANXA2/MICB/ROBO1/SLIT2/SUSD4/FFAR4/SLIT1/SLC6A3/RTN4RL1/HLA-G/SPN/THBS1/IRAK3/EPHA4/CGAS/PLAU/UBASH3B/SEMA7A/PGLYRP1/WNT3A/PADI2/TAFA3/HCK/LEP/CR1/PRKG1</t>
  </si>
  <si>
    <t>GO:1903131</t>
  </si>
  <si>
    <t>mononuclear cell differentiation</t>
  </si>
  <si>
    <t>KIT/CD8A/NFATC1/CARD11/FUT7/LEPR/RUNX3/SLC46A2/FLT3/MFNG/KDELR1/AIRE/ADAM8/PIK3CD/SFRP1/ZBTB46/BMP4/PRKCZ/ITGA4/CMTM7/ONECUT1/RUNX1/CDK6/FES/SOCS3/MT1G/SYK/CYP26B1/DHRS2/MDK/FZD7/DLL4/TGFB1/JAK3/MMP14/NFAM1/ITGB8/FOXN1/ZAP70/TCIRG1/VSIR/PDE1B/DOCK2/CD1D/DOCK11/RORA/PTGER4/POU2AF1/HOXA7/BCL11B/PAX5/IL4I1/IL11/EGR1/ASCL2/BCL6/HHEX/GATA3/TBX21/SPI1/DOCK10/SHH/PREX1/AXL/CLCF1/HDAC9/PPARG/IHH/EGR3/LCK/IL1RL2/IRF4/DTX1/IKZF1/TNFRSF9/PLCL2/HLA-G/USP44/SPN/HLX/RUNX2/PLCG2/TCF7/PRTN3/WNT1/CD19/FZD9/CR2/TMEM176A/RASGRP1/TOX/BATF3/NKX2-3/NTRK1/PGLYRP1/MAFB/CAMK4/SOCS1/LEP/CHD7/CR1/ACTL6B</t>
  </si>
  <si>
    <t>NGEF/GRID2/TIAM1/CBLN1/GRID1/ITPKA/ROR2/ARC/WNT5A/ARHGEF15/CUX2/GRIN2B/INS/LRRK2/CDH2/GHSR/LRFN4/NRCAM/DISC1/CAMK2B/SHANK3/WNT7A/NRP2/LRRC4B/EPHA4/RELN/DNM3/SHANK2</t>
  </si>
  <si>
    <t>GO:1901655</t>
  </si>
  <si>
    <t>cellular response to ketone</t>
  </si>
  <si>
    <t>NR3C1/GNAI1/SOX10/SFRP1/GJB2/ACE/ADCY2/SCNN1B/PTGDR/PTGER4/ADCY1/CYP1B1/PAX6/UCP1/IGF1R/ADCY8/CFTR/AR/SGK1/SCNN1D/ADCY5/JAK2/P2RY6/SLC5A5/NPAS4/CFLAR/SCNN1G/PTGER2</t>
  </si>
  <si>
    <t>HTR2C/BMP7/SFRP1/INS/PTGS2/STK3/CMKLR1/FRZB/VSTM2A/WIF1/ZBTB7C/BMP2/PPARG/RARRES2/METRNL/FNDC5/CCDC3/FFAR4/MEDAG/SFRP2/LPL</t>
  </si>
  <si>
    <t>GO:0001919</t>
  </si>
  <si>
    <t>regulation of receptor recycling</t>
  </si>
  <si>
    <t>ECE1/ACHE/NSG1/SNCA/TBC1D16/BVES/INPP5F/PCSK9/ANXA2/RAMP3</t>
  </si>
  <si>
    <t>FOXG1/FGF8/LHX6/GBX2/DISC1/LHX8/NDNF/NRP2/SOX1/FGFR2</t>
  </si>
  <si>
    <t>GO:0043567</t>
  </si>
  <si>
    <t>regulation of insulin-like growth factor receptor signaling pathway</t>
  </si>
  <si>
    <t>CDH3/GHSR/IGFBP6/IGFBP1/IGFBP4/BMP2/AR/MIR1-1/WNT1/TRIM72</t>
  </si>
  <si>
    <t>NPHS2/BASP1/FOXC2/EDNRB/NPHS1/PTPRO/EDNRA/WT1/FOXC1/CD34</t>
  </si>
  <si>
    <t>BMP7/TRPV4/INS/PTGS2/VSTM2A/METRNL/FNDC5/FFAR4/SLC7A10/LEP</t>
  </si>
  <si>
    <t>FAM107A/DLC1/TGFB3/DPYSL3/FMN2/CCN2/SFRP1/ELN/ARHGEF15/SYNPO/ACTG1/ESPN/PAK1/TACSTD2/PHACTR1/PFN3/MET/ARHGAP6/FSCN2/TACR1/PTGER4/LPAR1/CORO2B/TMEFF2/DMTN/S100A10/ESPNL/LIMD2/MIR149/TJP1/SHANK3/ADD2/WNT11/TPM1/MTSS1/SHROOM1/SHANK1/S1PR1/SORBS3/FSCN1</t>
  </si>
  <si>
    <t>GO:0070977</t>
  </si>
  <si>
    <t>bone maturation</t>
  </si>
  <si>
    <t>CCDC154/RFLNA/ADAMTS12/XYLT1/RYR1/FGFR3/BMP2/GREM1/DCHS1/ADAMTS7/LEP</t>
  </si>
  <si>
    <t>FUT7/TGFB3/CRHR1/TPPP3/ADM/ACVR1C/PTGS2/FOSL1/GJB2/ACE/IGFBP7/OXTR/UCN/PRDM14/ITGB3/GHSR/THBD/NODAL/CLIC5/SLC38A3/ADRA2B/RGS2/ADCYAP1/CNR1/MMP2/CD38/IHH/TIMP1/STOX2/PCSK5/UCP2/AR/CYP27B1/PGR/CRHBP/CALCA/ADRA2A/HMX3/ESR1/GJA1/PAPPA/EPO/CSMD1/LEP/SYDE1</t>
  </si>
  <si>
    <t>GO:0008207</t>
  </si>
  <si>
    <t>C21-steroid hormone metabolic process</t>
  </si>
  <si>
    <t>BMP6/CYP11B1/CACNA1H/CYP11B2/ADM/DHRS2/EDNRB/SCNN1B/EGR1/CYP11A1/BMP2/DKK3/AKR1B1</t>
  </si>
  <si>
    <t>ZAR1L/INSL3/NPPC/NPR2/PDE3A/RPS6KA2/ZAR1/REC8/EREG/EDNRA/TUBB8/BNC1</t>
  </si>
  <si>
    <t>WNT5A/FBXO43/NPR2/PDE3A/RPS6KA2/PSMA8/DMRT1/PIWIL2/MOS/HORMAD1/NPM2/FZR1</t>
  </si>
  <si>
    <t>GO:0050891</t>
  </si>
  <si>
    <t>multicellular organismal-level water homeostasis</t>
  </si>
  <si>
    <t>AQP2/CYP11B2/TRPV4/SCNN1B/PRKACG/CYP4F2/MYO5B/CFTR/AVP/PRKACA/AKR1B1/SCNN1G</t>
  </si>
  <si>
    <t>SYNGR3/ALDH1A3/NKX2-1/SYPL2/BASP1/KCNC1/FOXP2/CDK5R2/KCNC2/ARX/ASCL1/KCNE1/LARGE1/FGF9/PHOX2A/FGF2/TTBK1/KIRREL3/PADI2/CHRNB2</t>
  </si>
  <si>
    <t>F2R/AUTS2/F2RL3/RASGRF1/ADGRG1/RTN4R/LPAR1/MAPRE2/RASGEF1A/NGF/GPR20/ROBO1/MMD2/ADCYAP1R1/GPR4/RELN/RASGRP1/FGF10/EPO/NTRK1</t>
  </si>
  <si>
    <t>GO:0043303</t>
  </si>
  <si>
    <t>mast cell degranulation</t>
  </si>
  <si>
    <t>KIT/FOXF1/CPLX2/ADGRE2/PIK3CD/FES/SYK/PTGDR/RAC2/CHGA/LAT/SLC18A2/FGR/PTGDS/PLA2G3/GRP/RASGRP1</t>
  </si>
  <si>
    <t>ANO9/GABRQ/GABRA2/SLC26A4/GLRA3/GABRB1/CLCNKB/SLC17A7/GABRB2/FXYD1/CLIC3/SLC1A2/TCAF1/SLC12A4/OCA2/BEST2/CLIC5/SLC26A8/KCNT2/CASR/ANO1/ANO5/GABRD/TTYH1/SLC12A5/BEST1/SLC26A5/CFTR/UCP2/CLIC6/ABCC3/ABCB1/SLC5A5/GABRA4/SLC26A10P/SLC6A1/GABRA5</t>
  </si>
  <si>
    <t>PRICKLE1/MYOCD/TBX5/TBX2/GREM1/NKX2-5/NRG1/TBXT</t>
  </si>
  <si>
    <t>LHCGR/P2RX2/NOS1/GRIN1/CAV1/TRPC3/ADCYAP1R1/EPO</t>
  </si>
  <si>
    <t>ZIC3/WNT5A/FOXC2/TCF15/DLL3/WNT11/FOXC1/WNT3A</t>
  </si>
  <si>
    <t>PLXNA4/TFAP2A/GDNF/PHOX2A/EGR2/TBX1/NRP2/ACKR3</t>
  </si>
  <si>
    <t>KDR/MFAP2/CDH23/BCL11B/MYO7A/FBN1/EFEMP1/JAK2</t>
  </si>
  <si>
    <t>GO:0086103</t>
  </si>
  <si>
    <t>G protein-coupled receptor signaling pathway involved in heart process</t>
  </si>
  <si>
    <t>CAV1/PDE4B/CHGA/RGS2/EDNRA/RAMP3/MIR1-1/PDE4D</t>
  </si>
  <si>
    <t>AKAP12/SEZ6L/WNT5A/FLT4/DGKG/SEZ6/WNT11/ADRA1A</t>
  </si>
  <si>
    <t>SPHK1/COLEC11/RAB34/LEPR/SYT11/PYCARD/AZU1/RAB31/MST1R/CYBA/ADGRB1/PAK1/SYK/CD93/ABCA1/TLR2/GSN/ELMO1/ITGB3/RAB39A/MET/XKR5/DOCK2/SIRPA/XKR6/COLEC12/C2/XKR7/DYSF/FGR/PRKCG/TULP1/MYO7A/ADORA2A/AXL/ANXA3/ADORA1/PTX3/MEGF10/ELANE/PLPP4/BIN2/THBS1/XKR4/PLCG2/PRTN3/PLD4/PEAR1/ITGAL/VAV3/P2RY6/ITGB2/HCK/LEP/CD14</t>
  </si>
  <si>
    <t>NTRK3/NOS1/WNT5A/BDNF/TCL1A/NTF3/PTGS2/PAK1/UCN/SNCA/CALCR/TGFB1/CAV1/RET/IRGM/IL11/NTRK2/NGF/MAD2L2/CHRNA7/BCAR3/RAMP3/CD44/AVP/OPRD1/SFRP2/WNT3A/TCL1B</t>
  </si>
  <si>
    <t>BMP6/BMP7/RFLNA/TFAP2A/BMP4/KL/IFITM5/NELL1/ALOX5/NOTUM/BMP2/GREM1/OSR1/CYP27B1/COMP/FZD9/FAM20C/MATN1/BCOR/TWIST1/FBN2/TMEM119/S1PR1</t>
  </si>
  <si>
    <t>F2R/ADGRB3/PLXNA4/CBLN1/ITPKA/CNTNAP1/GRIN2B/INS/MYOCD/ITGB3/C1QL1/KIFC3/TJP1/IGF1R/CBLN2/CD177/MTSS1/PRTN3/SHANK1/ERC2/SHANK2</t>
  </si>
  <si>
    <t>GO:0060976</t>
  </si>
  <si>
    <t>coronary vasculature development</t>
  </si>
  <si>
    <t>PRICKLE1/HEY2/PLXND1/BMP4/ACE/MYOCD/TBX5/HAND2/FGF2/MMP21/APLNR/TBX1/LRP2/MIR1-1/PDGFRB/KCNJ8</t>
  </si>
  <si>
    <t>ANO9/NOS1/CRHR1/KCNH2/WNK4/FKBP1B/PTGS2/PRKG2/NOS3/DRD4/ACE/CAV1/DRD2/KCNE1/KCNE3/HECW2/CNR1/HRH3/KCNAB1/PCSK9/OSR1/ACTN2/HECW1/HCRT/SLC26A5/GRP/MIR1-1/REM1/HTR1B/ADRA2A/MIR212/EPO/KCNE5/KCNE4</t>
  </si>
  <si>
    <t>SOX11/NR2E1/CITED1/CD109/WNT5A/KDR/FGF8/ACE/TGFB1/FGF9/SHOX2/TERT/FGF2/SOX18/SHH/WNT11/HMGA2/VEGFC/HMX2/RUNX2/PTCH1/WNT1/GJA1/PRRX1/TP63/FGF10</t>
  </si>
  <si>
    <t>NLRP2B/NTRK3/NOS1/WNT5A/BDNF/TCL1A/NTF3/PTGS2/PAK1/UCN/SNCA/CALCR/TGFB1/CAV1/RET/IRGM/IL11/DMTN/NTRK2/INPP5F/NGF/MAD2L2/CHRNA7/BCAR3/RASSF2/RAMP3/NSD1/PDE4D/CD44/MIR212/AVP/OPRD1/SFRP2/WNT3A/TCL1B</t>
  </si>
  <si>
    <t>GO:0032309</t>
  </si>
  <si>
    <t>icosanoid secretion</t>
  </si>
  <si>
    <t>LHCGR/AVPR1B/PTGS2/TNFSF11/DRD4/ACE/SYK/SSTR4/CYP4F2/DRD2/PLA2R1/PROCA1/PLA2G3/TNFRSF11A/LEP</t>
  </si>
  <si>
    <t>GO:0032881</t>
  </si>
  <si>
    <t>regulation of polysaccharide metabolic process</t>
  </si>
  <si>
    <t>RUBCNL/IRS1/IGF2/INS/GCK/TGFB1/MIR1271/GCGR/POMC/SMPD3/PPP1R3B/PDGFB/PPP1R3C/IRS2/PPP1R3G</t>
  </si>
  <si>
    <t>CYP11B2/ATP4A/AGTR1/ATP1B2/EDNRB/SPX/SCNN1B/ATP12A/CYP4F2/DRD2/NPR1/FXYD2/EDNRA/SCNN1D/SCNN1G</t>
  </si>
  <si>
    <t>F2R/AUTS2/F2RL3/RASGRF1/ADGRG1/RTN4R/LPAR1/MAPRE2/RASGEF1A/NGF/GPR20/ROBO1/MMD2/GPR4/RASGRP1/FGF10/EPO/NTRK1</t>
  </si>
  <si>
    <t>PDGFRA/NEUROD1/FGF8/FGF5/PAX6/TRAF5/GSC/P2RY1/HNF4A</t>
  </si>
  <si>
    <t>F2R/AGTR1/SPX/DRD2/NPR1/CORO2B/PTPRO/ADORA1/PDGFB</t>
  </si>
  <si>
    <t>NEUROD1/TGFB1/POU4F1/HAND2/PAX6/GATA3/POU4F2/FOXC1/TWIST1</t>
  </si>
  <si>
    <t>GO:0043255</t>
  </si>
  <si>
    <t>regulation of carbohydrate biosynthetic process</t>
  </si>
  <si>
    <t>LHCGR/NR3C1/C1QTNF12/AVPR1B/LEPR/IRS1/IGF2/INS/GCK/SNCA/TGFB1/MIR1271/ERFE/SMPD3/HRH1/PPP1R3B/PDGFB/PPARGC1A/P2RY1/ADCYAP1R1/PTH1R/PPP1R3C/PRKACA/P2RY6/IRS2/PPP1R3G/LEP/PRKG1</t>
  </si>
  <si>
    <t>DNER/P2RX2/CNTNAP1/PLEC/XK/LARGE1/NFATC2/SHOX2/RYR1/KLHL40/ACTA1/HDAC9/CAV2/ANHX</t>
  </si>
  <si>
    <t>GO:0032941</t>
  </si>
  <si>
    <t>secretion by tissue</t>
  </si>
  <si>
    <t>PRICKLE1/P2RY2/ALOX12B/OPRK1/CYBA/WNK4/CHRM3/KCNN4/HTR4/SCNN1B/ANO1/ADORA1/NEUROG1/FGF10</t>
  </si>
  <si>
    <t>GO:1904706</t>
  </si>
  <si>
    <t>negative regulation of vascular associated smooth muscle cell proliferation</t>
  </si>
  <si>
    <t>TGFB3/CNN1/BMP4/EFEMP2/MIR339/MYOCD/MIR137/MIR4632/TAFA5/MIR182/PPARG/TPM1/MIR1-1/PRKG1</t>
  </si>
  <si>
    <t>SPHK1/KIT/BMP7/CARD11/PYDC1/NLRP2B/GFI1/PYCARD/EPHA5/SIGIRR/ADAM8/WNT2/PRKCQ/FOXA2/ALK/WNT5A/MIR9-1/PRKCZ/CDKN2A/INS/LRRK2/TNFSF11/NEUROD1/STK3/SYK/PROX1/CMKLR1/TLR2/MYOCD/TGFB1/CAV1/NFAM1/PTGIS/NODAL/TAF1/FOXS1/ADCY1/HES6/TRIM58/POU4F1/SLCO3A1/GLIS2/C14orf39/CYP1B1/FANK1/TRAF1/SPI1/SHH/BMP2/MDFI/FOXH1/MAD2L2/ANXA3/ADCY8/POU4F2/PPARG/NKX6-1/TRAF5/SFRP5/HAND1/NEUROD2/PPARGC1A/AR/MIR1-1/NEUROG1/NR0B1/RFPL3/SGK1/SFRP4/PLCG2/IRAK3/PTCH1/PRKCB/ESR1/TNFRSF11A/WNT1/PARP10/RELN/OPRD1/RNF220/ROR1/NTRK1/HEYL/CFLAR/NEUROG2/HCK/TBXT</t>
  </si>
  <si>
    <t>BMP6/LHCGR/AVPR1B/GFI1/SNCA/APOB/MIR182/BMP2/ABCG4/HRH1/CYP27B1/P2RY1/ADCYAP1R1/PTH1R/DKK3/P2RY6/PRKG1</t>
  </si>
  <si>
    <t>GO:0035633</t>
  </si>
  <si>
    <t>maintenance of blood-brain barrier</t>
  </si>
  <si>
    <t>TJP2/JAM3/JAM2/GJB6/ESAM/ACTG1/PTGS2/LAMA2/SH3GL2/CLDN5/TJP1/GJA1/TSPAN12</t>
  </si>
  <si>
    <t>DNER/P2RX2/CNTNAP1/PLEC/XK/LARGE1/SHOX2/RYR1/KLHL40/ACTA1/HDAC9/CAV2/ANHX</t>
  </si>
  <si>
    <t>CCDC154/RFLNA/ADAMTS12/XYLT1/RYR1/BMP2/GREM1/DCHS1/ADAMTS7/LEP</t>
  </si>
  <si>
    <t>CAV1/KCNE1/KCNE3/KCNAB1/ACTN2/GRP/MIR1-1/MIR212/KCNE5/KCNE4</t>
  </si>
  <si>
    <t>SPHK1/S1PR4/MFSD2B/SPNS2/GPR6/S1PR5/S1PR1</t>
  </si>
  <si>
    <t>CA7/OXTR/TACR1/CA2/NALCN/ADORA2A/ADRA1A</t>
  </si>
  <si>
    <t>GO:0032352</t>
  </si>
  <si>
    <t>positive regulation of hormone metabolic process</t>
  </si>
  <si>
    <t>BMP6/LHCGR/ADM/PAX8/EGR1/GATA3/IGF1R</t>
  </si>
  <si>
    <t>ALDH1A2/CYP26B1/LRAT/MAP1B/CYP1A1/CYP26A1/EPO</t>
  </si>
  <si>
    <t>GO:0043252</t>
  </si>
  <si>
    <t>sodium-independent organic anion transport</t>
  </si>
  <si>
    <t>SLCO4C1/SLC22A6/SLCO5A1/SLCO3A1/SLCO2B1/SLCO2A1/SLCO6A1</t>
  </si>
  <si>
    <t>ADGRB1/XKR5/XKR6/XKR7/MEGF10/THBS1/XKR4</t>
  </si>
  <si>
    <t>OPRK1/OXTR/MDK/EGR1/CYP1B1/IGF1R/OPRL1</t>
  </si>
  <si>
    <t>CXCR4/CXCL12/TRPA1/KCNA1/ASIC3/PHF24/NTRK1</t>
  </si>
  <si>
    <t>LBX2/SFRP1/WNT5A/WNT5B/FRZB/WNT11/SFRP2</t>
  </si>
  <si>
    <t>PDE8B/BMP6/LHCGR/NR3C1/BMP2/IGF1R/DKK3</t>
  </si>
  <si>
    <t>GO:0090280</t>
  </si>
  <si>
    <t>positive regulation of calcium ion import</t>
  </si>
  <si>
    <t>CXCL12/UCN/CASR/LGALS3/TRPV3/PDGFB/PDGFRB</t>
  </si>
  <si>
    <t>ST8SIA1/ST8SIA6/ST8SIA3/ST8SIA5/ST6GALNAC5/A4GALT/LARGE1/UGT8/FUT9/GAL3ST1/ST8SIA2/ST6GALNAC3</t>
  </si>
  <si>
    <t>BMP7/TGFB3/PLXND1/FGF8/TGFB1/NTN4/PAX6/TFCP2L1/SHH/LAMA1/FGF10/FGFR2</t>
  </si>
  <si>
    <t>GO:0034110</t>
  </si>
  <si>
    <t>regulation of homotypic cell-cell adhesion</t>
  </si>
  <si>
    <t>MFSD2B/EMILIN2/PRKCQ/TNFSF11/SYK/C1QTNF1/ALOX12/ADAMTS18/UBASH3B/JAK2/PDPN/PRKG1</t>
  </si>
  <si>
    <t>GO:0048841</t>
  </si>
  <si>
    <t>regulation of axon extension involved in axon guidance</t>
  </si>
  <si>
    <t>SEMA5B/SEMA6A/PLXNA4/CXCL12/WNT5A/SEMA6C/SEMA6D/SEMA5A/WNT3/SLIT1/SEMA7A/WNT3A</t>
  </si>
  <si>
    <t>GO:0050901</t>
  </si>
  <si>
    <t>leukocyte tethering or rolling</t>
  </si>
  <si>
    <t>FUT7/JAM2/CXCL12/CHST2/ITGA4/FUT9/CCL28/ADD2/ELANE/MADCAM1/SPN/LEP</t>
  </si>
  <si>
    <t>SERPINH1/COL1A1/TRPV4/NPPC/COL27A1/NPR2/SHOX2/COL2A1/SMPD3/IHH/COMP/MATN1</t>
  </si>
  <si>
    <t>ANO9/CRHR1/FKBP1B/DRD4/CAV1/DRD2/KCNE1/KCNE3/HECW2/KCNAB1/PCSK9/OSR1/ACTN2/HECW1/GRP/MIR1-1/ADRA2A/MIR212/EPO/KCNE5/KCNE4</t>
  </si>
  <si>
    <t>GO:0072678</t>
  </si>
  <si>
    <t>T cell migration</t>
  </si>
  <si>
    <t>TNFSF14/FUT7/SPNS2/PYCARD/CXCL12/AIRE/ADAM8/PIK3CD/TNFRSF14/WNT5A/ITGA4/DOCK8/PLEC/ITGB3/RIPOR2/ZAP70/ICAM1/ASCL2/SPN/ITGAL/S1PR1</t>
  </si>
  <si>
    <t>GO:0016051</t>
  </si>
  <si>
    <t>carbohydrate biosynthetic process</t>
  </si>
  <si>
    <t>UST/LHCGR/NR3C1/C1QTNF12/FUT7/AVPR1B/LEPR/CHST8/CSGALNACT1/IRS1/IGF2/ST8SIA6/CHST15/INS/B3GALNT1/RBP4/GCK/SNCA/TGFB1/DSE/ST6GALNAC5/NDST3/MIR1271/ERFE/HAS1/HAS3/B4GALNT2/FUT9/CHST11/SMPD3/NHLRC1/HRH1/PPP1R3B/PDGFB/PPARGC1A/P2RY1/ADCYAP1R1/CHST13/PTH1R/PPP1R3C/PRKACA/ST3GAL6/B3GAT2/AKR1B1/P2RY6/IRS2/PPP1R3G/LEP/PRKG1/CHST9</t>
  </si>
  <si>
    <t>GO:0097205</t>
  </si>
  <si>
    <t>renal filtration</t>
  </si>
  <si>
    <t>KCNH2/CAV1/KCNE1/KCNE3/KCNAB1/ACTN2/GRP/MIR1-1/MIR212/KCNE5/KCNE4</t>
  </si>
  <si>
    <t>COLEC11/SPPL2C/ROBO3/PLXND1/ROBO2/CXCR4/EFNB3/ADGRB1/FOXG1/ZPBP2/DOCK8/NTM/EPHB1/DSCAML1/PCDHA7/CNTN2/CNTN4/DOCK2/COLEC12/NEXN/SPESP1/NRCAM/CNR1/LGALS3/CRTAC1/TULP1/CADM1/VCAN/LY6K/SEMA5A/PTX3/MEGF10/FEZF2/ROBO1/OPCML/EPHA4/PEAR1/ROBO4</t>
  </si>
  <si>
    <t>GO:0009100</t>
  </si>
  <si>
    <t>glycoprotein metabolic process</t>
  </si>
  <si>
    <t>UST/FBXO27/FUT7/MGAT3/B3GNT5/CHST8/ST8SIA1/CHST7/CSGALNACT1/BACE2/CYTL1/NECAB2/POGLUT3/ST8SIA6/CHST15/ST8SIA3/GALNT12/B3GALNT1/B3GAT1/FBXO17/ADAMTS12/ST6GALNAC2/PXYLP1/ST8SIA5/DSE/JAK3/MAN1A1/SLC2A10/NDST3/B3GNT3/GALNT17/GAL3ST3/GALNT6/HS6ST3/A4GALT/XYLT1/MGAT5B/LARGE1/B4GALNT2/CHSY3/HS3ST6/GALNT9/GFPT2/SULF1/FUT9/CHST11/NCCRP1/FOXL1/B3GNT7/NECAB1/TMTC1/COL2A1/GAL3ST1/NDNF/GALNT16/BMP2/DPY19L2P2/HS3ST3B1/PTX3/IHH/HS3ST2/ST8SIA2/GAL3ST2/HS3ST4/NEU4/DPY19L2/NUDT14/MGAT4D/CHST13/SULF2/ST3GAL6/B3GAT2/ST6GALNAC3/CRPPA/HS3ST3A1/ADAMTS7/CNMD/LEP/GCNT4/CHST9</t>
  </si>
  <si>
    <t>SEMA5B/SEMA6A/SHTN1/PLXNA4/FHOD3/PYCARD/RAP1GAP2/KANK1/CXCL12/NTN1/CDH4/ESAM/AKT3/MT3/BARHL2/ELN/WNT5A/BDNF/TRPV4/SCIN/SCTR/UCN/GSN/KCNN4/RGMA/ARHGAP40/RND2/PFN3/RIN3/SLC12A4/CNTN2/RTN4R/NPHS1/RET/CAPG/SEMA6C/XK/SEMA6D/CRABP2/MYO3A/NRCAM/DISC1/DMTN/KANK4/MAP1B/TMOD1/KCNMA1/OLFM1/CYRIB/PREX1/KANK2/NGF/SEMA5A/POU4F2/ACTN2/ISLR2/NKX6-1/SHANK3/ADD2/SLC12A5/FSTL4/CARMIL2/WNT3/WNT7A/CDHR2/MAG/SLC26A5/SLIT2/SLIT1/L1CAM/ADD3/SPTB/GNB3/SPTBN1/NEFL/VAV3/SEMA7A/WNT3A/FGF13/HCK</t>
  </si>
  <si>
    <t>KRT17/TMEM132E/LCE3E/CDH3/WNT16/HEY2/DLX3/KCNQ1/CD109/KRT7/BMP4/KRT79/KRT5/WNT5A/CYP26B1/PLEC/LATS2/POU4F3/FOXN1/FGF20/LCE3D/MCOLN3/CDH23/POU3F1/ATOH1/GLI1/ETV4/DNASE1L2/HOXA7/BCL11B/PPL/FGF2/FOXI3/PAX6/LCE1D/EREG/MYO7A/CERS3/PTCH2/KRT74/POU2F3/FOXC1/KRT83/LCE3A/KRT16/KRT72/CYP27B1/SFRP4/PTCH1/MYCL/TP63/KRT73/LHFPL5/LCE2C/CFLAR/MAFB</t>
  </si>
  <si>
    <t>MT1A/SLC30A3/SLC30A10/MT3/HVCN1/SLC30A8/MT1G/KCNK3/PAM/MT1M/TH/ZACN/CRIP1/SLC30A2/HAAO/MT1H</t>
  </si>
  <si>
    <t>NOS1/ADRA1B/KCNQ1/CACNA1C/FKBP1B/UCN/CAV1/TNNI3/PDE4B/CHGA/RGS2/RYR2/HCN4/PDE5A/NKX2-5/ADORA1/SCN5A/MIR1-1/PDE4D/PRKACA/ADRA1A/FGF13</t>
  </si>
  <si>
    <t>GO:0071384</t>
  </si>
  <si>
    <t>cellular response to corticosteroid stimulus</t>
  </si>
  <si>
    <t>FAM107A/NR3C1/FLT3/GJB2/ACE/SSTR4/SSTR3/SCNN1B/SSTR5/CYP1B1/IGF1R/SSTR2/SGK1/SCNN1D/JAK2/NPAS4/CFLAR/SCNN1G</t>
  </si>
  <si>
    <t>BRSK2/PRICKLE1/FOXF1/TIAM1/GRHL3/CELSR1/CTHRC1/DLG3/DACT1/SFRP1/WNT5A/ACTG1/FZD7/CELSR3/TCF15/WNT9B/LAMA1/WNT7A/WNT11/JHY/ERBB4/ASTN2/TP63/RSPO3/SFRP2</t>
  </si>
  <si>
    <t>CDH3/CDH4/PCDHB2/CDH2/CDH23/CDH15/CDH11/CDH6/PCDHGB4/CDH22/DCHS1/CDH8/PCDHB16/CDH20/CDH13</t>
  </si>
  <si>
    <t>GO:0140353</t>
  </si>
  <si>
    <t>lipid export from cell</t>
  </si>
  <si>
    <t>BMP6/KCNQ1/CRHR1/WNK4/PTGS2/AGTR1/TNFSF11/RETN/GAL/C1QTNF1/GALR1/POMC/PLA2G3/TNFRSF11A/LEP</t>
  </si>
  <si>
    <t>F2R/F2RL3/LHCGR/JPH3/NOS1/CACNA1C/CYBA/JPH2/THY1/FKBP1B/SNCA/ITGB3/DRD1/RYR2/APLNR/MIR1-1/CEMIP/PDE4D/PRKACA/CD19/UBASH3B/P2RY6/CHD7</t>
  </si>
  <si>
    <t>KIT/LHCGR/GPR149/VGF/FOXL2/KDR/NPPC/SPO11/MMP14/NPR2/INHBB/MMP2/EREG/PTX3/FOXC1/ESR1/DMRTA1</t>
  </si>
  <si>
    <t>GO:0002279</t>
  </si>
  <si>
    <t>mast cell activation involved in immune response</t>
  </si>
  <si>
    <t>NR3C1/NRG3/NTN1/BMP4/WNT5A/CAV1/TBX2/AR/PGR/PTCH1/ESR1/FGF10/FGFR2/CSMD1</t>
  </si>
  <si>
    <t>GO:0022410</t>
  </si>
  <si>
    <t>circadian sleep/wake cycle process</t>
  </si>
  <si>
    <t>GO:0030903</t>
  </si>
  <si>
    <t>notochord development</t>
  </si>
  <si>
    <t>CRB2/WNT5A/NOG/COL27A1/GLI1/COL18A1/COL2A1/WNT11</t>
  </si>
  <si>
    <t>GO:0042749</t>
  </si>
  <si>
    <t>regulation of circadian sleep/wake cycle</t>
  </si>
  <si>
    <t>GO:0050884</t>
  </si>
  <si>
    <t>neuromuscular process controlling posture</t>
  </si>
  <si>
    <t>SLURP1/GBX1/CNTNAP1/POU4F1/LARGE1/ATP8A2/TCF15/TMEM150C</t>
  </si>
  <si>
    <t>GO:0061298</t>
  </si>
  <si>
    <t>retina vasculature development in camera-type eye</t>
  </si>
  <si>
    <t>ACVRL1/PDGFRA/ARHGEF15/LARGE1/CYP1B1/LAMA1/VSTM4/PDGFRB</t>
  </si>
  <si>
    <t>GO:1902259</t>
  </si>
  <si>
    <t>regulation of delayed rectifier potassium channel activity</t>
  </si>
  <si>
    <t>KCNE1/KCNS1/KCNE3/KCNS2/KCNAB1/MIR1-1/KCNE5/KCNE4</t>
  </si>
  <si>
    <t>GO:0005976</t>
  </si>
  <si>
    <t>polysaccharide metabolic process</t>
  </si>
  <si>
    <t>RUBCNL/LEPR/CHST7/CSGALNACT1/PRKAG2/IRS1/IGF2/INS/GCK/TGFB1/PPP1R2B/NDST3/MIR1271/PPP1R1A/HAS1/HAS3/FUT9/GCGR/CHST1/POMC/SMPD3/NHLRC1/PPP1R3B/PDGFB/PPP1R3C/IRS2/PPP1R3G</t>
  </si>
  <si>
    <t>GO:0001973</t>
  </si>
  <si>
    <t>G protein-coupled adenosine receptor signaling pathway</t>
  </si>
  <si>
    <t>NECAB2/CNTN2/ADORA2A/ADORA1/P2RY1/ADCY5</t>
  </si>
  <si>
    <t>EYA1/SIX2/PAX2/NODAL/SFRP2/WNT3A</t>
  </si>
  <si>
    <t>GO:0010752</t>
  </si>
  <si>
    <t>regulation of cGMP-mediated signaling</t>
  </si>
  <si>
    <t>NPPC/PDE10A/NPR1/MTNR1B/THBS1/PDE2A</t>
  </si>
  <si>
    <t>TRPC4/ABAT/TRH/HTR1B/CACNB4/SLC6A1</t>
  </si>
  <si>
    <t>KIT/PTGER3/GHSR/SPX/SULF1/SULF2</t>
  </si>
  <si>
    <t>CYP11B1/CACNA1H/CYP11B2/CYP11A1/BMP2/DKK3</t>
  </si>
  <si>
    <t>GO:0035588</t>
  </si>
  <si>
    <t>G protein-coupled purinergic receptor signaling pathway</t>
  </si>
  <si>
    <t>GO:0035881</t>
  </si>
  <si>
    <t>amacrine cell differentiation</t>
  </si>
  <si>
    <t>FOXN4/BARHL2/NEUROD1/PTF1A/POU4F2/RORB</t>
  </si>
  <si>
    <t>BCL11A/LRRK2/DRD2/SHOX2/FGFR2/FGF13</t>
  </si>
  <si>
    <t>PRICKLE1/MYOCD/TBX2/GREM1/NRG1/TBXT</t>
  </si>
  <si>
    <t>BMP7/TNFRSF1B/PAX2/FOXC2/PAX8/FOXC1</t>
  </si>
  <si>
    <t>GO:1904672</t>
  </si>
  <si>
    <t>regulation of somatic stem cell population maintenance</t>
  </si>
  <si>
    <t>BMP7/PAX2/LBH/PAX8/TAL1/TP63</t>
  </si>
  <si>
    <t>GO:1904953</t>
  </si>
  <si>
    <t>Wnt signaling pathway involved in midbrain dopaminergic neuron differentiation</t>
  </si>
  <si>
    <t>WNT2/WNT5A/WNT9B/WNT3/WNT1/WNT3A</t>
  </si>
  <si>
    <t>GO:0045143</t>
  </si>
  <si>
    <t>homologous chromosome segregation</t>
  </si>
  <si>
    <t>FMN2/TEX15/MEIOC/SPDYA/SPO11/SPATA22/TEX12/KASH5/MAEL/C14orf39/REC8/SYCP2/MEIOB/SYCP1/SHOC1/SYCE1/IHO1/HORMAD1/MEI4</t>
  </si>
  <si>
    <t>GO:0045668</t>
  </si>
  <si>
    <t>negative regulation of osteoblast differentiation</t>
  </si>
  <si>
    <t>HOXA2/CITED1/SFRP1/MIR9-1/CDK6/CRIM1/NOG/ERFE/HAND2/CHRD/RIOX1/MIR675/GREM1/PPARG/RORB/VEGFC/TWIST2/PTCH1/TWIST1</t>
  </si>
  <si>
    <t>GO:0033627</t>
  </si>
  <si>
    <t>cell adhesion mediated by integrin</t>
  </si>
  <si>
    <t>EMILIN2/JAM3/ITGA9/ITGA4/FOXC2/SYK/ITGB3/ITGB8/ITGBL1/RET/ICAM1/TESC/CYP1B1/ITGA8/EPHA8/FBN1/NPNT/ITGA7/PLAU/ITGAL/SFRP2/SKAP1/ITGB2/ITGA11</t>
  </si>
  <si>
    <t>GO:0007286</t>
  </si>
  <si>
    <t>spermatid development</t>
  </si>
  <si>
    <t>KIT/PIWIL1/CATSPERZ/SPPL2C/JAM3/JAM2/TSSK6/ACTL9/MEIOC/OSBP2/ZPBP2/DDX25/NEURL1/H1-7/SPO11/FAM9A/TUBA8/DHH/OCA2/TCP11/GLI1/RSPH6A/DZIP1/SOX30/TDRD5/REC8/DPY19L2P2/PLD6/SYCP1/PLA2G3/CATSPER2/FAM9C/CABYR/CFTR/CATSPERE/DPY19L2/ADAD1/SPAG6/PTCH1/HSPA2/ACRBP/PRKACA/ADAD2/C2CD6/RNF17/SPACA1/CCDC63/PRKG1</t>
  </si>
  <si>
    <t>GO:0001890</t>
  </si>
  <si>
    <t>placenta development</t>
  </si>
  <si>
    <t>HTRA1/DNMT3L/BMP7/HEY2/DLX3/LHX3/TPPP3/WNT2/IGF2/CITED1/KRT19/ADM/PTGS2/FOSL1/GJB2/STK3/SOCS3/ITGB8/GHSR/NODAL/ADAM19/LHX4/ASCL2/EPAS1/MDFI/PPARG/PDGFB/CDKN1C/STOX2/HAND1/CDX4/CYP27B1/GJB3/CDX2/RSPO3/FGFR2/LEP</t>
  </si>
  <si>
    <t>GO:0043171</t>
  </si>
  <si>
    <t>peptide catabolic process</t>
  </si>
  <si>
    <t>ECE1/TRHDE/ACE/ENPEP/LVRN/DPEP2/DPEP1/ANPEP/CPQ</t>
  </si>
  <si>
    <t>GO:0045061</t>
  </si>
  <si>
    <t>thymic T cell selection</t>
  </si>
  <si>
    <t>CARD11/AIRE/FOXN1/ZAP70/DOCK2/GATA3/SHH/SPN/TOX</t>
  </si>
  <si>
    <t>GO:0048634</t>
  </si>
  <si>
    <t>regulation of muscle organ development</t>
  </si>
  <si>
    <t>JPH2/BMP4/FGF8/TGFB1/RPL3L/SHH/LOX/NEUROG1/TWIST1</t>
  </si>
  <si>
    <t>GO:0030947</t>
  </si>
  <si>
    <t>regulation of vascular endothelial growth factor receptor signaling pathway</t>
  </si>
  <si>
    <t>MT3/TMEM204/ITGB3/FGF9/HHEX/MIR10B/ROBO1/FGF18/VEGFC/MIR1224/PRKCB/FGF10</t>
  </si>
  <si>
    <t>HTRA1/NBL1/RBPMS2/BMPER/SFRP1/WNT5A/CRIM1/NOG/CHRD/HTRA3/GREM1/PPARG/VWC2/FSTL3/LRP2/FBN1/CHRDL2/WNT1/SKOR2/SFRP2</t>
  </si>
  <si>
    <t>GO:1900046</t>
  </si>
  <si>
    <t>regulation of hemostasis</t>
  </si>
  <si>
    <t>F2R/EMILIN2/FOXA2/PDGFRA/NOS3/CAV1/THBD/C1QTNF1/ALOX12/DMTN/ADAMTS18/SERPING1/PDGFB/ANXA2/THBS1/COMP/PLAU/UBASH3B/F3/PRKG1</t>
  </si>
  <si>
    <t>SLC26A4/SLC17A7/SLC1A6/SNCA/SLC22A6/SLC1A2/SLC13A5/SLC26A8/NPY5R/GRM7/HRH3/NTRK2/ABAT/ADORA2A/TRH/GFAP/ADORA1/SLC26A5/LRP2/KCNJ10/UCP2/AVP/GJA1/SLC26A10P/KCNJ8/PRKG1</t>
  </si>
  <si>
    <t>KIT/BMP7/HEY2/MFNG/ROBO2/GATA5/TSPEAR/NOS3/NEURL1/DLK2/DLL4/MMP14/DLK1/EGFL7/ASCL1/GSX2/BCL6/MIR126/DLL3/ROBO1/DTX1/MIR1224/MIR212/WNT1/TP63/FGF10</t>
  </si>
  <si>
    <t>ADAMTS1/RBPMS2/BMP4/PTGS2/TGFB1/ITGB3/NPY5R/FGF9/TERT/FGF2/MMP2/EREG/SMPD3/IGF1R/CCN4/PDGFB/ELANE/THBS1/HTR1B/GJA1/FGFR2/JAK2/P2RY6/PDGFRB/S1PR1/CDH13</t>
  </si>
  <si>
    <t>PLEKHG5/KDR/MET/FGF2/MIR149/SEMA5A/NR4A1/EGR3/FGF18/THBS1/SMOC2</t>
  </si>
  <si>
    <t>GO:0051491</t>
  </si>
  <si>
    <t>positive regulation of filopodium assembly</t>
  </si>
  <si>
    <t>PALM/TGFB3/DPYSL3/PLPPR5/NEURL1/RIPOR2/DOCK11/MYO3A/DNM3/GPM6A/FSCN1</t>
  </si>
  <si>
    <t>BMP7/H19/HVCN1/SYK/TGFB1/GSTP1/PON3/MIR675/CD177/FBLN5/ITGB2</t>
  </si>
  <si>
    <t>GO:2000191</t>
  </si>
  <si>
    <t>regulation of fatty acid transport</t>
  </si>
  <si>
    <t>AVPR1B/TNFSF11/SYK/SSTR4/ERFE/CYP4F2/PLA2R1/PLA2G3/THBS1/TNFRSF11A/IRS2</t>
  </si>
  <si>
    <t>GO:0030204</t>
  </si>
  <si>
    <t>chondroitin sulfate metabolic process</t>
  </si>
  <si>
    <t>CHST7/CSGALNACT1/CHST15/DSE/XYLT1/CHSY3/CHST11/NDNF/CHST13/CHST9</t>
  </si>
  <si>
    <t>GO:0035929</t>
  </si>
  <si>
    <t>steroid hormone secretion</t>
  </si>
  <si>
    <t>BMP6/KCNQ1/CRHR1/WNK4/AGTR1/RETN/GAL/C1QTNF1/GALR1/POMC</t>
  </si>
  <si>
    <t>CHAT/NOS1/ACHE/GAD2/ABAT/SLC5A7/PAH/DBH/TH/MOXD1</t>
  </si>
  <si>
    <t>KLK6/NECAB2/FGF8/ITGB3/CNTN2/CHGA/DRD2/PDE6G/GRP/KLK14</t>
  </si>
  <si>
    <t>F2R/F2RL3/LHCGR/P2RX2/JPH2/GRIN1/THY1/SNCA/CALCR/CAV1/GRM6/DRD1/RYR2/APLNR/CRACR2A/CACNA2D1/RAMP3/MIR1-1/CEMIP/TRPC3/ADCYAP1R1/CD19/P2RY6</t>
  </si>
  <si>
    <t>GRAMD1B/GNAI1/SFRP1/ACE/ADCY2/ABCA1/SCNN1B/PTGDR/PTGER4/ADCY1/CYP1B1/INHBB/PAX6/MIR182/UCP1/IGF1R/ADCY8/CFTR/SGK1/PTCH1/SCNN1D/ADCY5/P2RY6/SLC5A5/NPAS4/SCNN1G/PTGER2</t>
  </si>
  <si>
    <t>F2R/HEG1/SHTN1/F2RL3/RIPOR1/DLC1/PLEKHG5/RHOBTB1/EPS8L1/COL1A2/KANK1/NTN1/STARD8/CELSR1/AGTR1/ARHGDIG/NGFR/ABCA1/RIPOR2/ARHGAP20/MET/ADGRG1/ARHGAP6/RTN4R/LPAR1/BCL6/KANK2/GPR20/ROBO1/ADRA2A/GPR4/PDPN/CDH13/APOC3</t>
  </si>
  <si>
    <t>GO:0070509</t>
  </si>
  <si>
    <t>calcium ion import</t>
  </si>
  <si>
    <t>CACNA1H/TRPC4/CXCL12/TRPV4/ACE/GCK/UCN/CASR/LGALS3/TRPV3/CACNA1G/PDGFB/CACNA1D/PLPP4/PDGFRB</t>
  </si>
  <si>
    <t>BMP7/H19/CYBA/TFAP2A/MT3/GRIN1/HVCN1/ADGRB1/INS/LRRK2/AGTR1/PAX2/SYK/SNCA/TGFB1/RAC2/DUOXA1/GSTP1/PON3/SLC18A2/ALOX5/NOXO1/CYP1B1/MIR675/UCP1/PDGFB/CD177/PID1/FBLN5/PLIN5/THBS1/PLCG2/PDGFRB/CFLAR/ITGB2/LEP</t>
  </si>
  <si>
    <t>GO:0006112</t>
  </si>
  <si>
    <t>energy reserve metabolic process</t>
  </si>
  <si>
    <t>RUBCNL/LEPR/PRKAG2/IRS1/IGF2/MT3/KL/INS/GCK/PPP1R2B/MIR1271/PPP1R1A/ADRB3/GFPT2/GCGR/POMC/NHLRC1/PRLH/PPP1R3B/PID1/PPP1R3C/IRS2/PPP1R3G/LEP</t>
  </si>
  <si>
    <t>ADAMTS1/NDRG4/BMP4/ACE/MDK/MYOCD/ITGB3/MIR137/TACR1/LPAR1/FGF9/SEMA6D/TERT/CYP1B1/TAFA5/MIR182/CCN4/PDGFB/SLIT2/TPM1/PLAU/P2RY6/PDGFRB/PRKG1</t>
  </si>
  <si>
    <t>GRID2/CBLN1/PROX1/DAB1/KNDC1/RORA/GLI1/CEND1/FAIM2/WNT7A/LHX1/WNT1/LHX5/SKOR2</t>
  </si>
  <si>
    <t>C1QL2/LHFPL4/LRRC7/PRKCZ/STX1B/NSG1/CPLX1/DLG4/GHSR/TAMALIN/C1QL3/GRIN2C/GRIN2A/ERBB4</t>
  </si>
  <si>
    <t>GO:0030098</t>
  </si>
  <si>
    <t>lymphocyte differentiation</t>
  </si>
  <si>
    <t>429/18870</t>
  </si>
  <si>
    <t>KIT/CD8A/CARD11/FUT7/LEPR/RUNX3/SLC46A2/FLT3/MFNG/KDELR1/AIRE/ADAM8/PIK3CD/SFRP1/BMP4/PRKCZ/ITGA4/CMTM7/ONECUT1/RUNX1/CDK6/SOCS3/SYK/CYP26B1/MDK/FZD7/DLL4/TGFB1/JAK3/MMP14/NFAM1/FOXN1/ZAP70/TCIRG1/VSIR/DOCK2/CD1D/DOCK11/RORA/PTGER4/POU2AF1/BCL11B/PAX5/IL4I1/IL11/EGR1/ASCL2/BCL6/HHEX/GATA3/TBX21/SPI1/DOCK10/SHH/PREX1/AXL/CLCF1/HDAC9/IHH/EGR3/LCK/IL1RL2/IRF4/DTX1/IKZF1/TNFRSF9/PLCL2/HLA-G/USP44/SPN/HLX/RUNX2/PLCG2/TCF7/WNT1/CD19/FZD9/CR2/RASGRP1/TOX/NKX2-3/NTRK1/PGLYRP1/MAFB/CAMK4/SOCS1/LEP/CHD7/CR1/ACTL6B</t>
  </si>
  <si>
    <t>KCNQ1/WNK4/CLCNKB/EDNRB/PON3/EDNRA/SGK1</t>
  </si>
  <si>
    <t>CYP11B1/NR3C1/CACNA1H/CYP11B2/CYP11A1/BMP2/DKK3</t>
  </si>
  <si>
    <t>GO:0010832</t>
  </si>
  <si>
    <t>negative regulation of myotube differentiation</t>
  </si>
  <si>
    <t>PLPP7/BDNF/MYOCD/RPL3L/NKX2-5/TRIM72/TMEM119</t>
  </si>
  <si>
    <t>GO:0014857</t>
  </si>
  <si>
    <t>regulation of skeletal muscle cell proliferation</t>
  </si>
  <si>
    <t>EPHB1/FGF2/SHH/CAV2/ANHX/JAK2/CFLAR</t>
  </si>
  <si>
    <t>GO:0021783</t>
  </si>
  <si>
    <t>preganglionic parasympathetic fiber development</t>
  </si>
  <si>
    <t>PLXNA4/TFAP2A/PHOX2A/EGR2/TBX1/NRP2/ACKR3</t>
  </si>
  <si>
    <t>PLXNA4/KCNA2/TFAP2A/PAX2/DAB1/EGR2/NRP2</t>
  </si>
  <si>
    <t>GO:0051895</t>
  </si>
  <si>
    <t>negative regulation of focal adhesion assembly</t>
  </si>
  <si>
    <t>FAM107A/DLC1/ACVRL1/MMP14/ARHGAP6/DMTN/THBS1</t>
  </si>
  <si>
    <t>GO:0051969</t>
  </si>
  <si>
    <t>regulation of transmission of nerve impulse</t>
  </si>
  <si>
    <t>FGF12/GHSR/CHRNB4/CARTPT/HCRT/MTNR1B/AVP</t>
  </si>
  <si>
    <t>GO:0060033</t>
  </si>
  <si>
    <t>anatomical structure regression</t>
  </si>
  <si>
    <t>CD248/FLT1/GLI1/DRD2/SPI1/TH/SLC6A3</t>
  </si>
  <si>
    <t>GO:0070254</t>
  </si>
  <si>
    <t>mucus secretion</t>
  </si>
  <si>
    <t>P2RY2/ALOX12B/CYBA/HTR4/SCNN1B/ANO1/ADORA1</t>
  </si>
  <si>
    <t>GO:0090336</t>
  </si>
  <si>
    <t>positive regulation of brown fat cell differentiation</t>
  </si>
  <si>
    <t>BMP7/INS/PTGS2/VSTM2A/METRNL/FNDC5/FFAR4</t>
  </si>
  <si>
    <t>BRSK2/SYN3/SYN1/SYNDIG1/CDH2/PCDH17/SYN2</t>
  </si>
  <si>
    <t>GO:0099149</t>
  </si>
  <si>
    <t>regulation of postsynaptic neurotransmitter receptor internalization</t>
  </si>
  <si>
    <t>ARC/GSG1L/DRD4/ITGB3/LPAR1/SYNE1/HPCA</t>
  </si>
  <si>
    <t>GO:0150118</t>
  </si>
  <si>
    <t>negative regulation of cell-substrate junction organization</t>
  </si>
  <si>
    <t>GO:1902285</t>
  </si>
  <si>
    <t>semaphorin-plexin signaling pathway involved in neuron projection guidance</t>
  </si>
  <si>
    <t>ECE1/PLXNA4/PLXNC1/PLXND1/PLXNA2/EDNRA/NRP2</t>
  </si>
  <si>
    <t>GDNF/PAX2/PAX8/GATA3/WNT9B/OSR1/LHX1</t>
  </si>
  <si>
    <t>GO:2000846</t>
  </si>
  <si>
    <t>regulation of corticosteroid hormone secretion</t>
  </si>
  <si>
    <t>BMP6/CRHR1/AGTR1/GAL/C1QTNF1/GALR1/POMC</t>
  </si>
  <si>
    <t>F2R/EMILIN2/WFDC1/CXCR4/KANK1/FOXA2/CD109/PDGFRA/ACTG1/INSL3/FOXC2/NOS3/CAV1/THBD/C1QTNF1/ALOX5/ALOX12/DMTN/FGF2/TAFA5/ADAMTS18/SERPING1/CCN4/PDGFB/ANXA2/THBS1/SMOC2/ADRA2A/PLAU/UBASH3B/DUOX1/F3/PRKG1</t>
  </si>
  <si>
    <t>GO:0019218</t>
  </si>
  <si>
    <t>regulation of steroid metabolic process</t>
  </si>
  <si>
    <t>KIT/PDE8B/BMP6/LHCGR/NR3C1/GFI1/ADM/IGFBP7/PROX1/DHH/FGF19/APOB/GAL/RORA/EGR1/MIR182/BMP2/ABCG4/IGF1R/CH25H/NR5A1/NR0B1/CYP27B1/GNB3/DKK3/LEP/PRKG1</t>
  </si>
  <si>
    <t>GO:0050731</t>
  </si>
  <si>
    <t>positive regulation of peptidyl-tyrosine phosphorylation</t>
  </si>
  <si>
    <t>KIT/BMP6/FLT3/TNFRSF18/DOK7/THBS4/IGF2/DLG3/TSLP/TNFRSF14/NTF3/FGF8/ACE/SYK/TGFB1/ITGB3/DLG4/CRLF1/IL11/FGFR3/LRRK1/GFRA1/LRP4/CLCF1/GREM1/ENPP2/PDGFB/CSPG4/NOX4/CRIPTO/PLCG2/EPHA4/ADRA2A/CD44/ERBB4/RELN/FGF10/JAK2/EPO/LEP</t>
  </si>
  <si>
    <t>WFIKKN2/HTRA1/LTBP4/SOX11/TGFB3/CIDEA/NKX2-1/CITED1/CD109/MIR9-1/ONECUT1/LDLRAD4/ENG/LATS2/MYOCD/TGFB1/SLC2A10/ADAMTSL2/HTRA4/CHST11/HTRA3/ITGA8/BMP2/TGFB1I1/PPARG/CDKN1C/IL17RD/CAV2/LOX/PRDM16/FBN1/NPNT/THBS1/WNT1/SKOR2/DKK3/FBN2/CFLAR/NRROS</t>
  </si>
  <si>
    <t>BMP6/BMP7/SOX11/TFAP2A/BMP4/KL/WNT5A/TACR1/NELL1/ALOX5/BMP2/OSR1/FZD9/FAM20C/FBN2/TMEM119</t>
  </si>
  <si>
    <t>PRICKLE1/TIAM1/GRHL3/CELSR1/CTHRC1/DACT1/SFRP1/WNT5A/FZD7/CELSR3/WNT9B/WNT7A/WNT11/JHY/RSPO3/SFRP2</t>
  </si>
  <si>
    <t>HEY2/WNT2/BASP1/PROX1/GLI1/TBX5/ZFPM2/FGF9/FGF2/TBX2/WT1/ERBB4/FGFR2</t>
  </si>
  <si>
    <t>GRID2/CBLN1/PROX1/KNDC1/RORA/GLI1/CEND1/FAIM2/WNT7A/LHX1/LHX5/SKOR2</t>
  </si>
  <si>
    <t>GO:0072676</t>
  </si>
  <si>
    <t>lymphocyte migration</t>
  </si>
  <si>
    <t>TNFSF14/FUT7/SPNS2/PYCARD/CYP7B1/JAM2/CXCL12/AIRE/ADAM8/PIK3CD/TNFRSF14/WNT5A/ITGA4/DOCK8/PLEC/ITGB3/RIPOR2/ZAP70/RET/ICAM1/ASCL2/ARTN/GATA3/TBX21/GCSAML/CH25H/MADCAM1/SPN/ITGAL/PADI2/S1PR1</t>
  </si>
  <si>
    <t>NGEF/TIAM1/ITPKA/ARC/CUX2/LRRK2/NEURL1/SDK1/EPHB1/DLG4/LPAR1/FOXO6/DISC1/CAMK2B/DOCK10/SHANK3/SLC12A5/FSTL4/WNT7A/GRIN3A/EPHA4/SHANK1/RELN/IQSEC1/DNM3</t>
  </si>
  <si>
    <t>SEMA5B/SEMA6A/ACVRL1/BCL11A/WFDC1/GNG4/SCGB3A1/NTN1/SFRP1/MT3/WNT5A/SIPA1/CDKN2A/RGMA/TGFB1/MEG3/FRZB/RTN4R/SEMA6C/NPR1/RGS2/SEMA6D/BCL6/SLIT3/MINAR1/GREM1/SEMA5A/WT1/FSTL4/WNT3/CDHR2/WNT11/MAG/SLIT2/SLIT1/MIR199B/CYP27B1/GJA1/FHL1/SFRP2/SEMA7A/WNT3A/HNF4A/FGF13</t>
  </si>
  <si>
    <t>GO:0002673</t>
  </si>
  <si>
    <t>regulation of acute inflammatory response</t>
  </si>
  <si>
    <t>PTGER3/FUT7/ADAM8/INS/PTGS2/TNFSF11/C2CD4B/EDNRB/C2CD4A/GSTP1/NPY5R/CNR1/ADORA1/SPN/TNFRSF11A</t>
  </si>
  <si>
    <t>GO:0048286</t>
  </si>
  <si>
    <t>lung alveolus development</t>
  </si>
  <si>
    <t>FOXF1/TGFB3/HOXA5/TCF21/NKX2-1/BMP4/KDR/ACE/FLT4/MYOCD/SMPD3/HOPX/PGR/FGF10/FGFR2</t>
  </si>
  <si>
    <t>PRICKLE1/TIAM1/GRHL3/CELSR1/CTHRC1/DACT1/SFRP1/WNT5A/FZD7/CELSR3/WNT9B/WNT7A/WNT11/RSPO3/SFRP2</t>
  </si>
  <si>
    <t>HEY2/ZFPM2/HAND2/GATA3/FOXH1/NKX2-5/HAND1/CHD7</t>
  </si>
  <si>
    <t>GO:0032303</t>
  </si>
  <si>
    <t>regulation of icosanoid secretion</t>
  </si>
  <si>
    <t>AVPR1B/TNFSF11/SYK/SSTR4/CYP4F2/PLA2R1/PLA2G3/TNFRSF11A</t>
  </si>
  <si>
    <t>BMP6/ACVRL1/PRKG2/LOXL2/GDF6/SOX5/FGF18/RUNX2</t>
  </si>
  <si>
    <t>ACVR1C/DACT2/NODAL/WIF1/SHH/FOXH1/DMRT1/CRIPTO</t>
  </si>
  <si>
    <t>TBX5/TBX18/TBX2/NKX2-5/WT1/TBX1/FGF10/WNT3A</t>
  </si>
  <si>
    <t>SPHK1/BMP6/CYP11B1/LHCGR/PNMT/AVPR1B/CDH3/GFI1/CACNA1H/CYP7B1/PRKAG2/CYP11B2/ITPKA/SLC27A5/CITED1/KL/WNT5A/PROX1/SNCA/FGF19/OCA2/APOB/PLTP/SPTSSB/ALOX12/CYP27A1/HAND2/GPR37/FGF2/GATA3/MIR182/BMP2/ABCG4/HRH1/CH25H/PAH/DBH/TH/CFTR/ISYNA1/SLC6A3/INSM1/CYP27B1/OSBPL9/PLCG2/P2RY1/ADCYAP1R1/PTH1R/MOXD1/DKK3/P2RY6/SRD5A2/CYB5R2/LEP/RAB38/PRKG1</t>
  </si>
  <si>
    <t>GO:0043299</t>
  </si>
  <si>
    <t>leukocyte degranulation</t>
  </si>
  <si>
    <t>KIT/FOXF1/CPLX2/ADGRE2/PIK3CD/FES/SYK/PTGDR/RAC2/CHGA/LAT/SLC18A2/FGR/SPI1/ANXA3/PTGDS/PLA2G3/CD177/GRP/RASGRP1/ITGB2/HCK</t>
  </si>
  <si>
    <t>PDE8B/BMP6/LHCGR/NR3C1/GFI1/ADM/IGFBP7/PROX1/DHH/FGF19/APOB/EGR1/MIR182/BMP2/ABCG4/IGF1R/NR5A1/NR0B1/CYP27B1/DKK3/LEP/PRKG1</t>
  </si>
  <si>
    <t>ANO9/NOS1/CRHR1/KCNH2/MIR9-1/FKBP1B/FABP5/DRD4/ACE/CAV1/DRD2/KCNE1/RGS2/KCNE3/HECW2/KCNAB1/PCSK9/OSR1/ACTN2/HECW1/SLC26A5/GRP/MIR34B/MIR1-1/PID1/THBS1/REM1/PRKCB/ADRA2A/MIR212/EPO/IRS2/KCNE5/LEP/KCNE4</t>
  </si>
  <si>
    <t>BMP7/TGFB3/PLXND1/FGF8/TGFB1/NTN4/PAX6/SHH/LAMA1/FGF10/FGFR2</t>
  </si>
  <si>
    <t>GO:0070570</t>
  </si>
  <si>
    <t>regulation of neuron projection regeneration</t>
  </si>
  <si>
    <t>THY1/FKBP1B/RGMA/RTN4R/MIR431/INPP5F/SCARF1/IGF1R/RTN4RL1/EPHA4/PRRX1</t>
  </si>
  <si>
    <t>LEPR/NPPC/COL27A1/NPR2/FGFR3/BNC2/SMPD3/COMP/FGFR2/MATN1/LEP</t>
  </si>
  <si>
    <t>NTNG2/SPRY3/WNT5A/LRRK2/NTNG1/PHACTR1/DLG4/IGF2BP1/PAK6/CHRNA7/LRP2</t>
  </si>
  <si>
    <t>FAM107A/SHTN1/WIPF1/AQP2/DLC1/RHOBTB1/FHOD3/TGFB3/PYCARD/RFLNA/DPYSL3/CNN1/KANK1/CXCL12/ESAM/TPM2/FMN2/CCN2/SFRP1/ELN/ARHGEF15/SYNPO/TRPV4/WIPF3/ACTG1/SCIN/PACSIN1/ESPN/PAK1/TACSTD2/PROX1/PHACTR1/GSN/PLEC/ARHGAP40/ELMO1/RND2/PFN3/KASH5/GHSR/MET/ARHGAP6/FSCN2/TACR1/PTGER4/NPHS1/RAC2/PSTPIP1/CAPG/LPAR1/GAS7/CORO2B/TMEFF2/DMTN/S100A10/ACTC1/ESPNL/KANK4/TF/TMOD1/MYO1C/CNN3/LIMD2/MIR149/MYO7A/CYRIB/SAMD14/PREX1/KANK2/MYO5B/TJP1/PSTPIP2/CORO6/MAD2L2/ACTA1/SEMA5A/ACTN2/SHANK3/ADD2/CARMIL2/MAGEL2/WNT11/SLIT2/TPM1/MTSS1/KBTBD13/SHROOM1/ADD3/SPTB/SHANK1/SPTBN1/JAK2/S1PR1/SORBS3/HCK/FSCN1</t>
  </si>
  <si>
    <t>SPHK1/CPLX2/TBC1D4/CPLX1/SNCA/SYT9/ANXA2/ERC2/CPLX3</t>
  </si>
  <si>
    <t>TENM4/MOBP/CNTNAP1/TLR2/NCMAP/UGT8/EPB41L3/PMP22/MAG</t>
  </si>
  <si>
    <t>GO:0098884</t>
  </si>
  <si>
    <t>postsynaptic neurotransmitter receptor internalization</t>
  </si>
  <si>
    <t>ARC/GSG1L/DRD4/ITGB3/LPAR1/CALY/DNM3/SYNE1/HPCA</t>
  </si>
  <si>
    <t>GO:0140239</t>
  </si>
  <si>
    <t>postsynaptic endocytosis</t>
  </si>
  <si>
    <t>PRICKLE1/TENM4/CRB2/ZIC3/FOXA2/WNT5A/OTX2/NODAL/LHX1/TBXT</t>
  </si>
  <si>
    <t>GO:0007202</t>
  </si>
  <si>
    <t>activation of phospholipase C activity</t>
  </si>
  <si>
    <t>S1PR4/AVPR1B/NMUR1/ARHGAP6/LPAR1/GNAQ/EDNRA/ADRA1A/P2RY6/GNA15</t>
  </si>
  <si>
    <t>GO:0032104</t>
  </si>
  <si>
    <t>regulation of response to extracellular stimulus</t>
  </si>
  <si>
    <t>NPY/MT3/UCN/GHSR/SPX/CARTPT/PRKCG/KANK2/CYP27B1/LEP</t>
  </si>
  <si>
    <t>GO:0032107</t>
  </si>
  <si>
    <t>regulation of response to nutrient levels</t>
  </si>
  <si>
    <t>GO:0042634</t>
  </si>
  <si>
    <t>regulation of hair cycle</t>
  </si>
  <si>
    <t>KRT17/CDH3/WNT5A/FST/NGFR/FOXN1/GAL/BMAL1/TERT/TRPV3</t>
  </si>
  <si>
    <t>RASGRF1/SERPINB1/SFRP1/PTPRN/IGFBP4/NR4A1/NKX6-1/PDX1/IRS2/WNT3A</t>
  </si>
  <si>
    <t>GO:0046639</t>
  </si>
  <si>
    <t>negative regulation of alpha-beta T cell differentiation</t>
  </si>
  <si>
    <t>RUNX3/RUNX1/JAK3/ASCL2/BCL6/TBX21/SHH/IHH/HLX/SOCS1</t>
  </si>
  <si>
    <t>GO:0048843</t>
  </si>
  <si>
    <t>negative regulation of axon extension involved in axon guidance</t>
  </si>
  <si>
    <t>SEMA5B/SEMA6A/WNT5A/SEMA6C/SEMA6D/SEMA5A/WNT3/SLIT1/SEMA7A/WNT3A</t>
  </si>
  <si>
    <t>BMP6/CYP11B1/CACNA1H/CYP11B2/ADM/EGR1/BMP2/DKK3/SRD5A2/PRKG1</t>
  </si>
  <si>
    <t>GJD3/TBX5/RYR2/SLC8A3/SLC8A2/ATP2B2/NKX2-5/MIR1-1/PRKACA/ATP2A3</t>
  </si>
  <si>
    <t>PRICKLE1/FHOD3/HEY2/BMP4/PDGFRA/PROX1/MYH11/PLEC/BVES/OBSL1/TBX5/LARGE1/RGS2/SHOX2/TBX18/ACTC1/NKX2-6/NKX2-5/ACTN2/MIR199B/ADRA1A/PDGFRB/PRKG1</t>
  </si>
  <si>
    <t>GO:0006801</t>
  </si>
  <si>
    <t>superoxide metabolic process</t>
  </si>
  <si>
    <t>BMP7/H19/CYBA/MT3/HVCN1/NOS3/SYK/TGFB1/GSTP1/PON3/NOX5/NOXO1/ALOX12/PREX1/MIR675/CD177/NOX4/FBLN5/DUOX1/ITGB2</t>
  </si>
  <si>
    <t>LHCGR/GALR2/AVPR1B/ITPKA/SNCA/INPP4B/FGF2/HRH1/PLCG2/P2RY1/ADCYAP1R1/PTH1R/P2RY6/PRKG1</t>
  </si>
  <si>
    <t>TENM4/TNFRSF1B/CXCR4/MYRF/TP73/TLR2/MDK/ID4/GSX2/PTPRZ1/SHH/NKX6-1/SOX1/OLIG2</t>
  </si>
  <si>
    <t>GO:0006687</t>
  </si>
  <si>
    <t>glycosphingolipid metabolic process</t>
  </si>
  <si>
    <t>KIT/ST8SIA1/CERK/ST8SIA6/ST8SIA3/B3GALNT1/ST8SIA5/ST6GALNAC5/ITGB8/A4GALT/LARGE1/UGT8/FUT9/GAL3ST1/ST8SIA2/NEU4/ST6GALNAC3/GALC</t>
  </si>
  <si>
    <t>SPHK1/LHCGR/AVPR1B/ITPKA/SNCA/SPTSSB/CYP27A1/FGF2/HRH1/ISYNA1/CYP27B1/PLCG2/P2RY1/ADCYAP1R1/PTH1R/P2RY6/LEP/PRKG1</t>
  </si>
  <si>
    <t>MIR200A/ADGRA2/PIK3CD/AKT3/WNT5A/PTGS2/KDR/FOXC2/NOS3/PROX1/FLT4/TGFB1/ITGB3/MET/FGF2/MIR126/GATA3/CCBE1/ATOH8/STAT5A/ANXA3/SEMA5A/HDAC9/MIR10B/PDGFB/WNT7A/FGF18/VEGFC/NRP2/CRIPTO/THBS1/SMOC2</t>
  </si>
  <si>
    <t>GO:1903036</t>
  </si>
  <si>
    <t>positive regulation of response to wounding</t>
  </si>
  <si>
    <t>F2R/EMILIN2/CXCR4/KANK1/FKBP1B/ACTG1/INSL3/FOXC2/MDK/THBD/MIR431/DMTN/SCARF1/IGF1R/CCN4/THBS1/SMOC2/ADRA2A/PLAU/DUOX1/F3</t>
  </si>
  <si>
    <t>WFIKKN2/HTRA1/LTBP4/SOX11/TGFB3/CIDEA/NKX2-1/CITED1/CD109/MIR9-1/ONECUT1/LDLRAD4/ENG/LATS2/MYOCD/TGFB1/SLC2A10/ADAMTSL2/HTRA4/CHST11/HTRA3/ITGA8/BMP2/TGFB1I1/PPARG/CDKN1C/IL17RD/CAV2/LOX/PRDM16/FBN1/NPNT/THBS1/WNT1/SKOR2/DKK3/FBN2/NRROS</t>
  </si>
  <si>
    <t>GO:0002024</t>
  </si>
  <si>
    <t>diet induced thermogenesis</t>
  </si>
  <si>
    <t>BMP8A/TRPV4/SCTR/ADRB3/UCP1/ADRB1</t>
  </si>
  <si>
    <t>SCUBE1/HAND2/APLNR/NKX2-5/ADRA1A/CHD7</t>
  </si>
  <si>
    <t>LHCGR/P2RX2/GRIN1/CAV1/TRPC3/ADCYAP1R1</t>
  </si>
  <si>
    <t>GO:0018158</t>
  </si>
  <si>
    <t>protein oxidation</t>
  </si>
  <si>
    <t>LOXL2/LOXL4/TRABD2A/LOXL1/LOX/TRABD2B</t>
  </si>
  <si>
    <t>GO:0021702</t>
  </si>
  <si>
    <t>cerebellar Purkinje cell differentiation</t>
  </si>
  <si>
    <t>RORA/CEND1/FAIM2/LHX1/LHX5/SKOR2</t>
  </si>
  <si>
    <t>ASCL1/SOX2/PAX6/TAL1/SOX8/OLIG2</t>
  </si>
  <si>
    <t>PTCHD1/GBX2/SHH/OLIG2/FOXB1/CHRNB2</t>
  </si>
  <si>
    <t>GO:0033690</t>
  </si>
  <si>
    <t>positive regulation of osteoblast proliferation</t>
  </si>
  <si>
    <t>CTHRC1/ITGB3/BMP2/IGF1R/SOX8/TMEM119</t>
  </si>
  <si>
    <t>NPR3/EDNRB/DRD2/NPR1/ADORA2A/OPRL1</t>
  </si>
  <si>
    <t>CRB2/THY1/CABP4/RORB/GNAT1/HCN1</t>
  </si>
  <si>
    <t>GO:0045916</t>
  </si>
  <si>
    <t>negative regulation of complement activation</t>
  </si>
  <si>
    <t>CR1L/SERPING1/SUSD4/SVEP1/CR2/CR1</t>
  </si>
  <si>
    <t>INS/UCN/RETN/GHSR/DRD2/ADORA1</t>
  </si>
  <si>
    <t>GO:0048711</t>
  </si>
  <si>
    <t>positive regulation of astrocyte differentiation</t>
  </si>
  <si>
    <t>MIR142/SHH/BMP2/CLCF1/TTBK1/MAG</t>
  </si>
  <si>
    <t>NOS1/KCNK3/DRD2/KCNA5/MTNR1B/EPO</t>
  </si>
  <si>
    <t>GRID2/DRD1/DRD2/ADORA2A/GRIN3A/SLC6A3</t>
  </si>
  <si>
    <t>KCNQ1/WNK4/CLCNKB/EDNRB/EDNRA/SGK1</t>
  </si>
  <si>
    <t>NTN1/DAB1/ASCL1/LHX1/RELN/OLIG3</t>
  </si>
  <si>
    <t>ADAMTS1/NDRG4/BMP4/ACE/MDK/MYOCD/ITGB3/MIR137/TACR1/LPAR1/FGF9/SEMA6D/TERT/CYP1B1/TAFA5/MIR182/CCN4/PDGFB/SLIT2/TPM1/PARVA/PLAU/P2RY6/PDGFRB/PRKG1</t>
  </si>
  <si>
    <t>KRT17/CDH3/DLX3/CD109/WNT5A/FST/TSPEAR/NGFR/FOXQ1/FOXN1/LHX2/GAL/WNT10A/ALX4/DNASE1L2/FOXE1/SOX18/FOXI3/SHH/LRP4/SOX21/LGR5/TP63/FGF10/FGFR2</t>
  </si>
  <si>
    <t>F2R/F2RL3/GP5/LHCGR/HTR2C/JPH3/PLCH2/NOS1/CACNA1C/GP1BB/KDELR1/CYBA/JPH2/MCOLN2/THY1/TRPA1/SLC30A8/KDELR3/FKBP1B/SCIN/PLCE1/PDIA2/SNCA/GSN/ITGB3/CAV1/MCOLN3/DRD1/RYR3/DZIP1/NOL3/DRD2/GP9/FTMT/CIZ1/RYR1/RYR2/FTHL17/FGF2/PLCD1/APLNR/NR5A1/LCK/MIR1-1/CEMIP/PDE4D/PLCG2/PRKACA/CD19/UBASH3B/P2RY6/SYNE1/CHD7</t>
  </si>
  <si>
    <t>GO:0042554</t>
  </si>
  <si>
    <t>superoxide anion generation</t>
  </si>
  <si>
    <t>CYBA/HVCN1/SYK/TGFB1/GSTP1/PON3/NOX5/NOXO1/ALOX12/CD177/NOX4/DUOX1/ITGB2</t>
  </si>
  <si>
    <t>GO:0150076</t>
  </si>
  <si>
    <t>neuroinflammatory response</t>
  </si>
  <si>
    <t>SPHK1/NR3C1/TNFRSF1B/CST7/SYT11/AZU1/MIR142/LRRK2/PTGS2/TLR2/SNCA/ADCY1/MIR181C/LARGE1/ADORA2A/ADCY8/TTBK1/PLCG2/JAK2/TAFA3/ITGB2/KCNJ8</t>
  </si>
  <si>
    <t>168/3309</t>
  </si>
  <si>
    <t>F2R/ADGRB3/NRXN2/GRID2/CHRNA4/KCND3/IGSF9B/GRID2IP/CHRNB1/SSPN/TIAM1/LHFPL4/CHRM2/GRIN2D/NTNG2/GRM3/KCNA2/CHRM4/SYT11/GABRQ/PRRT1/SLC16A7/SYDE2/CACNG5/CBLN1/CACNA1C/GRID1/UNC13A/ARC/CLSTN2/OPRK1/KCNQ5/EFNB3/DLG3/GRIN1/LRRC7/GABRA2/IQSEC3/KCNJ4/GAD2/GLRA3/GRIN2B/GSG1L/GABRB1/KCTD12/CHRM3/KCNC1/FOSL1/RIMS1/COL13A1/GABRB2/NSG1/NTNG1/GPR179/OTOF/SLC1A6/SLC6A4/SYNDIG1/RIMS4/ITGB3/KCNC2/LRRTM1/SLC1A2/GRIK1/GRIA3/DLG4/SNCAIP/GHSR/PCDH17/CNTN2/DGKI/DRD1/KCNA1/ADAM11/CACNG8/SHISA7/ADCY1/LPAR1/SHISA8/SNAP91/NLGN4X/SHISA9/LRFN4/DRD2/KCNJ9/TMEM240/ANK1/CHRNB4/GRM7/SORCS2/LRFN5/CNIH3/CNIH2/NRCAM/DLG2/CNR1/GRIK4/RIMS2/KCNMA1/SHISA6/GABBR2/ITGA8/PTPRO/CHRNA3/PRKCG/GABRD/KCNH1/ATP2B2/NRXN1/ADORA2A/UNC13C/LRP4/TAMALIN/ADCY8/FAIM2/CHRNA7/ADORA1/ACTN2/PDLIM4/CACNG4/SHANK3/STX11/SLC5A7/GRIN3A/CHRND/SLC6A3/NRP2/KCTD8/GRIN2C/HCN1/CDH8/KCNC3/P2RY1/LRRC4B/GRIN3B/EPHA4/HTR1B/ADRA2A/SORCS3/SLITRK3/SLC6A2/GRIN2A/SHANK1/KCNB1/ERC2/ERBB4/PTPRT/GRIA4/RPH3A/PDE2A/OPRD1/SLC6A7/IGSF21/DNM3/GPM6A/KCTD16/SYNE1/DNAJC6/SHANK2/CPLX3/GABRA4/LRFN1/LRRC4/KCNJ8/CHRNB2/SLC6A1/GABRA5/SYDE1</t>
  </si>
  <si>
    <t>141/3309</t>
  </si>
  <si>
    <t>GRID2/CACNG1/CHRNA4/KCND3/CHRNB1/SCN9A/CATSPERZ/GRIN2D/KCNA6/KCNAB3/KCNA2/KCNQ4/SCN4A/CACNA1H/GABRQ/KCNQ1/TRPC4/CACNG5/CACNA1C/CACNA1I/CACHD1/KCNQ5/KCNH2/DLG3/KCNV1/GRIN1/GABRA2/KCNJ4/KCNB2/KCNK2/FKBP1B/GLRA3/GRIN2B/GABRB1/CLCNKB/KCNC1/SLC17A7/KCNH4/GABRB2/KCNN4/CLIC3/KCNC2/GRIK1/GRIA3/DLG4/DPP6/CACNA1E/KCNQ3/BEST2/CACNG6/LRRC55/KCNA1/CLIC5/SCNN1B/RYR3/KCNV2/CACNG8/SHISA7/PDE4B/KCNQ2/CACNA2D2/SHISA8/CNGA3/SHISA9/KCNE1/CHRNB4/KCNS1/CNIH3/CNIH2/KCNJ5/KCNA5/RYR1/HCN2/RYR2/HCN4/TRPC6/GRIK4/KCNS2/LRRC38/KCNMA1/SHISA6/CHRNA3/ANO1/GABRD/KCNH1/CACNA1B/SCN1B/KCNAB1/CACNA1A/KCNJ6/TTYH1/KCNA7/CHRNA7/CACNG4/CACNA1G/KCNIP2/CACNA2D1/VWC2/BEST1/KCNIP4/GRIN3A/CATSPER2/CACNA2D3/CHRND/CACNA1D/SCN3B/KCNMB4/KCNG2/SCN5A/CFTR/CATSPERE/GRIN2C/CLIC6/HCN1/KCNIP3/KCNAB2/KCNN1/KCNC3/PDE4D/TRPC3/GRIN3B/HSPA2/CACNB4/GRIN2A/SCNN1D/KCNG3/KCNB1/GRIA4/PRKACA/KCNA4/C2CD6/DPP10/SCN4B/GABRA4/KCNE5/TMEM249/KCNJ8/KCNIP1/CHRNB2/GABRA5/SCNN1G</t>
  </si>
  <si>
    <t>127/3309</t>
  </si>
  <si>
    <t>F2R/ADGRB3/GRID2/CHRNA4/KCND3/IGSF9B/GRID2IP/CHRNB1/SSPN/TIAM1/LHFPL4/CHRM2/GRIN2D/GRM3/KCNA2/CHRM4/GABRQ/PRRT1/SLC16A7/CACNG5/CBLN1/CACNA1C/GRID1/ARC/CLSTN2/OPRK1/EFNB3/DLG3/GRIN1/LRRC7/GABRA2/IQSEC3/KCNJ4/GLRA3/GRIN2B/GSG1L/GABRB1/KCTD12/CHRM3/KCNC1/COL13A1/GABRB2/NSG1/GPR179/SLC6A4/SYNDIG1/ITGB3/KCNC2/LRRTM1/GRIK1/GRIA3/DLG4/PCDH17/CNTN2/DRD1/KCNA1/CACNG8/SHISA7/ADCY1/LPAR1/SHISA8/NLGN4X/SHISA9/LRFN4/DRD2/ANK1/CHRNB4/GRM7/SORCS2/LRFN5/CNIH3/CNIH2/NRCAM/DLG2/GRIK4/KCNMA1/SHISA6/GABBR2/ITGA8/PTPRO/CHRNA3/GABRD/KCNH1/ATP2B2/ADORA2A/TAMALIN/FAIM2/CHRNA7/ADORA1/ACTN2/PDLIM4/CACNG4/SHANK3/GRIN3A/CHRND/SLC6A3/NRP2/KCTD8/GRIN2C/HCN1/KCNC3/P2RY1/LRRC4B/GRIN3B/EPHA4/ADRA2A/SORCS3/SLITRK3/GRIN2A/SHANK1/KCNB1/ERBB4/PTPRT/GRIA4/RPH3A/OPRD1/IGSF21/DNM3/KCTD16/SYNE1/SHANK2/GABRA4/LRFN1/LRRC4/CHRNB2/SLC6A1/GABRA5</t>
  </si>
  <si>
    <t>163/3309</t>
  </si>
  <si>
    <t>HTRA1/DST/ADAMTS1/LTBP4/BMP7/SERPINH1/EMILIN2/COL1A1/TGFB3/SBSPON/EGFLAM/SERPINB1/CBLN1/COL1A2/SERPINB9/THBS4/ADAMTS5/FREM2/CXCL12/NTN1/CLEC14A/CTHRC1/WNT2/CCN2/SFRP1/ACHE/ELN/WNT5A/RTBDN/PODN/FBLN2/SPON1/PXDN/HAPLN4/COL13A1/MMP28/IGFBP7/ADAMTS8/ANGPTL2/EFEMP2/GDF10/MDK/HAPLN3/CDH2/TGFB1/SDC3/PF4/ITIH5/WNT2B/WNT5B/LAMA2/MFAP2/SMOC1/COL11A2/COCH/MMP23B/EGFL7/ADAM11/COL27A1/ADAMTS9/LOXL2/LOXL4/COL6A5/ADAM19/COL24A1/ADAMTS15/EMILIN3/COLEC12/S100A6/ANGPTL4/NTN4/EDIL3/ADAMTS10/FREM3/ADAMTS20/SULF1/ICAM1/LAMC2/S100A10/TIMP3/FIBCD1/LGALS3/COL14A1/MMP2/HAPLN1/COL5A1/COL18A1/COL9A1/COL2A1/PTPRZ1/COL23A1/SHH/SERPING1/CBLN4/NID1/COL8A1/TGFB1I1/TGFBI/VCAN/GREM1/HMCN2/HMCN1/LOXL1/MXRA5/LAMB1/TIMP1/P3H2/PDGFB/ELANE/RARRES2/VWC2/LAMA1/CSPG4/TINAGL1/ANXA2/ADAMTSL4/LTBP2/SSC5D/COL12A1/LAMA3/LOX/ADAMTS2/COL9A2/COL9A3/EGFL6/COL5A3/FBN1/NPNT/SPN/FBLN5/BCAN/THBS1/L1CAM/COL20A1/EFEMP1/THBS2/MATN3/ACAN/COL15A1/AEBP1/SMOC2/ENTPD2/NID2/COL8A2/COL19A1/COMP/PRTN3/RBP3/MXRA7/COL4A2/SFRP2/IGFBPL1/COL22A1/FGF10/FGFR2/MATN1/SEMA7A/FBN2/NCAN/COL25A1/F3/CDH13/APOC3</t>
  </si>
  <si>
    <t>96/3309</t>
  </si>
  <si>
    <t>CACNG1/KCND3/SCN9A/CATSPERZ/KCNA6/KCNAB3/KCNA2/KCNQ4/SCN4A/CACNA1H/KCNQ1/TRPC4/CACNA1C/CACNA1I/CACHD1/KCNQ5/KCNH2/KCNV1/KCNJ4/KCNB2/KCNK2/FKBP1B/KCNC1/KCNH4/KCNN4/KCNC2/GRIK1/DPP6/CACNA1E/KCNQ3/CACNG6/LRRC55/KCNA1/SCNN1B/RYR3/KCNV2/CACNG8/PDE4B/KCNQ2/CACNA2D2/CNGA3/KCNE1/KCNS1/KCNJ5/KCNA5/RYR1/HCN2/RYR2/HCN4/TRPC6/GRIK4/KCNS2/LRRC38/KCNMA1/KCNH1/CACNA1B/SCN1B/KCNAB1/CACNA1A/KCNJ6/KCNA7/CACNG4/CACNA1G/KCNIP2/CACNA2D1/KCNIP4/CATSPER2/CACNA2D3/CACNA1D/SCN3B/KCNMB4/KCNG2/SCN5A/CATSPERE/HCN1/KCNIP3/KCNAB2/KCNN1/KCNC3/PDE4D/TRPC3/HSPA2/CACNB4/SCNN1D/KCNG3/KCNB1/PRKACA/KCNA4/C2CD6/DPP10/SCN4B/KCNE5/TMEM249/KCNJ8/KCNIP1/SCNN1G</t>
  </si>
  <si>
    <t>146/3309</t>
  </si>
  <si>
    <t>GRID2/CACNG1/CHRNA4/KCND3/CHRNB1/SCN9A/CATSPERZ/GRIN2D/KCNA6/KCNAB3/KCNA2/KCNQ4/SCN4A/CACNA1H/GABRQ/KCNQ1/TRPC4/CACNG5/CACNA1C/CACNA1I/CACHD1/KCNQ5/KCNH2/DLG3/KCNV1/ATP4A/GRIN1/GABRA2/KCNJ4/KCNB2/KCNK2/FKBP1B/GLRA3/GRIN2B/GABRB1/CLCNKB/KCNC1/SLC17A7/KCNH4/GABRB2/FXYD1/KCNN4/ATP1B2/CLIC3/KCNC2/GRIK1/GRIA3/DLG4/DPP6/CACNA1E/KCNQ3/BEST2/CACNG6/LRRC55/KCNA1/CLIC5/SCNN1B/RYR3/KCNV2/CACNG8/SHISA7/ATP12A/PDE4B/KCNQ2/CACNA2D2/SHISA8/CNGA3/SHISA9/KCNE1/CHRNB4/KCNS1/CNIH3/CNIH2/KCNJ5/KCNA5/RYR1/HCN2/RYR2/HCN4/TRPC6/GRIK4/KCNS2/LRRC38/KCNMA1/FXYD2/SHISA6/CHRNA3/ANO1/GABRD/KCNH1/CACNA1B/SCN1B/KCNAB1/CACNA1A/KCNJ6/TTYH1/KCNA7/CHRNA7/CACNG4/CACNA1G/KCNIP2/CACNA2D1/VWC2/BEST1/KCNIP4/GRIN3A/CATSPER2/CACNA2D3/CHRND/CACNA1D/SCN3B/KCNMB4/KCNG2/SCN5A/CFTR/CATSPERE/GRIN2C/CLIC6/HCN1/KCNIP3/KCNAB2/KCNN1/KCNC3/PDE4D/TRPC3/GRIN3B/HSPA2/CACNB4/GRIN2A/SCNN1D/KCNG3/KCNB1/GRIA4/PRKACA/KCNA4/C2CD6/DPP10/SCN4B/GABRA4/KCNE5/TMEM249/KCNJ8/KCNIP1/CHRNB2/GABRA5/SCNN1G</t>
  </si>
  <si>
    <t>131/3309</t>
  </si>
  <si>
    <t>ADGRB3/GRID2/PALM/KCND3/IGSF9B/GRID2IP/CHRNB1/KALRN/TIAM1/LHFPL4/GRIN2D/GRM3/SYN3/SYT11/NOS1/PRRT1/SLC16A7/CACNG5/CACNA1C/GRID1/INSYN2A/ARC/CLSTN2/INSYN1/SYN1/EFNB3/RGS14/DLG3/GRIN1/LRRC7/ANKS1B/GABRA2/SYNPO/IQSEC3/ADGRB1/PRKCZ/GRIN2B/GSG1L/GABRB1/SPOCK1/FABP5/NGFR/GABRB2/NEURL1/SYNDIG1/CDH2/LRRTM1/GRIK1/GRIA3/DLG4/SH2D5/DGKI/DAPK1/DLGAP1/CACNG8/SHISA7/CPEB1/ADCY1/PDE4B/DLGAP3/SHISA8/NLGN4X/SHISA9/LRFN4/SORCS2/LRFN5/CNIH2/NRCAM/DISC1/DMTN/SLC8A3/DLG2/PSD/TMEM108/SLC8A2/MAP1B/GRIK4/SHISA6/CABP1/ITGA8/DCLK1/PTPRO/CHRNA3/NTRK2/PRKCG/KCNH1/ATP2B2/SYN2/CADM1/SAMD14/LRP4/TAMALIN/ADCY8/PAK6/CHRNA7/ACTN2/CACNG4/SHANK3/ADD2/GRIN3A/CHRND/GRIN2C/DLGAP4/ADD3/P2RY1/LRRC4B/GRIN3B/EPHA4/ADRA2A/SORCS3/SLITRK3/GRIN2A/SHANK1/SPTBN1/KCNB1/ERBB4/PTPRT/GRIA4/OPRD1/RTN1/NEFH/IQSEC1/DNM3/DNAJC6/SHANK2/GABRA4/BAALC/LRFN1/LRRC4/CHRNB2/GABRA5</t>
  </si>
  <si>
    <t>51/3309</t>
  </si>
  <si>
    <t>KCND3/KCNA6/KCNAB3/KCNA2/KCNQ4/KCNQ1/KCNQ5/KCNH2/KCNV1/KCNJ4/KCNB2/KCNK2/KCNC1/KCNH4/KCNN4/KCNC2/DPP6/KCNQ3/LRRC55/KCNA1/KCNV2/KCNQ2/KCNE1/KCNS1/KCNJ5/KCNA5/HCN2/HCN4/KCNS2/LRRC38/KCNMA1/KCNH1/KCNAB1/KCNJ6/KCNA7/KCNIP2/KCNIP4/KCNMB4/KCNG2/HCN1/KCNIP3/KCNAB2/KCNN1/KCNC3/KCNG3/KCNB1/KCNA4/DPP10/KCNE5/KCNJ8/KCNIP1</t>
  </si>
  <si>
    <t>148/3309</t>
  </si>
  <si>
    <t>GRID2/CACNG1/CHRNA4/KCND3/CHRNB1/SCN9A/CATSPERZ/GRIN2D/KCNA6/KCNAB3/KCNA2/KCNQ4/SCN4A/CACNA1H/GABRQ/KCNQ1/TRPC4/CACNG5/CACNA1C/CACNA1I/CACHD1/KCNQ5/KCNH2/DLG3/KCNV1/ATP4A/GRIN1/GABRA2/KCNJ4/KCNB2/KCNK2/FKBP1B/GLRA3/GRIN2B/GABRB1/CLCNKB/KCNC1/SLC17A7/KCNH4/GABRB2/FXYD1/KCNN4/ATP1B2/CLIC3/KCNC2/GRIK1/GRIA3/DLG4/DPP6/CACNA1E/KCNQ3/BEST2/CACNG6/LRRC55/KCNA1/CLIC5/SCNN1B/RYR3/KCNV2/CACNG8/SHISA7/ATP12A/PDE4B/KCNQ2/CACNA2D2/SHISA8/CNGA3/SHISA9/KCNE1/CHRNB4/KCNS1/CNIH3/CNIH2/KCNJ5/KCNA5/RYR1/HCN2/RYR2/HCN4/TRPC6/GRIK4/KCNS2/LRRC38/KCNMA1/FXYD2/SHISA6/ATP8A2/CHRNA3/ANO1/GABRD/KCNH1/CACNA1B/SCN1B/KCNAB1/CACNA1A/KCNJ6/TTYH1/KCNA7/CHRNA7/CACNG4/CACNA1G/KCNIP2/CACNA2D1/VWC2/BEST1/KCNIP4/GRIN3A/CATSPER2/CACNA2D3/CHRND/CACNA1D/SCN3B/KCNMB4/KCNG2/SCN5A/CFTR/CATSPERE/GRIN2C/CLIC6/HCN1/KCNIP3/KCNAB2/KCNN1/KCNC3/PDE4D/TRPC3/GRIN3B/HSPA2/CACNB4/GRIN2A/SCNN1D/KCNG3/KCNB1/GRIA4/PRKACA/KCNA4/C2CD6/DPP10/SCN4B/TMEM30B/GABRA4/KCNE5/TMEM249/KCNJ8/KCNIP1/CHRNB2/GABRA5/SCNN1G</t>
  </si>
  <si>
    <t>125/3309</t>
  </si>
  <si>
    <t>ADGRB3/GRID2/PALM/IGSF9B/C1QL2/GRID2IP/PLXNA4/KALRN/TIAM1/CHRM2/GRIN2D/GRM3/PLXNC1/SYN3/SYT11/NOS1/PRRT1/SLC16A7/CACNG5/CACNA1C/GRID1/INSYN2A/ARC/CLSTN2/INSYN1/SYN1/EFNB3/RGS14/DLG3/GRIN1/LRRC7/ANKS1B/SYNPO/IQSEC3/ADGRB1/PRKCZ/GRIN2B/GSG1L/SPOCK1/FABP5/NGFR/NEURL1/SYNDIG1/CDH2/GRIK1/GRIA3/DLG4/SH2D5/DGKI/DAPK1/DLGAP1/CACNG8/SHISA7/CPEB1/ADCY1/PDE4B/DLGAP3/SHISA8/NLGN4X/SHISA9/LRFN4/GRM7/SORCS2/LRFN5/CNIH2/C1QL1/NRCAM/DISC1/DMTN/SLC8A3/DLG2/PSD/TMEM108/SLC8A2/MAP1B/GRIK4/SHISA6/CABP1/ITGA8/DCLK1/PTPRO/CHRNA3/NTRK2/PRKCG/KCNH1/ATP2B2/SYN2/CADM1/SAMD14/ADORA2A/LRP4/TAMALIN/ADCY8/PAK6/ADORA1/ACTN2/CACNG4/SHANK3/ADD2/GRIN3A/GRIN2C/ADD3/P2RY1/LRRC4B/GRIN3B/EPHA4/ADRA2A/SORCS3/SLITRK3/GRIN2A/SHANK1/SPTBN1/ERBB4/PTPRT/GRIA4/OPRD1/RTN1/NEFH/IQSEC1/DNM3/DNAJC6/SHANK2/BAALC/LRFN1/LRRC4</t>
  </si>
  <si>
    <t>132/3309</t>
  </si>
  <si>
    <t>ADGRB3/GRID2/PALM/IGSF9B/C1QL2/GRID2IP/PLXNA4/KALRN/TIAM1/CHRM2/GRIN2D/GRM3/PLXNC1/SYN3/SYT11/NOS1/PRRT1/SLC16A7/CACNG5/CACNA1C/GRID1/SLC30A3/INSYN2A/ARC/CLSTN2/INSYN1/SYN1/EFNB3/RGS14/DLG3/GRIN1/LRRC7/ANKS1B/SYNPO/IQSEC3/ADGRB1/SYT12/PRKCZ/GRIN2B/GSG1L/SPOCK1/FABP5/NGFR/NEURL1/ATP1B2/SYNDIG1/CDH2/GRIK1/GRIA3/DLG4/SH2D5/DGKI/DAPK1/DLGAP1/CACNG8/SHISA7/CPEB1/SYT9/ADCY1/PDE4B/DLGAP3/SHISA8/NLGN4X/SHISA9/LRFN4/GRM7/SORCS2/LRFN5/CNIH2/PRKAR1B/C1QL1/NRCAM/DISC1/DMTN/SLC8A3/DLG2/PSD/TMEM108/SLC8A2/MAP1B/GRIK4/SHISA6/CABP1/ITGA8/DCLK1/PTPRO/CHRNA3/NTRK2/PRKCG/KCNH1/ATP2B2/SYN2/CADM1/SAMD14/ADORA2A/LRP4/TAMALIN/ADCY8/PAK6/ADORA1/ACTN2/CACNG4/SHANK3/ADD2/GRIN3A/C1QL3/GRIN2C/ADD3/P2RY1/LRRC4B/CALCA/GRIN3B/EPHA4/ADRA2A/SORCS3/SLITRK3/GRIN2A/SHANK1/SPTBN1/ERBB4/PTPRT/GRIA4/OPRD1/RTN1/NEFH/IQSEC1/DNM3/DNAJC6/SHANK2/BAALC/LRFN1/LRRC4</t>
  </si>
  <si>
    <t>64/3309</t>
  </si>
  <si>
    <t>ADGRB3/GRID2/KCND3/CHRNB1/TIAM1/GRIN2D/PRRT1/SLC16A7/CACNG5/CACNA1C/GRID1/ARC/CLSTN2/EFNB3/DLG3/GABRA2/GRIN2B/GSG1L/GABRB1/GABRB2/SYNDIG1/LRRTM1/GRIK1/GRIA3/DLG4/CACNG8/SHISA7/ADCY1/NLGN4X/SHISA9/LRFN4/SORCS2/LRFN5/NRCAM/DLG2/GRIK4/SHISA6/ITGA8/PTPRO/KCNH1/ATP2B2/CHRNA7/ACTN2/CACNG4/GRIN3A/CHRND/GRIN2C/LRRC4B/GRIN3B/EPHA4/ADRA2A/SORCS3/SLITRK3/GRIN2A/KCNB1/ERBB4/PTPRT/GRIA4/OPRD1/GABRA4/LRFN1/LRRC4/CHRNB2/GABRA5</t>
  </si>
  <si>
    <t>53/3309</t>
  </si>
  <si>
    <t>KCND3/KCNA6/KCNAB3/KCNA2/KCNQ4/KCNQ1/KCNQ5/KCNH2/KCNV1/KCNJ4/KCNB2/KCNK2/KCNC1/KCNH4/KCNN4/KCNC2/GRIK1/DPP6/KCNQ3/LRRC55/KCNA1/KCNV2/KCNQ2/KCNE1/KCNS1/KCNJ5/KCNA5/HCN2/HCN4/GRIK4/KCNS2/LRRC38/KCNMA1/KCNH1/KCNAB1/KCNJ6/KCNA7/KCNIP2/KCNIP4/KCNMB4/KCNG2/HCN1/KCNIP3/KCNAB2/KCNN1/KCNC3/KCNG3/KCNB1/KCNA4/DPP10/KCNE5/KCNJ8/KCNIP1</t>
  </si>
  <si>
    <t>117/3309</t>
  </si>
  <si>
    <t>ADGRB3/GRID2/PALM/IGSF9B/GRID2IP/KALRN/TIAM1/GRIN2D/GRM3/SYN3/SYT11/NOS1/PRRT1/SLC16A7/CACNG5/CACNA1C/GRID1/INSYN2A/ARC/CLSTN2/INSYN1/SYN1/EFNB3/RGS14/DLG3/GRIN1/LRRC7/ANKS1B/SYNPO/IQSEC3/ADGRB1/PRKCZ/GRIN2B/GSG1L/SPOCK1/FABP5/NGFR/NEURL1/SYNDIG1/CDH2/GRIK1/GRIA3/DLG4/SH2D5/DGKI/DAPK1/DLGAP1/CACNG8/SHISA7/CPEB1/ADCY1/PDE4B/DLGAP3/SHISA8/NLGN4X/SHISA9/LRFN4/SORCS2/LRFN5/CNIH2/NRCAM/DISC1/DMTN/SLC8A3/DLG2/PSD/TMEM108/SLC8A2/MAP1B/GRIK4/SHISA6/CABP1/ITGA8/DCLK1/PTPRO/CHRNA3/NTRK2/PRKCG/KCNH1/ATP2B2/SYN2/CADM1/SAMD14/LRP4/TAMALIN/ADCY8/PAK6/ACTN2/CACNG4/SHANK3/ADD2/GRIN3A/GRIN2C/ADD3/P2RY1/LRRC4B/GRIN3B/EPHA4/ADRA2A/SORCS3/SLITRK3/GRIN2A/SHANK1/SPTBN1/ERBB4/PTPRT/GRIA4/OPRD1/RTN1/NEFH/IQSEC1/DNM3/DNAJC6/SHANK2/BAALC/LRFN1/LRRC4</t>
  </si>
  <si>
    <t>154/3309</t>
  </si>
  <si>
    <t>AKAP12/CHRNA4/KCND3/SHTN1/DNER/SEPTIN4/TIAM1/P2RX2/CHRM2/KCNA2/PCSK2/TNFRSF1B/SEZ6L/ACVRL1/TGFB3/SYT11/PYCARD/KCNQ1/EPHA5/PDE1C/CACNA1C/ROR2/UNC5C/ARC/CPLX2/OPRK1/DPYSL5/VGF/TACR3/CADM2/THY1/GABRA2/CRMP1/SYNPO/KCNB2/KCNK2/GLRA3/PRKCZ/PPP1R1B/LRRK2/ITGA4/KCNC1/NGFR/CPLX1/NEURL1/UCN/TAC1/BRINP1/PSD2/NGB/SNCA/KCNN4/PTPRN/TUBB3/CPNE5/KNDC1/KCNC2/SST/PLXDC1/SNCAIP/IGF2BP1/RIN3/CACNA1E/SLC22A3/CNTN2/KCNA1/PDE1B/ASTN1/ADAM11/APOB/RAP1GAP/GAL/ASCL1/RTN4R/EVX1/SYT5/RET/LPAR1/CNGA3/KCNN3/DRD2/SORCS2/KCNE3/FEZ1/ADCYAP1/SLC8A3/PRPH/DLG2/SLC8A2/CASR/MAP1B/TRPM5/ITGA8/CHRNA3/CNN3/RTN4RL2/GFRA1/INPP5F/GABRD/KCNH1/TBX21/OLFM1/CACNA1B/MAPK8IP1/ATP2B2/SCN1B/NRXN1/ADORA2A/CACNA1A/LRP4/HMCN2/IGF1R/ANXA3/ADCY8/CYGB/ADORA1/SLC12A5/SEZ6/GNAT1/BRINP2/TTBK1/SLC5A7/KCNIP4/GRIN3A/TH/SLC6A3/ASIC2/RTN4RL1/NEUROG1/EFNA2/ELAVL4/L1CAM/KCNN1/KCNC3/CRHBP/CALCA/GRIN3B/EPHA4/ADRA2A/SLC6A2/KCNB1/GRIA4/ASTN2/PCSK1/RTN1/GPM6A/UNC5A/NTRK1/SRD5A2/SHANK2/UCHL1/HPCA/SLC6A1/GABRA5</t>
  </si>
  <si>
    <t>52/3309</t>
  </si>
  <si>
    <t>ADGRB3/GRID2/TIAM1/GRIN2D/PRRT1/SLC16A7/CACNG5/CACNA1C/GRID1/ARC/CLSTN2/EFNB3/DLG3/GRIN2B/GSG1L/SYNDIG1/GRIK1/GRIA3/DLG4/CACNG8/SHISA7/ADCY1/NLGN4X/SHISA9/LRFN4/SORCS2/LRFN5/NRCAM/DLG2/GRIK4/SHISA6/ITGA8/PTPRO/KCNH1/ATP2B2/ACTN2/CACNG4/GRIN3A/GRIN2C/LRRC4B/GRIN3B/EPHA4/ADRA2A/SORCS3/SLITRK3/GRIN2A/ERBB4/PTPRT/GRIA4/OPRD1/LRFN1/LRRC4</t>
  </si>
  <si>
    <t>71/3309</t>
  </si>
  <si>
    <t>NRXN2/CHRM2/GRIN2D/NTNG2/GRM3/KCNA2/SYT11/UNC13A/OPRK1/KCNQ5/EFNB3/GAD2/GABRB1/KCTD12/KCNC1/FOSL1/RIMS1/NTNG1/OTOF/SLC1A6/SLC6A4/RIMS4/KCNC2/SLC1A2/GRIK1/SNCAIP/PCDH17/DRD1/KCNA1/ADAM11/LPAR1/SNAP91/DRD2/KCNJ9/CNR1/GRIK4/RIMS2/KCNH1/ATP2B2/NRXN1/ADORA2A/UNC13C/ADCY8/CHRNA7/ADORA1/STX11/SLC5A7/SLC6A3/KCTD8/HCN1/KCNC3/P2RY1/LRRC4B/EPHA4/HTR1B/ADRA2A/SLC6A2/GRIN2A/ERC2/ERBB4/PDE2A/OPRD1/IGSF21/GPM6A/KCTD16/DNAJC6/CPLX3/KCNJ8/CHRNB2/SLC6A1/GABRA5</t>
  </si>
  <si>
    <t>130/3309</t>
  </si>
  <si>
    <t>ADGRB3/NRXN2/GRID2/C1QL2/GRID2IP/PLXNA4/TIAM1/CHRM2/GRIN2D/NTNG2/GRM3/PLXNC1/KCNA2/SYN3/MAP1LC3A/ABR/NRG3/SLC16A7/CACNG5/CBLN1/CAMKV/PLXND1/GRID1/ITPKA/ROR2/SLC30A3/ARC/CPLX2/CLSTN2/VGF/EFNB3/RGS14/DLG3/IL1RAPL2/WNT5A/ARHGEF15/CNTNAP1/PRKCZ/LRRK2/GSG1L/SLITRK4/DRD4/NSG1/CPLX1/NTNG1/SLC1A6/EPHB1/PSD2/ITGB3/SLC1A2/DLG4/GHSR/PCDH17/DRD1/KCNA1/NPTX2/SH3GL2/DAPK1/DLGAP1/RTN4R/CDH11/ADCY1/LPAR1/DLGAP3/NLGN4X/SHISA9/LRFN4/DRD2/CALY/LRFN5/PRKAR1B/C1QL1/NRCAM/DISC1/CTTNBP2/ACTC1/CNR1/SHISA6/ITGA8/PTPRO/CNN3/DOCK10/ATP2B2/CDH6/SYN2/CADPS/ADORA2A/SYT10/TAMALIN/ADCY8/CBLN2/ACTN2/CACNG4/WNT7A/GRIN3A/C1QL3/NRP2/GRIN2C/ADGRL3/HCN1/DLGAP4/BCAN/ELAVL4/CDH8/P2RY1/LRRC4B/SPTB/EPHA4/SLITRK2/CACNB4/ADRA2A/SORCS3/GRIN2A/SHANK1/SPTBN1/ERC2/ERBB4/PTPRT/PRKACA/FZD9/SLC6A17/JAK2/DNM3/TSPOAP1/GPM6A/WNT3A/SHANK2/HPCA/LRRC4/KCNJ8</t>
  </si>
  <si>
    <t>99/3309</t>
  </si>
  <si>
    <t>F2R/CD8A/CARD11/DLC1/SERPINH1/TNFRSF1B/NOS1/ADRA1B/KCNQ1/IRS1/TRPC4/MAL/CAVIN1/ARC/ARID3C/THY1/NPHS2/PLPP2/LRRK2/PTGS2/KDR/NOS3/FXYD1/ADCY2/ABCA1/TLR2/EPHB1/SLC6A4/SLC22A6/CDH2/PLVAP/CAV1/SLC1A2/NFAM1/GHSR/PTGIS/ADGRG1/ZAP70/RTN4R/CDH15/ADCY1/BVES/KCNE1/LAT/RFTN1/KCNA5/SULF1/ICAM1/KCNE3/S100A10/CNR1/MYO1C/KCNMA1/CHRNA3/RTN4RL2/SHH/FURIN/EHD2/LRP4/CAVIN3/IGF1R/LY6K/ADCY8/FAIM2/CHRNA7/ADD2/AHNAK/CD177/LCK/MAG/ANXA2/ABCB4/SCN5A/CAV2/SLC6A3/RTN4RL1/CRIPTO/LYPD4/PLCG2/PTCH1/ADCYAP1R1/PRTN3/TNFRSF11A/PRKACA/CD19/GJA1/JAK2/ADRA1A/UNC5A/PDPN/BAALC/SKAP1/S1PR1/ITGB2/HCK/CDH13/CR1/CHRNB2/CD14</t>
  </si>
  <si>
    <t>37/3309</t>
  </si>
  <si>
    <t>TIAM1/KCNA2/TNFRSF1B/NAV1/ROBO2/LRRC7/THY1/CNTNAP1/KCNC1/SPOCK1/UCN/KCNC2/SLC1A2/DLG4/KCNQ3/CNTN2/KCNA1/NCMAP/KCNQ2/CNGA3/ANK1/CLDN5/NRCAM/DLG2/MAP1B/SCN1B/KCNAB1/ADORA2A/EPB41L3/CHRNA7/ADORA1/MAG/LGI3/KCNAB2/CRHBP/SPTBN1/KCNA4</t>
  </si>
  <si>
    <t>67/3309</t>
  </si>
  <si>
    <t>GRID2/PALM/KCND3/TIAM1/GRM3/SYT11/NOS1/ABR/ITPKA/ARC/RGS14/MT3/GRIN1/ANKS1B/SYNPO/ADGRB1/NGFR/NEURL1/SYNDIG1/GRIA3/DLG4/LAMA2/IGF2BP1/DGKI/DRD1/SHISA7/PDE4B/LPAR1/SHISA8/SHISA9/DRD2/SORCS2/CNIH2/CTTNBP2/SLC8A3/PSD/SLC8A2/MAP1B/SHISA6/ITGA8/PTPRO/CNN3/NTRK2/DOCK10/ATP2B2/ADORA1/ACTN2/PDLIM4/SHANK3/SEZ6/ASIC2/KCNC3/EPHA4/GRIN2A/SHANK1/GRIA4/PRKACA/KCNA4/RPH3A/OPRD1/FRMPD4/DNM3/GPM6A/SYNE1/SHANK2/HPCA/LRRC4</t>
  </si>
  <si>
    <t>43/3309</t>
  </si>
  <si>
    <t>DST/ADAMTS1/EGFLAM/THBS4/FREM2/NTN1/ACHE/PXDN/EFEMP2/LAMA2/SMOC1/LOXL2/NTN4/FREM3/LAMC2/TIMP3/COL5A1/COL18A1/COL2A1/COL23A1/NID1/COL8A1/TGFBI/HMCN1/LOXL1/LAMB1/TIMP1/P3H2/VWC2/LAMA1/ANXA2/LAMA3/EGFL6/FBN1/NPNT/SPN/THBS2/COL15A1/SMOC2/ENTPD2/NID2/COL8A2/COL4A2</t>
  </si>
  <si>
    <t>91/3309</t>
  </si>
  <si>
    <t>NGEF/BRSK2/AUTS2/SHTN1/RASGRF1/TIAM1/CHRM2/KCNA6/KCNA2/DPYSL3/UNC5C/UNC13A/CPLX2/OPRK1/KCNQ5/GRIN1/STMN3/THY1/CRMP1/TRPV4/KCNK2/BASP1/ACTG1/LRRK2/APBB2/PACSIN1/ITGA4/KCNC1/NGFR/CPLX1/UCN/PRSS12/SNCA/GDPD5/PTPRN/OTX2/TUBB3/CDK5R2/KCNC2/LRRTM1/ATCAY/IGF2BP1/KCNA1/CALB2/RTN4R/DRD2/SLC18A2/DISC1/FEZ1/SLC8A3/CNR1/SLC8A2/CASR/MAP1B/PTPRO/NTRK2/PRKCG/TULP1/OLFM1/PREX1/UNC13C/PCDH9/KIF21B/CRHR2/ADORA1/CABP4/PCDHGB1/TH/SLC6A3/ELAVL4/L1CAM/CDH8/KCNC3/CRHBP/CALCA/PTCH1/EPHA4/HTR1B/PRKCB/ADRA2A/ERC2/NEFL/OPRD1/PCSK1/ROR1/TSPOAP1/GPM6A/SHANK2/CPLX3/FGF13/FSCN1</t>
  </si>
  <si>
    <t>48/3309</t>
  </si>
  <si>
    <t>CHRM2/KCNA6/KCNA2/UNC13A/CPLX2/OPRK1/KCNQ5/GRIN1/KCNK2/ACTG1/LRRK2/PACSIN1/KCNC1/CPLX1/UCN/PRSS12/SNCA/PTPRN/KCNC2/KCNA1/CALB2/DRD2/SLC18A2/SLC8A3/SLC8A2/CASR/NTRK2/PRKCG/TULP1/UNC13C/CRHR2/ADORA1/CABP4/TH/SLC6A3/CDH8/KCNC3/CRHBP/CALCA/EPHA4/HTR1B/PRKCB/ADRA2A/OPRD1/PCSK1/ROR1/TSPOAP1/CPLX3</t>
  </si>
  <si>
    <t>38/3309</t>
  </si>
  <si>
    <t>BAIAP3/KCND3/LHFPL4/NPY/MDGA1/GRID1/GABRA2/IQSEC3/GAD2/GABRB1/GABRB2/KCNC2/LRRTM1/SST/PCDH17/DRD1/LPAR1/NLGN4X/LRFN4/NPY5R/DRD2/LRFN5/DISC1/CNR1/PTPRO/GABRD/ATP2B2/CBLN4/SLITRK2/ADRA2A/SLITRK3/ERC2/ERBB4/SLC6A17/GABRA4/CDH13/SLC6A1/GABRA5</t>
  </si>
  <si>
    <t>40/3309</t>
  </si>
  <si>
    <t>COLEC11/C1QL2/EMILIN2/COL1A1/COL1A2/CTHRC1/C1QTNF8/COL13A1/COL11A2/COL27A1/C1QTNF2/COL6A5/COL24A1/COLEC12/C1QTNF1/C1QTNF9/C1QL1/COL14A1/COL5A1/COL18A1/CCBE1/COL9A1/COL2A1/COL23A1/COL8A1/GLDN/C1QL3/COL12A1/C1QTNF5/LOX/COL9A2/COL9A3/COL5A3/COL20A1/COL15A1/COL8A2/COL19A1/COL4A2/COL22A1/COL25A1</t>
  </si>
  <si>
    <t>CHRM2/KCNA6/KCNA2/UNC13A/CPLX2/OPRK1/KCNQ5/SCRG1/GRIN1/KCNK2/ACTG1/LRRK2/PACSIN1/KCNC1/CPLX1/UCN/PRSS12/SNCA/PTPRN/KCNC2/SLC1A2/DLG4/KCNA1/CALB2/DRD2/SLC18A2/SLC8A3/SLC8A2/CASR/NTRK2/PRKCG/TULP1/UNC13C/CRHR2/ADORA1/CABP4/TH/SLC6A3/CDH8/KCNC3/CRHBP/CALCA/EPHA4/HTR1B/PRKCB/ADRA2A/OPRD1/PCSK1/ROR1/TSPOAP1/CPLX3/UCHL1</t>
  </si>
  <si>
    <t>47/3309</t>
  </si>
  <si>
    <t>F2R/CD8A/DLC1/ADRA1B/IRS1/TRPC4/MAL/CAVIN1/PLPP2/LRRK2/PTGS2/NOS3/FXYD1/SLC22A6/CDH2/PLVAP/CAV1/PTGIS/CDH15/BVES/KCNA5/KCNMA1/CHRNA3/EHD2/LRP4/CAVIN3/IGF1R/ADCY8/CHRNA7/ADD2/CD177/SCN5A/CAV2/SLC6A3/LYPD4/PTCH1/ADCYAP1R1/PRTN3/PRKACA/JAK2/ADRA1A/SKAP1/ITGB2/HCK/CDH13/CR1/CHRNB2</t>
  </si>
  <si>
    <t>104/3309</t>
  </si>
  <si>
    <t>SLC6A18/FAM107A/PALM/TIAM1/DLC1/KCNA2/ARHGAP45/NDRG4/EPS8L1/PLXND1/ROBO2/CYBRD1/ADGRE2/KANK1/TBC1D10C/TACR3/THY1/GABRA2/TRPV4/SLC26A4/SPATA13/TSPEAR/PRCD/PACSIN1/KCNC1/PAK1/ACE/DOCK8/PSD2/ATP1B2/GUCY2D/ITGB3/KCNC2/RIPOR2/SLC1A2/PDE6B/SNTG1/SLC6A19/DRD1/SSTR3/PDE4A/SHISA7/SLC34A2/BVES/SHISA8/APC2/SHISA9/CDHR1/DRD2/DHRS3/ANK1/DRD5/PLEK2/DMTN/PSD/TESC/MYO1C/SHISA6/ITGA8/FGR/GPR37L1/ATP2B2/ADORA2A/DPEP1/EPB41L3/TTYH1/CHRNA7/ADORA1/MXRA8/PDE6G/SHANK3/SLC12A5/GNAT1/KSR1/CDHR2/CSPG4/LRP2/FFAR4/TPM1/FGD5/RASGRP2/SLC9A3/HLA-G/KCNC3/PLCG2/PTCH1/PRKCB/CD44/CYS1/SPTBN1/KCNB1/FZD9/OPRD1/CA4/SLC22A12/UNC5A/PDPN/SHANK2/GABRA4/HPCA/AMN/SPRY4/GABRA5/FSCN1</t>
  </si>
  <si>
    <t>29/3309</t>
  </si>
  <si>
    <t>CACNG1/SCN9A/CATSPERZ/SCN4A/CACNA1H/CACNA1C/CACNA1I/CACHD1/CACNA1E/CACNG6/CACNG8/PDE4B/CACNA2D2/RYR1/CACNA1B/CACNA1A/CACNG4/CACNA1G/CACNA2D1/CATSPER2/CACNA2D3/CACNA1D/SCN5A/CATSPERE/PDE4D/HSPA2/CACNB4/C2CD6/TMEM249</t>
  </si>
  <si>
    <t>63/3309</t>
  </si>
  <si>
    <t>FAM107A/AMPH/TIAM1/DLC1/KCNA2/ARHGAP45/EPS8L1/PLXND1/ROBO2/ADGRE2/KANK1/TACR3/THY1/GABRA2/TRPV4/SPATA13/PACSIN1/KCNC1/PAK1/DOCK8/PSD2/ITGB3/KCNC2/RIPOR2/SLC1A2/PTPRK/SNTG1/PDE4A/SHISA7/SHISA8/APC2/SHISA9/ANK1/PLEK2/PSD/TESC/MYO1C/SHISA6/ITGA8/FGR/ATP2B2/ADORA2A/EPB41L3/CHRNA7/ADORA1/SLC12A5/KSR1/CSPG4/TPM1/FGD5/RASGRP2/KCNC3/PLCG2/CD44/SPTBN1/KCNB1/OPRD1/UNC5A/PDPN/GABRA4/HPCA/SPRY4/GABRA5</t>
  </si>
  <si>
    <t>24/3309</t>
  </si>
  <si>
    <t>GRID2/GRIN2D/CACNG5/DLG3/GRIN1/GRIN2B/GRIK1/GRIA3/DLG4/CACNG8/SHISA7/SHISA8/SHISA9/CNIH3/CNIH2/GRIK4/SHISA6/CACNG4/VWC2/GRIN3A/GRIN2C/GRIN3B/GRIN2A/GRIA4</t>
  </si>
  <si>
    <t>55/3309</t>
  </si>
  <si>
    <t>SHTN1/SEPTIN4/KCNA2/PCSK2/SYT11/CACNA1C/CPLX2/OPRK1/CRMP1/SYNPO/KCNB2/GLRA3/LRRK2/NGFR/CPLX1/NEURL1/UCN/NGB/PTPRN/CPNE5/KNDC1/KCNC2/KCNA1/ASTN1/ADAM11/RTN4R/CNGA3/DRD2/SORCS2/KCNE3/ADCYAP1/SLC8A3/PRPH/DLG2/SLC8A2/MAP1B/ITGA8/RTN4RL2/KCNH1/OLFM1/SCN1B/SLC12A5/SLC5A7/TH/RTN4RL1/NEUROG1/EFNA2/ELAVL4/KCNC3/CRHBP/EPHA4/KCNB1/ASTN2/PCSK1/HPCA</t>
  </si>
  <si>
    <t>ROBO2/TACR3/THY1/GABRA2/KCNC1/KCNC2/RIPOR2/SLC1A2/SHISA7/SHISA8/SHISA9/ANK1/MYO1C/SHISA6/ITGA8/ATP2B2/ADORA2A/EPB41L3/CHRNA7/ADORA1/SLC12A5/KCNC3/SPTBN1/KCNB1/OPRD1/UNC5A/GABRA4/HPCA/GABRA5</t>
  </si>
  <si>
    <t>DES/CACNG1/KCND3/SSPN/OBSCN/TGFB3/NOS1/CACNA1C/KRT19/SNTB1/FXYD1/FGF6/AHNAK2/PLEC/CDH2/CIB2/SYNM/CAV1/LAMA2/CACNG6/SYNC/RYR3/CACNG8/BVES/ANK1/ALOX12/RYR1/RYR2/PGM5/SLC8A3/SLC8A2/DYSF/FLNC/SGCZ/DTNA/SCN1B/IGF1R/CACNG4/CACNA2D1/AHNAK/ANXA2/CACNA1D/SCN5A/CAV2/REM1/KCNB1/TRIM72/SLC2A5/FGF13/KCNJ8/PRKG1</t>
  </si>
  <si>
    <t>34/3309</t>
  </si>
  <si>
    <t>CACNG1/SCN9A/CATSPERZ/SCN4A/CACNA1H/TRPC4/CACNA1C/CACNA1I/CACHD1/FKBP1B/CACNA1E/CACNG6/RYR3/CACNG8/PDE4B/CACNA2D2/RYR1/RYR2/CACNA1B/CACNA1A/CACNG4/CACNA1G/CACNA2D1/CATSPER2/CACNA2D3/CACNA1D/SCN5A/CATSPERE/PDE4D/HSPA2/CACNB4/PRKACA/C2CD6/TMEM249</t>
  </si>
  <si>
    <t>14/3309</t>
  </si>
  <si>
    <t>KCNA2/CPLX2/KCNQ5/KCNK2/ACTG1/KCNC1/CPLX1/KCNA1/PRKCG/UNC13C/ADORA1/HTR1B/PRKCB/TSPOAP1</t>
  </si>
  <si>
    <t>109/3309</t>
  </si>
  <si>
    <t>SLC6A18/PLD1/SLC39A4/SLC5A8/CD300LG/SLC22A1/P2RX2/GNAS/AQP2/UPK1A/CRB2/SLC6A20/KCNQ1/MAL/GJB6/ADGRG2/CYBRD1/ATP4A/SLC47A1/HVCN1/KL/THY1/SLC22A11/TRPV4/KCNK2/SLC26A4/PRKCZ/PRKG2/FXYD1/OXTR/ATP1B2/CDH2/SLC16A3/TMEM235/ENPEP/ITGB3/KCNC2/RIPOR2/OTOG/SLC22A3/RHCG/SLC24A4/SLC6A19/OTOA/TCIRG1/KCNA1/CLIC5/NHERF2/CNTFR/SCNN1B/SLC34A2/ATP12A/KIAA1614/SLC38A3/CYP4F2/GPR143/KCNE1/SLCO3A1/KCNA5/CASR/TF/KCNMA1/PTPRO/ANO1/SLC29A4/SLC4A11/MYO7A/ATP2B2/DPEP1/SLC29A1/ADCY8/CHRNA7/GNAT1/CDHR2/CSPG4/ABCB4/FRMD1/LRP2/SLCO2B1/CFTR/C1QTNF5/SLC9A3/CRIPTO/SHROOM1/PDE4D/P2RY1/SLC15A1/PTH1R/CD44/KCNB1/GJA1/CD34/CA4/SLC22A12/P2RY6/LHFPL5/PDGFRB/GPIHBP1/ECRG4/ABCB1/PDPN/SHANK2/TMEM114/SLC22A2/DUOX1/SLC2A5/KCNE4/AMN/SCNN1G</t>
  </si>
  <si>
    <t>17/3309</t>
  </si>
  <si>
    <t>KCNA2/TACR3/CADM2/THY1/KCNB2/KCNC1/KCNC2/KCNE3/ATP2B2/ADCY8/SLC6A3/KCNC3/SLC6A2/KCNB1/UNC5A/HPCA/GABRA5</t>
  </si>
  <si>
    <t>18/3309</t>
  </si>
  <si>
    <t>KCNA2/TACR3/CADM2/THY1/KCNB2/KCNC1/ATP1B2/KCNC2/KCNE3/ATP2B2/ADCY8/SLC6A3/KCNC3/SLC6A2/KCNB1/UNC5A/HPCA/GABRA5</t>
  </si>
  <si>
    <t>69/3309</t>
  </si>
  <si>
    <t>SEPTIN4/AMPH/SYN3/SYT11/SYNGR3/PRRT1/DPYSL3/SLC30A3/UNC13A/OPRK1/SYN1/SYPL2/MT3/GRIN1/GABRA2/BDNF/SYT12/GAD2/NTF3/LRRK2/TRIM9/SLC17A7/OTOF/SYNPR/SNCA/SYNDIG1/NKD2/DLG4/SNCAIP/SV2B/RAB40B/MCTP1/TMEM163/DGKI/SYT8/PTPRN2/SYT9/PDE4B/SYT5/SLC35D3/SNAP91/SLC35F1/DRD2/SLC18A2/DISC1/SLC35G2/CTTNBP2/DYSF/SYN2/UNC13C/SYT10/SYT2/NGF/SYT15/STX11/SLC5A7/HCRT/TH/LGI3/SV2C/GRIN2A/RPH3A/KIRREL3/OPRD1/SLC6A17/SYT13/IQSEC1/CPLX3/KCNK9</t>
  </si>
  <si>
    <t>44/3309</t>
  </si>
  <si>
    <t>GRAMD2A/SRMS/TIAM1/GNAS/CDH3/GNG4/CDH4/GNAI1/GNG13/SYK/CDH2/JAK3/DLG4/ZAP70/CDH23/CDH15/CDH11/SNAP91/APC2/GNAL/GNAQ/FGR/DTNA/CDH6/KCNAB1/GNA14/PCSK9/GNAT1/CARMIL2/LCK/GNAO1/CDH22/DCHS1/CRIPTO/KCNAB2/CDH8/GNB3/GNG11/JAK2/GNA15/DNAJC6/CDH20/HCK/CDH13</t>
  </si>
  <si>
    <t>32/3309</t>
  </si>
  <si>
    <t>F2R/DLC1/ADRA1B/IRS1/TRPC4/CAVIN1/PLPP2/LRRK2/PTGS2/NOS3/FXYD1/SLC22A6/PLVAP/CAV1/PTGIS/CDH15/BVES/KCNA5/KCNMA1/EHD2/CAVIN3/IGF1R/ADCY8/SCN5A/CAV2/SLC6A3/PTCH1/ADCYAP1R1/JAK2/ADRA1A/HCK/CDH13</t>
  </si>
  <si>
    <t>SEPTIN4/AMPH/SYN3/SYT11/SYNGR3/PRRT1/SLC30A3/UNC13A/OPRK1/SYN1/SYPL2/MT3/GRIN1/GABRA2/BDNF/SYT12/GAD2/NTF3/LRRK2/TRIM9/SLC17A7/OTOF/SYNPR/SNCA/SYNDIG1/DLG4/SNCAIP/SV2B/RAB40B/MCTP1/TMEM163/DGKI/SYT8/PTPRN2/SYT9/PDE4B/SYT5/SLC35D3/SNAP91/SLC35F1/DRD2/SLC18A2/DISC1/SLC35G2/CTTNBP2/DYSF/SYN2/UNC13C/SYT2/NGF/STX11/SLC5A7/HCRT/TH/LGI3/SV2C/GRIN2A/RPH3A/KIRREL3/OPRD1/SLC6A17/IQSEC1/CPLX3/KCNK9</t>
  </si>
  <si>
    <t>27/3309</t>
  </si>
  <si>
    <t>ADGRB3/GRID2/C1QL2/GRID2IP/PLXNA4/PLXNC1/SYT11/SLC16A7/CBLN1/GRIN1/SLC17A7/SYNDIG1/GRIA3/DLG4/CALB2/PDE4B/NLGN4X/KCNJ9/C1QL1/SHISA6/ATP2B2/UNC13C/ADCY8/SHANK1/FGFR2/GPM6A/LRRC4</t>
  </si>
  <si>
    <t>79/3309</t>
  </si>
  <si>
    <t>PALM/CD300LG/DST/SLC22A1/AQP2/LEPR/KCNQ4/NDRG4/KCNQ1/SLC16A7/TRPC4/CALHM1/ITGA9/MEGF11/SLC27A5/DLG3/SLC47A1/LRRC7/SLC22A11/KCNJ4/LRRK2/CHRM3/SLCO4C1/ACE/OTOF/TACSTD2/ABCA1/CALHM3/SLC22A6/CDH2/SLC16A3/KCNC2/NKD2/DLG4/MET/SLC22A3/RHCG/CD1D/ATP12A/SLC38A3/ANK1/SLCO3A1/SLC43A3/DLG2/SLC8A2/CASR/TF/MYO1C/SLC29A4/SLC4A11/C5AR2/ATP2B2/CD38/CADM1/TJP1/SLC29A1/ADCY8/ADORA1/PDGFB/BEST1/ANXA2/SLC26A5/SLC16A12/SLCO2B1/KCNJ10/P2RY1/PTH1R/ADRA2A/CD44/ERBB4/ABCC3/PIANP/CD34/P2RY6/SLCO2A1/GPIHBP1/PDPN/SLC22A2/SLC26A10P</t>
  </si>
  <si>
    <t>118/3309</t>
  </si>
  <si>
    <t>SLC6A18/PLD1/SLC39A4/SLC5A8/CD300LG/SLC22A1/P2RX2/GNAS/AQP2/UPK1A/CRB2/SLC6A20/KCNQ1/MAL/GJB6/ADGRG2/CYBRD1/INSC/ATP4A/SLC47A1/HVCN1/KL/THY1/SLC22A11/TRPV4/KCNK2/SLC26A4/PRKCZ/ACTG1/PRKG2/FXYD1/OXTR/ATP1B2/CDH2/SLC16A3/TMEM235/ENPEP/ITGB3/KCNC2/RIPOR2/OTOG/SLC22A3/RHCG/SLC24A4/SLC6A19/OTOA/TCIRG1/KCNA1/CLIC5/NHERF2/CNTFR/SCNN1B/SLC34A2/ATP12A/KIAA1614/SLC38A3/CA2/CYP4F2/GPR143/KCNE1/SLCO3A1/KCNA5/CASR/TF/KCNMA1/ITGA8/PTPRO/ANO1/SLC29A4/SLC4A11/C5AR2/MYO7A/ATP2B2/DPEP1/MYO5B/TJP1/SLC29A1/ADCY8/CHRNA7/GNAT1/CDHR2/CSPG4/ABCB4/FRMD1/LRP2/SLCO2B1/CFTR/DCHS1/C1QTNF5/SLC9A3/CRIPTO/SHROOM1/PDE4D/P2RY1/PTCH1/SLC15A1/PTH1R/CD44/KCNB1/GJA1/CD34/CA4/SLC22A12/P2RY6/LHFPL5/PDGFRB/GPIHBP1/ECRG4/ABCB1/PDPN/SHANK2/TMEM114/SLC22A2/DUOX1/SLC2A5/KCNE4/AMN/SCNN1G</t>
  </si>
  <si>
    <t>ROBO2/THY1/KCNC1/KCNC2/SLC1A2/ANK1/ADORA2A/EPB41L3/CHRNA7/ADORA1/SPTBN1</t>
  </si>
  <si>
    <t>82/3309</t>
  </si>
  <si>
    <t>PALM/CD300LG/DST/SLC22A1/AQP2/LEPR/KCNQ4/NDRG4/KCNQ1/SLC16A7/TRPC4/CALHM1/ITGA9/MEGF11/SLC27A5/DLG3/SLC47A1/LRRC7/SLC22A11/KCNJ4/LRRK2/CHRM3/SLCO4C1/ACE/OTOF/TACSTD2/ABCA1/CALHM3/SLC22A6/CDH2/SLC16A3/KCNC2/NKD2/DLG4/MET/SLC22A3/RHCG/CD1D/ATP12A/SLC38A3/ANK1/SLCO3A1/SLC43A3/KCNE3/DLG2/SLC8A2/CASR/TF/MYO1C/SLC29A4/SLC4A11/C5AR2/ATP2B2/CD38/CADM1/TJP1/SLC29A1/ADCY8/ADORA1/PDGFB/BEST1/ANXA2/SLC26A5/SLC16A12/SLCO2B1/KCNJ10/PHLDB1/P2RY1/PTH1R/ADRA2A/CD44/ERBB4/ABCC3/PIANP/CD34/P2RY6/SLCO2A1/GPIHBP1/PDPN/SLC22A2/SLC26A10P/CLDN11</t>
  </si>
  <si>
    <t>PLD1/CHRM2/DLGAP3/CHRNB4/CHRNA7/DLGAP4/KCNB1/NEFL/CHRNB2</t>
  </si>
  <si>
    <t>F2R/DES/CHRNB1/SYNGR3/UNC13A/DLG3/ACHE/STX1B/SPOCK1/NGFR/CIB2/DLG4/LAMA2/SYNC/CDH15/DLGAP3/LARGE1/SLC8A3/DLG2/UNC13C/LRP4/SLC5A7/CHRND/DLGAP4/EFNA2/EPHA4/ERBB4/NEFL/PRKACA</t>
  </si>
  <si>
    <t>60/3309</t>
  </si>
  <si>
    <t>GRAMD2A/SRMS/PIK3R5/GFRA3/KALRN/TIAM1/GNAS/CDH3/SYN3/GFRA2/GNG4/SYN1/CDH4/PIK3CD/GNAI1/GNG13/KIAA1755/SOCS3/SYK/CDH2/JAK3/DLG4/ZAP70/CDH23/CNTFR/SOCS2/CDH15/CDH11/SNAP91/APC2/GNAL/GNAQ/FGR/GFRA1/DTNA/CDH6/KCNAB1/GNA14/PCSK9/PLEKHG4B/GNAT1/CARMIL2/LCK/GNAO1/CDH22/DCHS1/CRIPTO/KCNAB2/CDH8/GNB3/GML/GNG11/RPH3A/JAK2/GNA15/DNAJC6/SOCS1/CDH20/HCK/CDH13</t>
  </si>
  <si>
    <t>P2RX2/NPY/ADAM8/SST/SPX/SYT8/SYT9/SYT5/CHGA/CADPS/SYT2/CACNA2D1/GRP/CRHBP/CALCA/AVP/OPRD1/ADRB1</t>
  </si>
  <si>
    <t>41/3309</t>
  </si>
  <si>
    <t>AMPH/SYN3/SYNGR3/PRRT1/SLC30A3/UNC13A/OPRK1/SYN1/SYPL2/GABRA2/SYT12/GAD2/LRRK2/SLC17A7/OTOF/SYNPR/SNCA/SYNDIG1/SV2B/MCTP1/TMEM163/DGKI/SYT8/PTPRN2/SYT9/SYT5/SLC35D3/SLC35F1/DRD2/SLC18A2/SLC35G2/DYSF/SYN2/UNC13C/SYT2/SLC5A7/SV2C/RPH3A/OPRD1/SLC6A17/CPLX3</t>
  </si>
  <si>
    <t>KCNA2/DLG4/CNTN2/KCNA1/DLG2/KCNAB1/EPB41L3/LGI3/KCNAB2</t>
  </si>
  <si>
    <t>CACNG5/DLG3/GRIA3/DLG4/CACNG8/SHISA7/SHISA8/SHISA9/CNIH3/CNIH2/SHISA6/CACNG4/VWC2/GRIA4</t>
  </si>
  <si>
    <t>HAPLN4/HAPLN3/HAPLN1/PTPRZ1/VCAN/BCAN/ACAN/NCAN</t>
  </si>
  <si>
    <t>28/3309</t>
  </si>
  <si>
    <t>GRIN2D/NTNG2/SYT11/EGFLAM/UNC13A/SYN1/CNTNAP1/GABRB1/SLC17A7/RIMS1/NTNG1/RIMS4/GRM7/RIMS2/ATP2B2/ADORA2A/UNC13C/ADCY8/ADORA1/STX11/HCN1/P2RY1/ADRA2A/ERC2/GPM6A/SHANK2/CPLX3/KCNJ8</t>
  </si>
  <si>
    <t>TACR3/THY1/GABRA2/KCNC1/KCNC2/SHISA7/SHISA8/SHISA9/SHISA6/ITGA8/ATP2B2/SLC12A5/KCNC3/KCNB1/OPRD1/GABRA4/HPCA/GABRA5</t>
  </si>
  <si>
    <t>ADGRB3/C1QL2/EGFLAM/CBLN1/ACHE/GRIN1/PRSS12/LAMA2/C1QL1/C1QL3/CDH8/DNM3</t>
  </si>
  <si>
    <t>26/3309</t>
  </si>
  <si>
    <t>GRAMD2A/SRMS/GNAS/GNG4/GNAI1/GNG13/SYK/JAK3/DLG4/ZAP70/GNAL/GNAQ/FGR/DTNA/KCNAB1/GNA14/GNAT1/CARMIL2/LCK/GNAO1/KCNAB2/GNB3/GNG11/JAK2/GNA15/HCK</t>
  </si>
  <si>
    <t>GO:0016323</t>
  </si>
  <si>
    <t>basolateral plasma membrane</t>
  </si>
  <si>
    <t>66/3309</t>
  </si>
  <si>
    <t>249/19886</t>
  </si>
  <si>
    <t>PALM/CD300LG/SLC22A1/AQP2/LEPR/NDRG4/KCNQ1/SLC16A7/TRPC4/CALHM1/MEGF11/DLG3/SLC47A1/LRRC7/KCNJ4/LRRK2/CHRM3/SLCO4C1/OTOF/ABCA1/CALHM3/SLC22A6/CDH2/SLC16A3/KCNC2/NKD2/DLG4/SLC22A3/RHCG/CD1D/ATP12A/SLC38A3/ANK1/SLCO3A1/SLC43A3/DLG2/SLC8A2/CASR/SLC29A4/SLC4A11/ATP2B2/CD38/CADM1/TJP1/SLC29A1/ADCY8/ADORA1/PDGFB/BEST1/ANXA2/SLC26A5/SLC16A12/SLCO2B1/KCNJ10/P2RY1/PTH1R/ADRA2A/CD44/ERBB4/ABCC3/PIANP/P2RY6/GPIHBP1/PDPN/SLC22A2/SLC26A10P</t>
  </si>
  <si>
    <t>102/3309</t>
  </si>
  <si>
    <t>SSPN/SEPTIN4/AMPH/AQP2/SYN3/PCSK2/SYT11/SYNGR3/PRRT1/KCNQ1/DPYSL3/SLC30A3/UNC13A/KDELR1/OPRK1/SYN1/VGF/SYPL2/MT3/GRIN1/GABRA2/BDNF/SLC30A8/KDELR3/SYT12/GAD2/NTF3/INS/LRRK2/NCALD/TRIM9/SLC17A7/OTOF/FGFRL1/SYNPR/SNCA/PTPRN/SYNDIG1/NKD2/DLG4/SNCAIP/SV2B/RAB40B/MCTP1/TMEM163/DGKI/SPX/SYT8/PTPRN2/SYT9/PDE4B/SYT5/SLC35D3/CHGA/SNAP91/ECE2/SLC35F1/DRD2/SLC18A2/CNIH3/CNIH2/DISC1/CRYZL2P-SEC16B/SLC35G2/CTTNBP2/FGFR3/DYSF/FURIN/SYN2/UNC13C/SYT10/SYT2/NGF/SYT15/PAM/STX11/SLC5A7/HCRT/DBH/TH/CAV2/C1QTNF5/HLA-G/LGI3/SV2C/SLC30A2/MAP6/SLC17A9/GRIN2A/RPH3A/KIRREL3/OPRD1/SLC6A17/HLA-H/CA4/PCSK1/SYT13/IQSEC1/CPLX3/SEC31B/HCK/KCNK9</t>
  </si>
  <si>
    <t>78/3309</t>
  </si>
  <si>
    <t>SERPINH1/COL1A1/COLGALT2/FLT3/ARSI/COL1A2/ADAMTS5/VGF/POGLUT3/MELTF/BMP4/WNT5A/CHGB/BDNF/SERPINA10/INS/SPON1/PTGS2/PDIA2/COL13A1/IGFBP7/CYP2W1/CDH2/TOR4A/WNT5B/COL11A2/COL27A1/APOB/COL24A1/IGFBP1/WNT6/PDGFC/NOTUM/EBI3/TF/COL14A1/COL5A1/COL18A1/COL9A1/COL2A1/COL23A1/SHH/SERPING1/IGFBP4/FSTL1/COL8A1/VCAN/PCSK9/MXRA8/LAMB1/TIMP1/P3H2/PDGFB/MSLN/WNT3/WNT7A/FSTL3/ADAMTSL4/COL12A1/COL9A2/COL9A3/COL5A3/FBN1/THBS1/COL20A1/MATN3/COL15A1/COL8A2/COL19A1/WNT1/GPX7/COL4A2/COL22A1/FAM20C/WNT3A/EVA1A/COL25A1/ADAMTS7</t>
  </si>
  <si>
    <t>100/3309</t>
  </si>
  <si>
    <t>FAM107A/VIM/FGD3/SHTN1/DST/AMPH/TIAM1/WIPF1/DLC1/APBB1IP/KCNA2/PLEKHG5/ARHGAP45/EPS8L1/PLXND1/ROBO2/CXCR4/DPYSL3/UNC5C/ADGRE2/KANK1/TACR3/THY1/GABRA2/TRPV4/PRKCZ/SPATA13/PLCE1/APBB2/PACSIN1/KCNC1/SH2B2/PAK1/CDK6/DOCK8/PSD2/GSN/LAYN/CDH2/TUBB3/ITGB3/KCNC2/RIPOR2/SLC1A2/PTPRK/IGF2BP1/SNTG1/ABLIM1/PDE4A/SHISA7/RAC2/PSTPIP1/DGKZ/CAPG/S100A6/SHISA8/APC2/SHISA9/ANK1/PLEK2/PSD/ACTC1/TESC/MYO1C/SHISA6/ITGA8/PTPRO/FGR/ATP2B2/ADORA2A/EPB41L3/ACTA1/CHRNA7/ADORA1/PDLIM4/SLC12A5/CARMIL2/CD177/KSR1/CSPG4/PTPRM/TPM1/FGD5/MTSS1/RASGRP2/KCNC3/PLCG2/PARVA/CD44/SPTBN1/KCNB1/OPRD1/UNC5A/PDPN/GABRA4/HPCA/DUOX1/SPRY4/GABRA5/FSCN1</t>
  </si>
  <si>
    <t>P2RX2/NPY/SST/SYT5/CHGA/CADPS/CACNA2D1/GRP/CALCA/AVP/OPRD1/ADRB1</t>
  </si>
  <si>
    <t>LTBP4/FBN3/EFEMP2/ADAMTSL5/MFAP2/ADAMTS10/FBN1/FBN2</t>
  </si>
  <si>
    <t>GRID2/GRID2IP/SLC16A7/CBLN1/GRIA3/CALB2/KCNJ9/ATP2B2/UNC13C/GPM6A</t>
  </si>
  <si>
    <t>13/3309</t>
  </si>
  <si>
    <t>GRIN2D/NTNG2/SYT11/GABRB1/NTNG1/ATP2B2/STX11/HCN1/P2RY1/ADRA2A/GPM6A/CPLX3/KCNJ8</t>
  </si>
  <si>
    <t>45/3309</t>
  </si>
  <si>
    <t>NGEF/AUTS2/SHTN1/RASGRF1/TIAM1/DPYSL3/UNC5C/STMN3/THY1/CRMP1/TRPV4/BASP1/LRRK2/APBB2/ITGA4/NGFR/SNCA/GDPD5/OTX2/TUBB3/CDK5R2/LRRTM1/ATCAY/IGF2BP1/RTN4R/DISC1/FEZ1/CNR1/MAP1B/PTPRO/OLFM1/PREX1/PCDH9/KIF21B/PCDHGB1/ELAVL4/L1CAM/PTCH1/EPHA4/ERC2/NEFL/GPM6A/SHANK2/FGF13/FSCN1</t>
  </si>
  <si>
    <t>46/3309</t>
  </si>
  <si>
    <t>NGEF/AUTS2/SHTN1/RASGRF1/TIAM1/DPYSL3/UNC5C/STMN3/THY1/CRMP1/TRPV4/BASP1/LRRK2/APBB2/ITGA4/NGFR/SNCA/GDPD5/OTX2/TUBB3/CDK5R2/LRRTM1/ATCAY/IGF2BP1/GRM6/RTN4R/DISC1/FEZ1/CNR1/MAP1B/PTPRO/OLFM1/PREX1/PCDH9/KIF21B/PCDHGB1/ELAVL4/L1CAM/PTCH1/EPHA4/ERC2/NEFL/GPM6A/SHANK2/FGF13/FSCN1</t>
  </si>
  <si>
    <t>59/3309</t>
  </si>
  <si>
    <t>AMPH/AQP2/SYN3/SYNGR3/PRRT1/SLC30A3/UNC13A/OPRK1/SYN1/SYPL2/GABRA2/SLC30A8/SYT12/GAD2/LRRK2/NCALD/SLC17A7/OTOF/SYNPR/SNCA/PTPRN/SYNDIG1/SV2B/MCTP1/TMEM163/DGKI/SYT8/PTPRN2/SYT9/SYT5/SLC35D3/ECE2/SLC35F1/DRD2/SLC18A2/CNIH3/CNIH2/CRYZL2P-SEC16B/SLC35G2/DYSF/SYN2/UNC13C/SYT10/SYT2/PAM/SLC5A7/DBH/HLA-G/SV2C/SLC30A2/MAP6/SLC17A9/RPH3A/OPRD1/SLC6A17/HLA-H/CA4/CPLX3/SEC31B</t>
  </si>
  <si>
    <t>CDH3/CDH4/CDH2/CDH23/CDH15/CDH11/APC2/CDH6/CDH22/DCHS1/CDH8/CDH20/CDH13</t>
  </si>
  <si>
    <t>SCN9A/SCN4A/GRIK1/SCNN1B/GRIK4/SCN1B/SCN3B/SCN5A/SCNN1D/SCN4B/SCNN1G</t>
  </si>
  <si>
    <t>54/3309</t>
  </si>
  <si>
    <t>DES/VIM/KRTAP5-8/DST/KRT17/KRTAP5-5/IFFO1/KRTAP5-11/KRT19/KRT7/KRT79/KRT5/KRTAP10-9/KRTAP17-1/PLEC/SYNM/SYNC/NEFM/KRTAP10-11/KRTAP10-8/BFSP2/KRTAP2-3/KRT33B/KRTAP2-1/PRPH/PPL/KRTAP4-2/ADORA2A/KRTAP1-5/KRTAP12-3/KRTAP4-9/GFAP/KRTAP2-4/PKP1/KRTAP4-1/KRT74/NES/KRTAP12-1/KRT83/KRTAP12-4/KRT16/KRT72/BFSP1/KRT87P/NEFL/KRTAP5-2/KRTAP10-2/KRTAP1-4/KRTAP10-12/NEFH/KRT73/SHANK2/CLDN11/KRT9</t>
  </si>
  <si>
    <t>KCNA2/NAV1/LRRC7/KCNQ3/CNTN2/KCNA1/KCNQ2/CNGA3/NRCAM/KCNA4</t>
  </si>
  <si>
    <t>ADGRB3/C1QL2/GRID2IP/PLXNA4/PLXNC1/NLGN4X/C1QL1/SHISA6</t>
  </si>
  <si>
    <t>GO:0000795</t>
  </si>
  <si>
    <t>synaptonemal complex</t>
  </si>
  <si>
    <t>15/3309</t>
  </si>
  <si>
    <t>SYN1/FAM9A/TEX12/KASH5/SYCP2L/C14orf39/REC8/SYCP2/SYCP1/SYCE1/FAM9C/HSPA2/HORMAD1/MEI4/SMC1B</t>
  </si>
  <si>
    <t>GO:0099086</t>
  </si>
  <si>
    <t>synaptonemal structure</t>
  </si>
  <si>
    <t>COL1A1/COL1A2/COL11A2/COL27A1/COL5A1/COL2A1/COL5A3</t>
  </si>
  <si>
    <t>GO:1990454</t>
  </si>
  <si>
    <t>L-type voltage-gated calcium channel complex</t>
  </si>
  <si>
    <t>CACNG1/CACNA1C/CACNG6/CACNG8/CACNG4/CACNA2D1/CACNA1D</t>
  </si>
  <si>
    <t>GO:0098636</t>
  </si>
  <si>
    <t>protein complex involved in cell adhesion</t>
  </si>
  <si>
    <t>19/3309</t>
  </si>
  <si>
    <t>57/19886</t>
  </si>
  <si>
    <t>EMILIN2/JAM3/JAM2/ITGA9/ITGA4/ITGB3/ITGB8/LAMA2/ITGBL1/TSPAN32/ITGA8/NID1/LAMB1/LAMA1/ITGA7/PLAU/ITGAL/ITGB2/ITGA11</t>
  </si>
  <si>
    <t>AKAP12/NTNG2/ABR/SLC16A7/SYN1/WNT5A/PRKCZ/ACTG1/GSG1L/GABRB1/CPLX1/NTNG1/GHSR/TUBB2B/CDH11/ADCY1/PRKAR1B/SYN2/TAMALIN/ADCY8/WNT7A/EPHA4/SHANK1/NEFL/ADRB1/NEFH/LRRC4</t>
  </si>
  <si>
    <t>16/3309</t>
  </si>
  <si>
    <t>UNC13A/CPLX2/GRIN1/LRRK2/CPLX1/PRSS12/KCNC2/CALB2/SLC18A2/NTRK2/UNC13C/ADORA1/CABP4/TH/CALCA/CPLX3</t>
  </si>
  <si>
    <t>DES/VIM/KRTAP5-8/DST/KRT17/KRTAP5-5/IFFO1/KRTAP5-11/KRT19/KRT7/KRT79/HOXA13/KRT5/KRTAP10-9/SLC1A6/KRTAP17-1/PLEC/SYNM/MMP14/SYNC/NEFM/KRTAP10-11/KRTAP10-8/BFSP2/KRTAP2-3/KRT33B/DISC1/KRTAP2-1/PRPH/PPL/KRTAP4-2/DTNA/ADORA2A/KRTAP1-5/KRTAP12-3/KRTAP4-9/GFAP/KRTAP2-4/PKP1/KRTAP4-1/KRT74/CARMIL2/NES/KRTAP12-1/KRT83/KRTAP12-4/KRT16/KRT72/BFSP1/KRT87P/NEFL/KRTAP5-2/KRTAP10-2/KRTAP1-4/KRTAP10-12/NEFH/KRT73/SHANK2/CLDN11/KRT9</t>
  </si>
  <si>
    <t>GO:0097449</t>
  </si>
  <si>
    <t>astrocyte projection</t>
  </si>
  <si>
    <t>GRM3/MT3/KCNK2/GJB2/ATP1B2/SLC1A2/ADGRG1/GFAP/KCNJ10</t>
  </si>
  <si>
    <t>KRT17/KRTAP5-11/KRT7/KRT79/KRT5/KRTAP10-9/KRTAP10-11/KRTAP10-8/KRTAP2-3/KRTAP2-1/KRTAP4-2/KRTAP1-5/KRTAP12-3/KRTAP4-9/KRTAP2-4/KRTAP4-1/KRT74/KRTAP12-1/KRT83/KRT16/KRT72/KRT87P/KRTAP5-2/KRTAP10-2/KRTAP1-4/KRTAP10-12/KRT73/KRT9</t>
  </si>
  <si>
    <t>KIT/PALM/GRAMD2A/SRMS/GNAS/GNG4/GNAI1/GNG13/NPHS2/FES/SOCS3/SYK/JAK3/DLG4/ZAP70/S100A6/GNAL/RGS2/ANK1/GNAQ/PGM5/TRAF1/FGR/DTNA/KCNAB1/GNA14/TRAF5/GNAT1/CARMIL2/LCK/GNAO1/FRMD1/TH/CHMP4A/PRMT8/KCNAB2/SPTB/GNB3/CACNB4/GNG11/JAK2/GNA15/HCK/KCNIP1</t>
  </si>
  <si>
    <t>GO:0099571</t>
  </si>
  <si>
    <t>postsynaptic cytoskeleton</t>
  </si>
  <si>
    <t>ITPKA/NEFM/CTTNBP2/ACTN2/NEFL/NEFH</t>
  </si>
  <si>
    <t>GABRQ/GABRA2/GLRA3/GABRB1/CLCNKB/SLC17A7/GABRB2/CLIC3/BEST2/CLIC5/ANO1/GABRD/TTYH1/BEST1/CFTR/CLIC6/GABRA4/GABRA5</t>
  </si>
  <si>
    <t>58/3309</t>
  </si>
  <si>
    <t>DES/DST/OBSCN/FHOD3/MYL9/CACNA1C/TPM2/KRT19/CSRP2/JPH2/SYNPO/TNNI2/FKBP1B/ACTG1/PAK1/MYH11/AHNAK2/PLEC/SYNM/SYNC/PDLIM2/RYR3/TNNI3/PDE4B/OBSL1/PDE4DIP/KCNE1/ANK1/NEXN/KCNA5/KY/RYR1/RYR2/PGM5/ACTC1/TMOD1/KLHL40/MMP2/FLNC/ACTA1/PVALEF/ACTN2/PDLIM4/AHNAK/CACNA1D/SCN3B/MYOM2/MYOM3/SCN5A/TPM1/TNNT3/NPNT/REM1/PARVA/SPTBN1/CMYA5/SYNE1/KCNJ8</t>
  </si>
  <si>
    <t>GO:0030016</t>
  </si>
  <si>
    <t>myofibril</t>
  </si>
  <si>
    <t>56/3309</t>
  </si>
  <si>
    <t>DES/DST/OBSCN/FHOD3/MYL9/CACNA1C/TPM2/KRT19/CSRP2/JPH2/SYNPO/TNNI2/FKBP1B/ACTG1/PAK1/AHNAK2/PLEC/SYNM/SYNC/PDLIM2/RYR3/TNNI3/PDE4B/OBSL1/PDE4DIP/KCNE1/ANK1/NEXN/KCNA5/KY/RYR1/RYR2/PGM5/ACTC1/TMOD1/KLHL40/MMP2/FLNC/ACTA1/PVALEF/ACTN2/PDLIM4/AHNAK/CACNA1D/SCN3B/MYOM2/MYOM3/SCN5A/TPM1/TNNT3/REM1/PARVA/SPTBN1/CMYA5/SYNE1/KCNJ8</t>
  </si>
  <si>
    <t>GO:0009897</t>
  </si>
  <si>
    <t>external side of plasma membrane</t>
  </si>
  <si>
    <t>85/3309</t>
  </si>
  <si>
    <t>387/19886</t>
  </si>
  <si>
    <t>KIT/CHRNA4/HEG1/COLEC11/ECE1/CD8A/GFRA3/MCAM/CD248/TNFRSF13C/LEPR/NT5E/GFRA2/SCUBE1/EPHA5/TNFRSF18/CXCR4/CXCL12/ITGA9/CLEC14A/FCGRT/TNFRSF14/RTBDN/PDGFRA/THY1/SLC22A11/ITGA4/KDR/FGF8/ACE/ABCA1/TFR2/ATP1B2/ENG/ENPEP/ITGB3/PDCD1/DNAI2/IL21R/THBD/CRLF1/ASTN1/CNTFR/CD1D/SCNN1B/BTN1A1/RTN4R/ICAM1/NRCAM/EBI3/ITGA8/GFRA1/PCSK9/CHRNA7/ULBP1/MICB/LRP2/TNFRSF9/ANPEP/HLA-G/ACKR3/IL12RB2/SPN/THBS1/LY75/TNFRSF11A/CD19/ITGA7/PLAU/ITGAL/CD34/HLA-H/CA4/IGSF21/SEMA7A/GPIHBP1/ABCB1/S1PR1/F3/ITGB2/ITGA11/CDH13/CHRNB2/SCNN1G/CD14</t>
  </si>
  <si>
    <t>GO:0043218</t>
  </si>
  <si>
    <t>compact myelin</t>
  </si>
  <si>
    <t>JAM3/MAL/NCMAP/CLDN5/PMP22/MAG/ANXA2</t>
  </si>
  <si>
    <t>COL1A1/COL1A2/COL11A2/COL27A1/COL5A1/COL2A1/COL8A1/COL5A3/COL4A2</t>
  </si>
  <si>
    <t>GO:0043220</t>
  </si>
  <si>
    <t>Schmidt-Lanterman incisure</t>
  </si>
  <si>
    <t>JAM3/MAL/NCMAP/CLDN5/MAG/ANXA2</t>
  </si>
  <si>
    <t>CALCR/DRD1/DRD2/GABBR2/RAMP3/RAMP2</t>
  </si>
  <si>
    <t>31/3309</t>
  </si>
  <si>
    <t>WIPF1/JAM3/DPYSL3/GJB6/ACTL9/TPM2/ACTG1/ESPN/SH2B2/PAK1/SMTNL2/ARHGAP6/PDLIM2/RAC2/PSTPIP1/APC2/GAS7/MISP/MYO3A/DMTN/ACTC1/TMOD1/MYO1C/SMTN/PSTPIP2/RCSD1/ACTA1/ACTN2/PDLIM4/TPM1/HCK</t>
  </si>
  <si>
    <t>GO:0031258</t>
  </si>
  <si>
    <t>lamellipodium membrane</t>
  </si>
  <si>
    <t>22/19886</t>
  </si>
  <si>
    <t>KCNA2/PLXND1/DOCK8/ITGB3/APC2/PLEK2/CSPG4/CD44/PDPN</t>
  </si>
  <si>
    <t>C1QL2/GRIN2D/SLC16A7/SLC30A3/EFNB3/SYT12/SYT9/ADCY1/PRKAR1B/GRIK4/ADCY8/C1QL3/CALCA/SHANK2</t>
  </si>
  <si>
    <t>SHISA7/SHISA8/SHISA9/SHISA6/ITGA8/ATP2B2/KCNC3</t>
  </si>
  <si>
    <t>CACNG1/TGFB3/CACNA1C/FXYD1/AHNAK2/CACNG6/CACNG8/DYSF/SCN1B/IGF1R/CACNG4/CACNA2D1/AHNAK/CACNA1D/SCN5A/REM1</t>
  </si>
  <si>
    <t>GO:0033270</t>
  </si>
  <si>
    <t>paranode region of axon</t>
  </si>
  <si>
    <t>CNTNAP1/KCNA1/NCMAP/CLDN5/EPB41L3/MAG</t>
  </si>
  <si>
    <t>GO:0030017</t>
  </si>
  <si>
    <t>sarcomere</t>
  </si>
  <si>
    <t>50/3309</t>
  </si>
  <si>
    <t>216/19886</t>
  </si>
  <si>
    <t>DES/DST/OBSCN/FHOD3/MYL9/CACNA1C/TPM2/KRT19/CSRP2/JPH2/SYNPO/TNNI2/FKBP1B/PAK1/PLEC/SYNC/PDLIM2/RYR3/TNNI3/PDE4B/OBSL1/KCNE1/ANK1/NEXN/KCNA5/KY/RYR1/RYR2/PGM5/ACTC1/TMOD1/KLHL40/MMP2/FLNC/ACTA1/PVALEF/ACTN2/PDLIM4/CACNA1D/SCN3B/MYOM2/MYOM3/SCN5A/TPM1/TNNT3/REM1/PARVA/SPTBN1/CMYA5/SYNE1</t>
  </si>
  <si>
    <t>GO:0031674</t>
  </si>
  <si>
    <t>I band</t>
  </si>
  <si>
    <t>36/3309</t>
  </si>
  <si>
    <t>146/19886</t>
  </si>
  <si>
    <t>DES/DST/OBSCN/FHOD3/MYL9/CACNA1C/KRT19/CSRP2/JPH2/SYNPO/FKBP1B/PAK1/PLEC/SYNC/PDLIM2/RYR3/PDE4B/OBSL1/KCNE1/ANK1/NEXN/KCNA5/KY/RYR1/RYR2/PGM5/ACTC1/KLHL40/FLNC/ACTN2/PDLIM4/CACNA1D/SCN3B/SCN5A/REM1/PARVA</t>
  </si>
  <si>
    <t>GO:0016528</t>
  </si>
  <si>
    <t>sarcoplasm</t>
  </si>
  <si>
    <t>25/3309</t>
  </si>
  <si>
    <t>JPH3/NFATC1/NOS1/THBS4/CTHRC1/JPH2/FKBP1B/SPOCK1/RASD1/GSN/PLEC/RYR3/NOL3/ANK1/RYR1/RYR2/SLC8A3/CAMK2B/P3H2/CACNA2D1/THBS1/CMYA5/ATP2A3/BAALC/IRAG1</t>
  </si>
  <si>
    <t>GO:0005834</t>
  </si>
  <si>
    <t>heterotrimeric G-protein complex</t>
  </si>
  <si>
    <t>35/19886</t>
  </si>
  <si>
    <t>GNAS/GNG4/GNAI1/GNG13/GNAL/GNAQ/GNA14/GNAT1/GNAO1/GNB3/GNG11/GNA15</t>
  </si>
  <si>
    <t>GO:0008305</t>
  </si>
  <si>
    <t>integrin complex</t>
  </si>
  <si>
    <t>ITGA9/ITGA4/ITGB3/ITGB8/ITGBL1/TSPAN32/ITGA8/ITGA7/ITGAL/ITGB2/ITGA11</t>
  </si>
  <si>
    <t>GO:0043186</t>
  </si>
  <si>
    <t>P granule</t>
  </si>
  <si>
    <t>PIWIL1/MOV10L1/MAEL/HELZ2/TDRD5/ANKRD34B/TDRD9/PIWIL2/ANKRD34C/HENMT1</t>
  </si>
  <si>
    <t>GO:0045495</t>
  </si>
  <si>
    <t>pole plasm</t>
  </si>
  <si>
    <t>GO:0060293</t>
  </si>
  <si>
    <t>germ plasm</t>
  </si>
  <si>
    <t>GO:0030018</t>
  </si>
  <si>
    <t>Z disc</t>
  </si>
  <si>
    <t>33/3309</t>
  </si>
  <si>
    <t>132/19886</t>
  </si>
  <si>
    <t>DES/DST/OBSCN/FHOD3/MYL9/CACNA1C/KRT19/CSRP2/JPH2/SYNPO/FKBP1B/PAK1/PLEC/SYNC/PDLIM2/RYR3/PDE4B/OBSL1/KCNE1/ANK1/NEXN/KCNA5/KY/RYR1/RYR2/PGM5/FLNC/ACTN2/PDLIM4/CACNA1D/SCN3B/SCN5A/PARVA</t>
  </si>
  <si>
    <t>GO:0098802</t>
  </si>
  <si>
    <t>plasma membrane signaling receptor complex</t>
  </si>
  <si>
    <t>70/3309</t>
  </si>
  <si>
    <t>321/19886</t>
  </si>
  <si>
    <t>GRID2/CHRNA4/GP5/CHRNB1/CD8A/GRIN2D/APBB1IP/ACVRL1/IRS1/CACNG5/GP1BB/ITGA9/DLG3/GRIN1/ACVR1C/GRIN2B/ITGA4/SYK/TLR2/TFR2/CALCR/ITGB3/GRIK1/GRIA3/DLG4/ITGB8/ZAP70/DRD1/ITGBL1/CNTFR/CACNG8/SHISA7/SHISA8/SHISA9/DRD2/GP9/CHRNB4/CNIH3/CNIH2/TSPAN32/TF/GRIK4/SHISA6/GABBR2/ITGA8/CHRNA3/TRAF1/BMP2/IGF1R/CHRNA7/CACNG4/TRAF5/VWC2/GRIN3A/CHRND/IFNLR1/RAMP3/CD8B/GRIN2C/GRIN3B/RAMP2/GRIN2A/GRIA4/ITGA7/ITGAL/JAK2/SKAP1/ITGB2/ITGA11/CHRNB2</t>
  </si>
  <si>
    <t>160/3181</t>
  </si>
  <si>
    <t>KCNJ12/GRID2/CACNG1/CHRNA4/KCND3/CHRNB1/SCN9A/P2RX2/TMC5/GRIN2D/KCNA6/KCNAB3/KCNA2/KCNQ4/SCN4A/CACNA1H/GABRQ/KCNQ1/CACNG5/CACNA1C/GRID1/CACNA1I/CACHD1/PIEZO2/KCNT1/CALHM1/KCNH7/KCNQ5/KCNH2/KCNV1/MCOLN2/GRIN1/HVCN1/GABRA2/TMC7/TRPA1/TRPV4/KCNJ4/KCNB2/KCNK2/KCNK15/FKBP1B/GLRA3/GRIN2B/GABRB1/CLCNKB/KCNC1/KCNH4/GABRB2/TMEM37/CALHM3/KCNN4/CLIC3/KCNC2/GRIK1/GRIA3/CACNA1E/KCNK10/KCNQ3/CACNG6/MCOLN3/LRRC55/KCNA1/CLIC5/TMC6/SCNN1B/RYR3/KCNV2/KCNK3/CACNG8/ASIC4/KCNQ2/CACNA2D2/CNGA3/KCNN3/KCNJ9/KCNT2/KCNH8/ASIC3/KCNE1/KCNH6/CHRNB4/KCNS1/KCNJ5/KCNA5/RYR1/HCN2/RYR2/KCNE3/HCN4/TRPM5/GRIK4/KCNS2/LRRC38/KCNMA1/CHRNA3/ANO1/GABRD/KCNH1/KCNH3/CACNA1B/NALF1/SCN1B/KCNAB1/NALCN/CACNA1A/TMEM150C/KCNJ6/KCNA7/CHRNA7/TMC8/CACNG4/CACNA1G/KCNIP2/CACNA2D1/KCNIP4/GRIN3A/CATSPER2/CACNA2D3/CHRND/CACNA1D/SCN3B/KCNK13/KCNMB4/KCNG2/SCN5A/CFTR/KCNJ10/ZACN/ASIC2/GRIN2C/CLIC6/KCNK17/HCN1/KCNIP3/KCNAB2/KCNN1/KCNC3/TRPC3/GRIN3B/HTR1B/CACNB4/GRIN2A/SCNN1D/KCNG3/KCNB1/GRIA4/KCNA4/SCN4B/TSPOAP1/GABRA4/KCNH5/KCNE5/KCNE4/KCNJ8/KCNIP1/CHRNB2/GABRA5/SCNN1G/KCNK9</t>
  </si>
  <si>
    <t>113/3181</t>
  </si>
  <si>
    <t>KCNJ12/CACNG1/KCND3/SCN9A/GRIN2D/KCNA6/KCNAB3/KCNA2/KCNQ4/SCN4A/CACNA1H/KCNQ1/CACNG5/CACNA1C/CACNA1I/CACHD1/KCNT1/CALHM1/KCNH7/KCNQ5/KCNH2/KCNV1/GRIN1/HVCN1/KCNJ4/KCNB2/KCNK2/KCNK15/GRIN2B/CLCNKB/KCNC1/KCNH4/TMEM37/CALHM3/CLIC3/KCNC2/CACNA1E/KCNK10/KCNQ3/CACNG6/LRRC55/KCNA1/CLIC5/KCNV2/KCNK3/CACNG8/KCNQ2/CACNA2D2/KCNN3/KCNJ9/KCNT2/KCNH8/KCNE1/KCNH6/KCNS1/KCNJ5/KCNA5/RYR1/HCN2/KCNE3/HCN4/TRPM5/KCNS2/LRRC38/KCNMA1/ANO1/KCNH1/KCNH3/CACNA1B/SCN1B/KCNAB1/NALCN/CACNA1A/KCNJ6/KCNA7/CACNG4/CACNA1G/KCNIP2/CACNA2D1/KCNIP4/GRIN3A/CATSPER2/CACNA2D3/CACNA1D/SCN3B/KCNK13/KCNMB4/KCNG2/SCN5A/KCNJ10/GRIN2C/CLIC6/KCNK17/HCN1/KCNIP3/KCNAB2/KCNN1/KCNC3/GRIN3B/HTR1B/CACNB4/GRIN2A/KCNG3/KCNB1/KCNA4/SCN4B/TSPOAP1/KCNH5/KCNE5/KCNE4/KCNJ8/KCNIP1/KCNK9</t>
  </si>
  <si>
    <t>187/3181</t>
  </si>
  <si>
    <t>ANO9/KCNJ12/GRID2/CACNG1/CHRNA4/KCND3/CHRNB1/SCN9A/P2RX2/TMC5/GRIN2D/KCNA6/KCNAB3/KCNA2/KCNQ4/SCN4A/CACNA1H/GABRQ/KCNQ1/TRPC4/CACNG5/CACNA1C/GRID1/CACNA1I/CACHD1/PIEZO2/SLC24A3/KCNT1/CALHM1/KCNH7/KCNQ5/KCNH2/KCNV1/MCOLN2/GRIN1/HVCN1/GABRA2/PKDREJ/TMC7/TRPA1/TRPV4/KCNJ4/KCNB2/KCNK2/KCNK15/FKBP1B/GLRA3/GRIN2B/GABRB1/CLCNKB/TRPM1/KCNC1/SLC17A7/KCNH4/GABRB2/FXYD1/TMEM37/CALHM3/KCNN4/SLC6A4/CLIC3/KCNC2/GRIK1/GRIA3/CACNA1E/OCA2/KCNK10/KCNQ3/SLC24A4/BEST2/CACNG6/MCOLN3/LRRC55/KCNA1/CLIC5/TMC6/SLC26A8/SCNN1B/RYR3/KCNV2/KCNK3/CACNG8/GJD3/ASIC4/KCNQ2/CACNA2D2/CNGA3/KCNN3/KCNJ9/KCNT2/KCNH8/ASIC3/KCNE1/KCNH6/CHRNB4/KCNS1/KCNJ5/NOX5/KCNA5/RYR1/HCN2/RYR2/KCNE3/HCN4/TRPC6/TRPM5/GRIK4/KCNS2/LRRC38/KCNMA1/CHRNA3/ANO1/CALHM6/ANO5/GABRD/KCNH1/SLC4A11/KCNH3/CACNA1B/NALF1/SCN1B/KCNAB1/TRPV3/NALCN/CACNA1A/TMEM150C/KCNJ6/TTYH1/OTOP2/KCNA7/CHRNA7/TMC8/CACNG4/CACNA1G/KCNIP2/CACNA2D1/BEST1/TRPM3/KCNIP4/GRIN3A/CATSPER2/ANXA2/CACNA2D3/CHRND/CACNA1D/SCN3B/CALHM2/KCNK13/KCNMB4/KCNG2/SCN5A/CFTR/KCNJ10/ZACN/ASIC2/GRIN2C/CLIC6/KCNK17/HCN1/KCNIP3/KCNAB2/KCNN1/KCNC3/TRPC3/GRIN3B/OTOP3/HTR1B/CACNB4/GRIN2A/SCNN1D/KCNG3/KCNB1/GRIA4/KCNA4/SCN4B/TSPOAP1/GPM6A/GABRA4/KCNH5/KCNE5/KCNE4/KCNJ8/KCNIP1/CHRNB2/GABRA5/SCNN1G/KCNK9</t>
  </si>
  <si>
    <t>155/3181</t>
  </si>
  <si>
    <t>KCNJ12/CACNG1/CHRNA4/KCND3/CHRNB1/SCN9A/P2RX2/GRIN2D/KCNA6/KCNAB3/KCNA2/KCNQ4/SCN4A/CACNA1H/KCNQ1/TRPC4/CACNG5/CACNA1C/CACNA1I/CACHD1/PIEZO2/SLC24A3/KCNT1/CALHM1/KCNH7/KCNQ5/KCNH2/KCNV1/MCOLN2/GRIN1/HVCN1/PKDREJ/TRPA1/TRPV4/KCNJ4/KCNB2/KCNK2/KCNK15/FKBP1B/GRIN2B/TRPM1/KCNC1/KCNH4/TMEM37/CALHM3/KCNN4/SLC6A4/KCNC2/GRIK1/CACNA1E/KCNK10/KCNQ3/SLC24A4/CACNG6/MCOLN3/LRRC55/KCNA1/SCNN1B/RYR3/KCNV2/KCNK3/CACNG8/ASIC4/KCNQ2/CACNA2D2/CNGA3/KCNN3/KCNJ9/KCNT2/KCNH8/ASIC3/KCNE1/KCNH6/CHRNB4/KCNS1/KCNJ5/NOX5/KCNA5/RYR1/HCN2/RYR2/KCNE3/HCN4/TRPC6/TRPM5/GRIK4/KCNS2/LRRC38/KCNMA1/CHRNA3/ANO1/CALHM6/KCNH1/SLC4A11/KCNH3/CACNA1B/NALF1/SCN1B/KCNAB1/TRPV3/NALCN/CACNA1A/KCNJ6/OTOP2/KCNA7/CHRNA7/CACNG4/CACNA1G/KCNIP2/CACNA2D1/TRPM3/KCNIP4/GRIN3A/CATSPER2/ANXA2/CACNA2D3/CHRND/CACNA1D/SCN3B/CALHM2/KCNK13/KCNMB4/KCNG2/SCN5A/KCNJ10/ZACN/ASIC2/GRIN2C/KCNK17/HCN1/KCNIP3/KCNAB2/KCNN1/KCNC3/TRPC3/GRIN3B/OTOP3/HTR1B/CACNB4/GRIN2A/SCNN1D/KCNG3/KCNB1/KCNA4/SCN4B/TSPOAP1/GPM6A/KCNH5/KCNE5/KCNE4/KCNJ8/KCNIP1/CHRNB2/SCNN1G/KCNK9</t>
  </si>
  <si>
    <t>90/3181</t>
  </si>
  <si>
    <t>KCNJ12/CACNG1/KCND3/SCN9A/GRIN2D/KCNA6/KCNAB3/KCNA2/KCNQ4/SCN4A/CACNA1H/KCNQ1/CACNG5/CACNA1C/CACNA1I/CACHD1/KCNT1/CALHM1/KCNH7/KCNQ5/KCNH2/KCNV1/HVCN1/KCNJ4/KCNB2/KCNK2/KCNK15/KCNC1/KCNH4/KCNC2/CACNA1E/KCNK10/KCNQ3/CACNG6/LRRC55/KCNA1/KCNV2/KCNK3/CACNG8/KCNQ2/CACNA2D2/KCNN3/KCNJ9/KCNT2/KCNH8/KCNE1/KCNH6/KCNS1/KCNJ5/KCNA5/RYR1/HCN2/KCNE3/HCN4/KCNS2/LRRC38/KCNMA1/KCNH1/KCNH3/CACNA1B/KCNAB1/CACNA1A/KCNJ6/KCNA7/CACNG4/CACNA1G/KCNIP2/CACNA2D1/CACNA2D3/CACNA1D/KCNK13/KCNG2/SCN5A/KCNJ10/KCNK17/HCN1/KCNAB2/KCNN1/KCNC3/HTR1B/CACNB4/KCNG3/KCNB1/KCNA4/TSPOAP1/KCNH5/KCNE5/KCNE4/KCNJ8/KCNK9</t>
  </si>
  <si>
    <t>175/3181</t>
  </si>
  <si>
    <t>SLC6A18/KCNJ12/CACNG1/SLC39A4/SLC5A8/KCND3/SLC39A12/SCN9A/SLC22A1/GRIN2D/KCNA6/KCNAB3/KCNA2/KCNQ4/SCN4A/CACNA1H/SLC6A20/KCNQ1/TRPC4/CACNG5/CACNA1C/CACNA1I/SLC30A3/CACHD1/SLC24A3/KCNT1/CALHM1/KCNH7/KCNQ5/SLC30A10/KCNH2/KCNV1/MCOLN2/ATP4A/GRIN1/PKDREJ/TRPA1/TRPV4/SLC30A8/KCNJ4/KCNB2/KCNK2/KCNK15/FKBP1B/GRIN2B/TRPM1/KCNC1/SLC17A7/SLC6A15/KCNH4/SLC1A6/TMEM37/KCNN4/SLC6A4/KCNC2/SLC1A2/GRIK1/SLC13A5/CACNA1E/SLC12A4/KCNK10/KCNQ3/SLC24A4/CACNG6/MCOLN3/LRRC55/KCNA1/SLC10A4/SCNN1B/RYR3/KCNV2/KCNK3/CACNG8/SLC34A2/ATP12A/ASIC4/KCNQ2/SLC38A3/CACNA2D2/KCNN3/KCNJ9/KCNT2/KCNH8/ASIC3/KCNE1/SLC18A2/KCNH6/KCNS1/KCNJ5/KCNA5/RYR1/HCN2/RYR2/KCNE3/HCN4/TRPC6/SLC8A3/SLC8A2/TRPM5/GRIK4/KCNS2/LRRC38/KCNMA1/KCNH1/SLC4A11/KCNH3/CACNA1B/NALF1/ATP2B2/SCN1B/KCNAB1/TRPV3/NALCN/CACNA1A/KCNJ6/SLC29A1/TTYH1/KCNA7/CHRNA7/CACNG4/CACNA1G/SLC12A5/KCNIP2/CACNA2D1/SLC5A7/TRPM3/KCNIP4/GRIN3A/CATSPER2/ANXA2/CACNA2D3/CACNA1D/SCN3B/KCNK13/KCNMB4/KCNG2/SCN5A/KCNJ10/SLC6A3/ASIC2/GRIN2C/KCNK17/SLC9A3/HCN1/KCNIP3/KCNAB2/SLC30A2/KCNN1/KCNC3/TRPC3/GRIN3B/HTR1B/CACNB4/SLC6A2/GRIN2A/SCNN1D/KCNG3/KCNB1/KCNA4/SCN4B/SLC6A7/SLC46A3/TSPOAP1/GPM6A/SLC13A4/SLC5A5/ATP2A3/KCNH5/KCNE5/KCNE4/KCNJ8/KCNIP1/SLC6A1/SCNN1G/KCNK9</t>
  </si>
  <si>
    <t>63/3181</t>
  </si>
  <si>
    <t>KCNJ12/KCND3/KCNA6/KCNAB3/KCNA2/KCNQ4/KCNQ1/KCNT1/KCNH7/KCNQ5/KCNH2/KCNV1/KCNJ4/KCNB2/KCNK2/KCNK15/KCNC1/KCNH4/KCNC2/KCNK10/KCNQ3/LRRC55/KCNA1/KCNV2/KCNK3/KCNQ2/KCNN3/KCNJ9/KCNT2/KCNH8/KCNE1/KCNH6/KCNS1/KCNJ5/KCNA5/HCN2/KCNE3/HCN4/KCNS2/LRRC38/KCNMA1/KCNH1/KCNH3/KCNAB1/KCNJ6/KCNA7/KCNIP2/KCNK13/KCNG2/KCNJ10/KCNK17/HCN1/KCNAB2/KCNN1/KCNC3/KCNG3/KCNB1/KCNA4/KCNH5/KCNE5/KCNE4/KCNJ8/KCNK9</t>
  </si>
  <si>
    <t>71/3181</t>
  </si>
  <si>
    <t>KCNJ12/KCND3/KCNA6/KCNAB3/KCNA2/KCNQ4/KCNQ1/KCNT1/KCNH7/KCNQ5/KCNH2/KCNV1/KCNJ4/KCNB2/KCNK2/KCNK15/KCNC1/KCNH4/KCNN4/KCNC2/GRIK1/KCNK10/KCNQ3/LRRC55/KCNA1/KCNV2/KCNK3/KCNQ2/KCNN3/KCNJ9/KCNT2/KCNH8/KCNE1/KCNH6/KCNS1/KCNJ5/KCNA5/HCN2/KCNE3/HCN4/TRPM5/GRIK4/KCNS2/LRRC38/KCNMA1/KCNH1/KCNH3/KCNAB1/KCNJ6/KCNA7/KCNIP2/KCNIP4/KCNK13/KCNMB4/KCNG2/KCNJ10/KCNK17/HCN1/KCNIP3/KCNAB2/KCNN1/KCNC3/KCNG3/KCNB1/KCNA4/KCNH5/KCNE5/KCNE4/KCNJ8/KCNIP1/KCNK9</t>
  </si>
  <si>
    <t>79/3181</t>
  </si>
  <si>
    <t>KCNJ12/KCND3/KCNA6/KCNAB3/KCNA2/KCNQ4/KCNQ1/SLC24A3/KCNT1/KCNH7/KCNQ5/KCNH2/KCNV1/ATP4A/KCNJ4/KCNB2/KCNK2/KCNK15/KCNC1/SLC17A7/KCNH4/KCNN4/KCNC2/GRIK1/SLC12A4/KCNK10/KCNQ3/SLC24A4/LRRC55/KCNA1/KCNV2/KCNK3/ATP12A/KCNQ2/KCNN3/KCNJ9/KCNT2/KCNH8/KCNE1/KCNH6/KCNS1/KCNJ5/KCNA5/HCN2/KCNE3/HCN4/TRPM5/GRIK4/KCNS2/LRRC38/KCNMA1/KCNH1/KCNH3/KCNAB1/KCNJ6/KCNA7/SLC12A5/KCNIP2/KCNIP4/KCNK13/KCNMB4/KCNG2/KCNJ10/KCNK17/SLC9A3/HCN1/KCNIP3/KCNAB2/KCNN1/KCNC3/KCNG3/KCNB1/KCNA4/KCNH5/KCNE5/KCNE4/KCNJ8/KCNIP1/KCNK9</t>
  </si>
  <si>
    <t>161/3181</t>
  </si>
  <si>
    <t>FOXF1/NR3C1/ESRRG/DLX5/NFATC1/GRHL3/SOX11/MEIS2/NR5A2/TFAP2B/HOXA5/ZIC3/DLX3/TCF21/NR2E1/SP7/MEIS3/LHX3/PBX3/FOXL2/SIX2/SOX10/TFAP2A/BARHL2/HOXA13/NR2E3/HOXA9/HOXD4/ZNF574/TP73/ONECUT1/FOXC2/RUNX1/FOSL1/RAX2/NEUROD1/FOXD1/MIXL1/NKX2-8/ZNF99/RFX6/OTX2/POU3F2/EBF2/PITX3/HOXD10/MYCN/SPIB/FEV/POU4F3/FOXN1/GCM2/ZNF660-ZNF197/FLI1/RFX4/LHX2/RAX/ARX/SATB2/BARX2/SOX2/ALX1/ATOH1/EGR4/GLI1/CREB3L1/PTF1A/TBX5/SOX30/ETV4/GLIS1/TFAP2E/ALX4/POU4F1/PAX8/ZNF521/NFATC2/GBX2/HOXC4/HOXA7/BCL11B/LHX4/PAX9/HOXD13/PAX5/FIGLA/HOXD8/PHOX2A/GLIS2/HAND2/EGR1/ASCL2/SOX18/HHEX/EPAS1/PAX6/TFCP2L1/GATA3/ZNF594/TBX21/TCF15/SPI1/NKX2-6/EGR2/FOXH1/HOXD3/POU4F2/NKX2-5/NR4A1/HLF/LMX1A/RORB/ONECUT3/SOX21/ERG/HOXC11/FEZF2/WT1/FOXI1/MEOX2/MAF/EGR3/DMRT1/IRF4/POU2F3/HAND1/FOXC1/CDX1/GLIS3/IRX6/NEUROD2/CDX4/AR/TLX2/ETV5/NKX6-3/PRDM16/ZNF668/ZNF729/PGR/NEUROG3/RUNX2/SOX1/ESR1/GSX1/TLX1/PRRX1/TP63/DMRT2/MAFA/FOXR1/NPAS4/HEYL/HOXB3/MAFB/HNF4A/HOXB7/HOXB5/BARHL1/RBPJL/BNC1</t>
  </si>
  <si>
    <t>FOXF1/NR3C1/ESRRG/DLX5/NFATC1/GRHL3/SOX11/MEIS2/NR5A2/TFAP2B/HOXA5/ZIC3/DLX3/TCF21/NR2E1/SP7/MEIS3/LHX3/PBX3/FOXL2/SIX2/SOX10/TFAP2A/BARHL2/HOXA13/NR2E3/HOXA9/HOXD4/ZNF574/TP73/ONECUT1/FOXC2/RUNX1/FOSL1/RAX2/NEUROD1/FOXD1/MIXL1/NKX2-8/ZNF99/RFX6/OTX2/POU3F2/EBF2/PITX3/HOXD10/MYCN/SPIB/FEV/POU4F3/FOXN1/GCM2/ZNF660-ZNF197/FLI1/RFX4/LHX2/RAX/ARX/SATB2/BARX2/SOX2/ALX1/ATOH1/EGR4/GLI1/CREB3L1/PTF1A/TBX5/SOX30/ETV4/GLIS1/TFAP2E/ALX4/POU4F1/PAX8/ZNF521/NFATC2/GBX2/HOXC4/HOXA7/BCL11B/LHX4/PAX9/HOXD13/PAX5/FIGLA/HOXD8/PHOX2A/GLIS2/HAND2/EGR1/ASCL2/SOX18/HHEX/EPAS1/PAX6/TFCP2L1/GATA3/ZNF594/TBX21/TCF15/SPI1/NKX2-6/EGR2/FOXH1/HOXD3/POU4F2/NKX2-5/NR4A1/HLF/LMX1A/RORB/ONECUT3/SOX21/ERG/HOXC11/FEZF2/WT1/FOXI1/MEOX2/MAF/EGR3/DMRT1/IRF4/POU2F3/HAND1/FOXC1/CDX1/GLIS3/IRX6/NEUROD2/CDX4/AR/TLX2/ETV5/NKX6-3/PRDM16/ZNF668/ZNF729/PGR/NEUROG3/RUNX2/SOX1/ESR1/GSX1/TLX1/PRRX1/TP63/DMRT2/MAFA/FOXR1/NPAS4/HEYL/HOXB3/MAFB/HNF4A/HOXB7/HOXB5/BARHL1/RBPJL</t>
  </si>
  <si>
    <t>F2R/NPR3/MLNR/F2RL3/LHCGR/GALR2/AVPR1B/NTSR2/NPBWR2/CRHR1/OPRK1/TACR3/AGTR1/SCTR/NMUR1/OXTR/CALCR/CCKBR/SSTR4/EDNRB/KISS1R/VIPR2/NPY2R/SSTR3/PTH2R/GAL/TACR1/GPR83/NPBWR1/NPY5R/GPR143/NPR1/NPFFR2/SORCS2/SSTR5/GCGR/GPR37/SSTR1/GALR1/NPFFR1/APLNR/GPR37L1/SORCS1/GPR139/CRHR2/EDNRA/OPRL1/LGR5/RAMP3/RXFP3/PROKR2/SSTR2/HCRTR1/GLP1R/ADCYAP1R1/PTH1R/SORCS3/RAMP2/AVPR2/UTS2R/OPRD1/QRFPR/GIPR</t>
  </si>
  <si>
    <t>65/3181</t>
  </si>
  <si>
    <t>F2R/NPR3/MLNR/F2RL3/LHCGR/GALR2/AVPR1B/NTSR2/NPBWR2/CRHR1/OPRK1/TACR3/AGTR1/SCTR/NMUR1/OXTR/CALCR/CCKBR/SSTR4/EDNRB/GUCY2D/KISS1R/VIPR2/NPY2R/SSTR3/PTH2R/GAL/TACR1/NPR2/GPR83/NPBWR1/NPY5R/GPR143/NPR1/NPFFR2/SORCS2/SSTR5/GCGR/GPR37/SSTR1/GALR1/NPFFR1/APLNR/GPR37L1/SORCS1/GPR139/CRHR2/EDNRA/OPRL1/LGR5/RAMP3/RXFP3/PROKR2/SSTR2/HCRTR1/GLP1R/ADCYAP1R1/PTH1R/SORCS3/RAMP2/AVPR2/UTS2R/OPRD1/QRFPR/GIPR</t>
  </si>
  <si>
    <t>73/3181</t>
  </si>
  <si>
    <t>LTBP4/EMILIN2/COL1A1/SBSPON/COL1A2/FBN3/CTHRC1/ELN/PODN/FBLN2/SPON1/PXDN/HAPLN4/COL13A1/IGFBP7/EFEMP2/LAMA2/MFAP2/COL11A2/COL27A1/COL6A5/COL24A1/EMILIN3/EDIL3/LAMC2/COL14A1/HAPLN1/COL5A1/COL18A1/COL9A1/COL2A1/COL23A1/MUC4/NID1/COL8A1/TGFBI/VCAN/HMCN2/ANOS1/HMCN1/MXRA5/LAMB1/MUC5AC/MUC3A/MUC6/LAMA1/TINAGL1/LTBP2/COL12A1/LAMA3/COL9A2/COL9A3/COL5A3/FBN1/NPNT/FBLN5/THBS1/EFEMP1/THBS2/MATN3/ACAN/COL15A1/AEBP1/NID2/COL8A2/COL19A1/COMP/TFPI2/COL4A2/COL22A1/MATN1/FBN2/COL25A1</t>
  </si>
  <si>
    <t>ADAMTS1/LTBP4/BMP7/EGFLAM/PGF/AZU1/DPYSL3/THBS4/ADAMTS5/ADGRE2/HSD17B12/SPOCK3/ALK/CCN2/SFRP1/BMP4/SERPINA10/HAPLN4/COL13A1/LGR6/ADAMTS8/PF4V1/EFEMP2/FGFRL1/TLR2/LAYN/ENG/MDK/HAPLN3/PRSS57/PF4/ADAMTSL5/SMOC1/ADGRG1/COL11A2/MPIG6B/RSPO2/APOB/RTN4R/ADAMTS15/NELL1/FGF9/SULF1/LAMC2/CXCL6/FGF2/LRTM2/HAPLN1/COL5A1/COL23A1/NDNF/SHH/FURIN/FSTL1/SLIT3/VCAN/SEMA5A/GPNMB/ANOS1/CCN4/ELANE/PCOLCE2/LTBP2/SLIT2/SLIT1/NRP2/RTN4RL1/RSPO4/COL5A3/FBN1/BCAN/CEMIP/THBS1/THBS2/ACAN/PTCH1/SMOC2/COMP/CD44/SULF2/RSPO3/SPOCK2/FGF10/FGFR2/SUSD5/PGLYRP1/NCAN/FBLN7/COL25A1/LPL</t>
  </si>
  <si>
    <t>61/3181</t>
  </si>
  <si>
    <t>KCNJ12/GRID2/CHRNA4/CHRNB1/P2RX2/GRIN2D/GABRQ/GRID1/KCNH7/KCNH2/MCOLN2/GRIN1/GABRA2/TRPA1/KCNJ4/FKBP1B/GLRA3/GRIN2B/GABRB1/GABRB2/GRIK1/GRIA3/MCOLN3/SCNN1B/RYR3/ASIC4/CNGA3/KCNN3/KCNJ9/ASIC3/KCNH6/CHRNB4/KCNJ5/RYR1/HCN2/RYR2/HCN4/TRPM5/GRIK4/CHRNA3/GABRD/KCNJ6/CHRNA7/GRIN3A/CHRND/CFTR/KCNJ10/ZACN/ASIC2/GRIN2C/HCN1/KCNN1/GRIN3B/GRIN2A/SCNN1D/GRIA4/GABRA4/KCNJ8/CHRNB2/GABRA5/SCNN1G</t>
  </si>
  <si>
    <t>47/3181</t>
  </si>
  <si>
    <t>GRID2/CHRNA4/CHRNB1/HTR2C/CHRM2/GRIN2D/CHRM4/GABRQ/GRID1/GRIN1/GABRA2/GLRA3/GRIN2B/GABRB1/CHRM3/DRD4/GABRB2/HTR1F/HTR6/GRIK1/GRIA3/HTR7/DRD1/HTR4/DRD2/CHRNB4/DRD5/HRH3/GRIK4/CHRNA3/GABRD/CHRNA7/HRH1/GRIN3A/CHRND/ZACN/GRIN2C/HRH2/HTR1A/GRIN3B/HTR1B/GRIN2A/GRIA4/ADRB1/GABRA4/CHRNB2/GABRA5</t>
  </si>
  <si>
    <t>55/3181</t>
  </si>
  <si>
    <t>CACNG1/SCN9A/GRIN2D/SCN4A/CACNA1H/TRPC4/CACNG5/CACNA1C/CACNA1I/CACHD1/SLC24A3/CALHM1/MCOLN2/GRIN1/PKDREJ/TRPA1/TRPV4/FKBP1B/GRIN2B/TRPM1/TMEM37/CACNA1E/SLC24A4/CACNG6/MCOLN3/RYR3/CACNG8/CACNA2D2/RYR1/RYR2/TRPC6/TRPM5/CACNA1B/NALF1/TRPV3/CACNA1A/CHRNA7/CACNG4/CACNA1G/CACNA2D1/TRPM3/GRIN3A/CATSPER2/ANXA2/CACNA2D3/CACNA1D/SCN5A/GRIN2C/TRPC3/GRIN3B/HTR1B/CACNB4/GRIN2A/TSPOAP1/GPM6A</t>
  </si>
  <si>
    <t>60/3181</t>
  </si>
  <si>
    <t>CACNG1/SCN9A/GRIN2D/SCN4A/CACNA1H/TRPC4/CACNG5/CACNA1C/CACNA1I/CACHD1/SLC24A3/CALHM1/SLC30A10/MCOLN2/GRIN1/PKDREJ/TRPA1/TRPV4/FKBP1B/GRIN2B/TRPM1/TMEM37/CACNA1E/SLC24A4/CACNG6/MCOLN3/RYR3/CACNG8/CACNA2D2/RYR1/RYR2/TRPC6/SLC8A3/SLC8A2/TRPM5/CACNA1B/NALF1/ATP2B2/TRPV3/CACNA1A/CHRNA7/CACNG4/CACNA1G/CACNA2D1/TRPM3/GRIN3A/CATSPER2/ANXA2/CACNA2D3/CACNA1D/SCN5A/GRIN2C/TRPC3/GRIN3B/HTR1B/CACNB4/GRIN2A/TSPOAP1/GPM6A/ATP2A3</t>
  </si>
  <si>
    <t>56/3181</t>
  </si>
  <si>
    <t>NRXN2/CACNG1/NPY/GRM3/KCNAB3/NOS1/HPCAL4/KCNV1/WNK4/FKBP1B/PRKCZ/DRD4/FGF12/FXYD1/CAV1/FGF14/DPP6/NPY2R/FXYD7/CACNG6/LRRC55/CACNG8/TNNI3/CABP2/KCNE1/KCNS1/KCNE3/LRRC38/FXYD2/CABP1/SCN1B/KCNAB1/NRXN1/PCSK9/CHRNA7/CABP4/CACNG4/KCNIP2/KCNIP4/SCN3B/KCNMB4/CFTR/KCNIP3/SGK1/KCNAB2/REM1/PRKCB/DPP10/SCN4B/FGF11/RRAD/KCNE5/FGF13/KCNE4/KCNIP1/PRKG1</t>
  </si>
  <si>
    <t>21/3181</t>
  </si>
  <si>
    <t>KCNA6/KCNA2/KCNQ1/KCNH2/KCNB2/KCNC1/KCNC2/KCNA1/KCNE1/KCNS1/KCNA5/KCNE3/KCNH1/KCNA7/KCNG2/KCNC3/KCNG3/KCNB1/KCNA4/KCNE5/KCNE4</t>
  </si>
  <si>
    <t>57/3181</t>
  </si>
  <si>
    <t>NRXN2/CACNG1/NPY/GRM3/KCNAB3/NOS1/CACNG5/HPCAL4/KCNV1/WNK4/FKBP1B/PRKCZ/DRD4/FGF12/FXYD1/CAV1/FGF14/DPP6/NPY2R/FXYD7/CACNG6/LRRC55/CACNG8/TNNI3/CABP2/KCNE1/KCNS1/KCNE3/LRRC38/FXYD2/CABP1/SCN1B/KCNAB1/NRXN1/PCSK9/CHRNA7/CABP4/CACNG4/KCNIP2/KCNIP4/SCN3B/KCNMB4/CFTR/KCNIP3/SGK1/KCNAB2/REM1/PRKCB/DPP10/SCN4B/FGF11/RRAD/KCNE5/FGF13/KCNE4/KCNIP1/PRKG1</t>
  </si>
  <si>
    <t>66/3181</t>
  </si>
  <si>
    <t>ADAMTS1/BMP7/PGF/AZU1/THBS4/ADAMTS5/HSD17B12/ALK/CCN2/SFRP1/BMP4/SERPINA10/COL13A1/LGR6/ADAMTS8/PF4V1/EFEMP2/FGFRL1/MDK/PRSS57/PF4/ADAMTSL5/SMOC1/ADGRG1/COL11A2/MPIG6B/RSPO2/APOB/RTN4R/ADAMTS15/NELL1/FGF9/LAMC2/CXCL6/FGF2/LRTM2/COL5A1/COL23A1/NDNF/FURIN/FSTL1/SLIT3/GPNMB/ANOS1/CCN4/ELANE/PCOLCE2/LTBP2/SLIT2/SLIT1/NRP2/RTN4RL1/RSPO4/COL5A3/FBN1/THBS1/THBS2/PTCH1/SMOC2/COMP/RSPO3/FGF10/FGFR2/FBLN7/COL25A1/LPL</t>
  </si>
  <si>
    <t>28/3181</t>
  </si>
  <si>
    <t>GALR2/NTSR2/NPBWR2/TACR3/NMUR1/SSTR4/KISS1R/NPY2R/SSTR3/GAL/TACR1/GPR83/NPBWR1/NPY5R/GPR143/NPFFR2/SORCS2/SSTR5/GPR37/SSTR1/GALR1/NPFFR1/SORCS1/GPR139/PROKR2/SSTR2/SORCS3/QRFPR</t>
  </si>
  <si>
    <t>36/3181</t>
  </si>
  <si>
    <t>GRID2/CHRNA4/CHRNB1/CHRM2/GRIN2D/CHRM4/GRID1/GABRA2/GLRA3/GRIN2B/GABRB1/CHRM3/DRD4/GABRB2/GRIK1/GRIA3/DRD1/DRD2/CHRNB4/DRD5/HRH3/GRIK4/CHRNA3/GABRD/CHRNA7/GRIN3A/CHRND/ZACN/GRIN2C/GRIN3B/GRIN2A/GRIA4/ADRB1/GABRA4/CHRNB2/GABRA5</t>
  </si>
  <si>
    <t>46/3181</t>
  </si>
  <si>
    <t>KCNJ12/CHRNA4/CHRNB1/P2RX2/GRIN2D/KCNH7/KCNH2/MCOLN2/GRIN1/TRPA1/KCNJ4/FKBP1B/GRIN2B/GRIK1/MCOLN3/SCNN1B/RYR3/ASIC4/CNGA3/KCNN3/KCNJ9/ASIC3/KCNH6/CHRNB4/KCNJ5/RYR1/HCN2/RYR2/HCN4/TRPM5/GRIK4/CHRNA3/KCNJ6/CHRNA7/CHRND/KCNJ10/ZACN/ASIC2/GRIN2C/HCN1/KCNN1/GRIN2A/SCNN1D/KCNJ8/CHRNB2/SCNN1G</t>
  </si>
  <si>
    <t>31/3181</t>
  </si>
  <si>
    <t>KIT/NTRK3/FLT3/EPHA5/ROR2/MST1R/EFNB3/ALK/LTK/PDGFRA/KDR/EPHB6/FGFRL1/CRIM1/EPHB1/FLT4/MET/FLT1/RET/FGFR3/NTRK2/AXL/IGF1R/EPHA8/NRP2/EFEMP1/EPHA4/ERBB4/FGFR2/PDGFRB/NTRK1</t>
  </si>
  <si>
    <t>27/3181</t>
  </si>
  <si>
    <t>NPR3/ECE1/LHCGR/GALR2/CRHR1/SCTR/OXTR/CMKLR1/CALCR/CCKBR/EDNRB/VIPR2/GHSR/PTH2R/NPR2/NPR1/GCGR/GALR1/IGF1R/CRHR2/HCRTR1/CRHBP/GLP1R/ADCYAP1R1/PTH1R/RAMP2/GIPR</t>
  </si>
  <si>
    <t>18/3181</t>
  </si>
  <si>
    <t>GRID2/GRIN2D/GRM3/GRID1/GRIN1/GRIN2B/GRM4/GRIK1/GRIA3/GRM6/GRM8/GRM7/GRIK4/GRIN3A/GRIN2C/GRIN3B/GRIN2A/GRIA4</t>
  </si>
  <si>
    <t>35/3181</t>
  </si>
  <si>
    <t>KIT/LTBP4/ACVRL1/NTRK3/FLT3/EPHA5/ROR2/MST1R/EFNB3/ALK/LTK/ACVR1C/PDGFRA/KDR/EPHB6/FGFRL1/CRIM1/EPHB1/ENG/FLT4/MET/FLT1/RET/FGFR3/NTRK2/AXL/IGF1R/EPHA8/NRP2/EFEMP1/EPHA4/ERBB4/FGFR2/PDGFRB/NTRK1</t>
  </si>
  <si>
    <t>GRID2/CHRNA4/CHRNB1/GRIN2D/GRID1/GABRA2/GLRA3/GRIN2B/GABRB1/GABRB2/GRIK1/GRIA3/CHRNB4/GRIK4/CHRNA3/GABRD/CHRNA7/GRIN3A/CHRND/ZACN/GRIN2C/GRIN3B/GRIN2A/GRIA4/ADRB1/GABRA4/CHRNB2/GABRA5</t>
  </si>
  <si>
    <t>22/3181</t>
  </si>
  <si>
    <t>HTR2C/CHRM2/CHRM4/ADRA1B/CHRM3/DRD4/HTR1F/HTR6/HTR7/HTR4/ADRB3/ADRA2B/ADRA2C/HRH3/HRH1/HRH2/HTR1A/HTR1B/ADRA1D/ADRA2A/ADRB1/ADRA1A</t>
  </si>
  <si>
    <t>24/3181</t>
  </si>
  <si>
    <t>COL1A1/COL1A2/COL13A1/COL11A2/COL27A1/COL6A5/COL24A1/COL14A1/COL5A1/COL18A1/COL9A1/COL2A1/COL23A1/COL8A1/COL12A1/COL9A2/COL9A3/COL5A3/COL15A1/COL8A2/COL19A1/COL4A2/COL22A1/COL25A1</t>
  </si>
  <si>
    <t>GRID2/CHRNA4/CHRNB1/GRIN2D/GRID1/GABRA2/GLRA3/GRIN2B/GABRB1/GABRB2/GRIK1/GRIA3/CHRNB4/GRIK4/CHRNA3/GABRD/CHRNA7/GRIN3A/CHRND/ZACN/GRIN2C/GRIN3B/GRIN2A/GRIA4/GABRA4/CHRNB2/GABRA5</t>
  </si>
  <si>
    <t>49/3181</t>
  </si>
  <si>
    <t>KIT/WFIKKN2/HTRA1/LTBP4/COL1A1/ACVRL1/TGFB3/NTRK3/FLT3/COL1A2/CD109/CCN2/ACVR1C/KL/PDGFRA/KDR/PXDN/NGFR/IGFBP7/FGFRL1/ENG/FLT4/ITGB3/NKD2/IGFBP6/FLT1/IGFBP1/FGFR3/COL5A1/NTRK2/COL2A1/FURIN/IGFBP4/IGF1R/EPHA8/PDGFB/FSTL4/LTBP2/LRP2/SCN5A/NRP2/THBS1/IGFBPL1/FGFR2/PDGFRB/NTRK1/LRRC32/IGFALS/NRROS</t>
  </si>
  <si>
    <t>96/3181</t>
  </si>
  <si>
    <t>HOXD9/INSM2/HOXA2/NR3C1/DLX4/SP5/ESX1/GFI1/ZNF556/HEY2/BACH2/TCF21/NR2E1/BCL11A/SATB1/BCL6B/SALL1/JPH2/TFAP2A/ZBTB46/HIC1/CUX2/ETV7/FOXP2/PROX1/TBX15/NFATC4/ZNF560/PRDM5/ZNF555/FOXQ1/ZBTB32/HES2/FOXS1/ARX/ASCL1/CREB3L1/PCBP3/SOX30/HES6/MNX1/POU4F1/SCRT2/NFATC2/TBX18/ASCL2/BCL6/ZFP57/HHEX/PAX6/ZNF69/GATA3/HELT/TBX21/SPI1/TBX2/ZNF619/ZFP69/PEG3/ZBTB45/POU4F2/PPARG/NKX6-1/GSC/HIC2/ZNF439/FEZF2/HMX1/SCRT1/ZNF177/HAND1/GLIS3/DMBX1/FERD3L/NKX6-3/PRDM16/ZNF668/IRX1/KCNIP3/INSM1/EN1/NEUROG3/AEBP1/TCF7/ZNF572/PRRX1/CDX2/HOXB8/TWIST1/BATF3/OTP/FOXR1/TGIF1/POU6F1/HEYL/ZNF343</t>
  </si>
  <si>
    <t>94/3181</t>
  </si>
  <si>
    <t>HOXD9/INSM2/HOXA2/NR3C1/DLX4/SP5/ESX1/GFI1/ZNF556/HEY2/BACH2/TCF21/NR2E1/BCL11A/SATB1/BCL6B/SALL1/JPH2/TFAP2A/ZBTB46/HIC1/CUX2/ETV7/FOXP2/PROX1/TBX15/NFATC4/ZNF560/PRDM5/ZNF555/FOXQ1/ZBTB32/HES2/FOXS1/ARX/ASCL1/CREB3L1/PCBP3/SOX30/HES6/MNX1/POU4F1/SCRT2/NFATC2/TBX18/ASCL2/BCL6/ZFP57/HHEX/PAX6/ZNF69/GATA3/HELT/TBX21/SPI1/TBX2/ZNF619/ZFP69/PEG3/ZBTB45/POU4F2/PPARG/NKX6-1/GSC/HIC2/ZNF439/FEZF2/HMX1/SCRT1/ZNF177/HAND1/GLIS3/DMBX1/FERD3L/NKX6-3/PRDM16/ZNF668/IRX1/KCNIP3/INSM1/EN1/NEUROG3/AEBP1/ZNF572/PRRX1/CDX2/HOXB8/BATF3/OTP/FOXR1/TGIF1/POU6F1/HEYL/ZNF343</t>
  </si>
  <si>
    <t>86/3181</t>
  </si>
  <si>
    <t>CALCB/PALM/CXCL5/CXCL1/NPY/GNAS/WNT16/P2RY2/CXCL12/NECAB2/CTHRC1/WNT2/GNAI1/SFRP1/ADM/WNT5A/AGTR1/INSL3/ACE/RTP5/UCN/PF4V1/TAC1/CCKBR/EDNRB/FZD7/PF4/WNT2B/WNT5B/DLG4/RTP4/EDN3/NHERF2/WNT9A/GAL/ADRB3/WNT10A/WNT6/GNAL/QRFP/UCN2/NPFFR2/ADRA2C/GNAQ/CXCL6/NPW/TAFA5/CCL28/POMC/GNA14/ADORA2A/OXT/CNRIP1/PTCH2/WNT9B/PROK2/ADORA1/PRLH/CXCL3/GNAT1/NPB/WNT3/HCRT/WNT7A/WNT11/GNAO1/NES/CXCL2/CLIC6/PDE4D/P2RY1/CALCA/PTCH1/ADRA2A/SHANK1/WNT1/AVP/RSPO3/ADRB1/JAK2/DNM3/GNA15/WNT3A/UCHL1/S1PR1/CORT</t>
  </si>
  <si>
    <t>NPR3/MLNR/ECE1/LHCGR/GALR2/NR3C1/ALDH1A3/CRHR1/SCTR/OXTR/CMKLR1/CALCR/CCKBR/EDNRB/VIPR2/GHSR/PTH2R/NPR2/PDE3A/UCN2/NPR1/GCGR/GALR1/IGF1R/CRHR2/LRP2/AR/HCRTR1/CRHBP/GLP1R/ADCYAP1R1/PTH1R/RAMP2/CDH13/GIPR</t>
  </si>
  <si>
    <t>GRID2/CHRNA4/CHRNB1/GRIN2D/GRID1/GRIN1/GABRA2/GLRA3/GRIN2B/GABRB1/GABRB2/GRIK1/GRIA3/CHRNB4/GRIK4/CHRNA3/GABRD/CHRNA7/GRIN3A/CHRND/ZACN/GRIN2C/GRIN3B/GRIN2A/GRIA4/GABRA4/CHRNB2/GABRA5</t>
  </si>
  <si>
    <t>DRD4/DRD1/ADRB3/ADRA2B/GPR143/DRD2/ADRA2C/DRD5/TH/SLC6A3/ADRA2A</t>
  </si>
  <si>
    <t>26/3181</t>
  </si>
  <si>
    <t>CD248/ADAMTS5/CLEC14A/ACHE/ELN/FBLN2/PXDN/ITGB3/SMOC1/ADGRG1/ADAMTS15/NTN4/LGALS3/ADGRG6/SHH/NID1/TGFBI/TINAGL1/SSC5D/SLIT2/THBS1/SMOC2/OLFML2A/THSD1/SPOCK2/OLFML2B</t>
  </si>
  <si>
    <t>25/3181</t>
  </si>
  <si>
    <t>CACNG1/SCN9A/SCN4A/CACNA1H/CACNG5/CACNA1C/CACNA1I/CACHD1/CALHM1/CACNA1E/CACNG6/CACNG8/CACNA2D2/RYR1/CACNA1B/CACNA1A/CACNG4/CACNA1G/CACNA2D1/CACNA2D3/CACNA1D/SCN5A/HTR1B/CACNB4/TSPOAP1</t>
  </si>
  <si>
    <t>81/3181</t>
  </si>
  <si>
    <t>ADAMTS1/BMP7/PGF/AZU1/DPYSL3/THBS4/ADAMTS5/ADGRE2/HSD17B12/ALK/CCN2/SFRP1/BMP4/CHST15/FST/SERPINA10/COL13A1/LGR6/ADAMTS8/PF4V1/EFEMP2/FGFRL1/MDK/PRSS57/PF4/ADAMTSL5/SMOC1/ADGRG1/COL11A2/FGF20/MPIG6B/RSPO2/APOB/RTN4R/ADAMTS15/NELL1/GAL3ST3/GSTP1/FTMT/FGF9/LAMC2/CXCL6/RYR2/FTHL17/FGF2/TF/LRTM2/COL5A1/COL23A1/NDNF/FURIN/FSTL1/SLIT3/SEMA5A/GPNMB/ANOS1/CCN4/ELANE/PCOLCE2/LTBP2/SLIT2/TH/SLIT1/NRP2/RTN4RL1/RSPO4/PRMT8/COL5A3/FBN1/THBS1/THBS2/PTCH1/SMOC2/COMP/RSPO3/CD34/FGF10/FGFR2/FBLN7/COL25A1/LPL</t>
  </si>
  <si>
    <t>54/3181</t>
  </si>
  <si>
    <t>BMP6/TFF1/BMP7/CXCL1/TGFB3/NRG3/PGF/THBS4/BMP8A/CXCL12/VGF/IGF2/BMP4/GDNF/BDNF/NTF3/FGF8/FGF12/FGF6/GDF10/MDK/TGFB1/FGF14/FGF19/FGF20/NODAL/GDF7/NRTN/GDF6/FGF5/FGF9/PDGFC/IL11/FGF2/ARTN/INHBB/EREG/BMP2/NGF/CLCF1/TIMP1/PDGFB/FGF17/FGF18/VEGFC/NRG2/CRIPTO/NRG1/EFEMP1/FGF10/FGF11/BMP3/BMP8B/FGF13</t>
  </si>
  <si>
    <t>ROR2/APCDD1L/CTHRC1/SFRP1/FZD7/FRZB/WIF1/TRABD2A/WLS/PTPRO/NID1/FZD10/SFRP5/SFRP4/TRABD2B/FZD9/SFRP2/ROR1</t>
  </si>
  <si>
    <t>13/3181</t>
  </si>
  <si>
    <t>51/3181</t>
  </si>
  <si>
    <t>DST/LTBP4/JAM3/JAM2/TSPAN4/THBS4/ADAMTS5/CXCL12/ITGA9/IGF2/CCN2/THY1/ITGA4/KDR/ADAMTS8/SYK/SLC6A4/CIB2/ITGB3/MMP14/ITGB8/ADAM11/ITGBL1/EDIL3/ICAM1/FGF2/CASR/ITGA8/COL5A1/GFRA1/PTPRZ1/TGFBI/GPNMB/GFAP/ACTN2/CCN4/CD177/MADCAM1/EGFL6/FBN1/NPNT/FBLN5/THBS1/NRG1/COMP/ITGA7/ITGAL/SFRP2/SEMA7A/ITGB2/ITGA11</t>
  </si>
  <si>
    <t>14/3181</t>
  </si>
  <si>
    <t>CHRNA4/CHRNB1/GRIN2D/ACHE/GRIN1/CHRM3/CHRNA3/CHRNA7/GRIN3A/CHRND/GRIN3B/CHRNB2</t>
  </si>
  <si>
    <t>30/3181</t>
  </si>
  <si>
    <t>GRID2/CHRNA4/CHRNB1/P2RX2/GRIN2D/GABRQ/GRID1/GRIN1/GABRA2/GLRA3/GRIN2B/GABRB1/GABRB2/GRIK1/GRIA3/CHRNB4/GRIK4/CHRNA3/GABRD/CHRNA7/GRIN3A/CHRND/ZACN/GRIN2C/GRIN3B/GRIN2A/GRIA4/GABRA4/CHRNB2/GABRA5</t>
  </si>
  <si>
    <t>62/3181</t>
  </si>
  <si>
    <t>SPHK1/AKAP12/RASGRF2/OBSCN/NOS1/KCNQ1/PDE1C/CAMKV/CACNA1C/USP6/ITPKA/UNC13A/CNN1/GRIN1/TRPV4/SNTB1/NOS3/NGFR/ACE/MYH11/KCNN4/ARPP21/KCNQ3/SLC24A4/PNCK/PDE1B/DAPK1/RYR3/ADCY1/KCNQ2/KCNN3/RGS2/RYR1/RYR2/MYO3A/SLC8A3/CAMK2B/SLC8A2/MYO1C/CNN3/KCNH1/MYO7A/ATP2B2/ADORA2A/UNC13C/MYO5B/TJP1/MAP6D1/ADCY8/ADD2/SCN5A/REM1/ADD3/KCNN1/AEBP1/MAP6/ESR1/RGS16/SPTBN1/RRAD/CAMK4/KCNH5</t>
  </si>
  <si>
    <t>45/3181</t>
  </si>
  <si>
    <t>KCND3/KCNAB3/TJP2/PYCARD/NOS1/KCNQ1/FKBP1B/LRRK2/KCNC1/RIMS1/FGF12/FXYD1/RIMS4/KCNC2/CAV1/TCAF1/LRRC55/PDE4B/KCNE1/ANK1/KCNE3/S100A10/CASR/LRRC38/RIMS2/SCN1B/KCNAB1/ACTN2/CABP4/KCNIP2/SCN3B/SCN5A/KCNAB2/REM1/PDE4D/KCNB1/DPP10/SCN4B/FHL1/ATP2A3/KCNH5/KCNE5/FGF13/KCNE4/KCNIP1</t>
  </si>
  <si>
    <t>89/3181</t>
  </si>
  <si>
    <t>NPR3/ECE1/LHCGR/GALR2/AVPR1B/GPR150/NPAP1/GPR149/NPBWR2/CLSTN2/KDELR1/CRHR1/OPRK1/ACHE/GRIN1/KDELR3/GRIN2B/APBB2/TRHDE/SCTR/NGFR/NMUR1/OXTR/CMKLR1/TLR2/CALCR/CCKBR/SSTR4/EDNRB/TUBB3/ENPEP/GRIA3/VIPR2/GHSR/TMEM158/SSTR3/PTH2R/CD1D/NPR2/LVRN/DLGAP3/NPBWR1/NPY5R/NPR1/NPFFR2/SSTR5/GCGR/GPR37/CABP1/SSTR1/GALR1/NPFFR1/CACNA1B/GPR37L1/FURIN/CACNA1A/IGF1R/CHRNA7/CRHR2/PPARG/OPRL1/PEX5L/KCNIP2/MICB/PCSK5/FFAR4/TOMM20L/RAMP3/CRIP1/ANPEP/SSTR2/HLA-G/HCRTR1/CEMIP/CRHBP/GLP1R/ADCYAP1R1/EPHA4/PTH1R/RAMP2/GRIN2A/AVPR2/GRIA4/OPRD1/HLA-H/QRFPR/COL25A1/ITGB2/GIPR</t>
  </si>
  <si>
    <t>KCND3/KCNQ1/KCNH2/KCNE1/KCNJ5/KCNA5/KCNE3/KCNIP2/KCNE5/KCNE4/KCNJ8</t>
  </si>
  <si>
    <t>43/3181</t>
  </si>
  <si>
    <t>CALCB/C1QTNF12/NPY/VGF/IGF2/ADM/KL/CHGB/INS/INSL3/NPPC/UCN/SST/RETN/EDN3/SPX/GAL/ERFE/QRFP/UCN2/C1QTNF9/CARTPT/ADCYAP1/INHBB/INS-IGF2/POMC/OXT/TRH/PRLH/METRNL/FNDC5/GALP/HCRT/GRP/CCK/FBN1/CALCA/ANGPTL8/AVP/EPO/FBN2/LEP/CORT</t>
  </si>
  <si>
    <t>KCNAB3/KCNV1/PRKCZ/DRD4/CAV1/DPP6/LRRC55/KCNE1/KCNS1/KCNE3/LRRC38/KCNAB1/KCNIP2/KCNIP4/KCNMB4/KCNIP3/SGK1/KCNAB2/DPP10/KCNE5/KCNE4/KCNIP1</t>
  </si>
  <si>
    <t>DLX5/ALX4/HOXC4/PAX6/GATA3/EGR2/OLIG2/POU3F3/PRRX1/PAX3</t>
  </si>
  <si>
    <t>17/3181</t>
  </si>
  <si>
    <t>GALR2/GPR149/NPBWR2/OPRK1/NMUR1/SSTR4/SSTR3/NPBWR1/NPY5R/SSTR5/GPR37/SSTR1/GALR1/OPRL1/SSTR2/ADCYAP1R1/OPRD1</t>
  </si>
  <si>
    <t>BHLHE22/OLIG1/TCF21/NEUROD1/ASCL1/ATOH1/PTF1A/SCRT2/FIGLA/BMAL1/HAND2/ASCL2/GATA3/TCF15/TAL1/ATOH8/PPARG/BMAL2/NEUROD2/NEUROG1/NEUROG3/OLIG2/TWIST1/OLIG3/NEUROG2</t>
  </si>
  <si>
    <t>GO:0005326</t>
  </si>
  <si>
    <t>neurotransmitter transmembrane transporter activity</t>
  </si>
  <si>
    <t>SLC22A1/GABRQ/SLC17A7/SLC6A15/CPLX1/SLC6A4/SLC22A3/SLC29A4/SLC29A1/SLC6A3/SLC6A2/CPLX3/SLC22A2</t>
  </si>
  <si>
    <t>15/3181</t>
  </si>
  <si>
    <t>KCND3/KCNA2/KCNQ1/KCNT1/KCNK2/KCNK15/KCNK10/KCNK3/KCNT2/KCNA5/KCNIP2/KCNK13/KCNK17/KCNB1/KCNK9</t>
  </si>
  <si>
    <t>GO:0005184</t>
  </si>
  <si>
    <t>neuropeptide hormone activity</t>
  </si>
  <si>
    <t>16/3181</t>
  </si>
  <si>
    <t>CALCB/NPY/VGF/UCN/SPX/GAL/QRFP/CARTPT/ADCYAP1/OXT/PRLH/HCRT/GRP/CCK/AVP/CORT</t>
  </si>
  <si>
    <t>GO:0160041</t>
  </si>
  <si>
    <t>neuropeptide activity</t>
  </si>
  <si>
    <t>KIT/SRMS/NTRK3/FLT3/EPHA5/ROR2/MST1R/EFNB3/ALK/LTK/PDGFRA/KDR/EPHB6/FES/SYK/FGFRL1/CRIM1/EPHB1/PEAK1/FLT4/JAK3/MET/ZAP70/AATK/FLT1/MATK/RET/FGFR3/NTRK2/FGR/AXL/IGF1R/EPHA8/TTBK1/LCK/NRP2/EFEMP1/EPHA4/ERBB4/FGFR2/JAK2/PDGFRB/NTRK1/HIPK4/HCK</t>
  </si>
  <si>
    <t>20/3181</t>
  </si>
  <si>
    <t>SCN9A/SCN4A/GRIK1/SCNN1B/ASIC4/ASIC3/HCN2/HCN4/TRPM5/GRIK4/SLC4A11/SCN1B/NALCN/SCN3B/SCN5A/ASIC2/HCN1/SCNN1D/SCN4B/SCNN1G</t>
  </si>
  <si>
    <t>WNT16/CTHRC1/WNT2/SFRP1/WNT5A/FZD7/WNT2B/WNT5B/WNT9A/WNT10A/WNT6/WNT9B/WNT3/WNT7A/WNT11/WNT1/RSPO3/WNT3A</t>
  </si>
  <si>
    <t>SLC6A18/SLC5A8/SCN9A/SLC22A1/SCN4A/SLC6A20/SLC24A3/ATP4A/SLC17A7/SLC6A15/SLC1A6/SLC6A4/SLC1A2/GRIK1/SLC13A5/SLC24A4/SLC10A4/SCNN1B/SLC34A2/ATP12A/ASIC4/SLC38A3/ASIC3/SLC18A2/HCN2/HCN4/SLC8A3/SLC8A2/TRPM5/GRIK4/SLC4A11/SCN1B/NALCN/SLC29A1/SLC5A7/SCN3B/SCN5A/SLC6A3/ASIC2/SLC9A3/HCN1/SLC6A2/SCNN1D/SCN4B/SLC6A7/SLC13A4/SLC5A5/SLC6A1/SCNN1G</t>
  </si>
  <si>
    <t>KCND3/KCNQ1/KCNH2/KCNE1/KCNJ5/KCNE3/KCNE5/KCNE4/KCNJ8</t>
  </si>
  <si>
    <t>NRXN2/CACNG1/NPY/GRM3/HPCAL4/FKBP1B/NPY2R/CACNG6/CACNG8/TNNI3/CABP2/CABP1/NRXN1/CABP4/CACNG4/SGK1/REM1/PRKCB/RRAD/PRKG1</t>
  </si>
  <si>
    <t>37/3181</t>
  </si>
  <si>
    <t>ECEL1/ECE1/ADAMTS1/ADAMTS5/ADAM8/TLL2/MMP28/ACE/ADAMTS8/ADAMTS12/MMP14/ADAM33/ADAMTS14/MMP23B/ADAM11/ADAMTS9/ADAM19/ADAMTS15/MMP24/ECE2/KLK7/ADAMTS10/ADAMTS20/TRABD2A/ADAMTS17/MMP2/MMP21/ADAMTS18/ADAMTS19/ADAMTS2/MMP16/ADAM12/TRABD2B/MMP25/PAPPA/MMP17/ADAMTS7</t>
  </si>
  <si>
    <t>UST/CHST8/CHST7/WSCD1/CHST2/CHST15/NDST3/WSCD2/GAL3ST3/HS6ST3/HS3ST6/CHST11/CHST1/GAL3ST1/HS3ST3B1/CHST6/HS3ST2/GAL3ST2/HS3ST4/CHST13/HS3ST3A1/CHST9</t>
  </si>
  <si>
    <t>PDE8B/PLD1/PLCH2/PDE1C/MPPED2/PLCE1/PDE4C/PLCL1/CHRM3/GDPD5/PDE10A/PDE6B/PDE1B/PDE4A/PDE4B/PDE3A/NOTUM/CASR/PLCD1/PDE5A/SMPD3/GDPD4/EDNRA/PLD6/PDE6G/ENPP2/PLCL2/PDE4D/PLCG2/PDE2A/PLCXD3</t>
  </si>
  <si>
    <t>PDE8B/PDE1C/PDE4C/PDE10A/PDE6B/PDE1B/PDE4A/PDE4B/PDE3A/PDE5A/PDE6G/PDE4D/PDE2A</t>
  </si>
  <si>
    <t>BMP6/TNFSF12/CXCL5/IL17D/TNFSF14/BMP7/CXCL1/WNT16/TGFB3/SLURP1/SCGB3A1/BMP8A/IL17C/CXCL12/WNT2/CMTM3/BMP4/TSLP/WNT5A/TNFSF11/CMTM7/PF4V1/GDF10/TGFB1/PF4/WNT2B/WNT5B/CRLF1/NODAL/GDF7/WNT9A/CD70/WNT10A/WNT6/IFNL4/GDF6/CXCL6/IL11/CMTM8/EBI3/FGF2/INHBB/TAFA5/CCL28/BMP2/WNT9B/CLCF1/GREM1/TIMP1/CXCL3/WNT3/WNT7A/WNT11/FAM3B/CXCL2/NRG1/WNT1/ALKAL2/C1QTNF4/EPO/CMTM2/ALKAL1/WNT3A/BMP3/BMP8B</t>
  </si>
  <si>
    <t>GO:0042166</t>
  </si>
  <si>
    <t>acetylcholine binding</t>
  </si>
  <si>
    <t>CHRNA4/CHRNB1/ACHE/CHRM3/CHRNA3/CHRNA7/CHRND/CHRNB2</t>
  </si>
  <si>
    <t>99/3181</t>
  </si>
  <si>
    <t>NPR3/ECE1/LHCGR/FTCD/GALR2/NFATC1/GRIN2D/AVPR1B/GPR150/NPAP1/GPR149/NPBWR2/CLSTN2/KDELR1/CRHR1/OPRK1/ACHE/GRIN1/KDELR3/GAD2/FKBP1B/GRIN2B/APBB2/TRHDE/SCTR/NGFR/NMUR1/OXTR/CMKLR1/TLR2/CALCR/CCKBR/SSTR4/EDNRB/TUBB3/ENPEP/GRIA3/VIPR2/GHSR/TMEM158/SSTR3/PTH2R/CD1D/RTN4R/NPR2/LVRN/DLGAP3/PLTP/NPBWR1/NPY5R/NPR1/NPFFR2/SSTR5/RYR2/GCGR/GPR37/CABP1/SSTR1/GALR1/NPFFR1/CACNA1B/GPR37L1/FURIN/CACNA1A/IGF1R/CHRNA7/CRHR2/PPARG/OPRL1/PEX5L/KCNIP2/MAG/MICB/PCSK5/FFAR4/TOMM20L/RAMP3/CRIP1/ANPEP/SSTR2/HLA-G/HCRTR1/CEMIP/CRHBP/GLP1R/ADCYAP1R1/EPHA4/PTH1R/RAMP2/GRIN2A/AVPR2/GRIA4/OPRD1/HLA-H/QRFPR/SRD5A2/COL25A1/ITGB2/GIPR</t>
  </si>
  <si>
    <t>SLC6A18/ANO9/SLC22A1/GABRQ/GABRA2/SLC22A11/SLC37A2/SLC26A4/GLRA3/GABRB1/CLCNKB/SLC17A7/GABRB2/FXYD1/ADAMTS8/SLC6A4/SLC22A6/CLIC3/SLC12A4/OCA2/BEST2/CLIC5/SLC26A8/KCNT2/SLC18A2/ANO1/ANO5/GABRD/SLC4A11/TTYH1/SLC12A5/BEST1/SLC26A5/CFTR/SLC6A3/UCP2/CLIC6/SLC6A2/ABCC3/SLC13A4/SLC5A5/GABRA4/SLC26A10P/SLC6A1/GABRA5</t>
  </si>
  <si>
    <t>GO:0004115</t>
  </si>
  <si>
    <t>3',5'-cyclic-AMP phosphodiesterase activity</t>
  </si>
  <si>
    <t>PDE8B/PDE1C/PDE4C/PDE10A/PDE1B/PDE4A/PDE4B/PDE3A/PDE4D/PDE2A</t>
  </si>
  <si>
    <t>GO:0008237</t>
  </si>
  <si>
    <t>metallopeptidase activity</t>
  </si>
  <si>
    <t>52/3181</t>
  </si>
  <si>
    <t>185/18496</t>
  </si>
  <si>
    <t>AMZ1/ECEL1/ECE1/ADAMTS1/ADAMTS5/CPXM1/ADAM8/TLL2/TRHDE/CPM/MMP28/ACE/ADAMTS8/ADAMTS12/ENPEP/MMP14/ADAM33/ADAMTS14/MMP23B/ADAM11/ADAMTS9/ADAM19/ADAMTS15/LVRN/MMP24/ECE2/KLK7/ADAMTS10/ADAMTS20/TRABD2A/ADAMTS17/MMP2/MMP21/ADAMTS18/CPXM2/DPEP2/DPEP1/ADAMTS19/ADAMTS2/ANPEP/CPA1/CPZ/MMP16/AEBP1/ADAM12/TRABD2B/MMP25/NAALAD2/PAPPA/MMP17/CPQ/ADAMTS7</t>
  </si>
  <si>
    <t>SLC6A18/ANO9/SLC22A1/GABRQ/GABRA2/SLC26A4/GLRA3/GABRB1/CLCNKB/SLC17A7/GABRB2/FXYD1/SLC6A4/CLIC3/SLC12A4/OCA2/BEST2/CLIC5/SLC26A8/KCNT2/SLC18A2/ANO1/ANO5/GABRD/TTYH1/SLC12A5/BEST1/SLC26A5/CFTR/SLC6A3/UCP2/CLIC6/SLC6A2/GABRA4/SLC26A10P/SLC6A1/GABRA5</t>
  </si>
  <si>
    <t>FKBP1B/PRKG2/PDE10A/PDE4A/PDE4B/BVES/CNGA3/PRKAR1B/HCN2/HCN4/PDE5A/PDE6G/HCN1/PDE4D/PDE2A/PRKG1</t>
  </si>
  <si>
    <t>GO:0017171</t>
  </si>
  <si>
    <t>serine hydrolase activity</t>
  </si>
  <si>
    <t>196/18496</t>
  </si>
  <si>
    <t>HTRA1/KLK6/PCSK2/AZU1/PRSS47P/ADAM8/KLK9/CPVL/ACHE/TLL2/ACE/PRSS12/PRSS57/MMP14/KLK11/DPP6/RHBDL3/PRSS42P/PRSS33/CTRB1/PRSS56/KLK7/C2/HGFAC/HTRA4/HTRA3/MMP2/FURIN/PRSS21/PCSK9/TPSG1/ELANE/KLK10/PCSK5/PRSS38/KLK13/PRSS41/PRSS50/CFD/PRSS36/PRTN3/KLK14/MASP2/NAALAD2/RBP3/DPP10/RELN/PLAU/TPSD1/PCSK1/PRSS3/GZMM/CTRB2/F3</t>
  </si>
  <si>
    <t>GO:0008504</t>
  </si>
  <si>
    <t>monoamine transmembrane transporter activity</t>
  </si>
  <si>
    <t>SLC22A1/SLC6A4/SLC22A3/SLC18A2/SLC29A4/SLC6A3/SLC6A2/SLC22A2</t>
  </si>
  <si>
    <t>EMILIN2/ELN/FBLN2/EMILIN3/AHNAK/FBN1/FBLN5/FBN2</t>
  </si>
  <si>
    <t>KCNA2/KCNQ5/KCNC1/KCNC2/KCNA1/KCNMB4/KCNA4/KCNJ8</t>
  </si>
  <si>
    <t>GRIN2D/MCOLN2/GRIN1/TRPA1/FKBP1B/GRIN2B/MCOLN3/RYR3/RYR1/RYR2/TRPM5/GRIN2C/GRIN2A</t>
  </si>
  <si>
    <t>GO:0008236</t>
  </si>
  <si>
    <t>serine-type peptidase activity</t>
  </si>
  <si>
    <t>53/3181</t>
  </si>
  <si>
    <t>192/18496</t>
  </si>
  <si>
    <t>HTRA1/KLK6/PCSK2/AZU1/PRSS47P/ADAM8/KLK9/CPVL/TLL2/ACE/PRSS12/PRSS57/MMP14/KLK11/DPP6/RHBDL3/PRSS42P/PRSS33/CTRB1/PRSS56/KLK7/C2/HGFAC/HTRA4/HTRA3/MMP2/FURIN/PRSS21/PCSK9/TPSG1/ELANE/KLK10/PCSK5/PRSS38/KLK13/PRSS41/PRSS50/CFD/PRSS36/PRTN3/KLK14/MASP2/NAALAD2/RBP3/DPP10/RELN/PLAU/TPSD1/PCSK1/PRSS3/GZMM/CTRB2/F3</t>
  </si>
  <si>
    <t>SCN9A/SCN4A/CACNA1H/CACNA1C/CACNA1I/CACNA1E/CACNA1B/CACNA1A/CACNA1G/CACNA1D/SCN5A/CACNB4</t>
  </si>
  <si>
    <t>GRIN2D/GABRA2/GRIN2B/GABRB1/GRIA3/GRIK4/GRIN3B/GRIA4/GABRA5</t>
  </si>
  <si>
    <t>GO:0005518</t>
  </si>
  <si>
    <t>collagen binding</t>
  </si>
  <si>
    <t>SERPINH1/HSD17B12/ACHE/PODN/PAK1/ADGRG1/COCH/C1QTNF1/COL14A1/ADGRG6/CCBE1/NID1/TGFBI/PDGFB/PCOLCE2/LOX/COL5A3/MRC2/THBS1/AEBP1/NID2/COMP/CD44/ITGA11</t>
  </si>
  <si>
    <t>GO:0005501</t>
  </si>
  <si>
    <t>retinoid binding</t>
  </si>
  <si>
    <t>38/18496</t>
  </si>
  <si>
    <t>CRABP1/ALDH1A2/FABP5/RBP4/CYP27C1/CYP2W1/CYP26B1/LRAT/LCN12/CYP26C1/CRABP2/RBP1/PTGDS/RBP7/RBP3/CYP26A1</t>
  </si>
  <si>
    <t>GO:0019840</t>
  </si>
  <si>
    <t>isoprenoid binding</t>
  </si>
  <si>
    <t>EMILIN2/ELN/FBLN2/EMILIN3/FBN1/FBLN5/FBN2</t>
  </si>
  <si>
    <t>FLRT2/KL/FGF8/FGF6/FGF19/FGF20/FGF5/FGF9/FGF2/FGF17/FGF18/FGF10</t>
  </si>
  <si>
    <t>SCN9A/SCN4A/HCN2/HCN4/SCN1B/NALCN/SCN3B/SCN5A/ASIC2/HCN1/SCN4B</t>
  </si>
  <si>
    <t>PIK3R5/GNAS/GNAI1/GNAL/GNAQ/CETN1/GNA14/ADORA1/GNAT1/GNAO1/GNA15</t>
  </si>
  <si>
    <t>34/3181</t>
  </si>
  <si>
    <t>DES/VIM/ACTL9/KRT19/KRT5/ACTG1/TUBA3C/PLEC/TUBA8/TUBB3/SYNM/NEFM/TUBB2B/TUBA3E/BFSP2/ANK1/PPL/EPB41L3/ACTA1/GFAP/ADD2/KRT16/TPM1/TUBB8/ADD3/SPTB/SPTBN1/BFSP1/NEFL/NEFH/TUBB6/KRT9/SORBS3/ACTL6B</t>
  </si>
  <si>
    <t>GO:0071714</t>
  </si>
  <si>
    <t>icosanoid transmembrane transporter activity</t>
  </si>
  <si>
    <t>SLC22A1/SLC22A11/SLC22A6/SLCO3A1/SLCO2B1/ABCC3/SLCO2A1/SLC22A2</t>
  </si>
  <si>
    <t>CCN2/IGFBP7/ITGB3/IGFBP6/IGFBP1/IGFBP4/IGF1R/LRP2/IGFBPL1/IGFALS</t>
  </si>
  <si>
    <t>OBSCN/PLEC/RHCG/KCNQ2/NRCAM/FLNC/CACNA1D/SCN5A/SPTB/SPTBN1</t>
  </si>
  <si>
    <t>WFIKKN2/RARRES1/SPOCK3/SPOCK1/TIMP4/TIMP3/NGF/TIMP1/SPOCK2</t>
  </si>
  <si>
    <t>GO:0019841</t>
  </si>
  <si>
    <t>retinol binding</t>
  </si>
  <si>
    <t>CRABP1/RBP4/CYP27C1/CYP2W1/LRAT/CRABP2/RBP1/RBP7/RBP3</t>
  </si>
  <si>
    <t>GO:0043394</t>
  </si>
  <si>
    <t>proteoglycan binding</t>
  </si>
  <si>
    <t>36/18496</t>
  </si>
  <si>
    <t>AZU1/FST/FGF20/COL5A1/COL2A1/NID1/SEMA5A/GPNMB/SLIT2/SLIT1/COL5A3/THBS1/COMP/FBLN7/LPL</t>
  </si>
  <si>
    <t>42/3181</t>
  </si>
  <si>
    <t>SLC6A18/SLC39A4/MFSD2B/SLC5A8/SLC39A12/SLC22A1/SLC6A20/SLC16A7/SLC46A2/SLC24A3/SLC16A5/SLC17A7/SLC6A15/SLC16A11/SLC1A6/SLC6A4/SLC16A3/SLC1A2/SLC2A10/SLC13A5/SLC12A4/SLC24A4/SLC6A19/SLC10A4/SLC45A4/SLC34A2/SLC38A3/SLC18A2/SLC4A11/SLC29A1/SLC12A5/SLC5A7/SLC6A3/SLC15A3/SLC15A1/SLC6A2/SLC6A17/SLC6A7/SLC46A3/SLC13A4/SLC5A5/SLC6A1</t>
  </si>
  <si>
    <t>23/3181</t>
  </si>
  <si>
    <t>GRID2/VIM/GRM3/CACNA1H/NOS1/KCNQ1/KCNH2/KRT5/NOS3/SYK/DLG4/NLGN4X/KCNA5/LRP4/SHANK3/CACNA1G/SCN5A/CAV2/PDE4D/PLCG2/P2RY1/SHANK1/ADCY5</t>
  </si>
  <si>
    <t>COL1A1/COL1A2/PDGFRA/COL5A1/COL2A1/PDGFB/PDGFRB</t>
  </si>
  <si>
    <t>GO:0001972</t>
  </si>
  <si>
    <t>retinoic acid binding</t>
  </si>
  <si>
    <t>20/18496</t>
  </si>
  <si>
    <t>CRABP1/FABP5/CYP27C1/CYP2W1/CYP26B1/LRAT/LCN12/CYP26C1/CRABP2/CYP26A1</t>
  </si>
  <si>
    <t>GO:0005001</t>
  </si>
  <si>
    <t>transmembrane receptor protein tyrosine phosphatase activity</t>
  </si>
  <si>
    <t>PTPRK/PTPRR/PTPRN2/PTPRE/PTPRO/PTPRG/PTPRZ1/PTPRM/PTPRT</t>
  </si>
  <si>
    <t>GO:0019198</t>
  </si>
  <si>
    <t>transmembrane receptor protein phosphatase activity</t>
  </si>
  <si>
    <t>KCNJ12/KCNH7/KCNH2/KCNJ4/KCNN3/KCNJ9/KCNH6/KCNJ5/KCNJ6/KCNJ10/KCNN1/KCNJ8</t>
  </si>
  <si>
    <t>70/3181</t>
  </si>
  <si>
    <t>SLC6A18/SLC39A4/MFSD2B/SLC5A8/SLC39A12/SLC22A1/SLC6A20/SLC16A7/SLC46A2/SLC30A3/SLC24A3/SLC30A10/SLC47A1/SLC25A31/SLC16A5/SLC22A11/SLC37A2/SLC30A8/SLC26A4/SLCO4C1/SLC17A7/SLC6A15/SLC16A11/SLC1A6/SLC6A4/SLC22A6/SLC16A3/SLC1A2/SLC2A10/SLC13A5/SLC12A4/SLC24A4/SLC6A19/SLC10A4/SLC45A4/SLC26A8/SLC34A2/SLC38A3/SLC35D3/SLCO5A1/SLC18A2/SLCO3A1/SLC8A3/SLC8A2/SLC4A11/SLC29A1/SLC44A5/SLC12A5/SLC5A7/SLC25A2/SLC26A5/SLC16A12/SLCO2B1/SLC6A3/UCP2/SLC15A3/SLC9A3/SLC30A2/SLC15A1/SLC17A9/SLC6A2/SLC6A17/SLC6A7/SLC46A3/SLCO2A1/SLC13A4/SLC5A5/SLC26A10P/SLCO6A1/SLC6A1</t>
  </si>
  <si>
    <t>GO:0005540</t>
  </si>
  <si>
    <t>hyaluronic acid binding</t>
  </si>
  <si>
    <t>HAPLN4/LAYN/HAPLN3/HAPLN1/VCAN/BCAN/CEMIP/ACAN/CD44/SUSD5/NCAN</t>
  </si>
  <si>
    <t>NPY/GNAS/UCN/TAC1/CCKBR/EDN3/GAL/QRFP/UCN2/POMC/PRLH/HCRT/GNAO1/SHANK1</t>
  </si>
  <si>
    <t>ST8SIA1/ST8SIA6/ST8SIA3/ST6GALNAC2/ST8SIA5/ST6GALNAC5/ST6GAL2/ST8SIA2/ST3GAL6/ST6GALNAC3</t>
  </si>
  <si>
    <t>39/3181</t>
  </si>
  <si>
    <t>SLC6A18/ANO9/SLC22A1/GABRQ/GABRA2/SLC26A4/GLRA3/GABRB1/CLCNKB/SLC17A7/GABRB2/FXYD1/SLC6A4/CLIC3/SLC1A2/SLC12A4/OCA2/BEST2/CLIC5/SLC26A8/KCNT2/SLC18A2/ANO1/ANO5/GABRD/TTYH1/SLC12A5/BEST1/SLC26A5/CFTR/SLC6A3/UCP2/CLIC6/SLC6A2/SLC5A5/GABRA4/SLC26A10P/SLC6A1/GABRA5</t>
  </si>
  <si>
    <t>GO:0004252</t>
  </si>
  <si>
    <t>serine-type endopeptidase activity</t>
  </si>
  <si>
    <t>HTRA1/KLK6/PCSK2/AZU1/PRSS47P/ADAM8/KLK9/TLL2/PRSS12/PRSS57/MMP14/KLK11/RHBDL3/PRSS42P/PRSS33/CTRB1/PRSS56/KLK7/C2/HGFAC/HTRA4/HTRA3/MMP2/FURIN/PRSS21/PCSK9/TPSG1/ELANE/KLK10/PCSK5/PRSS38/KLK13/PRSS41/PRSS50/CFD/PRSS36/PRTN3/KLK14/MASP2/PLAU/TPSD1/PCSK1/PRSS3/GZMM/CTRB2/F3</t>
  </si>
  <si>
    <t>GO:0004175</t>
  </si>
  <si>
    <t>endopeptidase activity</t>
  </si>
  <si>
    <t>389/18496</t>
  </si>
  <si>
    <t>HTRA1/ECEL1/ECE1/ADAMTS1/KLK6/PCSK2/SPPL2C/AZU1/PRSS47P/USP6/BACE2/ADAMTS5/ADAM8/DDI1/KLK9/SFRP1/TLL2/NRIP3/MMP28/ACE/ADAMTS8/PRSS12/ADAMTS12/PRSS57/MMP14/ADAM33/KLK11/USP2/ADAMTS14/RHBDL3/MMP23B/ADAM11/ADAMTS9/ADAM19/PRSS42P/ADAMTS15/PRSS33/CTRB1/MMP24/ECE2/PRSS56/KLK7/C2/ADAMTS10/ADAMTS20/HGFAC/HTRA4/TRABD2A/HTRA3/ADAMTS17/ADGRG6/MMP2/MMP21/ADAMTS18/SHH/FURIN/PRSS21/PCSK9/TPSG1/ELANE/USP29/KLK10/ADAMTS19/PCSK5/PRSS38/KLK13/PRSS41/ADAMTS2/PRSS50/CFD/PRSS36/MMP16/ADAM12/TRABD2B/PRTN3/KLK14/MASP2/MMP25/PAPPA/PLAU/TPSD1/PCSK1/MMP17/PRSS3/GZMM/CFLAR/CTRB2/UCHL1/ADAMTS7/F3</t>
  </si>
  <si>
    <t>GO:0015132</t>
  </si>
  <si>
    <t>prostaglandin transmembrane transporter activity</t>
  </si>
  <si>
    <t>SLC22A1/SLC22A11/SLC22A6/SLCO3A1/SLCO2B1/SLCO2A1/SLC22A2</t>
  </si>
  <si>
    <t>HTR2C/DRD4/HTR1F/SLC6A4/SLC6A3/HTR1A/HTR1B</t>
  </si>
  <si>
    <t>GO:0008514</t>
  </si>
  <si>
    <t>organic anion transmembrane transporter activity</t>
  </si>
  <si>
    <t>242/18496</t>
  </si>
  <si>
    <t>SLC6A18/SLC39A4/SLC5A8/SLC39A12/SLC22A1/SLC6A20/SLC16A7/SLC46A2/SLC27A5/SLC47A1/SLC25A31/SLC16A5/RTBDN/SLC22A11/SLC26A4/SLCO4C1/SLC17A7/SLC6A15/SLC16A11/SLC1A6/SLC2A14/SLC7A4/SLC22A6/SLC16A3/SLC1A2/SLC2A10/SLC13A5/SLC22A3/SLC6A19/SLC10A4/SLC26A8/MPC1L/SLC38A3/SLC35D3/SLC38A11/SLCO5A1/ASIC3/SLCO3A1/SLC43A3/SLC4A11/SLC66A1LP/BEST1/SLC25A2/SLC26A5/SLC52A1/SLC16A12/SLCO2B1/CFTR/UCP2/SLC17A9/ABCC3/GJA1/SLC6A7/SLC7A10/SLCO2A1/ABCB1/SLC22A2/SLC26A10P/SLCO6A1/SLC6A1</t>
  </si>
  <si>
    <t>GO:0035254</t>
  </si>
  <si>
    <t>glutamate receptor binding</t>
  </si>
  <si>
    <t>44/18496</t>
  </si>
  <si>
    <t>RASGRF1/GNAS/NECAB2/NSG1/SYNDIG1/DLG4/NHERF2/DRD2/SHISA6/ATP2B2/ADORA2A/CACNG4/SHANK3/SHANK1/DNM3/SHANK2</t>
  </si>
  <si>
    <t>GO:0015464</t>
  </si>
  <si>
    <t>acetylcholine receptor activity</t>
  </si>
  <si>
    <t>CHRNA4/CHRNB1/CHRM2/CHRM4/CHRM3/CHRNB4/HRH3/CHRNA3/CHRNA7/CHRNB2</t>
  </si>
  <si>
    <t>GO:0016918</t>
  </si>
  <si>
    <t>retinal binding</t>
  </si>
  <si>
    <t>CRABP1/ALDH1A2/RBP4/CYP27C1/CYP2W1/CRABP2/RBP1/RBP7/RBP3</t>
  </si>
  <si>
    <t>GO:0015347</t>
  </si>
  <si>
    <t>sodium-independent organic anion transmembrane transporter activity</t>
  </si>
  <si>
    <t>SLC22A11/SLCO4C1/SLC22A6/SLCO5A1/SLCO3A1/SLCO2B1/SLCO2A1/SLCO6A1</t>
  </si>
  <si>
    <t>SPHK1/S1PR4/GPR6/GPR31/LPAR1/S1PR5/FFAR1/S1PR1</t>
  </si>
  <si>
    <t>GO:0047555</t>
  </si>
  <si>
    <t>3',5'-cyclic-GMP phosphodiesterase activity</t>
  </si>
  <si>
    <t>PDE1C/PDE10A/PDE6B/PDE1B/PDE3A/PDE5A/PDE6G/PDE2A</t>
  </si>
  <si>
    <t>MCOLN2/TRPA1/FKBP1B/MCOLN3/RYR3/CNGA3/RYR1/HCN2/RYR2/HCN4/CFTR/HCN1</t>
  </si>
  <si>
    <t>GO:0004955</t>
  </si>
  <si>
    <t>prostaglandin receptor activity</t>
  </si>
  <si>
    <t>PTGER3/PTGDR/PTGER4/PPARG/PTGIR/PTGER2</t>
  </si>
  <si>
    <t>NTRK3/NGFR/NTRK2/FURIN/FSTL4/NTRK1</t>
  </si>
  <si>
    <t>BMP4/LRRK2/TFR2/BMP2/WNT9B/DKK3/WNT3A</t>
  </si>
  <si>
    <t>GO:0030552</t>
  </si>
  <si>
    <t>cAMP binding</t>
  </si>
  <si>
    <t>PDE10A/PDE4A/PDE4B/BVES/PRKAR1B/HCN2/HCN4/HCN1/PDE4D/PDE2A</t>
  </si>
  <si>
    <t>GO:0005506</t>
  </si>
  <si>
    <t>iron ion binding</t>
  </si>
  <si>
    <t>40/3181</t>
  </si>
  <si>
    <t>CYP11B1/AOX1/CYP4F22/CYP7B1/HBA1/CYP11B2/CYP2D6/ALOX12B/MELTF/PLOD2/CYP27C1/CYP2W1/SNCA/CYP26B1/CYP2S1/PTGIS/CYP26C1/CYP4F2/CYP24A1/FTMT/ALOX5/ALOX12/CYP27A1/FTHL17/TF/CYP1B1/CYP11A1/RIOX1/CYGB/P3H3/CDO1/CH25H/P3H2/CYP1A1/PAH/TH/CYP27B1/CYP26A1/HAAO/CYP4X1</t>
  </si>
  <si>
    <t>GO:0043177</t>
  </si>
  <si>
    <t>organic acid binding</t>
  </si>
  <si>
    <t>207/18496</t>
  </si>
  <si>
    <t>FTCD/CRABP1/GRIN2D/NOS1/HBA1/GRIN1/PLOD2/ST8SIA3/GAD2/GLRA3/GRIN2B/NOS3/FABP5/CYP27C1/CYP2W1/GPR31/CYP26B1/MDK/GLUD2/LRAT/ACOXL/CCDC144A/LCN12/HBM/RTN4R/CYP26C1/GSTP1/GPR143/GRM7/CRABP2/RYR2/CASR/SIGLEC6/FURIN/RBP1/UCP1/PTGDS/P3H3/PPARG/PAM/P3H2/ST8SIA2/MAG/GRIN3A/DBH/FFAR4/TH/RBP7/GRIN3B/CYP26A1/HNF4A</t>
  </si>
  <si>
    <t>GO:0008381</t>
  </si>
  <si>
    <t>mechanosensitive monoatomic ion channel activity</t>
  </si>
  <si>
    <t>TMC5/PIEZO2/TMC7/TRPV4/TMC6/NALF1/TMEM150C/TMC8</t>
  </si>
  <si>
    <t>GO:0043236</t>
  </si>
  <si>
    <t>laminin binding</t>
  </si>
  <si>
    <t>ACHE/PXDN/NTN4/LGALS3/ADGRG6/SHH/NID1/TINAGL1/SSC5D/SLIT2/THBS1</t>
  </si>
  <si>
    <t>GO:0005254</t>
  </si>
  <si>
    <t>chloride channel activity</t>
  </si>
  <si>
    <t>82/18496</t>
  </si>
  <si>
    <t>ANO9/GABRQ/GABRA2/GLRA3/GABRB1/CLCNKB/SLC17A7/GABRB2/FXYD1/CLIC3/OCA2/BEST2/CLIC5/SLC26A8/KCNT2/ANO1/ANO5/GABRD/TTYH1/BEST1/CFTR/CLIC6/GABRA4/GABRA5</t>
  </si>
  <si>
    <t>JAM3/ROBO3/ESAM/TRIM29/NTNG1/DSCAML1/CNTN2/CNTN4/SIRPA/NEXN/NRCAM/CNN3/GLDN/PKP3/ANXA2/STXBP6/ROBO4</t>
  </si>
  <si>
    <t>GO:0031406</t>
  </si>
  <si>
    <t>carboxylic acid binding</t>
  </si>
  <si>
    <t>48/3181</t>
  </si>
  <si>
    <t>195/18496</t>
  </si>
  <si>
    <t>FTCD/CRABP1/GRIN2D/NOS1/GRIN1/PLOD2/ST8SIA3/GAD2/GLRA3/GRIN2B/NOS3/FABP5/CYP27C1/CYP2W1/GPR31/CYP26B1/MDK/GLUD2/LRAT/ACOXL/CCDC144A/LCN12/RTN4R/CYP26C1/GSTP1/GPR143/GRM7/CRABP2/CASR/SIGLEC6/FURIN/RBP1/UCP1/PTGDS/P3H3/PPARG/PAM/P3H2/ST8SIA2/MAG/GRIN3A/DBH/FFAR4/TH/RBP7/GRIN3B/CYP26A1/HNF4A</t>
  </si>
  <si>
    <t>GO:0004954</t>
  </si>
  <si>
    <t>prostanoid receptor activity</t>
  </si>
  <si>
    <t>GFRA3/ROBO2/EPHB1/HMCN2/ROBO1/L1CAM</t>
  </si>
  <si>
    <t>GO:0034056</t>
  </si>
  <si>
    <t>estrogen response element binding</t>
  </si>
  <si>
    <t>NR3C1/ESRRG/NR3C2/AR/PGR/ESR1</t>
  </si>
  <si>
    <t>HTR2C/DRD4/HTR1F/SLC6A4/HTR1A/HTR1B</t>
  </si>
  <si>
    <t>GO:0070700</t>
  </si>
  <si>
    <t>BMP receptor binding</t>
  </si>
  <si>
    <t>SCUBE3/BMP6/PYCARD/BMP4/BMP2/BMP3</t>
  </si>
  <si>
    <t>GO:0099528</t>
  </si>
  <si>
    <t>G protein-coupled neurotransmitter receptor activity</t>
  </si>
  <si>
    <t>CHRM2/CHRM4/GABRB1/CHRM3/HRH3/ADRB1</t>
  </si>
  <si>
    <t>GRAMD2A/AMER2/OBSCN/KCNQ1/ADAP2/JPH2/SCIN/GSN/FZD7/SYT9/SYT5/CAPG/SNAP91/GSDMD/PLCD1/TULP1/SDCBP2/SYT10/ACTN2/ANXA2/RPH3A/CGAS/FRMPD4/AMER3</t>
  </si>
  <si>
    <t>GO:0005227</t>
  </si>
  <si>
    <t>calcium activated cation channel activity</t>
  </si>
  <si>
    <t>CALHM1/KCNN4/KCNN3/TRPM5/KCNMA1/ANO1/CATSPER2/KCNMB4/KCNN1/TRPC3</t>
  </si>
  <si>
    <t>GO:0015296</t>
  </si>
  <si>
    <t>monoatomic anion:monoatomic cation symporter activity</t>
  </si>
  <si>
    <t>SLC6A18/SLC22A1/SLC6A4/SLC12A4/SLC18A2/SLC12A5/SLC6A3/SLC6A2/SLC5A5/SLC6A1</t>
  </si>
  <si>
    <t>PLCH2/PLCE1/PLCL1/CHRM3/GDPD5/NOTUM/CASR/PLCD1/EDNRA/PLCL2/PLCG2</t>
  </si>
  <si>
    <t>SCUBE3/BMP6/PYCARD/OPRK1/BMP4/NODAL/WIF1/BMP2/CRIPTO/OPRD1/BMP3</t>
  </si>
  <si>
    <t>GO:0015373</t>
  </si>
  <si>
    <t>monoatomic anion:sodium symporter activity</t>
  </si>
  <si>
    <t>SLC6A18/SLC22A1/SLC6A4/SLC18A2/SLC6A3/SLC6A2/SLC5A5/SLC6A1</t>
  </si>
  <si>
    <t>GO:0031690</t>
  </si>
  <si>
    <t>adrenergic receptor binding</t>
  </si>
  <si>
    <t>GNAS/DLG4/ADRB3/ADRA2C/PDE4D/ADRA2A/ADRB1/UCHL1</t>
  </si>
  <si>
    <t>GO:0043395</t>
  </si>
  <si>
    <t>heparan sulfate proteoglycan binding</t>
  </si>
  <si>
    <t>AZU1/FST/FGF20/SEMA5A/SLIT1/COMP/FBLN7/LPL</t>
  </si>
  <si>
    <t>GO:0045236</t>
  </si>
  <si>
    <t>CXCR chemokine receptor binding</t>
  </si>
  <si>
    <t>CXCL5/CXCL1/CXCL12/PF4V1/PF4/CXCL6/CXCL3/CXCL2</t>
  </si>
  <si>
    <t>19/3181</t>
  </si>
  <si>
    <t>SYT11/GRAMD1B/JPH2/ADGRB1/SYT12/SCIN/SYT8/SYT9/SYT5/GSDMD/SMPD3/SYT10/SYT2/AXL/SYT15/ANXA2/THBS1/TRIM72/SYT13</t>
  </si>
  <si>
    <t>GO:0043178</t>
  </si>
  <si>
    <t>alcohol binding</t>
  </si>
  <si>
    <t>89/18496</t>
  </si>
  <si>
    <t>CRABP1/ADAP1/TRPC4/ADAP2/GRAMD1B/OSBP2/RBP4/CYP27C1/CYP2W1/SIDT1/ABCA1/CAV1/LRAT/CRABP2/TRPC6/RBP1/SYT2/PLCL2/TRPC3/RBP7/PTCH1/ASTN2/RPH3A/RBP3/APOC3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</si>
</sst>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1F0C8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1" fontId="0" fillId="2" borderId="0" xfId="0" applyNumberFormat="1" applyFill="1"/>
    <xf numFmtId="11" fontId="0" fillId="0" borderId="0" xfId="0" applyNumberFormat="1"/>
    <xf numFmtId="17" fontId="0" fillId="0" borderId="0" xfId="0" applyNumberFormat="1"/>
    <xf numFmtId="0" fontId="1" fillId="0" borderId="0" xfId="0" applyFont="1"/>
    <xf numFmtId="0" fontId="1" fillId="3" borderId="0" xfId="0" applyFont="1" applyFill="1"/>
    <xf numFmtId="17" fontId="1" fillId="0" borderId="0" xfId="0" applyNumberFormat="1" applyFont="1"/>
    <xf numFmtId="11" fontId="1" fillId="0" borderId="0" xfId="0" applyNumberFormat="1" applyFont="1"/>
    <xf numFmtId="11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1826-FFC0-8342-9198-64B88E7883CF}">
  <dimension ref="A1:N265"/>
  <sheetViews>
    <sheetView workbookViewId="0">
      <selection activeCell="C15" sqref="C15"/>
    </sheetView>
  </sheetViews>
  <sheetFormatPr baseColWidth="10" defaultRowHeight="16" x14ac:dyDescent="0.2"/>
  <cols>
    <col min="3" max="3" width="65.33203125" customWidth="1"/>
    <col min="259" max="259" width="65.33203125" customWidth="1"/>
    <col min="515" max="515" width="65.33203125" customWidth="1"/>
    <col min="771" max="771" width="65.33203125" customWidth="1"/>
    <col min="1027" max="1027" width="65.33203125" customWidth="1"/>
    <col min="1283" max="1283" width="65.33203125" customWidth="1"/>
    <col min="1539" max="1539" width="65.33203125" customWidth="1"/>
    <col min="1795" max="1795" width="65.33203125" customWidth="1"/>
    <col min="2051" max="2051" width="65.33203125" customWidth="1"/>
    <col min="2307" max="2307" width="65.33203125" customWidth="1"/>
    <col min="2563" max="2563" width="65.33203125" customWidth="1"/>
    <col min="2819" max="2819" width="65.33203125" customWidth="1"/>
    <col min="3075" max="3075" width="65.33203125" customWidth="1"/>
    <col min="3331" max="3331" width="65.33203125" customWidth="1"/>
    <col min="3587" max="3587" width="65.33203125" customWidth="1"/>
    <col min="3843" max="3843" width="65.33203125" customWidth="1"/>
    <col min="4099" max="4099" width="65.33203125" customWidth="1"/>
    <col min="4355" max="4355" width="65.33203125" customWidth="1"/>
    <col min="4611" max="4611" width="65.33203125" customWidth="1"/>
    <col min="4867" max="4867" width="65.33203125" customWidth="1"/>
    <col min="5123" max="5123" width="65.33203125" customWidth="1"/>
    <col min="5379" max="5379" width="65.33203125" customWidth="1"/>
    <col min="5635" max="5635" width="65.33203125" customWidth="1"/>
    <col min="5891" max="5891" width="65.33203125" customWidth="1"/>
    <col min="6147" max="6147" width="65.33203125" customWidth="1"/>
    <col min="6403" max="6403" width="65.33203125" customWidth="1"/>
    <col min="6659" max="6659" width="65.33203125" customWidth="1"/>
    <col min="6915" max="6915" width="65.33203125" customWidth="1"/>
    <col min="7171" max="7171" width="65.33203125" customWidth="1"/>
    <col min="7427" max="7427" width="65.33203125" customWidth="1"/>
    <col min="7683" max="7683" width="65.33203125" customWidth="1"/>
    <col min="7939" max="7939" width="65.33203125" customWidth="1"/>
    <col min="8195" max="8195" width="65.33203125" customWidth="1"/>
    <col min="8451" max="8451" width="65.33203125" customWidth="1"/>
    <col min="8707" max="8707" width="65.33203125" customWidth="1"/>
    <col min="8963" max="8963" width="65.33203125" customWidth="1"/>
    <col min="9219" max="9219" width="65.33203125" customWidth="1"/>
    <col min="9475" max="9475" width="65.33203125" customWidth="1"/>
    <col min="9731" max="9731" width="65.33203125" customWidth="1"/>
    <col min="9987" max="9987" width="65.33203125" customWidth="1"/>
    <col min="10243" max="10243" width="65.33203125" customWidth="1"/>
    <col min="10499" max="10499" width="65.33203125" customWidth="1"/>
    <col min="10755" max="10755" width="65.33203125" customWidth="1"/>
    <col min="11011" max="11011" width="65.33203125" customWidth="1"/>
    <col min="11267" max="11267" width="65.33203125" customWidth="1"/>
    <col min="11523" max="11523" width="65.33203125" customWidth="1"/>
    <col min="11779" max="11779" width="65.33203125" customWidth="1"/>
    <col min="12035" max="12035" width="65.33203125" customWidth="1"/>
    <col min="12291" max="12291" width="65.33203125" customWidth="1"/>
    <col min="12547" max="12547" width="65.33203125" customWidth="1"/>
    <col min="12803" max="12803" width="65.33203125" customWidth="1"/>
    <col min="13059" max="13059" width="65.33203125" customWidth="1"/>
    <col min="13315" max="13315" width="65.33203125" customWidth="1"/>
    <col min="13571" max="13571" width="65.33203125" customWidth="1"/>
    <col min="13827" max="13827" width="65.33203125" customWidth="1"/>
    <col min="14083" max="14083" width="65.33203125" customWidth="1"/>
    <col min="14339" max="14339" width="65.33203125" customWidth="1"/>
    <col min="14595" max="14595" width="65.33203125" customWidth="1"/>
    <col min="14851" max="14851" width="65.33203125" customWidth="1"/>
    <col min="15107" max="15107" width="65.33203125" customWidth="1"/>
    <col min="15363" max="15363" width="65.33203125" customWidth="1"/>
    <col min="15619" max="15619" width="65.33203125" customWidth="1"/>
    <col min="15875" max="15875" width="65.33203125" customWidth="1"/>
    <col min="16131" max="16131" width="65.33203125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4" x14ac:dyDescent="0.2">
      <c r="A2" t="s">
        <v>13</v>
      </c>
      <c r="B2" t="s">
        <v>14</v>
      </c>
      <c r="C2" s="1" t="s">
        <v>15</v>
      </c>
      <c r="D2" t="s">
        <v>16</v>
      </c>
      <c r="E2" t="s">
        <v>17</v>
      </c>
      <c r="F2">
        <v>0.16089613034623201</v>
      </c>
      <c r="G2">
        <v>1.97534806742577</v>
      </c>
      <c r="H2">
        <v>6.5209961297006398</v>
      </c>
      <c r="I2" s="2">
        <v>3.4609321137865401E-9</v>
      </c>
      <c r="J2" s="3">
        <v>6.5238570344876302E-6</v>
      </c>
      <c r="K2" s="3">
        <v>5.6929297366425698E-6</v>
      </c>
      <c r="L2" t="s">
        <v>18</v>
      </c>
      <c r="M2">
        <v>79</v>
      </c>
      <c r="N2">
        <f>LOG10(I2)</f>
        <v>-8.4608069193123594</v>
      </c>
    </row>
    <row r="3" spans="1:14" x14ac:dyDescent="0.2">
      <c r="A3" t="s">
        <v>13</v>
      </c>
      <c r="B3" t="s">
        <v>19</v>
      </c>
      <c r="C3" t="s">
        <v>20</v>
      </c>
      <c r="D3" t="s">
        <v>21</v>
      </c>
      <c r="E3" t="s">
        <v>22</v>
      </c>
      <c r="F3">
        <v>0.167095115681234</v>
      </c>
      <c r="G3">
        <v>2.0514540227097502</v>
      </c>
      <c r="H3">
        <v>6.2398889617577202</v>
      </c>
      <c r="I3" s="3">
        <v>1.9551197339333499E-8</v>
      </c>
      <c r="J3" s="3">
        <v>2.7640505238482802E-5</v>
      </c>
      <c r="K3" s="3">
        <v>2.4120003454419899E-5</v>
      </c>
      <c r="L3" t="s">
        <v>23</v>
      </c>
      <c r="M3">
        <v>65</v>
      </c>
      <c r="N3">
        <f t="shared" ref="N3:N70" si="0">LOG10(I3)</f>
        <v>-7.7088266407262971</v>
      </c>
    </row>
    <row r="4" spans="1:14" x14ac:dyDescent="0.2">
      <c r="A4" t="s">
        <v>13</v>
      </c>
      <c r="B4" t="s">
        <v>24</v>
      </c>
      <c r="C4" t="s">
        <v>25</v>
      </c>
      <c r="D4" t="s">
        <v>26</v>
      </c>
      <c r="E4" t="s">
        <v>27</v>
      </c>
      <c r="F4">
        <v>0.15517241379310301</v>
      </c>
      <c r="G4">
        <v>1.9050770645906701</v>
      </c>
      <c r="H4">
        <v>5.8781321915092999</v>
      </c>
      <c r="I4" s="3">
        <v>7.7213143928626196E-8</v>
      </c>
      <c r="J4" s="3">
        <v>8.7328065783276194E-5</v>
      </c>
      <c r="K4" s="3">
        <v>7.62053092078736E-5</v>
      </c>
      <c r="L4" t="s">
        <v>28</v>
      </c>
      <c r="M4">
        <v>72</v>
      </c>
      <c r="N4">
        <f t="shared" si="0"/>
        <v>-7.112308763786249</v>
      </c>
    </row>
    <row r="5" spans="1:14" x14ac:dyDescent="0.2">
      <c r="A5" t="s">
        <v>13</v>
      </c>
      <c r="B5" t="s">
        <v>29</v>
      </c>
      <c r="C5" t="s">
        <v>30</v>
      </c>
      <c r="D5" t="s">
        <v>31</v>
      </c>
      <c r="E5" t="s">
        <v>32</v>
      </c>
      <c r="F5">
        <v>0.209580838323353</v>
      </c>
      <c r="G5">
        <v>2.5730581777239299</v>
      </c>
      <c r="H5">
        <v>6.0802563632922801</v>
      </c>
      <c r="I5" s="2">
        <v>1.6718300615772899E-7</v>
      </c>
      <c r="J5">
        <v>1.5756998330365999E-4</v>
      </c>
      <c r="K5">
        <v>1.3750068997674301E-4</v>
      </c>
      <c r="L5" t="s">
        <v>33</v>
      </c>
      <c r="M5">
        <v>35</v>
      </c>
      <c r="N5">
        <f t="shared" si="0"/>
        <v>-6.7768078698815151</v>
      </c>
    </row>
    <row r="6" spans="1:14" x14ac:dyDescent="0.2">
      <c r="A6" t="s">
        <v>13</v>
      </c>
      <c r="B6" t="s">
        <v>34</v>
      </c>
      <c r="C6" s="1" t="s">
        <v>35</v>
      </c>
      <c r="D6" t="s">
        <v>36</v>
      </c>
      <c r="E6" t="s">
        <v>37</v>
      </c>
      <c r="F6">
        <v>0.15835777126099701</v>
      </c>
      <c r="G6">
        <v>1.9441842184092499</v>
      </c>
      <c r="H6">
        <v>5.23941070922751</v>
      </c>
      <c r="I6" s="3">
        <v>1.71453631535995E-6</v>
      </c>
      <c r="J6">
        <v>5.7033546255061797E-4</v>
      </c>
      <c r="K6">
        <v>4.9769326603142097E-4</v>
      </c>
      <c r="L6" t="s">
        <v>38</v>
      </c>
      <c r="M6">
        <v>54</v>
      </c>
      <c r="N6">
        <f t="shared" si="0"/>
        <v>-5.765853311719404</v>
      </c>
    </row>
    <row r="7" spans="1:14" x14ac:dyDescent="0.2">
      <c r="A7" t="s">
        <v>13</v>
      </c>
      <c r="B7" t="s">
        <v>39</v>
      </c>
      <c r="C7" t="s">
        <v>40</v>
      </c>
      <c r="D7" t="s">
        <v>41</v>
      </c>
      <c r="E7" t="s">
        <v>42</v>
      </c>
      <c r="F7">
        <v>0.20858895705521499</v>
      </c>
      <c r="G7">
        <v>2.5608806894156801</v>
      </c>
      <c r="H7">
        <v>5.9598584386142202</v>
      </c>
      <c r="I7" s="3">
        <v>2.8121483393990002E-7</v>
      </c>
      <c r="J7">
        <v>2.2718141227573299E-4</v>
      </c>
      <c r="K7">
        <v>1.9824588594139099E-4</v>
      </c>
      <c r="L7" t="s">
        <v>43</v>
      </c>
      <c r="M7">
        <v>34</v>
      </c>
      <c r="N7">
        <f t="shared" si="0"/>
        <v>-6.550961774234267</v>
      </c>
    </row>
    <row r="8" spans="1:14" x14ac:dyDescent="0.2">
      <c r="A8" t="s">
        <v>13</v>
      </c>
      <c r="B8" t="s">
        <v>44</v>
      </c>
      <c r="C8" t="s">
        <v>45</v>
      </c>
      <c r="D8" t="s">
        <v>46</v>
      </c>
      <c r="E8" t="s">
        <v>47</v>
      </c>
      <c r="F8">
        <v>0.169491525423729</v>
      </c>
      <c r="G8">
        <v>2.0808751364643898</v>
      </c>
      <c r="H8">
        <v>5.5718142671839903</v>
      </c>
      <c r="I8" s="3">
        <v>5.37531926777611E-7</v>
      </c>
      <c r="J8">
        <v>3.7996788074092397E-4</v>
      </c>
      <c r="K8">
        <v>3.3157232535966302E-4</v>
      </c>
      <c r="L8" t="s">
        <v>48</v>
      </c>
      <c r="M8">
        <v>50</v>
      </c>
      <c r="N8">
        <f t="shared" si="0"/>
        <v>-6.2695957356699239</v>
      </c>
    </row>
    <row r="9" spans="1:14" x14ac:dyDescent="0.2">
      <c r="A9" t="s">
        <v>13</v>
      </c>
      <c r="B9" t="s">
        <v>49</v>
      </c>
      <c r="C9" t="s">
        <v>50</v>
      </c>
      <c r="D9" t="s">
        <v>51</v>
      </c>
      <c r="E9" t="s">
        <v>52</v>
      </c>
      <c r="F9">
        <v>0.15011037527593801</v>
      </c>
      <c r="G9">
        <v>1.8429295910585299</v>
      </c>
      <c r="H9">
        <v>5.4076112696321896</v>
      </c>
      <c r="I9" s="3">
        <v>6.1852849980011497E-7</v>
      </c>
      <c r="J9">
        <v>3.8302020833972701E-4</v>
      </c>
      <c r="K9">
        <v>3.3423588565249898E-4</v>
      </c>
      <c r="L9" t="s">
        <v>53</v>
      </c>
      <c r="M9">
        <v>68</v>
      </c>
      <c r="N9">
        <f t="shared" si="0"/>
        <v>-6.2086402846835789</v>
      </c>
    </row>
    <row r="10" spans="1:14" x14ac:dyDescent="0.2">
      <c r="A10" t="s">
        <v>13</v>
      </c>
      <c r="B10" t="s">
        <v>54</v>
      </c>
      <c r="C10" s="1" t="s">
        <v>55</v>
      </c>
      <c r="D10" t="s">
        <v>56</v>
      </c>
      <c r="E10" t="s">
        <v>47</v>
      </c>
      <c r="F10">
        <v>0.16271186440678001</v>
      </c>
      <c r="G10">
        <v>1.9976401310058101</v>
      </c>
      <c r="H10">
        <v>5.1427452884486202</v>
      </c>
      <c r="I10" s="3">
        <v>2.9574038245021802E-6</v>
      </c>
      <c r="J10">
        <v>7.96386601312373E-4</v>
      </c>
      <c r="K10">
        <v>6.9495283855971102E-4</v>
      </c>
      <c r="L10" t="s">
        <v>57</v>
      </c>
      <c r="M10">
        <v>48</v>
      </c>
      <c r="N10">
        <f t="shared" si="0"/>
        <v>-5.5290893698334731</v>
      </c>
    </row>
    <row r="11" spans="1:14" x14ac:dyDescent="0.2">
      <c r="A11" t="s">
        <v>13</v>
      </c>
      <c r="B11" t="s">
        <v>58</v>
      </c>
      <c r="C11" t="s">
        <v>59</v>
      </c>
      <c r="D11" t="s">
        <v>60</v>
      </c>
      <c r="E11" t="s">
        <v>61</v>
      </c>
      <c r="F11">
        <v>0.17216117216117199</v>
      </c>
      <c r="G11">
        <v>2.1136508254270101</v>
      </c>
      <c r="H11">
        <v>5.5192927319267602</v>
      </c>
      <c r="I11" s="3">
        <v>7.3845436686071799E-7</v>
      </c>
      <c r="J11">
        <v>3.8302020833972701E-4</v>
      </c>
      <c r="K11">
        <v>3.3423588565249898E-4</v>
      </c>
      <c r="L11" t="s">
        <v>62</v>
      </c>
      <c r="M11">
        <v>47</v>
      </c>
      <c r="N11">
        <f t="shared" si="0"/>
        <v>-6.1316763369571881</v>
      </c>
    </row>
    <row r="12" spans="1:14" x14ac:dyDescent="0.2">
      <c r="A12" t="s">
        <v>13</v>
      </c>
      <c r="B12" t="s">
        <v>63</v>
      </c>
      <c r="C12" t="s">
        <v>64</v>
      </c>
      <c r="D12" t="s">
        <v>65</v>
      </c>
      <c r="E12" t="s">
        <v>66</v>
      </c>
      <c r="F12">
        <v>0.238095238095238</v>
      </c>
      <c r="G12">
        <v>2.9231341202714001</v>
      </c>
      <c r="H12">
        <v>5.8844306083644797</v>
      </c>
      <c r="I12" s="3">
        <v>8.0242192775329897E-7</v>
      </c>
      <c r="J12">
        <v>3.8302020833972701E-4</v>
      </c>
      <c r="K12">
        <v>3.3423588565249898E-4</v>
      </c>
      <c r="L12" t="s">
        <v>67</v>
      </c>
      <c r="M12">
        <v>25</v>
      </c>
      <c r="N12">
        <f t="shared" si="0"/>
        <v>-6.0955972118767976</v>
      </c>
    </row>
    <row r="13" spans="1:14" x14ac:dyDescent="0.2">
      <c r="A13" t="s">
        <v>13</v>
      </c>
      <c r="B13" t="s">
        <v>68</v>
      </c>
      <c r="C13" t="s">
        <v>69</v>
      </c>
      <c r="D13" t="s">
        <v>70</v>
      </c>
      <c r="E13" t="s">
        <v>71</v>
      </c>
      <c r="F13">
        <v>0.22222222222222199</v>
      </c>
      <c r="G13">
        <v>2.7282585122533098</v>
      </c>
      <c r="H13">
        <v>5.7961197135998397</v>
      </c>
      <c r="I13" s="3">
        <v>8.1277497790923401E-7</v>
      </c>
      <c r="J13">
        <v>3.8302020833972701E-4</v>
      </c>
      <c r="K13">
        <v>3.3423588565249898E-4</v>
      </c>
      <c r="L13" t="s">
        <v>72</v>
      </c>
      <c r="M13">
        <v>28</v>
      </c>
      <c r="N13">
        <f t="shared" si="0"/>
        <v>-6.0900296750444305</v>
      </c>
    </row>
    <row r="14" spans="1:14" x14ac:dyDescent="0.2">
      <c r="A14" t="s">
        <v>13</v>
      </c>
      <c r="B14" t="s">
        <v>73</v>
      </c>
      <c r="C14" s="1" t="s">
        <v>74</v>
      </c>
      <c r="D14" t="s">
        <v>21</v>
      </c>
      <c r="E14" t="s">
        <v>75</v>
      </c>
      <c r="F14">
        <v>0.14161220043573</v>
      </c>
      <c r="G14">
        <v>1.7385961107496599</v>
      </c>
      <c r="H14">
        <v>4.7703382837500197</v>
      </c>
      <c r="I14" s="2">
        <v>9.8863551938968994E-7</v>
      </c>
      <c r="J14">
        <v>1.6771900538629001E-3</v>
      </c>
      <c r="K14">
        <v>1.46357056587263E-3</v>
      </c>
      <c r="L14" t="s">
        <v>76</v>
      </c>
      <c r="M14">
        <v>65</v>
      </c>
      <c r="N14">
        <f t="shared" si="0"/>
        <v>-6.0049637903977668</v>
      </c>
    </row>
    <row r="15" spans="1:14" x14ac:dyDescent="0.2">
      <c r="A15" t="s">
        <v>13</v>
      </c>
      <c r="B15" t="s">
        <v>77</v>
      </c>
      <c r="C15" t="s">
        <v>78</v>
      </c>
      <c r="D15" t="s">
        <v>79</v>
      </c>
      <c r="E15" t="s">
        <v>80</v>
      </c>
      <c r="F15">
        <v>0.15864022662889499</v>
      </c>
      <c r="G15">
        <v>1.9476519690873499</v>
      </c>
      <c r="H15">
        <v>5.3521147506032598</v>
      </c>
      <c r="I15" s="3">
        <v>1.04607431649203E-6</v>
      </c>
      <c r="J15">
        <v>4.5504232767403099E-4</v>
      </c>
      <c r="K15">
        <v>3.9708472839794501E-4</v>
      </c>
      <c r="L15" t="s">
        <v>81</v>
      </c>
      <c r="M15">
        <v>56</v>
      </c>
      <c r="N15">
        <f t="shared" si="0"/>
        <v>-5.980437460692543</v>
      </c>
    </row>
    <row r="16" spans="1:14" x14ac:dyDescent="0.2">
      <c r="A16" t="s">
        <v>13</v>
      </c>
      <c r="B16" t="s">
        <v>82</v>
      </c>
      <c r="C16" t="s">
        <v>83</v>
      </c>
      <c r="D16" t="s">
        <v>84</v>
      </c>
      <c r="E16" t="s">
        <v>85</v>
      </c>
      <c r="F16">
        <v>0.14798206278026901</v>
      </c>
      <c r="G16">
        <v>1.81679995098483</v>
      </c>
      <c r="H16">
        <v>5.1983519221914696</v>
      </c>
      <c r="I16" s="3">
        <v>1.5010378710793801E-6</v>
      </c>
      <c r="J16">
        <v>5.3052307255961801E-4</v>
      </c>
      <c r="K16">
        <v>4.62951680238166E-4</v>
      </c>
      <c r="L16" t="s">
        <v>86</v>
      </c>
      <c r="M16">
        <v>66</v>
      </c>
      <c r="N16">
        <f t="shared" si="0"/>
        <v>-5.8236083503994243</v>
      </c>
    </row>
    <row r="17" spans="1:14" x14ac:dyDescent="0.2">
      <c r="A17" t="s">
        <v>13</v>
      </c>
      <c r="B17" t="s">
        <v>87</v>
      </c>
      <c r="C17" t="s">
        <v>88</v>
      </c>
      <c r="D17" t="s">
        <v>89</v>
      </c>
      <c r="E17" t="s">
        <v>90</v>
      </c>
      <c r="F17">
        <v>0.153034300791557</v>
      </c>
      <c r="G17">
        <v>1.87882710210584</v>
      </c>
      <c r="H17">
        <v>5.1465637274479104</v>
      </c>
      <c r="I17" s="3">
        <v>2.20521993534302E-6</v>
      </c>
      <c r="J17">
        <v>6.9280659635359695E-4</v>
      </c>
      <c r="K17">
        <v>6.0456555888234302E-4</v>
      </c>
      <c r="L17" t="s">
        <v>91</v>
      </c>
      <c r="M17">
        <v>58</v>
      </c>
      <c r="N17">
        <f t="shared" si="0"/>
        <v>-5.6565480901224188</v>
      </c>
    </row>
    <row r="18" spans="1:14" x14ac:dyDescent="0.2">
      <c r="A18" t="s">
        <v>13</v>
      </c>
      <c r="B18" t="s">
        <v>92</v>
      </c>
      <c r="C18" t="s">
        <v>93</v>
      </c>
      <c r="D18" t="s">
        <v>94</v>
      </c>
      <c r="E18" t="s">
        <v>95</v>
      </c>
      <c r="F18">
        <v>0.15727002967358999</v>
      </c>
      <c r="G18">
        <v>1.93082983730687</v>
      </c>
      <c r="H18">
        <v>5.1343667937850803</v>
      </c>
      <c r="I18" s="3">
        <v>2.6317011862910901E-6</v>
      </c>
      <c r="J18">
        <v>7.8327737939348004E-4</v>
      </c>
      <c r="K18">
        <v>6.8351330533698797E-4</v>
      </c>
      <c r="L18" t="s">
        <v>96</v>
      </c>
      <c r="M18">
        <v>53</v>
      </c>
      <c r="N18">
        <f t="shared" si="0"/>
        <v>-5.5797634237632856</v>
      </c>
    </row>
    <row r="19" spans="1:14" x14ac:dyDescent="0.2">
      <c r="A19" t="s">
        <v>13</v>
      </c>
      <c r="B19" t="s">
        <v>97</v>
      </c>
      <c r="C19" t="s">
        <v>98</v>
      </c>
      <c r="D19" t="s">
        <v>60</v>
      </c>
      <c r="E19" t="s">
        <v>99</v>
      </c>
      <c r="F19">
        <v>0.16433566433566399</v>
      </c>
      <c r="G19">
        <v>2.0175757879075999</v>
      </c>
      <c r="H19">
        <v>5.1636249491180397</v>
      </c>
      <c r="I19" s="3">
        <v>2.82711110777633E-6</v>
      </c>
      <c r="J19">
        <v>7.96386601312373E-4</v>
      </c>
      <c r="K19">
        <v>6.9495283855971102E-4</v>
      </c>
      <c r="L19" t="s">
        <v>100</v>
      </c>
      <c r="M19">
        <v>47</v>
      </c>
      <c r="N19">
        <f t="shared" si="0"/>
        <v>-5.5486571230471116</v>
      </c>
    </row>
    <row r="20" spans="1:14" x14ac:dyDescent="0.2">
      <c r="A20" t="s">
        <v>13</v>
      </c>
      <c r="B20" t="s">
        <v>101</v>
      </c>
      <c r="C20" s="1" t="s">
        <v>102</v>
      </c>
      <c r="D20" t="s">
        <v>103</v>
      </c>
      <c r="E20" t="s">
        <v>104</v>
      </c>
      <c r="F20">
        <v>0.14657980456026101</v>
      </c>
      <c r="G20">
        <v>1.7995841978218099</v>
      </c>
      <c r="H20">
        <v>4.2061408863074199</v>
      </c>
      <c r="I20" s="2">
        <v>3.13444341182727E-6</v>
      </c>
      <c r="J20">
        <v>8.3678557006812704E-3</v>
      </c>
      <c r="K20">
        <v>7.3020629205256303E-3</v>
      </c>
      <c r="L20" t="s">
        <v>105</v>
      </c>
      <c r="M20">
        <v>45</v>
      </c>
      <c r="N20">
        <f>LOG10(I20)</f>
        <v>-5.5038395663587591</v>
      </c>
    </row>
    <row r="21" spans="1:14" x14ac:dyDescent="0.2">
      <c r="A21" t="s">
        <v>13</v>
      </c>
      <c r="B21" t="s">
        <v>106</v>
      </c>
      <c r="C21" t="s">
        <v>107</v>
      </c>
      <c r="D21" t="s">
        <v>108</v>
      </c>
      <c r="E21" t="s">
        <v>109</v>
      </c>
      <c r="F21">
        <v>0.26388888888888901</v>
      </c>
      <c r="G21">
        <v>3.2398069833008001</v>
      </c>
      <c r="H21">
        <v>5.6701627872187004</v>
      </c>
      <c r="I21" s="3">
        <v>3.2430903789299202E-6</v>
      </c>
      <c r="J21">
        <v>8.3362164058403199E-4</v>
      </c>
      <c r="K21">
        <v>7.27445344326482E-4</v>
      </c>
      <c r="L21" t="s">
        <v>110</v>
      </c>
      <c r="M21">
        <v>19</v>
      </c>
      <c r="N21">
        <f t="shared" si="0"/>
        <v>-5.4890409481745106</v>
      </c>
    </row>
    <row r="22" spans="1:14" x14ac:dyDescent="0.2">
      <c r="A22" t="s">
        <v>13</v>
      </c>
      <c r="B22" t="s">
        <v>111</v>
      </c>
      <c r="C22" t="s">
        <v>112</v>
      </c>
      <c r="D22" t="s">
        <v>60</v>
      </c>
      <c r="E22" t="s">
        <v>113</v>
      </c>
      <c r="F22">
        <v>0.16206896551724101</v>
      </c>
      <c r="G22">
        <v>1.98974715635026</v>
      </c>
      <c r="H22">
        <v>5.0579544536840801</v>
      </c>
      <c r="I22" s="3">
        <v>4.1728589174501796E-6</v>
      </c>
      <c r="J22">
        <v>1.0259790077469899E-3</v>
      </c>
      <c r="K22">
        <v>8.9530263638473305E-4</v>
      </c>
      <c r="L22" t="s">
        <v>114</v>
      </c>
      <c r="M22">
        <v>47</v>
      </c>
      <c r="N22">
        <f t="shared" si="0"/>
        <v>-5.3795662983481156</v>
      </c>
    </row>
    <row r="23" spans="1:14" x14ac:dyDescent="0.2">
      <c r="A23" t="s">
        <v>13</v>
      </c>
      <c r="B23" t="s">
        <v>115</v>
      </c>
      <c r="C23" s="1" t="s">
        <v>116</v>
      </c>
      <c r="D23" t="s">
        <v>117</v>
      </c>
      <c r="E23" t="s">
        <v>118</v>
      </c>
      <c r="F23">
        <v>0.12682926829268301</v>
      </c>
      <c r="G23">
        <v>1.55710363870067</v>
      </c>
      <c r="H23">
        <v>3.39614780084151</v>
      </c>
      <c r="I23" s="2">
        <v>5.0708549836617096E-6</v>
      </c>
      <c r="J23">
        <v>3.5413593636957397E-2</v>
      </c>
      <c r="K23">
        <v>3.09030530913595E-2</v>
      </c>
      <c r="L23" t="s">
        <v>119</v>
      </c>
      <c r="M23">
        <v>52</v>
      </c>
      <c r="N23">
        <f t="shared" si="0"/>
        <v>-5.2949188092304835</v>
      </c>
    </row>
    <row r="24" spans="1:14" x14ac:dyDescent="0.2">
      <c r="A24" t="s">
        <v>13</v>
      </c>
      <c r="B24" t="s">
        <v>120</v>
      </c>
      <c r="C24" t="s">
        <v>121</v>
      </c>
      <c r="D24" t="s">
        <v>51</v>
      </c>
      <c r="E24" t="s">
        <v>122</v>
      </c>
      <c r="F24">
        <v>0.140786749482402</v>
      </c>
      <c r="G24">
        <v>1.72846191459526</v>
      </c>
      <c r="H24">
        <v>4.8294701459624596</v>
      </c>
      <c r="I24" s="3">
        <v>6.0708549836617102E-6</v>
      </c>
      <c r="J24">
        <v>1.43044520552529E-3</v>
      </c>
      <c r="K24">
        <v>1.2482529896230799E-3</v>
      </c>
      <c r="L24" t="s">
        <v>123</v>
      </c>
      <c r="M24">
        <v>68</v>
      </c>
      <c r="N24">
        <f t="shared" si="0"/>
        <v>-5.2167501411260142</v>
      </c>
    </row>
    <row r="25" spans="1:14" x14ac:dyDescent="0.2">
      <c r="A25" t="s">
        <v>13</v>
      </c>
      <c r="B25" t="s">
        <v>124</v>
      </c>
      <c r="C25" t="s">
        <v>125</v>
      </c>
      <c r="D25" t="s">
        <v>31</v>
      </c>
      <c r="E25" t="s">
        <v>126</v>
      </c>
      <c r="F25">
        <v>0.180412371134021</v>
      </c>
      <c r="G25">
        <v>2.2149521426798802</v>
      </c>
      <c r="H25">
        <v>5.0651534984374802</v>
      </c>
      <c r="I25" s="3">
        <v>6.4380247863091704E-6</v>
      </c>
      <c r="J25">
        <v>1.45628120666313E-3</v>
      </c>
      <c r="K25">
        <v>1.2707983241354701E-3</v>
      </c>
      <c r="L25" t="s">
        <v>127</v>
      </c>
      <c r="M25">
        <v>35</v>
      </c>
      <c r="N25">
        <f t="shared" si="0"/>
        <v>-5.1912473556192502</v>
      </c>
    </row>
    <row r="26" spans="1:14" x14ac:dyDescent="0.2">
      <c r="A26" t="s">
        <v>13</v>
      </c>
      <c r="B26" t="s">
        <v>128</v>
      </c>
      <c r="C26" t="s">
        <v>129</v>
      </c>
      <c r="D26" t="s">
        <v>130</v>
      </c>
      <c r="E26" t="s">
        <v>131</v>
      </c>
      <c r="F26">
        <v>0.17647058823529399</v>
      </c>
      <c r="G26">
        <v>2.1665582303187998</v>
      </c>
      <c r="H26">
        <v>4.9885046629869603</v>
      </c>
      <c r="I26" s="3">
        <v>8.00780397069818E-6</v>
      </c>
      <c r="J26">
        <v>1.6771900538629001E-3</v>
      </c>
      <c r="K26">
        <v>1.46357056587263E-3</v>
      </c>
      <c r="L26" t="s">
        <v>132</v>
      </c>
      <c r="M26">
        <v>36</v>
      </c>
      <c r="N26">
        <f t="shared" si="0"/>
        <v>-5.096486566833196</v>
      </c>
    </row>
    <row r="27" spans="1:14" x14ac:dyDescent="0.2">
      <c r="A27" t="s">
        <v>13</v>
      </c>
      <c r="B27" t="s">
        <v>133</v>
      </c>
      <c r="C27" t="s">
        <v>134</v>
      </c>
      <c r="D27" t="s">
        <v>135</v>
      </c>
      <c r="E27" t="s">
        <v>136</v>
      </c>
      <c r="F27">
        <v>0.19108280254777099</v>
      </c>
      <c r="G27">
        <v>2.3459547716827802</v>
      </c>
      <c r="H27">
        <v>5.0429317594551701</v>
      </c>
      <c r="I27" s="3">
        <v>8.9894739447062802E-6</v>
      </c>
      <c r="J27">
        <v>1.73985123836764E-3</v>
      </c>
      <c r="K27">
        <v>1.5182507525650299E-3</v>
      </c>
      <c r="L27" t="s">
        <v>137</v>
      </c>
      <c r="M27">
        <v>30</v>
      </c>
      <c r="N27">
        <f t="shared" si="0"/>
        <v>-5.0462657220149163</v>
      </c>
    </row>
    <row r="28" spans="1:14" x14ac:dyDescent="0.2">
      <c r="A28" t="s">
        <v>13</v>
      </c>
      <c r="B28" t="s">
        <v>138</v>
      </c>
      <c r="C28" t="s">
        <v>139</v>
      </c>
      <c r="D28" t="s">
        <v>21</v>
      </c>
      <c r="E28" t="s">
        <v>140</v>
      </c>
      <c r="F28">
        <v>0.140997830802603</v>
      </c>
      <c r="G28">
        <v>1.73105339443404</v>
      </c>
      <c r="H28">
        <v>4.7321550865207396</v>
      </c>
      <c r="I28" s="3">
        <v>9.2158323149866299E-6</v>
      </c>
      <c r="J28">
        <v>1.73985123836764E-3</v>
      </c>
      <c r="K28">
        <v>1.5182507525650299E-3</v>
      </c>
      <c r="L28" t="s">
        <v>76</v>
      </c>
      <c r="M28">
        <v>65</v>
      </c>
      <c r="N28">
        <f t="shared" si="0"/>
        <v>-5.0354654359758255</v>
      </c>
    </row>
    <row r="29" spans="1:14" x14ac:dyDescent="0.2">
      <c r="A29" t="s">
        <v>13</v>
      </c>
      <c r="B29" t="s">
        <v>141</v>
      </c>
      <c r="C29" s="1" t="s">
        <v>142</v>
      </c>
      <c r="D29" t="s">
        <v>143</v>
      </c>
      <c r="E29" t="s">
        <v>52</v>
      </c>
      <c r="F29">
        <v>0.17218543046357601</v>
      </c>
      <c r="G29">
        <v>2.1139486485671299</v>
      </c>
      <c r="H29">
        <v>7.1462685966673298</v>
      </c>
      <c r="I29" s="3">
        <v>9.5158323149866305E-6</v>
      </c>
      <c r="J29" s="3">
        <v>9.90637577928531E-7</v>
      </c>
      <c r="K29" s="3">
        <v>8.6446255578741702E-7</v>
      </c>
      <c r="L29" t="s">
        <v>144</v>
      </c>
      <c r="M29">
        <v>78</v>
      </c>
      <c r="N29">
        <f t="shared" si="0"/>
        <v>-5.0215532195685304</v>
      </c>
    </row>
    <row r="30" spans="1:14" x14ac:dyDescent="0.2">
      <c r="A30" t="s">
        <v>13</v>
      </c>
      <c r="B30" t="s">
        <v>145</v>
      </c>
      <c r="C30" s="1" t="s">
        <v>146</v>
      </c>
      <c r="D30" t="s">
        <v>147</v>
      </c>
      <c r="E30" t="s">
        <v>148</v>
      </c>
      <c r="F30">
        <v>0.146341463414634</v>
      </c>
      <c r="G30">
        <v>1.7966580446546201</v>
      </c>
      <c r="H30">
        <v>4.0497618828945301</v>
      </c>
      <c r="I30" s="3">
        <v>9.6860604593169793E-6</v>
      </c>
      <c r="J30">
        <v>1.27138700465284E-2</v>
      </c>
      <c r="K30">
        <v>1.1094536326143699E-2</v>
      </c>
      <c r="L30" t="s">
        <v>149</v>
      </c>
      <c r="M30">
        <v>42</v>
      </c>
      <c r="N30">
        <f t="shared" si="0"/>
        <v>-5.0138528244629468</v>
      </c>
    </row>
    <row r="31" spans="1:14" x14ac:dyDescent="0.2">
      <c r="A31" t="s">
        <v>13</v>
      </c>
      <c r="B31" t="s">
        <v>150</v>
      </c>
      <c r="C31" t="s">
        <v>151</v>
      </c>
      <c r="D31" t="s">
        <v>152</v>
      </c>
      <c r="E31" t="s">
        <v>153</v>
      </c>
      <c r="F31">
        <v>0.180995475113122</v>
      </c>
      <c r="G31">
        <v>2.2221110054551798</v>
      </c>
      <c r="H31">
        <v>5.4419371899398499</v>
      </c>
      <c r="I31" s="3">
        <v>9.7860604593169801E-6</v>
      </c>
      <c r="J31">
        <v>5.3052307255961801E-4</v>
      </c>
      <c r="K31">
        <v>4.62951680238166E-4</v>
      </c>
      <c r="L31" t="s">
        <v>154</v>
      </c>
      <c r="M31">
        <v>40</v>
      </c>
      <c r="N31">
        <f>LOG10(I31)</f>
        <v>-5.0093921054505302</v>
      </c>
    </row>
    <row r="32" spans="1:14" x14ac:dyDescent="0.2">
      <c r="A32" t="s">
        <v>13</v>
      </c>
      <c r="B32" t="s">
        <v>155</v>
      </c>
      <c r="C32" t="s">
        <v>156</v>
      </c>
      <c r="D32" t="s">
        <v>157</v>
      </c>
      <c r="E32" t="s">
        <v>158</v>
      </c>
      <c r="F32">
        <v>0.33333333333333298</v>
      </c>
      <c r="G32">
        <v>4.0923877683799601</v>
      </c>
      <c r="H32">
        <v>6.1845373791449898</v>
      </c>
      <c r="I32" s="3">
        <v>9.8286060459316905E-6</v>
      </c>
      <c r="J32">
        <v>5.3052307255961801E-4</v>
      </c>
      <c r="K32">
        <v>4.62951680238166E-4</v>
      </c>
      <c r="L32" t="s">
        <v>159</v>
      </c>
      <c r="M32">
        <v>15</v>
      </c>
      <c r="N32">
        <f>LOG10(I32)</f>
        <v>-5.0075080721462681</v>
      </c>
    </row>
    <row r="33" spans="1:14" x14ac:dyDescent="0.2">
      <c r="A33" t="s">
        <v>13</v>
      </c>
      <c r="B33" t="s">
        <v>160</v>
      </c>
      <c r="C33" s="1" t="s">
        <v>161</v>
      </c>
      <c r="D33" t="s">
        <v>60</v>
      </c>
      <c r="E33" t="s">
        <v>162</v>
      </c>
      <c r="F33">
        <v>0.140718562874251</v>
      </c>
      <c r="G33">
        <v>1.72762477647178</v>
      </c>
      <c r="H33">
        <v>3.99527989076996</v>
      </c>
      <c r="I33" s="3">
        <v>9.88860604593169E-6</v>
      </c>
      <c r="J33">
        <v>1.3520847455853699E-2</v>
      </c>
      <c r="K33">
        <v>1.1798731048079001E-2</v>
      </c>
      <c r="L33" t="s">
        <v>163</v>
      </c>
      <c r="M33">
        <v>47</v>
      </c>
      <c r="N33">
        <f t="shared" si="0"/>
        <v>-5.0048649247048687</v>
      </c>
    </row>
    <row r="34" spans="1:14" x14ac:dyDescent="0.2">
      <c r="A34" t="s">
        <v>13</v>
      </c>
      <c r="B34" t="s">
        <v>164</v>
      </c>
      <c r="C34" t="s">
        <v>165</v>
      </c>
      <c r="D34" t="s">
        <v>166</v>
      </c>
      <c r="E34" t="s">
        <v>167</v>
      </c>
      <c r="F34">
        <v>0.14864864864864899</v>
      </c>
      <c r="G34">
        <v>1.8249837345478199</v>
      </c>
      <c r="H34">
        <v>4.77237861930214</v>
      </c>
      <c r="I34" s="3">
        <v>9.9060604593169806E-6</v>
      </c>
      <c r="J34">
        <v>1.74705224679492E-3</v>
      </c>
      <c r="K34">
        <v>1.52453458662099E-3</v>
      </c>
      <c r="L34" t="s">
        <v>168</v>
      </c>
      <c r="M34">
        <v>55</v>
      </c>
      <c r="N34">
        <f t="shared" si="0"/>
        <v>-5.0040990257309481</v>
      </c>
    </row>
    <row r="35" spans="1:14" x14ac:dyDescent="0.2">
      <c r="A35" t="s">
        <v>13</v>
      </c>
      <c r="B35" t="s">
        <v>169</v>
      </c>
      <c r="C35" t="s">
        <v>170</v>
      </c>
      <c r="D35" t="s">
        <v>51</v>
      </c>
      <c r="E35" t="s">
        <v>171</v>
      </c>
      <c r="F35">
        <v>0.13877551020408199</v>
      </c>
      <c r="G35">
        <v>1.70376960152962</v>
      </c>
      <c r="H35">
        <v>4.7003510849263401</v>
      </c>
      <c r="I35" s="3">
        <v>9.8860604593169808E-6</v>
      </c>
      <c r="J35">
        <v>1.74705224679492E-3</v>
      </c>
      <c r="K35">
        <v>1.52453458662099E-3</v>
      </c>
      <c r="L35" t="s">
        <v>172</v>
      </c>
      <c r="M35">
        <v>68</v>
      </c>
      <c r="N35">
        <f t="shared" si="0"/>
        <v>-5.0049767378902681</v>
      </c>
    </row>
    <row r="36" spans="1:14" x14ac:dyDescent="0.2">
      <c r="A36" t="s">
        <v>13</v>
      </c>
      <c r="B36" t="s">
        <v>173</v>
      </c>
      <c r="C36" t="s">
        <v>174</v>
      </c>
      <c r="D36" t="s">
        <v>46</v>
      </c>
      <c r="E36" t="s">
        <v>175</v>
      </c>
      <c r="F36">
        <v>0.15243902439024401</v>
      </c>
      <c r="G36">
        <v>1.87151879651523</v>
      </c>
      <c r="H36">
        <v>4.74143606940443</v>
      </c>
      <c r="I36" s="3">
        <v>1.2073348070847401E-5</v>
      </c>
      <c r="J36">
        <v>2.0689328285043102E-3</v>
      </c>
      <c r="K36">
        <v>1.8054180464476201E-3</v>
      </c>
      <c r="L36" t="s">
        <v>176</v>
      </c>
      <c r="M36">
        <v>50</v>
      </c>
      <c r="N36">
        <f t="shared" si="0"/>
        <v>-4.9181722786132021</v>
      </c>
    </row>
    <row r="37" spans="1:14" x14ac:dyDescent="0.2">
      <c r="A37" t="s">
        <v>13</v>
      </c>
      <c r="B37" t="s">
        <v>177</v>
      </c>
      <c r="C37" t="s">
        <v>178</v>
      </c>
      <c r="D37" t="s">
        <v>21</v>
      </c>
      <c r="E37" t="s">
        <v>179</v>
      </c>
      <c r="F37">
        <v>0.13948497854077299</v>
      </c>
      <c r="G37">
        <v>1.7124798601589999</v>
      </c>
      <c r="H37">
        <v>4.6375002504330798</v>
      </c>
      <c r="I37" s="3">
        <v>1.30922833643863E-5</v>
      </c>
      <c r="J37">
        <v>2.1775547772236599E-3</v>
      </c>
      <c r="K37">
        <v>1.90020509016231E-3</v>
      </c>
      <c r="L37" t="s">
        <v>180</v>
      </c>
      <c r="M37">
        <v>65</v>
      </c>
      <c r="N37">
        <f t="shared" si="0"/>
        <v>-4.8829846035582314</v>
      </c>
    </row>
    <row r="38" spans="1:14" x14ac:dyDescent="0.2">
      <c r="A38" t="s">
        <v>13</v>
      </c>
      <c r="B38" t="s">
        <v>181</v>
      </c>
      <c r="C38" t="s">
        <v>182</v>
      </c>
      <c r="D38" t="s">
        <v>183</v>
      </c>
      <c r="E38" t="s">
        <v>184</v>
      </c>
      <c r="F38">
        <v>0.15884476534295999</v>
      </c>
      <c r="G38">
        <v>1.95016312428215</v>
      </c>
      <c r="H38">
        <v>4.7439251585034903</v>
      </c>
      <c r="I38" s="3">
        <v>1.40452189732992E-5</v>
      </c>
      <c r="J38">
        <v>2.2179270140790701E-3</v>
      </c>
      <c r="K38">
        <v>1.93543521652989E-3</v>
      </c>
      <c r="L38" t="s">
        <v>185</v>
      </c>
      <c r="M38">
        <v>44</v>
      </c>
      <c r="N38">
        <f t="shared" si="0"/>
        <v>-4.8524714855009083</v>
      </c>
    </row>
    <row r="39" spans="1:14" x14ac:dyDescent="0.2">
      <c r="A39" t="s">
        <v>13</v>
      </c>
      <c r="B39" t="s">
        <v>186</v>
      </c>
      <c r="C39" t="s">
        <v>187</v>
      </c>
      <c r="D39" t="s">
        <v>188</v>
      </c>
      <c r="E39" t="s">
        <v>189</v>
      </c>
      <c r="F39">
        <v>0.22</v>
      </c>
      <c r="G39">
        <v>2.7009759271307701</v>
      </c>
      <c r="H39">
        <v>5.0785594245157402</v>
      </c>
      <c r="I39" s="3">
        <v>1.41194292673469E-5</v>
      </c>
      <c r="J39">
        <v>2.2179270140790701E-3</v>
      </c>
      <c r="K39">
        <v>1.93543521652989E-3</v>
      </c>
      <c r="L39" t="s">
        <v>190</v>
      </c>
      <c r="M39">
        <v>22</v>
      </c>
      <c r="N39">
        <f t="shared" si="0"/>
        <v>-4.8501828578912551</v>
      </c>
    </row>
    <row r="40" spans="1:14" x14ac:dyDescent="0.2">
      <c r="A40" t="s">
        <v>13</v>
      </c>
      <c r="B40" t="s">
        <v>191</v>
      </c>
      <c r="C40" t="s">
        <v>192</v>
      </c>
      <c r="D40" t="s">
        <v>193</v>
      </c>
      <c r="E40" t="s">
        <v>194</v>
      </c>
      <c r="F40">
        <v>0.20909090909090899</v>
      </c>
      <c r="G40">
        <v>2.5670432365292499</v>
      </c>
      <c r="H40">
        <v>4.9083487447697802</v>
      </c>
      <c r="I40" s="3">
        <v>2.1859306316854099E-5</v>
      </c>
      <c r="J40">
        <v>3.34092911410297E-3</v>
      </c>
      <c r="K40">
        <v>2.9154033574228201E-3</v>
      </c>
      <c r="L40" t="s">
        <v>195</v>
      </c>
      <c r="M40">
        <v>23</v>
      </c>
      <c r="N40">
        <f t="shared" si="0"/>
        <v>-4.6603636240671271</v>
      </c>
    </row>
    <row r="41" spans="1:14" x14ac:dyDescent="0.2">
      <c r="A41" t="s">
        <v>13</v>
      </c>
      <c r="B41" t="s">
        <v>196</v>
      </c>
      <c r="C41" t="s">
        <v>197</v>
      </c>
      <c r="D41" t="s">
        <v>130</v>
      </c>
      <c r="E41" t="s">
        <v>198</v>
      </c>
      <c r="F41">
        <v>0.168224299065421</v>
      </c>
      <c r="G41">
        <v>2.0653171915188602</v>
      </c>
      <c r="H41">
        <v>4.6671425201790999</v>
      </c>
      <c r="I41" s="3">
        <v>2.3705480533689599E-5</v>
      </c>
      <c r="J41">
        <v>3.3998704096185901E-3</v>
      </c>
      <c r="K41">
        <v>2.9668374480509899E-3</v>
      </c>
      <c r="L41" t="s">
        <v>199</v>
      </c>
      <c r="M41">
        <v>36</v>
      </c>
      <c r="N41">
        <f t="shared" si="0"/>
        <v>-4.6251512366742995</v>
      </c>
    </row>
    <row r="42" spans="1:14" x14ac:dyDescent="0.2">
      <c r="A42" t="s">
        <v>13</v>
      </c>
      <c r="B42" t="s">
        <v>200</v>
      </c>
      <c r="C42" s="1" t="s">
        <v>201</v>
      </c>
      <c r="D42" t="s">
        <v>202</v>
      </c>
      <c r="E42" t="s">
        <v>203</v>
      </c>
      <c r="F42">
        <v>0.162921348314607</v>
      </c>
      <c r="G42">
        <v>2.000211999152</v>
      </c>
      <c r="H42">
        <v>3.9925345472707798</v>
      </c>
      <c r="I42" s="3">
        <v>2.3048597061846798E-5</v>
      </c>
      <c r="J42">
        <v>1.7193194704423102E-2</v>
      </c>
      <c r="K42">
        <v>1.5003340643926701E-2</v>
      </c>
      <c r="L42" t="s">
        <v>204</v>
      </c>
      <c r="M42">
        <v>29</v>
      </c>
      <c r="N42">
        <f>LOG10(I42)</f>
        <v>-4.6373555044106149</v>
      </c>
    </row>
    <row r="43" spans="1:14" x14ac:dyDescent="0.2">
      <c r="A43" t="s">
        <v>13</v>
      </c>
      <c r="B43" t="s">
        <v>205</v>
      </c>
      <c r="C43" t="s">
        <v>206</v>
      </c>
      <c r="D43" t="s">
        <v>207</v>
      </c>
      <c r="E43" t="s">
        <v>208</v>
      </c>
      <c r="F43">
        <v>0.17679558011049701</v>
      </c>
      <c r="G43">
        <v>2.1705482086435199</v>
      </c>
      <c r="H43">
        <v>4.71205192515714</v>
      </c>
      <c r="I43" s="3">
        <v>2.4048597061846799E-5</v>
      </c>
      <c r="J43">
        <v>3.3998704096185901E-3</v>
      </c>
      <c r="K43">
        <v>2.9668374480509899E-3</v>
      </c>
      <c r="L43" t="s">
        <v>209</v>
      </c>
      <c r="M43">
        <v>32</v>
      </c>
      <c r="N43">
        <f t="shared" si="0"/>
        <v>-4.6189102542618858</v>
      </c>
    </row>
    <row r="44" spans="1:14" x14ac:dyDescent="0.2">
      <c r="A44" t="s">
        <v>13</v>
      </c>
      <c r="B44" t="s">
        <v>210</v>
      </c>
      <c r="C44" t="s">
        <v>211</v>
      </c>
      <c r="D44" t="s">
        <v>207</v>
      </c>
      <c r="E44" t="s">
        <v>208</v>
      </c>
      <c r="F44">
        <v>0.17679558011049701</v>
      </c>
      <c r="G44">
        <v>2.1705482086435199</v>
      </c>
      <c r="H44">
        <v>4.71205192515714</v>
      </c>
      <c r="I44" s="3">
        <v>2.4048597061846799E-5</v>
      </c>
      <c r="J44">
        <v>3.3998704096185901E-3</v>
      </c>
      <c r="K44">
        <v>2.9668374480509899E-3</v>
      </c>
      <c r="L44" t="s">
        <v>212</v>
      </c>
      <c r="M44">
        <v>32</v>
      </c>
      <c r="N44">
        <f t="shared" si="0"/>
        <v>-4.6189102542618858</v>
      </c>
    </row>
    <row r="45" spans="1:14" x14ac:dyDescent="0.2">
      <c r="A45" t="s">
        <v>13</v>
      </c>
      <c r="B45" t="s">
        <v>213</v>
      </c>
      <c r="C45" t="s">
        <v>214</v>
      </c>
      <c r="D45" t="s">
        <v>215</v>
      </c>
      <c r="E45" t="s">
        <v>216</v>
      </c>
      <c r="F45">
        <v>0.191176470588235</v>
      </c>
      <c r="G45">
        <v>2.3471047495120398</v>
      </c>
      <c r="H45">
        <v>4.6949402657202901</v>
      </c>
      <c r="I45" s="3">
        <v>3.44354182385855E-5</v>
      </c>
      <c r="J45">
        <v>4.7495680521756302E-3</v>
      </c>
      <c r="K45">
        <v>4.14462748915247E-3</v>
      </c>
      <c r="L45" t="s">
        <v>217</v>
      </c>
      <c r="M45">
        <v>26</v>
      </c>
      <c r="N45">
        <f t="shared" si="0"/>
        <v>-4.4629946378824732</v>
      </c>
    </row>
    <row r="46" spans="1:14" x14ac:dyDescent="0.2">
      <c r="A46" t="s">
        <v>13</v>
      </c>
      <c r="B46" t="s">
        <v>218</v>
      </c>
      <c r="C46" t="s">
        <v>219</v>
      </c>
      <c r="D46" t="s">
        <v>215</v>
      </c>
      <c r="E46" t="s">
        <v>220</v>
      </c>
      <c r="F46">
        <v>0.18978102189780999</v>
      </c>
      <c r="G46">
        <v>2.3299725980557402</v>
      </c>
      <c r="H46">
        <v>4.6523654046454102</v>
      </c>
      <c r="I46" s="3">
        <v>3.92607471919853E-5</v>
      </c>
      <c r="J46">
        <v>5.2861791754923101E-3</v>
      </c>
      <c r="K46">
        <v>4.6128918004016799E-3</v>
      </c>
      <c r="L46" t="s">
        <v>221</v>
      </c>
      <c r="M46">
        <v>26</v>
      </c>
      <c r="N46">
        <f t="shared" si="0"/>
        <v>-4.4060414393700364</v>
      </c>
    </row>
    <row r="47" spans="1:14" x14ac:dyDescent="0.2">
      <c r="A47" t="s">
        <v>13</v>
      </c>
      <c r="B47" t="s">
        <v>222</v>
      </c>
      <c r="C47" t="s">
        <v>223</v>
      </c>
      <c r="D47" t="s">
        <v>193</v>
      </c>
      <c r="E47" t="s">
        <v>224</v>
      </c>
      <c r="F47">
        <v>0.2</v>
      </c>
      <c r="G47">
        <v>2.45543266102798</v>
      </c>
      <c r="H47">
        <v>4.6618362009626102</v>
      </c>
      <c r="I47" s="3">
        <v>4.59561692753676E-5</v>
      </c>
      <c r="J47">
        <v>6.0437706337721801E-3</v>
      </c>
      <c r="K47">
        <v>5.2739907359344801E-3</v>
      </c>
      <c r="L47" t="s">
        <v>225</v>
      </c>
      <c r="M47">
        <v>23</v>
      </c>
      <c r="N47">
        <f t="shared" si="0"/>
        <v>-4.3376561795465411</v>
      </c>
    </row>
    <row r="48" spans="1:14" x14ac:dyDescent="0.2">
      <c r="A48" t="s">
        <v>13</v>
      </c>
      <c r="B48" t="s">
        <v>226</v>
      </c>
      <c r="C48" t="s">
        <v>227</v>
      </c>
      <c r="D48" t="s">
        <v>228</v>
      </c>
      <c r="E48" t="s">
        <v>229</v>
      </c>
      <c r="F48">
        <v>0.269230769230769</v>
      </c>
      <c r="G48">
        <v>3.3053901206145802</v>
      </c>
      <c r="H48">
        <v>4.9571707096925497</v>
      </c>
      <c r="I48" s="3">
        <v>4.9214177048719103E-5</v>
      </c>
      <c r="J48">
        <v>6.3251402547842396E-3</v>
      </c>
      <c r="K48">
        <v>5.51952301445921E-3</v>
      </c>
      <c r="L48" t="s">
        <v>230</v>
      </c>
      <c r="M48">
        <v>14</v>
      </c>
      <c r="N48">
        <f t="shared" si="0"/>
        <v>-4.3079097726976263</v>
      </c>
    </row>
    <row r="49" spans="1:14" x14ac:dyDescent="0.2">
      <c r="A49" t="s">
        <v>13</v>
      </c>
      <c r="B49" t="s">
        <v>231</v>
      </c>
      <c r="C49" t="s">
        <v>232</v>
      </c>
      <c r="D49" t="s">
        <v>233</v>
      </c>
      <c r="E49" t="s">
        <v>234</v>
      </c>
      <c r="F49">
        <v>0.22500000000000001</v>
      </c>
      <c r="G49">
        <v>2.76236174365647</v>
      </c>
      <c r="H49">
        <v>4.7038251275409699</v>
      </c>
      <c r="I49" s="3">
        <v>6.07773685556797E-5</v>
      </c>
      <c r="J49">
        <v>7.4492989600936001E-3</v>
      </c>
      <c r="K49">
        <v>6.5005004467250799E-3</v>
      </c>
      <c r="L49" t="s">
        <v>235</v>
      </c>
      <c r="M49">
        <v>18</v>
      </c>
      <c r="N49">
        <f t="shared" si="0"/>
        <v>-4.2162581072585015</v>
      </c>
    </row>
    <row r="50" spans="1:14" x14ac:dyDescent="0.2">
      <c r="A50" t="s">
        <v>13</v>
      </c>
      <c r="B50" t="s">
        <v>236</v>
      </c>
      <c r="C50" t="s">
        <v>237</v>
      </c>
      <c r="D50" t="s">
        <v>238</v>
      </c>
      <c r="E50" t="s">
        <v>239</v>
      </c>
      <c r="F50">
        <v>0.232876712328767</v>
      </c>
      <c r="G50">
        <v>2.8590654272243601</v>
      </c>
      <c r="H50">
        <v>4.7389959905326604</v>
      </c>
      <c r="I50" s="3">
        <v>6.0918133296842797E-5</v>
      </c>
      <c r="J50">
        <v>7.4492989600936001E-3</v>
      </c>
      <c r="K50">
        <v>6.5005004467250799E-3</v>
      </c>
      <c r="L50" t="s">
        <v>240</v>
      </c>
      <c r="M50">
        <v>17</v>
      </c>
      <c r="N50">
        <f t="shared" si="0"/>
        <v>-4.2152534131380541</v>
      </c>
    </row>
    <row r="51" spans="1:14" x14ac:dyDescent="0.2">
      <c r="A51" t="s">
        <v>13</v>
      </c>
      <c r="B51" t="s">
        <v>241</v>
      </c>
      <c r="C51" t="s">
        <v>242</v>
      </c>
      <c r="D51" t="s">
        <v>228</v>
      </c>
      <c r="E51" t="s">
        <v>243</v>
      </c>
      <c r="F51">
        <v>0.26415094339622602</v>
      </c>
      <c r="G51">
        <v>3.24302426928223</v>
      </c>
      <c r="H51">
        <v>4.8693525842864798</v>
      </c>
      <c r="I51" s="3">
        <v>6.1912829553386296E-5</v>
      </c>
      <c r="J51">
        <v>7.4492989600936001E-3</v>
      </c>
      <c r="K51">
        <v>6.5005004467250799E-3</v>
      </c>
      <c r="L51" t="s">
        <v>244</v>
      </c>
      <c r="M51">
        <v>14</v>
      </c>
      <c r="N51">
        <f t="shared" si="0"/>
        <v>-4.2082193473141718</v>
      </c>
    </row>
    <row r="52" spans="1:14" x14ac:dyDescent="0.2">
      <c r="A52" t="s">
        <v>13</v>
      </c>
      <c r="B52" t="s">
        <v>245</v>
      </c>
      <c r="C52" t="s">
        <v>246</v>
      </c>
      <c r="D52" t="s">
        <v>247</v>
      </c>
      <c r="E52" t="s">
        <v>248</v>
      </c>
      <c r="F52">
        <v>0.15879828326180301</v>
      </c>
      <c r="G52">
        <v>1.9495924561810101</v>
      </c>
      <c r="H52">
        <v>4.3431189214677302</v>
      </c>
      <c r="I52" s="3">
        <v>6.6054044171531695E-5</v>
      </c>
      <c r="J52">
        <v>7.6231759140818799E-3</v>
      </c>
      <c r="K52">
        <v>6.6522311294552302E-3</v>
      </c>
      <c r="L52" t="s">
        <v>249</v>
      </c>
      <c r="M52">
        <v>37</v>
      </c>
      <c r="N52">
        <f t="shared" si="0"/>
        <v>-4.1801005874724337</v>
      </c>
    </row>
    <row r="53" spans="1:14" x14ac:dyDescent="0.2">
      <c r="A53" t="s">
        <v>13</v>
      </c>
      <c r="B53" t="s">
        <v>250</v>
      </c>
      <c r="C53" t="s">
        <v>251</v>
      </c>
      <c r="D53" t="s">
        <v>41</v>
      </c>
      <c r="E53" t="s">
        <v>252</v>
      </c>
      <c r="F53">
        <v>0.16346153846153799</v>
      </c>
      <c r="G53">
        <v>2.00684400180171</v>
      </c>
      <c r="H53">
        <v>4.3479973382490398</v>
      </c>
      <c r="I53" s="3">
        <v>7.1494539975229301E-5</v>
      </c>
      <c r="J53">
        <v>8.0860324711984292E-3</v>
      </c>
      <c r="K53">
        <v>7.0561348085026298E-3</v>
      </c>
      <c r="L53" t="s">
        <v>253</v>
      </c>
      <c r="M53">
        <v>34</v>
      </c>
      <c r="N53">
        <f t="shared" si="0"/>
        <v>-4.1457271239216178</v>
      </c>
    </row>
    <row r="54" spans="1:14" x14ac:dyDescent="0.2">
      <c r="A54" t="s">
        <v>13</v>
      </c>
      <c r="B54" t="s">
        <v>254</v>
      </c>
      <c r="C54" t="s">
        <v>255</v>
      </c>
      <c r="D54" t="s">
        <v>79</v>
      </c>
      <c r="E54" t="s">
        <v>256</v>
      </c>
      <c r="F54">
        <v>0.13759213759213801</v>
      </c>
      <c r="G54">
        <v>1.68924114272195</v>
      </c>
      <c r="H54">
        <v>4.18592816437073</v>
      </c>
      <c r="I54" s="3">
        <v>7.4175081599902305E-5</v>
      </c>
      <c r="J54">
        <v>8.2247075774009304E-3</v>
      </c>
      <c r="K54">
        <v>7.17714721445494E-3</v>
      </c>
      <c r="L54" t="s">
        <v>257</v>
      </c>
      <c r="M54">
        <v>56</v>
      </c>
      <c r="N54">
        <f t="shared" si="0"/>
        <v>-4.1297419672441125</v>
      </c>
    </row>
    <row r="55" spans="1:14" x14ac:dyDescent="0.2">
      <c r="A55" t="s">
        <v>13</v>
      </c>
      <c r="B55" t="s">
        <v>258</v>
      </c>
      <c r="C55" t="s">
        <v>259</v>
      </c>
      <c r="D55" t="s">
        <v>135</v>
      </c>
      <c r="E55" t="s">
        <v>260</v>
      </c>
      <c r="F55">
        <v>0.17142857142857101</v>
      </c>
      <c r="G55">
        <v>2.10465656659541</v>
      </c>
      <c r="H55">
        <v>4.3717777521206003</v>
      </c>
      <c r="I55" s="3">
        <v>7.6897883225373297E-5</v>
      </c>
      <c r="J55">
        <v>8.3186157263823706E-3</v>
      </c>
      <c r="K55">
        <v>7.2590945181777696E-3</v>
      </c>
      <c r="L55" t="s">
        <v>261</v>
      </c>
      <c r="M55">
        <v>30</v>
      </c>
      <c r="N55">
        <f t="shared" si="0"/>
        <v>-4.1140856148954814</v>
      </c>
    </row>
    <row r="56" spans="1:14" x14ac:dyDescent="0.2">
      <c r="A56" t="s">
        <v>13</v>
      </c>
      <c r="B56" t="s">
        <v>262</v>
      </c>
      <c r="C56" t="s">
        <v>263</v>
      </c>
      <c r="D56" t="s">
        <v>202</v>
      </c>
      <c r="E56" t="s">
        <v>32</v>
      </c>
      <c r="F56">
        <v>0.17365269461077801</v>
      </c>
      <c r="G56">
        <v>2.1319624901141099</v>
      </c>
      <c r="H56">
        <v>4.3753131517888502</v>
      </c>
      <c r="I56" s="3">
        <v>7.9279136298016802E-5</v>
      </c>
      <c r="J56">
        <v>8.3186157263823706E-3</v>
      </c>
      <c r="K56">
        <v>7.2590945181777696E-3</v>
      </c>
      <c r="L56" t="s">
        <v>264</v>
      </c>
      <c r="M56">
        <v>29</v>
      </c>
      <c r="N56">
        <f t="shared" si="0"/>
        <v>-4.1008410898932217</v>
      </c>
    </row>
    <row r="57" spans="1:14" x14ac:dyDescent="0.2">
      <c r="A57" t="s">
        <v>13</v>
      </c>
      <c r="B57" t="s">
        <v>265</v>
      </c>
      <c r="C57" s="1" t="s">
        <v>266</v>
      </c>
      <c r="D57" t="s">
        <v>267</v>
      </c>
      <c r="E57" t="s">
        <v>268</v>
      </c>
      <c r="F57">
        <v>0.13263157894736799</v>
      </c>
      <c r="G57">
        <v>1.6283395541554</v>
      </c>
      <c r="H57">
        <v>4.1301499141334004</v>
      </c>
      <c r="I57" s="3">
        <v>8.1395254388409198E-5</v>
      </c>
      <c r="J57">
        <v>8.3186157263823706E-3</v>
      </c>
      <c r="K57">
        <v>7.2590945181777696E-3</v>
      </c>
      <c r="L57" t="s">
        <v>269</v>
      </c>
      <c r="M57">
        <v>63</v>
      </c>
      <c r="N57">
        <f t="shared" si="0"/>
        <v>-4.0894009151723134</v>
      </c>
    </row>
    <row r="58" spans="1:14" x14ac:dyDescent="0.2">
      <c r="A58" t="s">
        <v>13</v>
      </c>
      <c r="B58" t="s">
        <v>270</v>
      </c>
      <c r="C58" t="s">
        <v>271</v>
      </c>
      <c r="D58" t="s">
        <v>108</v>
      </c>
      <c r="E58" t="s">
        <v>272</v>
      </c>
      <c r="F58">
        <v>0.213483146067416</v>
      </c>
      <c r="G58">
        <v>2.62096744716469</v>
      </c>
      <c r="H58">
        <v>4.56440789342955</v>
      </c>
      <c r="I58" s="3">
        <v>8.2147080754603997E-5</v>
      </c>
      <c r="J58">
        <v>8.3186157263823706E-3</v>
      </c>
      <c r="K58">
        <v>7.2590945181777696E-3</v>
      </c>
      <c r="L58" t="s">
        <v>273</v>
      </c>
      <c r="M58">
        <v>19</v>
      </c>
      <c r="N58">
        <f t="shared" si="0"/>
        <v>-4.0854078653962178</v>
      </c>
    </row>
    <row r="59" spans="1:14" x14ac:dyDescent="0.2">
      <c r="A59" t="s">
        <v>13</v>
      </c>
      <c r="B59" t="s">
        <v>274</v>
      </c>
      <c r="C59" t="s">
        <v>275</v>
      </c>
      <c r="D59" t="s">
        <v>276</v>
      </c>
      <c r="E59" t="s">
        <v>277</v>
      </c>
      <c r="F59">
        <v>0.16847826086956499</v>
      </c>
      <c r="G59">
        <v>2.0684351220616102</v>
      </c>
      <c r="H59">
        <v>4.3368400270411298</v>
      </c>
      <c r="I59" s="3">
        <v>8.2377096494679503E-5</v>
      </c>
      <c r="J59">
        <v>8.3186157263823706E-3</v>
      </c>
      <c r="K59">
        <v>7.2590945181777696E-3</v>
      </c>
      <c r="L59" t="s">
        <v>278</v>
      </c>
      <c r="M59">
        <v>31</v>
      </c>
      <c r="N59">
        <f t="shared" si="0"/>
        <v>-4.0841935194755115</v>
      </c>
    </row>
    <row r="60" spans="1:14" x14ac:dyDescent="0.2">
      <c r="A60" t="s">
        <v>13</v>
      </c>
      <c r="B60" t="s">
        <v>279</v>
      </c>
      <c r="C60" t="s">
        <v>280</v>
      </c>
      <c r="D60" t="s">
        <v>46</v>
      </c>
      <c r="E60" t="s">
        <v>281</v>
      </c>
      <c r="F60">
        <v>0.14124293785310699</v>
      </c>
      <c r="G60">
        <v>1.7340626137203199</v>
      </c>
      <c r="H60">
        <v>4.1517926734390098</v>
      </c>
      <c r="I60" s="3">
        <v>9.1642200300143606E-5</v>
      </c>
      <c r="J60">
        <v>8.9351145292639999E-3</v>
      </c>
      <c r="K60">
        <v>7.7970714157363603E-3</v>
      </c>
      <c r="L60" t="s">
        <v>282</v>
      </c>
      <c r="M60">
        <v>50</v>
      </c>
      <c r="N60">
        <f t="shared" si="0"/>
        <v>-4.0379044920847873</v>
      </c>
    </row>
    <row r="61" spans="1:14" x14ac:dyDescent="0.2">
      <c r="A61" t="s">
        <v>13</v>
      </c>
      <c r="B61" t="s">
        <v>283</v>
      </c>
      <c r="C61" t="s">
        <v>284</v>
      </c>
      <c r="D61" t="s">
        <v>89</v>
      </c>
      <c r="E61" t="s">
        <v>285</v>
      </c>
      <c r="F61">
        <v>0.13488372093023299</v>
      </c>
      <c r="G61">
        <v>1.65598946906538</v>
      </c>
      <c r="H61">
        <v>4.09755832801733</v>
      </c>
      <c r="I61" s="3">
        <v>9.6983061507665798E-5</v>
      </c>
      <c r="J61">
        <v>9.29557987840424E-3</v>
      </c>
      <c r="K61">
        <v>8.1116251980006705E-3</v>
      </c>
      <c r="L61" t="s">
        <v>286</v>
      </c>
      <c r="M61">
        <v>58</v>
      </c>
      <c r="N61">
        <f t="shared" si="0"/>
        <v>-4.0133041104360094</v>
      </c>
    </row>
    <row r="62" spans="1:14" x14ac:dyDescent="0.2">
      <c r="A62" t="s">
        <v>13</v>
      </c>
      <c r="B62" t="s">
        <v>287</v>
      </c>
      <c r="C62" t="s">
        <v>288</v>
      </c>
      <c r="D62" t="s">
        <v>130</v>
      </c>
      <c r="E62" t="s">
        <v>289</v>
      </c>
      <c r="F62">
        <v>0.157205240174672</v>
      </c>
      <c r="G62">
        <v>1.93003440604819</v>
      </c>
      <c r="H62">
        <v>4.2165442344120203</v>
      </c>
      <c r="I62">
        <v>1.0165751180126199E-4</v>
      </c>
      <c r="J62">
        <v>9.5812204872689904E-3</v>
      </c>
      <c r="K62">
        <v>8.36088447937401E-3</v>
      </c>
      <c r="L62" t="s">
        <v>290</v>
      </c>
      <c r="M62">
        <v>36</v>
      </c>
      <c r="N62">
        <f t="shared" si="0"/>
        <v>-3.9928605244209048</v>
      </c>
    </row>
    <row r="63" spans="1:14" x14ac:dyDescent="0.2">
      <c r="A63" t="s">
        <v>13</v>
      </c>
      <c r="B63" t="s">
        <v>291</v>
      </c>
      <c r="C63" t="s">
        <v>292</v>
      </c>
      <c r="D63" t="s">
        <v>293</v>
      </c>
      <c r="E63" t="s">
        <v>294</v>
      </c>
      <c r="F63">
        <v>0.17532467532467499</v>
      </c>
      <c r="G63">
        <v>2.1524896703816698</v>
      </c>
      <c r="H63">
        <v>4.2762726862190004</v>
      </c>
      <c r="I63">
        <v>1.1659982586662599E-4</v>
      </c>
      <c r="J63">
        <v>1.0809377299602799E-2</v>
      </c>
      <c r="K63">
        <v>9.4326140407720808E-3</v>
      </c>
      <c r="L63" t="s">
        <v>295</v>
      </c>
      <c r="M63">
        <v>27</v>
      </c>
      <c r="N63">
        <f t="shared" si="0"/>
        <v>-3.9333020981637965</v>
      </c>
    </row>
    <row r="64" spans="1:14" x14ac:dyDescent="0.2">
      <c r="A64" t="s">
        <v>13</v>
      </c>
      <c r="B64" t="s">
        <v>296</v>
      </c>
      <c r="C64" t="s">
        <v>297</v>
      </c>
      <c r="D64" t="s">
        <v>298</v>
      </c>
      <c r="E64" t="s">
        <v>299</v>
      </c>
      <c r="F64">
        <v>0.34615384615384598</v>
      </c>
      <c r="G64">
        <v>4.2497872979330404</v>
      </c>
      <c r="H64">
        <v>4.9377553764548399</v>
      </c>
      <c r="I64">
        <v>1.3436665574313901E-4</v>
      </c>
      <c r="J64">
        <v>1.20919421566308E-2</v>
      </c>
      <c r="K64">
        <v>1.05518218307572E-2</v>
      </c>
      <c r="L64" t="s">
        <v>300</v>
      </c>
      <c r="M64">
        <v>9</v>
      </c>
      <c r="N64">
        <f t="shared" si="0"/>
        <v>-3.871708491873195</v>
      </c>
    </row>
    <row r="65" spans="1:14" x14ac:dyDescent="0.2">
      <c r="A65" t="s">
        <v>13</v>
      </c>
      <c r="B65" t="s">
        <v>301</v>
      </c>
      <c r="C65" s="1" t="s">
        <v>302</v>
      </c>
      <c r="D65" t="s">
        <v>303</v>
      </c>
      <c r="E65" t="s">
        <v>304</v>
      </c>
      <c r="F65">
        <v>0.16517857142857101</v>
      </c>
      <c r="G65">
        <v>2.0279242959382802</v>
      </c>
      <c r="H65">
        <v>6.5570161996281504</v>
      </c>
      <c r="I65">
        <v>1.3500003077199601E-4</v>
      </c>
      <c r="J65" s="3">
        <v>6.5238570344876302E-6</v>
      </c>
      <c r="K65" s="3">
        <v>5.6929297366425698E-6</v>
      </c>
      <c r="L65" t="s">
        <v>305</v>
      </c>
      <c r="M65">
        <v>74</v>
      </c>
      <c r="N65">
        <f>LOG10(I65)</f>
        <v>-3.869666132511612</v>
      </c>
    </row>
    <row r="66" spans="1:14" x14ac:dyDescent="0.2">
      <c r="A66" t="s">
        <v>13</v>
      </c>
      <c r="B66" t="s">
        <v>306</v>
      </c>
      <c r="C66" s="1" t="s">
        <v>307</v>
      </c>
      <c r="D66" t="s">
        <v>51</v>
      </c>
      <c r="E66" t="s">
        <v>308</v>
      </c>
      <c r="F66">
        <v>0.13905930470347599</v>
      </c>
      <c r="G66">
        <v>1.7072537929437901</v>
      </c>
      <c r="H66">
        <v>4.7186705291301498</v>
      </c>
      <c r="I66">
        <v>1.3523332474460001E-4</v>
      </c>
      <c r="J66">
        <v>1.73985123836764E-3</v>
      </c>
      <c r="K66">
        <v>1.5182507525650299E-3</v>
      </c>
      <c r="L66" t="s">
        <v>172</v>
      </c>
      <c r="M66">
        <v>68</v>
      </c>
      <c r="N66">
        <f>LOG10(I66)</f>
        <v>-3.868916274597586</v>
      </c>
    </row>
    <row r="67" spans="1:14" x14ac:dyDescent="0.2">
      <c r="A67" t="s">
        <v>13</v>
      </c>
      <c r="B67" t="s">
        <v>309</v>
      </c>
      <c r="C67" t="s">
        <v>310</v>
      </c>
      <c r="D67" t="s">
        <v>193</v>
      </c>
      <c r="E67" t="s">
        <v>311</v>
      </c>
      <c r="F67">
        <v>0.18699186991869901</v>
      </c>
      <c r="G67">
        <v>2.2957297237253398</v>
      </c>
      <c r="H67">
        <v>4.2931453763663798</v>
      </c>
      <c r="I67">
        <v>1.3530771996264201E-4</v>
      </c>
      <c r="J67">
        <v>1.20919421566308E-2</v>
      </c>
      <c r="K67">
        <v>1.05518218307572E-2</v>
      </c>
      <c r="L67" t="s">
        <v>312</v>
      </c>
      <c r="M67">
        <v>23</v>
      </c>
      <c r="N67">
        <f t="shared" si="0"/>
        <v>-3.8686774240858277</v>
      </c>
    </row>
    <row r="68" spans="1:14" x14ac:dyDescent="0.2">
      <c r="A68" t="s">
        <v>13</v>
      </c>
      <c r="B68" t="s">
        <v>313</v>
      </c>
      <c r="C68" t="s">
        <v>314</v>
      </c>
      <c r="D68" t="s">
        <v>166</v>
      </c>
      <c r="E68" t="s">
        <v>256</v>
      </c>
      <c r="F68">
        <v>0.135135135135135</v>
      </c>
      <c r="G68">
        <v>1.6590761223162001</v>
      </c>
      <c r="H68">
        <v>4.0027286995265703</v>
      </c>
      <c r="I68">
        <v>1.3833324744600201E-4</v>
      </c>
      <c r="J68">
        <v>1.20919421566308E-2</v>
      </c>
      <c r="K68">
        <v>1.05518218307572E-2</v>
      </c>
      <c r="L68" t="s">
        <v>315</v>
      </c>
      <c r="M68">
        <v>55</v>
      </c>
      <c r="N68">
        <f t="shared" si="0"/>
        <v>-3.8590734276490561</v>
      </c>
    </row>
    <row r="69" spans="1:14" x14ac:dyDescent="0.2">
      <c r="A69" t="s">
        <v>13</v>
      </c>
      <c r="B69" t="s">
        <v>316</v>
      </c>
      <c r="C69" s="1" t="s">
        <v>317</v>
      </c>
      <c r="D69" t="s">
        <v>247</v>
      </c>
      <c r="E69" t="s">
        <v>248</v>
      </c>
      <c r="F69">
        <v>0.15879828326180301</v>
      </c>
      <c r="G69">
        <v>1.9495924561810101</v>
      </c>
      <c r="H69">
        <v>4.3431189214677302</v>
      </c>
      <c r="I69">
        <v>1.3888784088081401E-4</v>
      </c>
      <c r="J69">
        <v>7.6231759140818799E-3</v>
      </c>
      <c r="K69">
        <v>6.6522311294552302E-3</v>
      </c>
      <c r="L69" t="s">
        <v>249</v>
      </c>
      <c r="M69">
        <v>37</v>
      </c>
      <c r="N69">
        <f>LOG10(I69)</f>
        <v>-3.8573357734813243</v>
      </c>
    </row>
    <row r="70" spans="1:14" x14ac:dyDescent="0.2">
      <c r="A70" t="s">
        <v>13</v>
      </c>
      <c r="B70" t="s">
        <v>318</v>
      </c>
      <c r="C70" t="s">
        <v>319</v>
      </c>
      <c r="D70" t="s">
        <v>320</v>
      </c>
      <c r="E70" t="s">
        <v>321</v>
      </c>
      <c r="F70">
        <v>0.4375</v>
      </c>
      <c r="G70">
        <v>5.3712589459986999</v>
      </c>
      <c r="H70">
        <v>5.2088191806135002</v>
      </c>
      <c r="I70">
        <v>1.3898784088081401E-4</v>
      </c>
      <c r="J70">
        <v>1.20919421566308E-2</v>
      </c>
      <c r="K70">
        <v>1.05518218307572E-2</v>
      </c>
      <c r="L70" t="s">
        <v>322</v>
      </c>
      <c r="M70">
        <v>7</v>
      </c>
      <c r="N70">
        <f t="shared" si="0"/>
        <v>-3.8570231916116926</v>
      </c>
    </row>
    <row r="71" spans="1:14" x14ac:dyDescent="0.2">
      <c r="A71" t="s">
        <v>13</v>
      </c>
      <c r="B71" t="s">
        <v>323</v>
      </c>
      <c r="C71" t="s">
        <v>324</v>
      </c>
      <c r="D71" t="s">
        <v>293</v>
      </c>
      <c r="E71" t="s">
        <v>136</v>
      </c>
      <c r="F71">
        <v>0.17197452229299401</v>
      </c>
      <c r="G71">
        <v>2.1113592945145001</v>
      </c>
      <c r="H71">
        <v>4.1639653875336702</v>
      </c>
      <c r="I71">
        <v>1.6258490309426201E-4</v>
      </c>
      <c r="J71">
        <v>1.3520847455853699E-2</v>
      </c>
      <c r="K71">
        <v>1.1798731048079001E-2</v>
      </c>
      <c r="L71" t="s">
        <v>295</v>
      </c>
      <c r="M71">
        <v>27</v>
      </c>
      <c r="N71">
        <f t="shared" ref="N71:N134" si="1">LOG10(I71)</f>
        <v>-3.7889197835097868</v>
      </c>
    </row>
    <row r="72" spans="1:14" x14ac:dyDescent="0.2">
      <c r="A72" t="s">
        <v>13</v>
      </c>
      <c r="B72" t="s">
        <v>325</v>
      </c>
      <c r="C72" t="s">
        <v>326</v>
      </c>
      <c r="D72" t="s">
        <v>238</v>
      </c>
      <c r="E72" t="s">
        <v>327</v>
      </c>
      <c r="F72">
        <v>0.215189873417722</v>
      </c>
      <c r="G72">
        <v>2.6419212175617499</v>
      </c>
      <c r="H72">
        <v>4.3547720001425496</v>
      </c>
      <c r="I72">
        <v>1.72641911239436E-4</v>
      </c>
      <c r="J72">
        <v>1.4149130551579899E-2</v>
      </c>
      <c r="K72">
        <v>1.2346991302677E-2</v>
      </c>
      <c r="L72" t="s">
        <v>328</v>
      </c>
      <c r="M72">
        <v>17</v>
      </c>
      <c r="N72">
        <f t="shared" si="1"/>
        <v>-3.762853764759484</v>
      </c>
    </row>
    <row r="73" spans="1:14" x14ac:dyDescent="0.2">
      <c r="A73" t="s">
        <v>13</v>
      </c>
      <c r="B73" t="s">
        <v>329</v>
      </c>
      <c r="C73" t="s">
        <v>330</v>
      </c>
      <c r="D73" t="s">
        <v>135</v>
      </c>
      <c r="E73" t="s">
        <v>331</v>
      </c>
      <c r="F73">
        <v>0.16393442622950799</v>
      </c>
      <c r="G73">
        <v>2.0126497221540798</v>
      </c>
      <c r="H73">
        <v>4.0991093829818501</v>
      </c>
      <c r="I73">
        <v>1.75880229024274E-4</v>
      </c>
      <c r="J73">
        <v>1.4208609930461E-2</v>
      </c>
      <c r="K73">
        <v>1.23988949423428E-2</v>
      </c>
      <c r="L73" t="s">
        <v>332</v>
      </c>
      <c r="M73">
        <v>30</v>
      </c>
      <c r="N73">
        <f t="shared" si="1"/>
        <v>-3.7547829775308754</v>
      </c>
    </row>
    <row r="74" spans="1:14" x14ac:dyDescent="0.2">
      <c r="A74" t="s">
        <v>13</v>
      </c>
      <c r="B74" t="s">
        <v>333</v>
      </c>
      <c r="C74" t="s">
        <v>334</v>
      </c>
      <c r="D74" t="s">
        <v>335</v>
      </c>
      <c r="E74" t="s">
        <v>109</v>
      </c>
      <c r="F74">
        <v>0.22222222222222199</v>
      </c>
      <c r="G74">
        <v>2.7282585122533098</v>
      </c>
      <c r="H74">
        <v>4.37515695590481</v>
      </c>
      <c r="I74">
        <v>1.79018277298641E-4</v>
      </c>
      <c r="J74">
        <v>1.4258427579208701E-2</v>
      </c>
      <c r="K74">
        <v>1.24423674421946E-2</v>
      </c>
      <c r="L74" t="s">
        <v>336</v>
      </c>
      <c r="M74">
        <v>16</v>
      </c>
      <c r="N74">
        <f t="shared" si="1"/>
        <v>-3.7471026264239096</v>
      </c>
    </row>
    <row r="75" spans="1:14" x14ac:dyDescent="0.2">
      <c r="A75" t="s">
        <v>13</v>
      </c>
      <c r="B75" t="s">
        <v>337</v>
      </c>
      <c r="C75" t="s">
        <v>338</v>
      </c>
      <c r="D75" t="s">
        <v>339</v>
      </c>
      <c r="E75" t="s">
        <v>158</v>
      </c>
      <c r="F75">
        <v>0.266666666666667</v>
      </c>
      <c r="G75">
        <v>3.27391021470397</v>
      </c>
      <c r="H75">
        <v>4.5476453061459603</v>
      </c>
      <c r="I75">
        <v>1.86025037138567E-4</v>
      </c>
      <c r="J75">
        <v>1.44908261665424E-2</v>
      </c>
      <c r="K75">
        <v>1.26451660047003E-2</v>
      </c>
      <c r="L75" t="s">
        <v>340</v>
      </c>
      <c r="M75">
        <v>12</v>
      </c>
      <c r="N75">
        <f t="shared" si="1"/>
        <v>-3.7304286000866158</v>
      </c>
    </row>
    <row r="76" spans="1:14" x14ac:dyDescent="0.2">
      <c r="A76" t="s">
        <v>13</v>
      </c>
      <c r="B76" t="s">
        <v>341</v>
      </c>
      <c r="C76" t="s">
        <v>342</v>
      </c>
      <c r="D76" t="s">
        <v>298</v>
      </c>
      <c r="E76" t="s">
        <v>343</v>
      </c>
      <c r="F76">
        <v>0.33333333333333298</v>
      </c>
      <c r="G76">
        <v>4.0923877683799601</v>
      </c>
      <c r="H76">
        <v>4.7882334063876399</v>
      </c>
      <c r="I76">
        <v>1.87061062804173E-4</v>
      </c>
      <c r="J76">
        <v>1.44908261665424E-2</v>
      </c>
      <c r="K76">
        <v>1.26451660047003E-2</v>
      </c>
      <c r="L76" t="s">
        <v>300</v>
      </c>
      <c r="M76">
        <v>9</v>
      </c>
      <c r="N76">
        <f t="shared" si="1"/>
        <v>-3.7280166025006105</v>
      </c>
    </row>
    <row r="77" spans="1:14" x14ac:dyDescent="0.2">
      <c r="A77" t="s">
        <v>13</v>
      </c>
      <c r="B77" t="s">
        <v>344</v>
      </c>
      <c r="C77" t="s">
        <v>345</v>
      </c>
      <c r="D77" t="s">
        <v>346</v>
      </c>
      <c r="E77" t="s">
        <v>347</v>
      </c>
      <c r="F77">
        <v>0.28205128205128199</v>
      </c>
      <c r="G77">
        <v>3.46278965016766</v>
      </c>
      <c r="H77">
        <v>4.5845576588724803</v>
      </c>
      <c r="I77">
        <v>1.99614438321807E-4</v>
      </c>
      <c r="J77">
        <v>1.5254319577159701E-2</v>
      </c>
      <c r="K77">
        <v>1.33114151757131E-2</v>
      </c>
      <c r="L77" t="s">
        <v>348</v>
      </c>
      <c r="M77">
        <v>11</v>
      </c>
      <c r="N77">
        <f t="shared" si="1"/>
        <v>-3.6998080489368843</v>
      </c>
    </row>
    <row r="78" spans="1:14" x14ac:dyDescent="0.2">
      <c r="A78" t="s">
        <v>13</v>
      </c>
      <c r="B78" t="s">
        <v>349</v>
      </c>
      <c r="C78" t="s">
        <v>350</v>
      </c>
      <c r="D78" t="s">
        <v>79</v>
      </c>
      <c r="E78" t="s">
        <v>351</v>
      </c>
      <c r="F78">
        <v>0.13238770685579199</v>
      </c>
      <c r="G78">
        <v>1.6253454966615399</v>
      </c>
      <c r="H78">
        <v>3.8734846919314498</v>
      </c>
      <c r="I78">
        <v>2.0755123454002701E-4</v>
      </c>
      <c r="J78">
        <v>1.5502258608546199E-2</v>
      </c>
      <c r="K78">
        <v>1.3527774834913599E-2</v>
      </c>
      <c r="L78" t="s">
        <v>352</v>
      </c>
      <c r="M78">
        <v>56</v>
      </c>
      <c r="N78">
        <f t="shared" si="1"/>
        <v>-3.6828746790412947</v>
      </c>
    </row>
    <row r="79" spans="1:14" x14ac:dyDescent="0.2">
      <c r="A79" t="s">
        <v>13</v>
      </c>
      <c r="B79" t="s">
        <v>353</v>
      </c>
      <c r="C79" t="s">
        <v>354</v>
      </c>
      <c r="D79" t="s">
        <v>355</v>
      </c>
      <c r="E79" t="s">
        <v>356</v>
      </c>
      <c r="F79">
        <v>0.130530973451327</v>
      </c>
      <c r="G79">
        <v>1.6025500774408299</v>
      </c>
      <c r="H79">
        <v>3.8611407850472901</v>
      </c>
      <c r="I79">
        <v>2.08341583421664E-4</v>
      </c>
      <c r="J79">
        <v>1.5502258608546199E-2</v>
      </c>
      <c r="K79">
        <v>1.3527774834913599E-2</v>
      </c>
      <c r="L79" t="s">
        <v>357</v>
      </c>
      <c r="M79">
        <v>59</v>
      </c>
      <c r="N79">
        <f t="shared" si="1"/>
        <v>-3.6812240394704885</v>
      </c>
    </row>
    <row r="80" spans="1:14" x14ac:dyDescent="0.2">
      <c r="A80" t="s">
        <v>13</v>
      </c>
      <c r="B80" t="s">
        <v>358</v>
      </c>
      <c r="C80" t="s">
        <v>359</v>
      </c>
      <c r="D80" t="s">
        <v>360</v>
      </c>
      <c r="E80" t="s">
        <v>361</v>
      </c>
      <c r="F80">
        <v>0.36363636363636398</v>
      </c>
      <c r="G80">
        <v>4.4644230200508703</v>
      </c>
      <c r="H80">
        <v>4.8415467196021602</v>
      </c>
      <c r="I80">
        <v>2.1531199017362E-4</v>
      </c>
      <c r="J80">
        <v>1.5539323227265801E-2</v>
      </c>
      <c r="K80">
        <v>1.3560118626166301E-2</v>
      </c>
      <c r="L80" t="s">
        <v>362</v>
      </c>
      <c r="M80">
        <v>8</v>
      </c>
      <c r="N80">
        <f t="shared" si="1"/>
        <v>-3.6669317847550178</v>
      </c>
    </row>
    <row r="81" spans="1:14" x14ac:dyDescent="0.2">
      <c r="A81" t="s">
        <v>13</v>
      </c>
      <c r="B81" t="s">
        <v>363</v>
      </c>
      <c r="C81" t="s">
        <v>364</v>
      </c>
      <c r="D81" t="s">
        <v>360</v>
      </c>
      <c r="E81" t="s">
        <v>361</v>
      </c>
      <c r="F81">
        <v>0.36363636363636398</v>
      </c>
      <c r="G81">
        <v>4.4644230200508703</v>
      </c>
      <c r="H81">
        <v>4.8415467196021602</v>
      </c>
      <c r="I81">
        <v>2.1531199017362E-4</v>
      </c>
      <c r="J81">
        <v>1.5539323227265801E-2</v>
      </c>
      <c r="K81">
        <v>1.3560118626166301E-2</v>
      </c>
      <c r="L81" t="s">
        <v>365</v>
      </c>
      <c r="M81">
        <v>8</v>
      </c>
      <c r="N81">
        <f t="shared" si="1"/>
        <v>-3.6669317847550178</v>
      </c>
    </row>
    <row r="82" spans="1:14" x14ac:dyDescent="0.2">
      <c r="A82" t="s">
        <v>13</v>
      </c>
      <c r="B82" t="s">
        <v>366</v>
      </c>
      <c r="C82" t="s">
        <v>367</v>
      </c>
      <c r="D82" t="s">
        <v>157</v>
      </c>
      <c r="E82" t="s">
        <v>368</v>
      </c>
      <c r="F82">
        <v>0.22727272727272699</v>
      </c>
      <c r="G82">
        <v>2.7902643875317898</v>
      </c>
      <c r="H82">
        <v>4.3384892594480302</v>
      </c>
      <c r="I82">
        <v>2.1708338372307699E-4</v>
      </c>
      <c r="J82">
        <v>1.5539323227265801E-2</v>
      </c>
      <c r="K82">
        <v>1.3560118626166301E-2</v>
      </c>
      <c r="L82" t="s">
        <v>369</v>
      </c>
      <c r="M82">
        <v>15</v>
      </c>
      <c r="N82">
        <f t="shared" si="1"/>
        <v>-3.6633734176029371</v>
      </c>
    </row>
    <row r="83" spans="1:14" x14ac:dyDescent="0.2">
      <c r="A83" t="s">
        <v>13</v>
      </c>
      <c r="B83" t="s">
        <v>370</v>
      </c>
      <c r="C83" t="s">
        <v>371</v>
      </c>
      <c r="D83" t="s">
        <v>147</v>
      </c>
      <c r="E83" t="s">
        <v>372</v>
      </c>
      <c r="F83">
        <v>0.143344709897611</v>
      </c>
      <c r="G83">
        <v>1.75986641234087</v>
      </c>
      <c r="H83">
        <v>3.90353228223361</v>
      </c>
      <c r="I83">
        <v>2.3424499695692399E-4</v>
      </c>
      <c r="J83">
        <v>1.65581932223926E-2</v>
      </c>
      <c r="K83">
        <v>1.44492177070271E-2</v>
      </c>
      <c r="L83" t="s">
        <v>149</v>
      </c>
      <c r="M83">
        <v>42</v>
      </c>
      <c r="N83">
        <f t="shared" si="1"/>
        <v>-3.6303296760739254</v>
      </c>
    </row>
    <row r="84" spans="1:14" x14ac:dyDescent="0.2">
      <c r="A84" t="s">
        <v>13</v>
      </c>
      <c r="B84" t="s">
        <v>373</v>
      </c>
      <c r="C84" t="s">
        <v>374</v>
      </c>
      <c r="D84" t="s">
        <v>375</v>
      </c>
      <c r="E84" t="s">
        <v>376</v>
      </c>
      <c r="F84">
        <v>0.19230769230769201</v>
      </c>
      <c r="G84">
        <v>2.3609929432961301</v>
      </c>
      <c r="H84">
        <v>4.1443955102007903</v>
      </c>
      <c r="I84">
        <v>2.4477716834788598E-4</v>
      </c>
      <c r="J84">
        <v>1.70890726791024E-2</v>
      </c>
      <c r="K84">
        <v>1.4912480379660699E-2</v>
      </c>
      <c r="L84" t="s">
        <v>377</v>
      </c>
      <c r="M84">
        <v>20</v>
      </c>
      <c r="N84">
        <f t="shared" si="1"/>
        <v>-3.6112290935646887</v>
      </c>
    </row>
    <row r="85" spans="1:14" x14ac:dyDescent="0.2">
      <c r="A85" t="s">
        <v>13</v>
      </c>
      <c r="B85" t="s">
        <v>378</v>
      </c>
      <c r="C85" t="s">
        <v>379</v>
      </c>
      <c r="D85" t="s">
        <v>380</v>
      </c>
      <c r="E85" t="s">
        <v>243</v>
      </c>
      <c r="F85">
        <v>0.245283018867925</v>
      </c>
      <c r="G85">
        <v>3.0113796786192202</v>
      </c>
      <c r="H85">
        <v>4.3664783168841499</v>
      </c>
      <c r="I85">
        <v>2.52847152224533E-4</v>
      </c>
      <c r="J85">
        <v>1.72255582806655E-2</v>
      </c>
      <c r="K85">
        <v>1.5031582152684599E-2</v>
      </c>
      <c r="L85" t="s">
        <v>381</v>
      </c>
      <c r="M85">
        <v>13</v>
      </c>
      <c r="N85">
        <f t="shared" si="1"/>
        <v>-3.5971419333904868</v>
      </c>
    </row>
    <row r="86" spans="1:14" x14ac:dyDescent="0.2">
      <c r="A86" t="s">
        <v>13</v>
      </c>
      <c r="B86" t="s">
        <v>382</v>
      </c>
      <c r="C86" t="s">
        <v>383</v>
      </c>
      <c r="D86" t="s">
        <v>298</v>
      </c>
      <c r="E86" t="s">
        <v>384</v>
      </c>
      <c r="F86">
        <v>0.32142857142857101</v>
      </c>
      <c r="G86">
        <v>3.9462310623663899</v>
      </c>
      <c r="H86">
        <v>4.6457606101807798</v>
      </c>
      <c r="I86">
        <v>2.55870361728718E-4</v>
      </c>
      <c r="J86">
        <v>1.72255582806655E-2</v>
      </c>
      <c r="K86">
        <v>1.5031582152684599E-2</v>
      </c>
      <c r="L86" t="s">
        <v>385</v>
      </c>
      <c r="M86">
        <v>9</v>
      </c>
      <c r="N86">
        <f t="shared" si="1"/>
        <v>-3.5919800168995639</v>
      </c>
    </row>
    <row r="87" spans="1:14" x14ac:dyDescent="0.2">
      <c r="A87" t="s">
        <v>13</v>
      </c>
      <c r="B87" t="s">
        <v>386</v>
      </c>
      <c r="C87" t="s">
        <v>387</v>
      </c>
      <c r="D87" t="s">
        <v>276</v>
      </c>
      <c r="E87" t="s">
        <v>388</v>
      </c>
      <c r="F87">
        <v>0.15816326530612199</v>
      </c>
      <c r="G87">
        <v>1.94179623703743</v>
      </c>
      <c r="H87">
        <v>3.9467608976814801</v>
      </c>
      <c r="I87">
        <v>2.6746934979263002E-4</v>
      </c>
      <c r="J87">
        <v>1.7794578506791999E-2</v>
      </c>
      <c r="K87">
        <v>1.5528127700654501E-2</v>
      </c>
      <c r="L87" t="s">
        <v>389</v>
      </c>
      <c r="M87">
        <v>31</v>
      </c>
      <c r="N87">
        <f t="shared" si="1"/>
        <v>-3.5727259780486937</v>
      </c>
    </row>
    <row r="88" spans="1:14" x14ac:dyDescent="0.2">
      <c r="A88" t="s">
        <v>13</v>
      </c>
      <c r="B88" t="s">
        <v>390</v>
      </c>
      <c r="C88" t="s">
        <v>391</v>
      </c>
      <c r="D88" t="s">
        <v>392</v>
      </c>
      <c r="E88" t="s">
        <v>198</v>
      </c>
      <c r="F88">
        <v>0.154205607476636</v>
      </c>
      <c r="G88">
        <v>1.8932074255589499</v>
      </c>
      <c r="H88">
        <v>3.91313158968401</v>
      </c>
      <c r="I88">
        <v>2.7903619345505398E-4</v>
      </c>
      <c r="J88">
        <v>1.8348252023120099E-2</v>
      </c>
      <c r="K88">
        <v>1.6011281210737999E-2</v>
      </c>
      <c r="L88" t="s">
        <v>393</v>
      </c>
      <c r="M88">
        <v>33</v>
      </c>
      <c r="N88">
        <f t="shared" si="1"/>
        <v>-3.5543394612484627</v>
      </c>
    </row>
    <row r="89" spans="1:14" x14ac:dyDescent="0.2">
      <c r="A89" t="s">
        <v>13</v>
      </c>
      <c r="B89" t="s">
        <v>394</v>
      </c>
      <c r="C89" t="s">
        <v>395</v>
      </c>
      <c r="D89" t="s">
        <v>117</v>
      </c>
      <c r="E89" t="s">
        <v>396</v>
      </c>
      <c r="F89">
        <v>0.133333333333333</v>
      </c>
      <c r="G89">
        <v>1.6369551073519799</v>
      </c>
      <c r="H89">
        <v>3.7849892629505799</v>
      </c>
      <c r="I89">
        <v>2.8919166484007601E-4</v>
      </c>
      <c r="J89">
        <v>1.86494920830639E-2</v>
      </c>
      <c r="K89">
        <v>1.6274153080255701E-2</v>
      </c>
      <c r="L89" t="s">
        <v>397</v>
      </c>
      <c r="M89">
        <v>52</v>
      </c>
      <c r="N89">
        <f t="shared" si="1"/>
        <v>-3.5388142285494548</v>
      </c>
    </row>
    <row r="90" spans="1:14" x14ac:dyDescent="0.2">
      <c r="A90" t="s">
        <v>13</v>
      </c>
      <c r="B90" t="s">
        <v>398</v>
      </c>
      <c r="C90" t="s">
        <v>399</v>
      </c>
      <c r="D90" t="s">
        <v>339</v>
      </c>
      <c r="E90" t="s">
        <v>400</v>
      </c>
      <c r="F90">
        <v>0.25531914893617003</v>
      </c>
      <c r="G90">
        <v>3.1345948864186899</v>
      </c>
      <c r="H90">
        <v>4.3630930994288102</v>
      </c>
      <c r="I90">
        <v>2.9021313940046399E-4</v>
      </c>
      <c r="J90">
        <v>1.86494920830639E-2</v>
      </c>
      <c r="K90">
        <v>1.6274153080255701E-2</v>
      </c>
      <c r="L90" t="s">
        <v>401</v>
      </c>
      <c r="M90">
        <v>12</v>
      </c>
      <c r="N90">
        <f t="shared" si="1"/>
        <v>-3.5372829287696228</v>
      </c>
    </row>
    <row r="91" spans="1:14" x14ac:dyDescent="0.2">
      <c r="A91" t="s">
        <v>13</v>
      </c>
      <c r="B91" t="s">
        <v>402</v>
      </c>
      <c r="C91" t="s">
        <v>403</v>
      </c>
      <c r="D91" t="s">
        <v>228</v>
      </c>
      <c r="E91" t="s">
        <v>404</v>
      </c>
      <c r="F91">
        <v>0.22950819672131101</v>
      </c>
      <c r="G91">
        <v>2.8177096110157098</v>
      </c>
      <c r="H91">
        <v>4.2342946450555097</v>
      </c>
      <c r="I91">
        <v>3.1313275927620802E-4</v>
      </c>
      <c r="J91">
        <v>1.9896244423673701E-2</v>
      </c>
      <c r="K91">
        <v>1.7362109704161601E-2</v>
      </c>
      <c r="L91" t="s">
        <v>405</v>
      </c>
      <c r="M91">
        <v>14</v>
      </c>
      <c r="N91">
        <f t="shared" si="1"/>
        <v>-3.5042714950510687</v>
      </c>
    </row>
    <row r="92" spans="1:14" x14ac:dyDescent="0.2">
      <c r="A92" t="s">
        <v>13</v>
      </c>
      <c r="B92" t="s">
        <v>406</v>
      </c>
      <c r="C92" t="s">
        <v>407</v>
      </c>
      <c r="D92" t="s">
        <v>117</v>
      </c>
      <c r="E92" t="s">
        <v>408</v>
      </c>
      <c r="F92">
        <v>0.13265306122449</v>
      </c>
      <c r="G92">
        <v>1.62860329557978</v>
      </c>
      <c r="H92">
        <v>3.7451284111371601</v>
      </c>
      <c r="I92">
        <v>3.2749225635949302E-4</v>
      </c>
      <c r="J92">
        <v>2.0577430107921499E-2</v>
      </c>
      <c r="K92">
        <v>1.7956534477348601E-2</v>
      </c>
      <c r="L92" t="s">
        <v>409</v>
      </c>
      <c r="M92">
        <v>52</v>
      </c>
      <c r="N92">
        <f t="shared" si="1"/>
        <v>-3.4847989645580042</v>
      </c>
    </row>
    <row r="93" spans="1:14" x14ac:dyDescent="0.2">
      <c r="A93" t="s">
        <v>13</v>
      </c>
      <c r="B93" t="s">
        <v>410</v>
      </c>
      <c r="C93" t="s">
        <v>411</v>
      </c>
      <c r="D93" t="s">
        <v>202</v>
      </c>
      <c r="E93" t="s">
        <v>208</v>
      </c>
      <c r="F93">
        <v>0.16022099447513799</v>
      </c>
      <c r="G93">
        <v>1.96705931408319</v>
      </c>
      <c r="H93">
        <v>3.8929056223557699</v>
      </c>
      <c r="I93">
        <v>3.3290505165647102E-4</v>
      </c>
      <c r="J93">
        <v>2.0687671067223599E-2</v>
      </c>
      <c r="K93">
        <v>1.8052734322331301E-2</v>
      </c>
      <c r="L93" t="s">
        <v>412</v>
      </c>
      <c r="M93">
        <v>29</v>
      </c>
      <c r="N93">
        <f t="shared" si="1"/>
        <v>-3.4776796146063722</v>
      </c>
    </row>
    <row r="94" spans="1:14" x14ac:dyDescent="0.2">
      <c r="A94" t="s">
        <v>13</v>
      </c>
      <c r="B94" t="s">
        <v>413</v>
      </c>
      <c r="C94" t="s">
        <v>414</v>
      </c>
      <c r="D94" t="s">
        <v>70</v>
      </c>
      <c r="E94" t="s">
        <v>415</v>
      </c>
      <c r="F94">
        <v>0.16184971098265899</v>
      </c>
      <c r="G94">
        <v>1.9870553326238001</v>
      </c>
      <c r="H94">
        <v>3.8837663464891201</v>
      </c>
      <c r="I94">
        <v>3.5309504405884999E-4</v>
      </c>
      <c r="J94">
        <v>2.1703831240791199E-2</v>
      </c>
      <c r="K94">
        <v>1.89394687248042E-2</v>
      </c>
      <c r="L94" t="s">
        <v>416</v>
      </c>
      <c r="M94">
        <v>28</v>
      </c>
      <c r="N94">
        <f t="shared" si="1"/>
        <v>-3.452108378027384</v>
      </c>
    </row>
    <row r="95" spans="1:14" x14ac:dyDescent="0.2">
      <c r="A95" t="s">
        <v>13</v>
      </c>
      <c r="B95" t="s">
        <v>417</v>
      </c>
      <c r="C95" t="s">
        <v>418</v>
      </c>
      <c r="D95" t="s">
        <v>375</v>
      </c>
      <c r="E95" t="s">
        <v>419</v>
      </c>
      <c r="F95">
        <v>0.18691588785046701</v>
      </c>
      <c r="G95">
        <v>2.2947968794653999</v>
      </c>
      <c r="H95">
        <v>3.9996031439900799</v>
      </c>
      <c r="I95">
        <v>3.6247441230368799E-4</v>
      </c>
      <c r="J95">
        <v>2.2040782812659698E-2</v>
      </c>
      <c r="K95">
        <v>1.92335036205964E-2</v>
      </c>
      <c r="L95" t="s">
        <v>420</v>
      </c>
      <c r="M95">
        <v>20</v>
      </c>
      <c r="N95">
        <f t="shared" si="1"/>
        <v>-3.4407226456103182</v>
      </c>
    </row>
    <row r="96" spans="1:14" x14ac:dyDescent="0.2">
      <c r="A96" t="s">
        <v>13</v>
      </c>
      <c r="B96" t="s">
        <v>421</v>
      </c>
      <c r="C96" t="s">
        <v>422</v>
      </c>
      <c r="D96" t="s">
        <v>135</v>
      </c>
      <c r="E96" t="s">
        <v>423</v>
      </c>
      <c r="F96">
        <v>0.15706806282722499</v>
      </c>
      <c r="G96">
        <v>1.9283502573518101</v>
      </c>
      <c r="H96">
        <v>3.8399559482413301</v>
      </c>
      <c r="I96">
        <v>3.7606977406740602E-4</v>
      </c>
      <c r="J96">
        <v>2.2624197578204001E-2</v>
      </c>
      <c r="K96">
        <v>1.97426103116237E-2</v>
      </c>
      <c r="L96" t="s">
        <v>424</v>
      </c>
      <c r="M96">
        <v>30</v>
      </c>
      <c r="N96">
        <f t="shared" si="1"/>
        <v>-3.4247315708138402</v>
      </c>
    </row>
    <row r="97" spans="1:14" x14ac:dyDescent="0.2">
      <c r="A97" t="s">
        <v>13</v>
      </c>
      <c r="B97" t="s">
        <v>425</v>
      </c>
      <c r="C97" s="1" t="s">
        <v>426</v>
      </c>
      <c r="D97" t="s">
        <v>427</v>
      </c>
      <c r="E97" t="s">
        <v>428</v>
      </c>
      <c r="F97">
        <v>0.12866817155756199</v>
      </c>
      <c r="G97">
        <v>1.57968015438594</v>
      </c>
      <c r="H97">
        <v>3.6765246744996598</v>
      </c>
      <c r="I97">
        <v>3.8243377620458802E-4</v>
      </c>
      <c r="J97">
        <v>2.27290999079451E-2</v>
      </c>
      <c r="K97">
        <v>1.9834151494894502E-2</v>
      </c>
      <c r="L97" t="s">
        <v>429</v>
      </c>
      <c r="M97">
        <v>57</v>
      </c>
      <c r="N97">
        <f t="shared" si="1"/>
        <v>-3.4174437582069084</v>
      </c>
    </row>
    <row r="98" spans="1:14" x14ac:dyDescent="0.2">
      <c r="A98" t="s">
        <v>13</v>
      </c>
      <c r="B98" t="s">
        <v>430</v>
      </c>
      <c r="C98" t="s">
        <v>431</v>
      </c>
      <c r="D98" t="s">
        <v>247</v>
      </c>
      <c r="E98" t="s">
        <v>432</v>
      </c>
      <c r="F98">
        <v>0.145669291338583</v>
      </c>
      <c r="G98">
        <v>1.78840567830778</v>
      </c>
      <c r="H98">
        <v>3.7670199843256502</v>
      </c>
      <c r="I98">
        <v>3.91163449115629E-4</v>
      </c>
      <c r="J98">
        <v>2.27290999079451E-2</v>
      </c>
      <c r="K98">
        <v>1.9834151494894502E-2</v>
      </c>
      <c r="L98" t="s">
        <v>433</v>
      </c>
      <c r="M98">
        <v>37</v>
      </c>
      <c r="N98">
        <f t="shared" si="1"/>
        <v>-3.4076417330996858</v>
      </c>
    </row>
    <row r="99" spans="1:14" x14ac:dyDescent="0.2">
      <c r="A99" t="s">
        <v>13</v>
      </c>
      <c r="B99" t="s">
        <v>434</v>
      </c>
      <c r="C99" t="s">
        <v>435</v>
      </c>
      <c r="D99" t="s">
        <v>215</v>
      </c>
      <c r="E99" t="s">
        <v>136</v>
      </c>
      <c r="F99">
        <v>0.16560509554140099</v>
      </c>
      <c r="G99">
        <v>2.0331608021250802</v>
      </c>
      <c r="H99">
        <v>3.8709765968931702</v>
      </c>
      <c r="I99">
        <v>3.9266687249349798E-4</v>
      </c>
      <c r="J99">
        <v>2.27290999079451E-2</v>
      </c>
      <c r="K99">
        <v>1.9834151494894502E-2</v>
      </c>
      <c r="L99" t="s">
        <v>436</v>
      </c>
      <c r="M99">
        <v>26</v>
      </c>
      <c r="N99">
        <f t="shared" si="1"/>
        <v>-3.4059757366214649</v>
      </c>
    </row>
    <row r="100" spans="1:14" x14ac:dyDescent="0.2">
      <c r="A100" t="s">
        <v>13</v>
      </c>
      <c r="B100" t="s">
        <v>437</v>
      </c>
      <c r="C100" t="s">
        <v>438</v>
      </c>
      <c r="D100" t="s">
        <v>130</v>
      </c>
      <c r="E100" t="s">
        <v>439</v>
      </c>
      <c r="F100">
        <v>0.14693877551020401</v>
      </c>
      <c r="G100">
        <v>1.8039913427960601</v>
      </c>
      <c r="H100">
        <v>3.7719053071732001</v>
      </c>
      <c r="I100">
        <v>3.9389067921814699E-4</v>
      </c>
      <c r="J100">
        <v>2.27290999079451E-2</v>
      </c>
      <c r="K100">
        <v>1.9834151494894502E-2</v>
      </c>
      <c r="L100" t="s">
        <v>440</v>
      </c>
      <c r="M100">
        <v>36</v>
      </c>
      <c r="N100">
        <f t="shared" si="1"/>
        <v>-3.4046242959413524</v>
      </c>
    </row>
    <row r="101" spans="1:14" x14ac:dyDescent="0.2">
      <c r="A101" t="s">
        <v>13</v>
      </c>
      <c r="B101" t="s">
        <v>441</v>
      </c>
      <c r="C101" t="s">
        <v>442</v>
      </c>
      <c r="D101" t="s">
        <v>56</v>
      </c>
      <c r="E101" t="s">
        <v>443</v>
      </c>
      <c r="F101">
        <v>0.13445378151260501</v>
      </c>
      <c r="G101">
        <v>1.6507110326238501</v>
      </c>
      <c r="H101">
        <v>3.6962248721886501</v>
      </c>
      <c r="I101">
        <v>4.0146249905077E-4</v>
      </c>
      <c r="J101">
        <v>2.2932024566991002E-2</v>
      </c>
      <c r="K101">
        <v>2.0011230149388701E-2</v>
      </c>
      <c r="L101" t="s">
        <v>444</v>
      </c>
      <c r="M101">
        <v>48</v>
      </c>
      <c r="N101">
        <f t="shared" si="1"/>
        <v>-3.3963550163030058</v>
      </c>
    </row>
    <row r="102" spans="1:14" x14ac:dyDescent="0.2">
      <c r="A102" t="s">
        <v>13</v>
      </c>
      <c r="B102" t="s">
        <v>445</v>
      </c>
      <c r="C102" t="s">
        <v>446</v>
      </c>
      <c r="D102" t="s">
        <v>447</v>
      </c>
      <c r="E102" t="s">
        <v>448</v>
      </c>
      <c r="F102">
        <v>0.138709677419355</v>
      </c>
      <c r="G102">
        <v>1.70296136168069</v>
      </c>
      <c r="H102">
        <v>3.7161892535684502</v>
      </c>
      <c r="I102">
        <v>4.0741100436210198E-4</v>
      </c>
      <c r="J102">
        <v>2.3034234188584898E-2</v>
      </c>
      <c r="K102">
        <v>2.0100421587991201E-2</v>
      </c>
      <c r="L102" t="s">
        <v>449</v>
      </c>
      <c r="M102">
        <v>43</v>
      </c>
      <c r="N102">
        <f t="shared" si="1"/>
        <v>-3.3899672446800033</v>
      </c>
    </row>
    <row r="103" spans="1:14" x14ac:dyDescent="0.2">
      <c r="A103" t="s">
        <v>13</v>
      </c>
      <c r="B103" t="s">
        <v>450</v>
      </c>
      <c r="C103" t="s">
        <v>451</v>
      </c>
      <c r="D103" t="s">
        <v>375</v>
      </c>
      <c r="E103" t="s">
        <v>452</v>
      </c>
      <c r="F103">
        <v>0.18518518518518501</v>
      </c>
      <c r="G103">
        <v>2.27354876021109</v>
      </c>
      <c r="H103">
        <v>3.9524137074422701</v>
      </c>
      <c r="I103">
        <v>4.1139834713476098E-4</v>
      </c>
      <c r="J103">
        <v>2.3034234188584898E-2</v>
      </c>
      <c r="K103">
        <v>2.0100421587991201E-2</v>
      </c>
      <c r="L103" t="s">
        <v>453</v>
      </c>
      <c r="M103">
        <v>20</v>
      </c>
      <c r="N103">
        <f t="shared" si="1"/>
        <v>-3.3857374574922785</v>
      </c>
    </row>
    <row r="104" spans="1:14" x14ac:dyDescent="0.2">
      <c r="A104" t="s">
        <v>13</v>
      </c>
      <c r="B104" t="s">
        <v>454</v>
      </c>
      <c r="C104" t="s">
        <v>455</v>
      </c>
      <c r="D104" t="s">
        <v>157</v>
      </c>
      <c r="E104" t="s">
        <v>456</v>
      </c>
      <c r="F104">
        <v>0.214285714285714</v>
      </c>
      <c r="G104">
        <v>2.6308207082442601</v>
      </c>
      <c r="H104">
        <v>4.0705286925292397</v>
      </c>
      <c r="I104">
        <v>4.2864660343953101E-4</v>
      </c>
      <c r="J104">
        <v>2.3764671984809301E-2</v>
      </c>
      <c r="K104">
        <v>2.0737825355258199E-2</v>
      </c>
      <c r="L104" t="s">
        <v>457</v>
      </c>
      <c r="M104">
        <v>15</v>
      </c>
      <c r="N104">
        <f t="shared" si="1"/>
        <v>-3.3679006132374067</v>
      </c>
    </row>
    <row r="105" spans="1:14" x14ac:dyDescent="0.2">
      <c r="A105" t="s">
        <v>13</v>
      </c>
      <c r="B105" t="s">
        <v>458</v>
      </c>
      <c r="C105" t="s">
        <v>459</v>
      </c>
      <c r="D105" t="s">
        <v>339</v>
      </c>
      <c r="E105" t="s">
        <v>460</v>
      </c>
      <c r="F105">
        <v>0.24489795918367299</v>
      </c>
      <c r="G105">
        <v>3.0066522379934399</v>
      </c>
      <c r="H105">
        <v>4.1881604753082602</v>
      </c>
      <c r="I105">
        <v>4.4012474383203299E-4</v>
      </c>
      <c r="J105">
        <v>2.4108501497642699E-2</v>
      </c>
      <c r="K105">
        <v>2.1037862165935901E-2</v>
      </c>
      <c r="L105" t="s">
        <v>461</v>
      </c>
      <c r="M105">
        <v>12</v>
      </c>
      <c r="N105">
        <f t="shared" si="1"/>
        <v>-3.3564242146962369</v>
      </c>
    </row>
    <row r="106" spans="1:14" x14ac:dyDescent="0.2">
      <c r="A106" t="s">
        <v>13</v>
      </c>
      <c r="B106" t="s">
        <v>462</v>
      </c>
      <c r="C106" t="s">
        <v>463</v>
      </c>
      <c r="D106" t="s">
        <v>464</v>
      </c>
      <c r="E106" t="s">
        <v>465</v>
      </c>
      <c r="F106">
        <v>0.27777777777777801</v>
      </c>
      <c r="G106">
        <v>3.4103231403166299</v>
      </c>
      <c r="H106">
        <v>4.3105207997250998</v>
      </c>
      <c r="I106">
        <v>4.4337474018653301E-4</v>
      </c>
      <c r="J106">
        <v>2.4108501497642699E-2</v>
      </c>
      <c r="K106">
        <v>2.1037862165935901E-2</v>
      </c>
      <c r="L106" t="s">
        <v>466</v>
      </c>
      <c r="M106">
        <v>10</v>
      </c>
      <c r="N106">
        <f t="shared" si="1"/>
        <v>-3.3532290530124467</v>
      </c>
    </row>
    <row r="107" spans="1:14" x14ac:dyDescent="0.2">
      <c r="A107" t="s">
        <v>13</v>
      </c>
      <c r="B107" t="s">
        <v>467</v>
      </c>
      <c r="C107" t="s">
        <v>468</v>
      </c>
      <c r="D107" t="s">
        <v>380</v>
      </c>
      <c r="E107" t="s">
        <v>469</v>
      </c>
      <c r="F107">
        <v>0.23214285714285701</v>
      </c>
      <c r="G107">
        <v>2.8500557672646201</v>
      </c>
      <c r="H107">
        <v>4.1286947109351297</v>
      </c>
      <c r="I107">
        <v>4.5149799624433202E-4</v>
      </c>
      <c r="J107">
        <v>2.4316392083444799E-2</v>
      </c>
      <c r="K107">
        <v>2.12192742495582E-2</v>
      </c>
      <c r="L107" t="s">
        <v>470</v>
      </c>
      <c r="M107">
        <v>13</v>
      </c>
      <c r="N107">
        <f t="shared" si="1"/>
        <v>-3.3453441727523816</v>
      </c>
    </row>
    <row r="108" spans="1:14" x14ac:dyDescent="0.2">
      <c r="A108" t="s">
        <v>13</v>
      </c>
      <c r="B108" t="s">
        <v>471</v>
      </c>
      <c r="C108" t="s">
        <v>472</v>
      </c>
      <c r="D108" t="s">
        <v>473</v>
      </c>
      <c r="E108" t="s">
        <v>474</v>
      </c>
      <c r="F108">
        <v>0.42857142857142899</v>
      </c>
      <c r="G108">
        <v>5.2616414164885201</v>
      </c>
      <c r="H108">
        <v>4.7499675754197304</v>
      </c>
      <c r="I108">
        <v>4.8974384845361699E-4</v>
      </c>
      <c r="J108">
        <v>2.6127372292501901E-2</v>
      </c>
      <c r="K108">
        <v>2.2799594454325299E-2</v>
      </c>
      <c r="L108" t="s">
        <v>475</v>
      </c>
      <c r="M108">
        <v>6</v>
      </c>
      <c r="N108">
        <f t="shared" si="1"/>
        <v>-3.3100310103601331</v>
      </c>
    </row>
    <row r="109" spans="1:14" x14ac:dyDescent="0.2">
      <c r="A109" t="s">
        <v>13</v>
      </c>
      <c r="B109" t="s">
        <v>476</v>
      </c>
      <c r="C109" t="s">
        <v>477</v>
      </c>
      <c r="D109" t="s">
        <v>41</v>
      </c>
      <c r="E109" t="s">
        <v>478</v>
      </c>
      <c r="F109">
        <v>0.147826086956522</v>
      </c>
      <c r="G109">
        <v>1.81488501032503</v>
      </c>
      <c r="H109">
        <v>3.70264266027002</v>
      </c>
      <c r="I109">
        <v>5.0404795480025501E-4</v>
      </c>
      <c r="J109">
        <v>2.6594190012766399E-2</v>
      </c>
      <c r="K109">
        <v>2.3206954773111601E-2</v>
      </c>
      <c r="L109" t="s">
        <v>479</v>
      </c>
      <c r="M109">
        <v>34</v>
      </c>
      <c r="N109">
        <f t="shared" si="1"/>
        <v>-3.2975281430894152</v>
      </c>
    </row>
    <row r="110" spans="1:14" x14ac:dyDescent="0.2">
      <c r="A110" t="s">
        <v>13</v>
      </c>
      <c r="B110" t="s">
        <v>480</v>
      </c>
      <c r="C110" t="s">
        <v>481</v>
      </c>
      <c r="D110" t="s">
        <v>188</v>
      </c>
      <c r="E110" t="s">
        <v>71</v>
      </c>
      <c r="F110">
        <v>0.17460317460317501</v>
      </c>
      <c r="G110">
        <v>2.1436316881990298</v>
      </c>
      <c r="H110">
        <v>3.8354367278222901</v>
      </c>
      <c r="I110">
        <v>5.0967343391356099E-4</v>
      </c>
      <c r="J110">
        <v>2.6594190012766399E-2</v>
      </c>
      <c r="K110">
        <v>2.3206954773111601E-2</v>
      </c>
      <c r="L110" t="s">
        <v>482</v>
      </c>
      <c r="M110">
        <v>22</v>
      </c>
      <c r="N110">
        <f t="shared" si="1"/>
        <v>-3.2927080028747606</v>
      </c>
    </row>
    <row r="111" spans="1:14" x14ac:dyDescent="0.2">
      <c r="A111" t="s">
        <v>13</v>
      </c>
      <c r="B111" t="s">
        <v>483</v>
      </c>
      <c r="C111" t="s">
        <v>484</v>
      </c>
      <c r="D111" t="s">
        <v>485</v>
      </c>
      <c r="E111" t="s">
        <v>486</v>
      </c>
      <c r="F111">
        <v>0.141304347826087</v>
      </c>
      <c r="G111">
        <v>1.7348165539871601</v>
      </c>
      <c r="H111">
        <v>3.6620272086060002</v>
      </c>
      <c r="I111">
        <v>5.1272119664625196E-4</v>
      </c>
      <c r="J111">
        <v>2.6594190012766399E-2</v>
      </c>
      <c r="K111">
        <v>2.3206954773111601E-2</v>
      </c>
      <c r="L111" t="s">
        <v>487</v>
      </c>
      <c r="M111">
        <v>39</v>
      </c>
      <c r="N111">
        <f t="shared" si="1"/>
        <v>-3.2901187278176205</v>
      </c>
    </row>
    <row r="112" spans="1:14" x14ac:dyDescent="0.2">
      <c r="A112" t="s">
        <v>13</v>
      </c>
      <c r="B112" t="s">
        <v>488</v>
      </c>
      <c r="C112" t="s">
        <v>489</v>
      </c>
      <c r="D112" t="s">
        <v>233</v>
      </c>
      <c r="E112" t="s">
        <v>490</v>
      </c>
      <c r="F112">
        <v>0.19148936170212799</v>
      </c>
      <c r="G112">
        <v>2.3509461648140202</v>
      </c>
      <c r="H112">
        <v>3.9099836263254502</v>
      </c>
      <c r="I112">
        <v>5.1743394236280495E-4</v>
      </c>
      <c r="J112">
        <v>2.6594190012766399E-2</v>
      </c>
      <c r="K112">
        <v>2.3206954773111601E-2</v>
      </c>
      <c r="L112" t="s">
        <v>491</v>
      </c>
      <c r="M112">
        <v>18</v>
      </c>
      <c r="N112">
        <f t="shared" si="1"/>
        <v>-3.2861450860613526</v>
      </c>
    </row>
    <row r="113" spans="1:14" x14ac:dyDescent="0.2">
      <c r="A113" t="s">
        <v>13</v>
      </c>
      <c r="B113" t="s">
        <v>492</v>
      </c>
      <c r="C113" t="s">
        <v>493</v>
      </c>
      <c r="D113" t="s">
        <v>375</v>
      </c>
      <c r="E113" t="s">
        <v>194</v>
      </c>
      <c r="F113">
        <v>0.18181818181818199</v>
      </c>
      <c r="G113">
        <v>2.2322115100254298</v>
      </c>
      <c r="H113">
        <v>3.8595768626779199</v>
      </c>
      <c r="I113">
        <v>5.2671074826345402E-4</v>
      </c>
      <c r="J113">
        <v>2.6594190012766399E-2</v>
      </c>
      <c r="K113">
        <v>2.3206954773111601E-2</v>
      </c>
      <c r="L113" t="s">
        <v>494</v>
      </c>
      <c r="M113">
        <v>20</v>
      </c>
      <c r="N113">
        <f t="shared" si="1"/>
        <v>-3.278427819170751</v>
      </c>
    </row>
    <row r="114" spans="1:14" x14ac:dyDescent="0.2">
      <c r="A114" t="s">
        <v>13</v>
      </c>
      <c r="B114" t="s">
        <v>495</v>
      </c>
      <c r="C114" t="s">
        <v>496</v>
      </c>
      <c r="D114" t="s">
        <v>375</v>
      </c>
      <c r="E114" t="s">
        <v>194</v>
      </c>
      <c r="F114">
        <v>0.18181818181818199</v>
      </c>
      <c r="G114">
        <v>2.2322115100254298</v>
      </c>
      <c r="H114">
        <v>3.8595768626779199</v>
      </c>
      <c r="I114">
        <v>5.2671074826345402E-4</v>
      </c>
      <c r="J114">
        <v>2.6594190012766399E-2</v>
      </c>
      <c r="K114">
        <v>2.3206954773111601E-2</v>
      </c>
      <c r="L114" t="s">
        <v>494</v>
      </c>
      <c r="M114">
        <v>20</v>
      </c>
      <c r="N114">
        <f t="shared" si="1"/>
        <v>-3.278427819170751</v>
      </c>
    </row>
    <row r="115" spans="1:14" x14ac:dyDescent="0.2">
      <c r="A115" t="s">
        <v>13</v>
      </c>
      <c r="B115" t="s">
        <v>497</v>
      </c>
      <c r="C115" t="s">
        <v>498</v>
      </c>
      <c r="D115" t="s">
        <v>207</v>
      </c>
      <c r="E115" t="s">
        <v>499</v>
      </c>
      <c r="F115">
        <v>0.15023474178403801</v>
      </c>
      <c r="G115">
        <v>1.84445645898815</v>
      </c>
      <c r="H115">
        <v>3.69080130301107</v>
      </c>
      <c r="I115">
        <v>5.4659593014997699E-4</v>
      </c>
      <c r="J115">
        <v>2.7353982168124999E-2</v>
      </c>
      <c r="K115">
        <v>2.3869974108459199E-2</v>
      </c>
      <c r="L115" t="s">
        <v>500</v>
      </c>
      <c r="M115">
        <v>32</v>
      </c>
      <c r="N115">
        <f t="shared" si="1"/>
        <v>-3.2623336063059769</v>
      </c>
    </row>
    <row r="116" spans="1:14" x14ac:dyDescent="0.2">
      <c r="A116" t="s">
        <v>13</v>
      </c>
      <c r="B116" t="s">
        <v>501</v>
      </c>
      <c r="C116" t="s">
        <v>502</v>
      </c>
      <c r="D116" t="s">
        <v>464</v>
      </c>
      <c r="E116" t="s">
        <v>503</v>
      </c>
      <c r="F116">
        <v>0.27027027027027001</v>
      </c>
      <c r="G116">
        <v>3.3181522446324001</v>
      </c>
      <c r="H116">
        <v>4.2029823977110397</v>
      </c>
      <c r="I116">
        <v>5.6369975889244105E-4</v>
      </c>
      <c r="J116">
        <v>2.79624748819013E-2</v>
      </c>
      <c r="K116">
        <v>2.4400964632389301E-2</v>
      </c>
      <c r="L116" t="s">
        <v>504</v>
      </c>
      <c r="M116">
        <v>10</v>
      </c>
      <c r="N116">
        <f t="shared" si="1"/>
        <v>-3.2489521509376704</v>
      </c>
    </row>
    <row r="117" spans="1:14" x14ac:dyDescent="0.2">
      <c r="A117" t="s">
        <v>13</v>
      </c>
      <c r="B117" t="s">
        <v>505</v>
      </c>
      <c r="C117" t="s">
        <v>506</v>
      </c>
      <c r="D117" t="s">
        <v>215</v>
      </c>
      <c r="E117" t="s">
        <v>507</v>
      </c>
      <c r="F117">
        <v>0.161490683229814</v>
      </c>
      <c r="G117">
        <v>1.98264749027104</v>
      </c>
      <c r="H117">
        <v>3.7287211597747798</v>
      </c>
      <c r="I117">
        <v>5.8350609999772204E-4</v>
      </c>
      <c r="J117">
        <v>2.8567684813297502E-2</v>
      </c>
      <c r="K117">
        <v>2.49290904936923E-2</v>
      </c>
      <c r="L117" t="s">
        <v>508</v>
      </c>
      <c r="M117">
        <v>26</v>
      </c>
      <c r="N117">
        <f t="shared" si="1"/>
        <v>-3.2339545994617938</v>
      </c>
    </row>
    <row r="118" spans="1:14" x14ac:dyDescent="0.2">
      <c r="A118" t="s">
        <v>13</v>
      </c>
      <c r="B118" t="s">
        <v>509</v>
      </c>
      <c r="C118" t="s">
        <v>510</v>
      </c>
      <c r="D118" t="s">
        <v>135</v>
      </c>
      <c r="E118" t="s">
        <v>388</v>
      </c>
      <c r="F118">
        <v>0.15306122448979601</v>
      </c>
      <c r="G118">
        <v>1.8791576487459001</v>
      </c>
      <c r="H118">
        <v>3.6842630013927402</v>
      </c>
      <c r="I118">
        <v>5.8600379104199903E-4</v>
      </c>
      <c r="J118">
        <v>2.8567684813297502E-2</v>
      </c>
      <c r="K118">
        <v>2.49290904936923E-2</v>
      </c>
      <c r="L118" t="s">
        <v>511</v>
      </c>
      <c r="M118">
        <v>30</v>
      </c>
      <c r="N118">
        <f t="shared" si="1"/>
        <v>-3.2320995743858423</v>
      </c>
    </row>
    <row r="119" spans="1:14" x14ac:dyDescent="0.2">
      <c r="A119" t="s">
        <v>13</v>
      </c>
      <c r="B119" t="s">
        <v>512</v>
      </c>
      <c r="C119" t="s">
        <v>513</v>
      </c>
      <c r="D119" t="s">
        <v>514</v>
      </c>
      <c r="E119" t="s">
        <v>515</v>
      </c>
      <c r="F119">
        <v>0.141263940520446</v>
      </c>
      <c r="G119">
        <v>1.73432046689708</v>
      </c>
      <c r="H119">
        <v>3.61216960667389</v>
      </c>
      <c r="I119">
        <v>6.0390700143235997E-4</v>
      </c>
      <c r="J119">
        <v>2.90336737624101E-2</v>
      </c>
      <c r="K119">
        <v>2.5335727599828401E-2</v>
      </c>
      <c r="L119" t="s">
        <v>516</v>
      </c>
      <c r="M119">
        <v>38</v>
      </c>
      <c r="N119">
        <f t="shared" si="1"/>
        <v>-3.2190299353431433</v>
      </c>
    </row>
    <row r="120" spans="1:14" x14ac:dyDescent="0.2">
      <c r="A120" t="s">
        <v>13</v>
      </c>
      <c r="B120" t="s">
        <v>517</v>
      </c>
      <c r="C120" t="s">
        <v>518</v>
      </c>
      <c r="D120" t="s">
        <v>447</v>
      </c>
      <c r="E120" t="s">
        <v>519</v>
      </c>
      <c r="F120">
        <v>0.136075949367089</v>
      </c>
      <c r="G120">
        <v>1.6706266522816899</v>
      </c>
      <c r="H120">
        <v>3.5799757264661398</v>
      </c>
      <c r="I120">
        <v>6.1096501816565799E-4</v>
      </c>
      <c r="J120">
        <v>2.90336737624101E-2</v>
      </c>
      <c r="K120">
        <v>2.5335727599828401E-2</v>
      </c>
      <c r="L120" t="s">
        <v>520</v>
      </c>
      <c r="M120">
        <v>43</v>
      </c>
      <c r="N120">
        <f t="shared" si="1"/>
        <v>-3.2139836553098959</v>
      </c>
    </row>
    <row r="121" spans="1:14" x14ac:dyDescent="0.2">
      <c r="A121" t="s">
        <v>13</v>
      </c>
      <c r="B121" t="s">
        <v>521</v>
      </c>
      <c r="C121" t="s">
        <v>522</v>
      </c>
      <c r="D121" t="s">
        <v>447</v>
      </c>
      <c r="E121" t="s">
        <v>519</v>
      </c>
      <c r="F121">
        <v>0.136075949367089</v>
      </c>
      <c r="G121">
        <v>1.6706266522816899</v>
      </c>
      <c r="H121">
        <v>3.5799757264661398</v>
      </c>
      <c r="I121">
        <v>6.1096501816565799E-4</v>
      </c>
      <c r="J121">
        <v>2.90336737624101E-2</v>
      </c>
      <c r="K121">
        <v>2.5335727599828401E-2</v>
      </c>
      <c r="L121" t="s">
        <v>523</v>
      </c>
      <c r="M121">
        <v>43</v>
      </c>
      <c r="N121">
        <f t="shared" si="1"/>
        <v>-3.2139836553098959</v>
      </c>
    </row>
    <row r="122" spans="1:14" x14ac:dyDescent="0.2">
      <c r="A122" t="s">
        <v>13</v>
      </c>
      <c r="B122" t="s">
        <v>524</v>
      </c>
      <c r="C122" t="s">
        <v>525</v>
      </c>
      <c r="D122" t="s">
        <v>335</v>
      </c>
      <c r="E122" t="s">
        <v>234</v>
      </c>
      <c r="F122">
        <v>0.2</v>
      </c>
      <c r="G122">
        <v>2.45543266102798</v>
      </c>
      <c r="H122">
        <v>3.8846171888543299</v>
      </c>
      <c r="I122">
        <v>6.3125174748260196E-4</v>
      </c>
      <c r="J122">
        <v>2.9747738600117601E-2</v>
      </c>
      <c r="K122">
        <v>2.5958843791214398E-2</v>
      </c>
      <c r="L122" t="s">
        <v>526</v>
      </c>
      <c r="M122">
        <v>16</v>
      </c>
      <c r="N122">
        <f t="shared" si="1"/>
        <v>-3.1997974066221917</v>
      </c>
    </row>
    <row r="123" spans="1:14" x14ac:dyDescent="0.2">
      <c r="A123" t="s">
        <v>13</v>
      </c>
      <c r="B123" t="s">
        <v>527</v>
      </c>
      <c r="C123" t="s">
        <v>528</v>
      </c>
      <c r="D123" t="s">
        <v>60</v>
      </c>
      <c r="E123" t="s">
        <v>529</v>
      </c>
      <c r="F123">
        <v>0.13239436619718301</v>
      </c>
      <c r="G123">
        <v>1.6254272544833099</v>
      </c>
      <c r="H123">
        <v>3.54244917983049</v>
      </c>
      <c r="I123">
        <v>6.4573763264362701E-4</v>
      </c>
      <c r="J123">
        <v>3.0036027369049999E-2</v>
      </c>
      <c r="K123">
        <v>2.6210413943153502E-2</v>
      </c>
      <c r="L123" t="s">
        <v>530</v>
      </c>
      <c r="M123">
        <v>47</v>
      </c>
      <c r="N123">
        <f t="shared" si="1"/>
        <v>-3.1899439028101813</v>
      </c>
    </row>
    <row r="124" spans="1:14" x14ac:dyDescent="0.2">
      <c r="A124" t="s">
        <v>13</v>
      </c>
      <c r="B124" t="s">
        <v>531</v>
      </c>
      <c r="C124" t="s">
        <v>532</v>
      </c>
      <c r="D124" t="s">
        <v>339</v>
      </c>
      <c r="E124" t="s">
        <v>533</v>
      </c>
      <c r="F124">
        <v>0.23529411764705899</v>
      </c>
      <c r="G124">
        <v>2.88874430709174</v>
      </c>
      <c r="H124">
        <v>4.0219298621915698</v>
      </c>
      <c r="I124">
        <v>6.5055513729475199E-4</v>
      </c>
      <c r="J124">
        <v>3.0036027369049999E-2</v>
      </c>
      <c r="K124">
        <v>2.6210413943153502E-2</v>
      </c>
      <c r="L124" t="s">
        <v>534</v>
      </c>
      <c r="M124">
        <v>12</v>
      </c>
      <c r="N124">
        <f t="shared" si="1"/>
        <v>-3.1867158892513965</v>
      </c>
    </row>
    <row r="125" spans="1:14" x14ac:dyDescent="0.2">
      <c r="A125" t="s">
        <v>13</v>
      </c>
      <c r="B125" t="s">
        <v>535</v>
      </c>
      <c r="C125" t="s">
        <v>536</v>
      </c>
      <c r="D125" t="s">
        <v>537</v>
      </c>
      <c r="E125" t="s">
        <v>538</v>
      </c>
      <c r="F125">
        <v>0.17499999999999999</v>
      </c>
      <c r="G125">
        <v>2.1485035783994801</v>
      </c>
      <c r="H125">
        <v>3.7583467582046799</v>
      </c>
      <c r="I125">
        <v>6.5548163749825001E-4</v>
      </c>
      <c r="J125">
        <v>3.0036027369049999E-2</v>
      </c>
      <c r="K125">
        <v>2.6210413943153502E-2</v>
      </c>
      <c r="L125" t="s">
        <v>539</v>
      </c>
      <c r="M125">
        <v>21</v>
      </c>
      <c r="N125">
        <f t="shared" si="1"/>
        <v>-3.1834394700225377</v>
      </c>
    </row>
    <row r="126" spans="1:14" x14ac:dyDescent="0.2">
      <c r="A126" t="s">
        <v>13</v>
      </c>
      <c r="B126" t="s">
        <v>540</v>
      </c>
      <c r="C126" t="s">
        <v>541</v>
      </c>
      <c r="D126" t="s">
        <v>238</v>
      </c>
      <c r="E126" t="s">
        <v>542</v>
      </c>
      <c r="F126">
        <v>0.19318181818181801</v>
      </c>
      <c r="G126">
        <v>2.3717247294020201</v>
      </c>
      <c r="H126">
        <v>3.8407133377118798</v>
      </c>
      <c r="I126">
        <v>6.5861492374221105E-4</v>
      </c>
      <c r="J126">
        <v>3.0036027369049999E-2</v>
      </c>
      <c r="K126">
        <v>2.6210413943153502E-2</v>
      </c>
      <c r="L126" t="s">
        <v>543</v>
      </c>
      <c r="M126">
        <v>17</v>
      </c>
      <c r="N126">
        <f t="shared" si="1"/>
        <v>-3.1813684327108702</v>
      </c>
    </row>
    <row r="127" spans="1:14" x14ac:dyDescent="0.2">
      <c r="A127" t="s">
        <v>13</v>
      </c>
      <c r="B127" t="s">
        <v>544</v>
      </c>
      <c r="C127" t="s">
        <v>545</v>
      </c>
      <c r="D127" t="s">
        <v>46</v>
      </c>
      <c r="E127" t="s">
        <v>546</v>
      </c>
      <c r="F127">
        <v>0.12987012987013</v>
      </c>
      <c r="G127">
        <v>1.59443679287531</v>
      </c>
      <c r="H127">
        <v>3.5091410672330401</v>
      </c>
      <c r="I127">
        <v>6.8725469091203797E-4</v>
      </c>
      <c r="J127">
        <v>3.10914022168606E-2</v>
      </c>
      <c r="K127">
        <v>2.7131368345226399E-2</v>
      </c>
      <c r="L127" t="s">
        <v>547</v>
      </c>
      <c r="M127">
        <v>50</v>
      </c>
      <c r="N127">
        <f t="shared" si="1"/>
        <v>-3.1628822871625433</v>
      </c>
    </row>
    <row r="128" spans="1:14" x14ac:dyDescent="0.2">
      <c r="A128" t="s">
        <v>13</v>
      </c>
      <c r="B128" t="s">
        <v>548</v>
      </c>
      <c r="C128" t="s">
        <v>549</v>
      </c>
      <c r="D128" t="s">
        <v>56</v>
      </c>
      <c r="E128" t="s">
        <v>550</v>
      </c>
      <c r="F128">
        <v>0.13114754098360701</v>
      </c>
      <c r="G128">
        <v>1.6101197777232601</v>
      </c>
      <c r="H128">
        <v>3.5099210163866701</v>
      </c>
      <c r="I128">
        <v>7.02065040657922E-4</v>
      </c>
      <c r="J128">
        <v>3.1430355661765698E-2</v>
      </c>
      <c r="K128">
        <v>2.74271501405105E-2</v>
      </c>
      <c r="L128" t="s">
        <v>551</v>
      </c>
      <c r="M128">
        <v>48</v>
      </c>
      <c r="N128">
        <f t="shared" si="1"/>
        <v>-3.1536226521289192</v>
      </c>
    </row>
    <row r="129" spans="1:14" x14ac:dyDescent="0.2">
      <c r="A129" t="s">
        <v>13</v>
      </c>
      <c r="B129" t="s">
        <v>552</v>
      </c>
      <c r="C129" t="s">
        <v>553</v>
      </c>
      <c r="D129" t="s">
        <v>215</v>
      </c>
      <c r="E129" t="s">
        <v>42</v>
      </c>
      <c r="F129">
        <v>0.159509202453988</v>
      </c>
      <c r="G129">
        <v>1.95832052720023</v>
      </c>
      <c r="H129">
        <v>3.6591231601882299</v>
      </c>
      <c r="I129">
        <v>7.0628608001140601E-4</v>
      </c>
      <c r="J129">
        <v>3.1430355661765698E-2</v>
      </c>
      <c r="K129">
        <v>2.74271501405105E-2</v>
      </c>
      <c r="L129" t="s">
        <v>554</v>
      </c>
      <c r="M129">
        <v>26</v>
      </c>
      <c r="N129">
        <f t="shared" si="1"/>
        <v>-3.1510193530491404</v>
      </c>
    </row>
    <row r="130" spans="1:14" x14ac:dyDescent="0.2">
      <c r="A130" t="s">
        <v>13</v>
      </c>
      <c r="B130" t="s">
        <v>555</v>
      </c>
      <c r="C130" t="s">
        <v>556</v>
      </c>
      <c r="D130" t="s">
        <v>247</v>
      </c>
      <c r="E130" t="s">
        <v>557</v>
      </c>
      <c r="F130">
        <v>0.14122137404580201</v>
      </c>
      <c r="G130">
        <v>1.7337978713365501</v>
      </c>
      <c r="H130">
        <v>3.5616542031659</v>
      </c>
      <c r="I130">
        <v>7.1142095927604005E-4</v>
      </c>
      <c r="J130">
        <v>3.1430355661765698E-2</v>
      </c>
      <c r="K130">
        <v>2.74271501405105E-2</v>
      </c>
      <c r="L130" t="s">
        <v>558</v>
      </c>
      <c r="M130">
        <v>37</v>
      </c>
      <c r="N130">
        <f t="shared" si="1"/>
        <v>-3.1478733441490543</v>
      </c>
    </row>
    <row r="131" spans="1:14" x14ac:dyDescent="0.2">
      <c r="A131" t="s">
        <v>13</v>
      </c>
      <c r="B131" t="s">
        <v>559</v>
      </c>
      <c r="C131" t="s">
        <v>560</v>
      </c>
      <c r="D131" t="s">
        <v>103</v>
      </c>
      <c r="E131" t="s">
        <v>561</v>
      </c>
      <c r="F131">
        <v>0.133136094674556</v>
      </c>
      <c r="G131">
        <v>1.6345335761280899</v>
      </c>
      <c r="H131">
        <v>3.50530909297854</v>
      </c>
      <c r="I131">
        <v>7.3931541054839296E-4</v>
      </c>
      <c r="J131">
        <v>3.2409524392644697E-2</v>
      </c>
      <c r="K131">
        <v>2.8281604607514201E-2</v>
      </c>
      <c r="L131" t="s">
        <v>562</v>
      </c>
      <c r="M131">
        <v>45</v>
      </c>
      <c r="N131">
        <f t="shared" si="1"/>
        <v>-3.1311702411224109</v>
      </c>
    </row>
    <row r="132" spans="1:14" x14ac:dyDescent="0.2">
      <c r="A132" t="s">
        <v>13</v>
      </c>
      <c r="B132" t="s">
        <v>563</v>
      </c>
      <c r="C132" t="s">
        <v>564</v>
      </c>
      <c r="D132" t="s">
        <v>276</v>
      </c>
      <c r="E132" t="s">
        <v>252</v>
      </c>
      <c r="F132">
        <v>0.14903846153846201</v>
      </c>
      <c r="G132">
        <v>1.8297695310544999</v>
      </c>
      <c r="H132">
        <v>3.58331152187333</v>
      </c>
      <c r="I132">
        <v>7.5832262688788499E-4</v>
      </c>
      <c r="J132">
        <v>3.2595977888075001E-2</v>
      </c>
      <c r="K132">
        <v>2.8444309989165702E-2</v>
      </c>
      <c r="L132" t="s">
        <v>565</v>
      </c>
      <c r="M132">
        <v>31</v>
      </c>
      <c r="N132">
        <f t="shared" si="1"/>
        <v>-3.1201459853085129</v>
      </c>
    </row>
    <row r="133" spans="1:14" x14ac:dyDescent="0.2">
      <c r="A133" t="s">
        <v>13</v>
      </c>
      <c r="B133" t="s">
        <v>566</v>
      </c>
      <c r="C133" t="s">
        <v>567</v>
      </c>
      <c r="D133" t="s">
        <v>108</v>
      </c>
      <c r="E133" t="s">
        <v>66</v>
      </c>
      <c r="F133">
        <v>0.180952380952381</v>
      </c>
      <c r="G133">
        <v>2.2215819314062601</v>
      </c>
      <c r="H133">
        <v>3.7378121640198398</v>
      </c>
      <c r="I133">
        <v>7.6281950345398605E-4</v>
      </c>
      <c r="J133">
        <v>3.2595977888075001E-2</v>
      </c>
      <c r="K133">
        <v>2.8444309989165702E-2</v>
      </c>
      <c r="L133" t="s">
        <v>568</v>
      </c>
      <c r="M133">
        <v>19</v>
      </c>
      <c r="N133">
        <f t="shared" si="1"/>
        <v>-3.1175782116221495</v>
      </c>
    </row>
    <row r="134" spans="1:14" x14ac:dyDescent="0.2">
      <c r="A134" t="s">
        <v>13</v>
      </c>
      <c r="B134" t="s">
        <v>569</v>
      </c>
      <c r="C134" t="s">
        <v>570</v>
      </c>
      <c r="D134" t="s">
        <v>346</v>
      </c>
      <c r="E134" t="s">
        <v>158</v>
      </c>
      <c r="F134">
        <v>0.24444444444444399</v>
      </c>
      <c r="G134">
        <v>3.0010843634786402</v>
      </c>
      <c r="H134">
        <v>4.0020146151462797</v>
      </c>
      <c r="I134">
        <v>7.6817750862725705E-4</v>
      </c>
      <c r="J134">
        <v>3.2595977888075001E-2</v>
      </c>
      <c r="K134">
        <v>2.8444309989165702E-2</v>
      </c>
      <c r="L134" t="s">
        <v>571</v>
      </c>
      <c r="M134">
        <v>11</v>
      </c>
      <c r="N134">
        <f t="shared" si="1"/>
        <v>-3.1145384126382569</v>
      </c>
    </row>
    <row r="135" spans="1:14" x14ac:dyDescent="0.2">
      <c r="A135" t="s">
        <v>13</v>
      </c>
      <c r="B135" t="s">
        <v>572</v>
      </c>
      <c r="C135" t="s">
        <v>573</v>
      </c>
      <c r="D135" t="s">
        <v>298</v>
      </c>
      <c r="E135" t="s">
        <v>574</v>
      </c>
      <c r="F135">
        <v>0.28125</v>
      </c>
      <c r="G135">
        <v>3.4529521795705902</v>
      </c>
      <c r="H135">
        <v>4.1354348381259403</v>
      </c>
      <c r="I135">
        <v>7.7179681394398095E-4</v>
      </c>
      <c r="J135">
        <v>3.2595977888075001E-2</v>
      </c>
      <c r="K135">
        <v>2.8444309989165702E-2</v>
      </c>
      <c r="L135" t="s">
        <v>575</v>
      </c>
      <c r="M135">
        <v>9</v>
      </c>
      <c r="N135">
        <f t="shared" ref="N135:N198" si="2">LOG10(I135)</f>
        <v>-3.112497018572868</v>
      </c>
    </row>
    <row r="136" spans="1:14" x14ac:dyDescent="0.2">
      <c r="A136" t="s">
        <v>13</v>
      </c>
      <c r="B136" t="s">
        <v>576</v>
      </c>
      <c r="C136" t="s">
        <v>577</v>
      </c>
      <c r="D136" t="s">
        <v>360</v>
      </c>
      <c r="E136" t="s">
        <v>299</v>
      </c>
      <c r="F136">
        <v>0.30769230769230799</v>
      </c>
      <c r="G136">
        <v>3.7775887092738101</v>
      </c>
      <c r="H136">
        <v>4.2202926916232997</v>
      </c>
      <c r="I136">
        <v>7.8379334420496203E-4</v>
      </c>
      <c r="J136">
        <v>3.2595977888075001E-2</v>
      </c>
      <c r="K136">
        <v>2.8444309989165702E-2</v>
      </c>
      <c r="L136" t="s">
        <v>578</v>
      </c>
      <c r="M136">
        <v>8</v>
      </c>
      <c r="N136">
        <f t="shared" si="2"/>
        <v>-3.1057984287723466</v>
      </c>
    </row>
    <row r="137" spans="1:14" x14ac:dyDescent="0.2">
      <c r="A137" t="s">
        <v>13</v>
      </c>
      <c r="B137" t="s">
        <v>579</v>
      </c>
      <c r="C137" t="s">
        <v>580</v>
      </c>
      <c r="D137" t="s">
        <v>339</v>
      </c>
      <c r="E137" t="s">
        <v>229</v>
      </c>
      <c r="F137">
        <v>0.230769230769231</v>
      </c>
      <c r="G137">
        <v>2.83319153195536</v>
      </c>
      <c r="H137">
        <v>3.94182454683328</v>
      </c>
      <c r="I137">
        <v>7.83917416936905E-4</v>
      </c>
      <c r="J137">
        <v>3.2595977888075001E-2</v>
      </c>
      <c r="K137">
        <v>2.8444309989165702E-2</v>
      </c>
      <c r="L137" t="s">
        <v>581</v>
      </c>
      <c r="M137">
        <v>12</v>
      </c>
      <c r="N137">
        <f t="shared" si="2"/>
        <v>-3.1057296863687278</v>
      </c>
    </row>
    <row r="138" spans="1:14" x14ac:dyDescent="0.2">
      <c r="A138" t="s">
        <v>13</v>
      </c>
      <c r="B138" t="s">
        <v>582</v>
      </c>
      <c r="C138" t="s">
        <v>583</v>
      </c>
      <c r="D138" t="s">
        <v>339</v>
      </c>
      <c r="E138" t="s">
        <v>229</v>
      </c>
      <c r="F138">
        <v>0.230769230769231</v>
      </c>
      <c r="G138">
        <v>2.83319153195536</v>
      </c>
      <c r="H138">
        <v>3.94182454683328</v>
      </c>
      <c r="I138">
        <v>7.83917416936905E-4</v>
      </c>
      <c r="J138">
        <v>3.2595977888075001E-2</v>
      </c>
      <c r="K138">
        <v>2.8444309989165702E-2</v>
      </c>
      <c r="L138" t="s">
        <v>584</v>
      </c>
      <c r="M138">
        <v>12</v>
      </c>
      <c r="N138">
        <f t="shared" si="2"/>
        <v>-3.1057296863687278</v>
      </c>
    </row>
    <row r="139" spans="1:14" x14ac:dyDescent="0.2">
      <c r="A139" t="s">
        <v>13</v>
      </c>
      <c r="B139" t="s">
        <v>585</v>
      </c>
      <c r="C139" t="s">
        <v>586</v>
      </c>
      <c r="D139" t="s">
        <v>65</v>
      </c>
      <c r="E139" t="s">
        <v>587</v>
      </c>
      <c r="F139">
        <v>0.16025641025640999</v>
      </c>
      <c r="G139">
        <v>1.9674941194134401</v>
      </c>
      <c r="H139">
        <v>3.61328175457367</v>
      </c>
      <c r="I139">
        <v>8.26161214899668E-4</v>
      </c>
      <c r="J139">
        <v>3.4046555617712797E-2</v>
      </c>
      <c r="K139">
        <v>2.9710131273830799E-2</v>
      </c>
      <c r="L139" t="s">
        <v>588</v>
      </c>
      <c r="M139">
        <v>25</v>
      </c>
      <c r="N139">
        <f t="shared" si="2"/>
        <v>-3.0829351973410741</v>
      </c>
    </row>
    <row r="140" spans="1:14" x14ac:dyDescent="0.2">
      <c r="A140" t="s">
        <v>13</v>
      </c>
      <c r="B140" t="s">
        <v>589</v>
      </c>
      <c r="C140" t="s">
        <v>590</v>
      </c>
      <c r="D140" t="s">
        <v>591</v>
      </c>
      <c r="E140" t="s">
        <v>592</v>
      </c>
      <c r="F140">
        <v>0.12273641851106599</v>
      </c>
      <c r="G140">
        <v>1.50685505354836</v>
      </c>
      <c r="H140">
        <v>3.40993770646031</v>
      </c>
      <c r="I140">
        <v>8.3084432807150601E-4</v>
      </c>
      <c r="J140">
        <v>3.4046555617712797E-2</v>
      </c>
      <c r="K140">
        <v>2.9710131273830799E-2</v>
      </c>
      <c r="L140" t="s">
        <v>593</v>
      </c>
      <c r="M140">
        <v>61</v>
      </c>
      <c r="N140">
        <f t="shared" si="2"/>
        <v>-3.0804803405874948</v>
      </c>
    </row>
    <row r="141" spans="1:14" x14ac:dyDescent="0.2">
      <c r="A141" t="s">
        <v>13</v>
      </c>
      <c r="B141" t="s">
        <v>594</v>
      </c>
      <c r="C141" t="s">
        <v>595</v>
      </c>
      <c r="D141" t="s">
        <v>193</v>
      </c>
      <c r="E141" t="s">
        <v>596</v>
      </c>
      <c r="F141">
        <v>0.16546762589928099</v>
      </c>
      <c r="G141">
        <v>2.0314730648792598</v>
      </c>
      <c r="H141">
        <v>3.6346225547927902</v>
      </c>
      <c r="I141">
        <v>8.3717146511867301E-4</v>
      </c>
      <c r="J141">
        <v>3.40590261528496E-2</v>
      </c>
      <c r="K141">
        <v>2.9721013468204001E-2</v>
      </c>
      <c r="L141" t="s">
        <v>597</v>
      </c>
      <c r="M141">
        <v>23</v>
      </c>
      <c r="N141">
        <f t="shared" si="2"/>
        <v>-3.077185582952437</v>
      </c>
    </row>
    <row r="142" spans="1:14" x14ac:dyDescent="0.2">
      <c r="A142" t="s">
        <v>13</v>
      </c>
      <c r="B142" t="s">
        <v>598</v>
      </c>
      <c r="C142" t="s">
        <v>599</v>
      </c>
      <c r="D142" t="s">
        <v>215</v>
      </c>
      <c r="E142" t="s">
        <v>600</v>
      </c>
      <c r="F142">
        <v>0.15757575757575801</v>
      </c>
      <c r="G142">
        <v>1.9345833086887101</v>
      </c>
      <c r="H142">
        <v>3.5905058920080299</v>
      </c>
      <c r="I142">
        <v>8.5102138231878002E-4</v>
      </c>
      <c r="J142">
        <v>3.4375185121519297E-2</v>
      </c>
      <c r="K142">
        <v>2.9996904062484502E-2</v>
      </c>
      <c r="L142" t="s">
        <v>508</v>
      </c>
      <c r="M142">
        <v>26</v>
      </c>
      <c r="N142">
        <f t="shared" si="2"/>
        <v>-3.0700595279219982</v>
      </c>
    </row>
    <row r="143" spans="1:14" x14ac:dyDescent="0.2">
      <c r="A143" t="s">
        <v>13</v>
      </c>
      <c r="B143" t="s">
        <v>601</v>
      </c>
      <c r="C143" t="s">
        <v>602</v>
      </c>
      <c r="D143" t="s">
        <v>202</v>
      </c>
      <c r="E143" t="s">
        <v>603</v>
      </c>
      <c r="F143">
        <v>0.15104166666666699</v>
      </c>
      <c r="G143">
        <v>1.8543632075471701</v>
      </c>
      <c r="H143">
        <v>3.5432555319937902</v>
      </c>
      <c r="I143">
        <v>8.8992307246572497E-4</v>
      </c>
      <c r="J143">
        <v>3.5413593636957397E-2</v>
      </c>
      <c r="K143">
        <v>3.09030530913595E-2</v>
      </c>
      <c r="L143" t="s">
        <v>604</v>
      </c>
      <c r="M143">
        <v>29</v>
      </c>
      <c r="N143">
        <f t="shared" si="2"/>
        <v>-3.0506475334085645</v>
      </c>
    </row>
    <row r="144" spans="1:14" x14ac:dyDescent="0.2">
      <c r="A144" t="s">
        <v>13</v>
      </c>
      <c r="B144" t="s">
        <v>605</v>
      </c>
      <c r="C144" t="s">
        <v>606</v>
      </c>
      <c r="D144" t="s">
        <v>135</v>
      </c>
      <c r="E144" t="s">
        <v>607</v>
      </c>
      <c r="F144">
        <v>0.14925373134328401</v>
      </c>
      <c r="G144">
        <v>1.8324124336029699</v>
      </c>
      <c r="H144">
        <v>3.5330563719562398</v>
      </c>
      <c r="I144">
        <v>8.9277573079209996E-4</v>
      </c>
      <c r="J144">
        <v>3.5413593636957397E-2</v>
      </c>
      <c r="K144">
        <v>3.09030530913595E-2</v>
      </c>
      <c r="L144" t="s">
        <v>608</v>
      </c>
      <c r="M144">
        <v>30</v>
      </c>
      <c r="N144">
        <f t="shared" si="2"/>
        <v>-3.0492576241035501</v>
      </c>
    </row>
    <row r="145" spans="1:14" x14ac:dyDescent="0.2">
      <c r="A145" t="s">
        <v>13</v>
      </c>
      <c r="B145" t="s">
        <v>609</v>
      </c>
      <c r="C145" t="s">
        <v>610</v>
      </c>
      <c r="D145" t="s">
        <v>31</v>
      </c>
      <c r="E145" t="s">
        <v>611</v>
      </c>
      <c r="F145">
        <v>0.14170040485829999</v>
      </c>
      <c r="G145">
        <v>1.7396790108497799</v>
      </c>
      <c r="H145">
        <v>3.48450793468044</v>
      </c>
      <c r="I145">
        <v>9.1860665829005905E-4</v>
      </c>
      <c r="J145">
        <v>3.5413593636957397E-2</v>
      </c>
      <c r="K145">
        <v>3.09030530913595E-2</v>
      </c>
      <c r="L145" t="s">
        <v>612</v>
      </c>
      <c r="M145">
        <v>35</v>
      </c>
      <c r="N145">
        <f t="shared" si="2"/>
        <v>-3.0368704110320168</v>
      </c>
    </row>
    <row r="146" spans="1:14" x14ac:dyDescent="0.2">
      <c r="A146" t="s">
        <v>13</v>
      </c>
      <c r="B146" t="s">
        <v>613</v>
      </c>
      <c r="C146" t="s">
        <v>614</v>
      </c>
      <c r="D146" t="s">
        <v>31</v>
      </c>
      <c r="E146" t="s">
        <v>611</v>
      </c>
      <c r="F146">
        <v>0.14170040485829999</v>
      </c>
      <c r="G146">
        <v>1.7396790108497799</v>
      </c>
      <c r="H146">
        <v>3.48450793468044</v>
      </c>
      <c r="I146">
        <v>9.1860665829005905E-4</v>
      </c>
      <c r="J146">
        <v>3.5413593636957397E-2</v>
      </c>
      <c r="K146">
        <v>3.09030530913595E-2</v>
      </c>
      <c r="L146" t="s">
        <v>615</v>
      </c>
      <c r="M146">
        <v>35</v>
      </c>
      <c r="N146">
        <f t="shared" si="2"/>
        <v>-3.0368704110320168</v>
      </c>
    </row>
    <row r="147" spans="1:14" x14ac:dyDescent="0.2">
      <c r="A147" t="s">
        <v>13</v>
      </c>
      <c r="B147" t="s">
        <v>616</v>
      </c>
      <c r="C147" t="s">
        <v>617</v>
      </c>
      <c r="D147" t="s">
        <v>193</v>
      </c>
      <c r="E147" t="s">
        <v>618</v>
      </c>
      <c r="F147">
        <v>0.16428571428571401</v>
      </c>
      <c r="G147">
        <v>2.0169625429872702</v>
      </c>
      <c r="H147">
        <v>3.59645469500696</v>
      </c>
      <c r="I147">
        <v>9.2615950160253205E-4</v>
      </c>
      <c r="J147">
        <v>3.5413593636957397E-2</v>
      </c>
      <c r="K147">
        <v>3.09030530913595E-2</v>
      </c>
      <c r="L147" t="s">
        <v>619</v>
      </c>
      <c r="M147">
        <v>23</v>
      </c>
      <c r="N147">
        <f t="shared" si="2"/>
        <v>-3.0333142134253506</v>
      </c>
    </row>
    <row r="148" spans="1:14" x14ac:dyDescent="0.2">
      <c r="A148" t="s">
        <v>13</v>
      </c>
      <c r="B148" t="s">
        <v>620</v>
      </c>
      <c r="C148" t="s">
        <v>621</v>
      </c>
      <c r="D148" t="s">
        <v>193</v>
      </c>
      <c r="E148" t="s">
        <v>618</v>
      </c>
      <c r="F148">
        <v>0.16428571428571401</v>
      </c>
      <c r="G148">
        <v>2.0169625429872702</v>
      </c>
      <c r="H148">
        <v>3.59645469500696</v>
      </c>
      <c r="I148">
        <v>9.2615950160253205E-4</v>
      </c>
      <c r="J148">
        <v>3.5413593636957397E-2</v>
      </c>
      <c r="K148">
        <v>3.09030530913595E-2</v>
      </c>
      <c r="L148" t="s">
        <v>622</v>
      </c>
      <c r="M148">
        <v>23</v>
      </c>
      <c r="N148">
        <f t="shared" si="2"/>
        <v>-3.0333142134253506</v>
      </c>
    </row>
    <row r="149" spans="1:14" x14ac:dyDescent="0.2">
      <c r="A149" t="s">
        <v>13</v>
      </c>
      <c r="B149" t="s">
        <v>623</v>
      </c>
      <c r="C149" t="s">
        <v>624</v>
      </c>
      <c r="D149" t="s">
        <v>215</v>
      </c>
      <c r="E149" t="s">
        <v>625</v>
      </c>
      <c r="F149">
        <v>0.156626506024096</v>
      </c>
      <c r="G149">
        <v>1.9229291923713101</v>
      </c>
      <c r="H149">
        <v>3.5565562971522202</v>
      </c>
      <c r="I149">
        <v>9.3260203924222301E-4</v>
      </c>
      <c r="J149">
        <v>3.5413593636957397E-2</v>
      </c>
      <c r="K149">
        <v>3.09030530913595E-2</v>
      </c>
      <c r="L149" t="s">
        <v>626</v>
      </c>
      <c r="M149">
        <v>26</v>
      </c>
      <c r="N149">
        <f t="shared" si="2"/>
        <v>-3.0303036392453735</v>
      </c>
    </row>
    <row r="150" spans="1:14" x14ac:dyDescent="0.2">
      <c r="A150" t="s">
        <v>13</v>
      </c>
      <c r="B150" t="s">
        <v>627</v>
      </c>
      <c r="C150" t="s">
        <v>628</v>
      </c>
      <c r="D150" t="s">
        <v>41</v>
      </c>
      <c r="E150" t="s">
        <v>629</v>
      </c>
      <c r="F150">
        <v>0.14285714285714299</v>
      </c>
      <c r="G150">
        <v>1.75388047216284</v>
      </c>
      <c r="H150">
        <v>3.4852644954341701</v>
      </c>
      <c r="I150">
        <v>9.3439024259470399E-4</v>
      </c>
      <c r="J150">
        <v>3.5413593636957397E-2</v>
      </c>
      <c r="K150">
        <v>3.09030530913595E-2</v>
      </c>
      <c r="L150" t="s">
        <v>479</v>
      </c>
      <c r="M150">
        <v>34</v>
      </c>
      <c r="N150">
        <f t="shared" si="2"/>
        <v>-3.0294717053444788</v>
      </c>
    </row>
    <row r="151" spans="1:14" x14ac:dyDescent="0.2">
      <c r="A151" t="s">
        <v>13</v>
      </c>
      <c r="B151" t="s">
        <v>630</v>
      </c>
      <c r="C151" t="s">
        <v>631</v>
      </c>
      <c r="D151" t="s">
        <v>339</v>
      </c>
      <c r="E151" t="s">
        <v>243</v>
      </c>
      <c r="F151">
        <v>0.22641509433962301</v>
      </c>
      <c r="G151">
        <v>2.7797350879562002</v>
      </c>
      <c r="H151">
        <v>3.8636040494818298</v>
      </c>
      <c r="I151">
        <v>9.3935261636491697E-4</v>
      </c>
      <c r="J151">
        <v>3.5413593636957397E-2</v>
      </c>
      <c r="K151">
        <v>3.09030530913595E-2</v>
      </c>
      <c r="L151" t="s">
        <v>461</v>
      </c>
      <c r="M151">
        <v>12</v>
      </c>
      <c r="N151">
        <f t="shared" si="2"/>
        <v>-3.0271713506571967</v>
      </c>
    </row>
    <row r="152" spans="1:14" x14ac:dyDescent="0.2">
      <c r="A152" t="s">
        <v>13</v>
      </c>
      <c r="B152" t="s">
        <v>632</v>
      </c>
      <c r="C152" t="s">
        <v>633</v>
      </c>
      <c r="D152" t="s">
        <v>36</v>
      </c>
      <c r="E152" t="s">
        <v>285</v>
      </c>
      <c r="F152">
        <v>0.125581395348837</v>
      </c>
      <c r="G152">
        <v>1.54178329878501</v>
      </c>
      <c r="H152">
        <v>3.3841833941025601</v>
      </c>
      <c r="I152">
        <v>9.5284930162606795E-4</v>
      </c>
      <c r="J152">
        <v>3.5684521858910002E-2</v>
      </c>
      <c r="K152">
        <v>3.1139473865618699E-2</v>
      </c>
      <c r="L152" t="s">
        <v>634</v>
      </c>
      <c r="M152">
        <v>54</v>
      </c>
      <c r="N152">
        <f t="shared" si="2"/>
        <v>-3.0209757799990262</v>
      </c>
    </row>
    <row r="153" spans="1:14" x14ac:dyDescent="0.2">
      <c r="A153" t="s">
        <v>13</v>
      </c>
      <c r="B153" t="s">
        <v>635</v>
      </c>
      <c r="C153" t="s">
        <v>636</v>
      </c>
      <c r="D153" t="s">
        <v>335</v>
      </c>
      <c r="E153" t="s">
        <v>637</v>
      </c>
      <c r="F153">
        <v>0.19277108433734899</v>
      </c>
      <c r="G153">
        <v>2.3666820829185302</v>
      </c>
      <c r="H153">
        <v>3.7158000554770401</v>
      </c>
      <c r="I153">
        <v>9.6045704335966401E-4</v>
      </c>
      <c r="J153">
        <v>3.56979800214366E-2</v>
      </c>
      <c r="K153">
        <v>3.1151217895759701E-2</v>
      </c>
      <c r="L153" t="s">
        <v>638</v>
      </c>
      <c r="M153">
        <v>16</v>
      </c>
      <c r="N153">
        <f t="shared" si="2"/>
        <v>-3.0175220542786496</v>
      </c>
    </row>
    <row r="154" spans="1:14" x14ac:dyDescent="0.2">
      <c r="A154" t="s">
        <v>13</v>
      </c>
      <c r="B154" t="s">
        <v>639</v>
      </c>
      <c r="C154" t="s">
        <v>640</v>
      </c>
      <c r="D154" t="s">
        <v>355</v>
      </c>
      <c r="E154" t="s">
        <v>641</v>
      </c>
      <c r="F154">
        <v>0.12291666666666699</v>
      </c>
      <c r="G154">
        <v>1.50906798959011</v>
      </c>
      <c r="H154">
        <v>3.3641864000808601</v>
      </c>
      <c r="I154">
        <v>9.6718868507662402E-4</v>
      </c>
      <c r="J154">
        <v>3.56979800214366E-2</v>
      </c>
      <c r="K154">
        <v>3.1151217895759701E-2</v>
      </c>
      <c r="L154" t="s">
        <v>642</v>
      </c>
      <c r="M154">
        <v>59</v>
      </c>
      <c r="N154">
        <f t="shared" si="2"/>
        <v>-3.0144887928312478</v>
      </c>
    </row>
    <row r="155" spans="1:14" x14ac:dyDescent="0.2">
      <c r="A155" t="s">
        <v>13</v>
      </c>
      <c r="B155" t="s">
        <v>643</v>
      </c>
      <c r="C155" t="s">
        <v>644</v>
      </c>
      <c r="D155" t="s">
        <v>188</v>
      </c>
      <c r="E155" t="s">
        <v>645</v>
      </c>
      <c r="F155">
        <v>0.16666666666666699</v>
      </c>
      <c r="G155">
        <v>2.0461938841899801</v>
      </c>
      <c r="H155">
        <v>3.5917990619223001</v>
      </c>
      <c r="I155">
        <v>9.7357100739042704E-4</v>
      </c>
      <c r="J155">
        <v>3.56979800214366E-2</v>
      </c>
      <c r="K155">
        <v>3.1151217895759701E-2</v>
      </c>
      <c r="L155" t="s">
        <v>646</v>
      </c>
      <c r="M155">
        <v>22</v>
      </c>
      <c r="N155">
        <f t="shared" si="2"/>
        <v>-3.0116323677256438</v>
      </c>
    </row>
    <row r="156" spans="1:14" x14ac:dyDescent="0.2">
      <c r="A156" t="s">
        <v>13</v>
      </c>
      <c r="B156" t="s">
        <v>647</v>
      </c>
      <c r="C156" t="s">
        <v>648</v>
      </c>
      <c r="D156" t="s">
        <v>238</v>
      </c>
      <c r="E156" t="s">
        <v>649</v>
      </c>
      <c r="F156">
        <v>0.18681318681318701</v>
      </c>
      <c r="G156">
        <v>2.2935360020591</v>
      </c>
      <c r="H156">
        <v>3.6833033948232501</v>
      </c>
      <c r="I156">
        <v>9.7845922251506203E-4</v>
      </c>
      <c r="J156">
        <v>3.56979800214366E-2</v>
      </c>
      <c r="K156">
        <v>3.1151217895759701E-2</v>
      </c>
      <c r="L156" t="s">
        <v>650</v>
      </c>
      <c r="M156">
        <v>17</v>
      </c>
      <c r="N156">
        <f t="shared" si="2"/>
        <v>-3.0094572689387462</v>
      </c>
    </row>
    <row r="157" spans="1:14" x14ac:dyDescent="0.2">
      <c r="A157" t="s">
        <v>13</v>
      </c>
      <c r="B157" t="s">
        <v>651</v>
      </c>
      <c r="C157" t="s">
        <v>652</v>
      </c>
      <c r="D157" t="s">
        <v>65</v>
      </c>
      <c r="E157" t="s">
        <v>653</v>
      </c>
      <c r="F157">
        <v>0.158227848101266</v>
      </c>
      <c r="G157">
        <v>1.94258913056011</v>
      </c>
      <c r="H157">
        <v>3.5429528599648901</v>
      </c>
      <c r="I157">
        <v>9.9734807593328495E-4</v>
      </c>
      <c r="J157">
        <v>3.60920009453055E-2</v>
      </c>
      <c r="K157">
        <v>3.1495053363412399E-2</v>
      </c>
      <c r="L157" t="s">
        <v>654</v>
      </c>
      <c r="M157">
        <v>25</v>
      </c>
      <c r="N157">
        <f t="shared" si="2"/>
        <v>-3.0011532458255479</v>
      </c>
    </row>
    <row r="158" spans="1:14" x14ac:dyDescent="0.2">
      <c r="A158" t="s">
        <v>13</v>
      </c>
      <c r="B158" t="s">
        <v>655</v>
      </c>
      <c r="C158" t="s">
        <v>656</v>
      </c>
      <c r="D158" t="s">
        <v>228</v>
      </c>
      <c r="E158" t="s">
        <v>657</v>
      </c>
      <c r="F158">
        <v>0.20588235294117599</v>
      </c>
      <c r="G158">
        <v>2.5276512687052701</v>
      </c>
      <c r="H158">
        <v>3.75795144744002</v>
      </c>
      <c r="I158">
        <v>1.00202372208894E-3</v>
      </c>
      <c r="J158">
        <v>3.60920009453055E-2</v>
      </c>
      <c r="K158">
        <v>3.1495053363412399E-2</v>
      </c>
      <c r="L158" t="s">
        <v>658</v>
      </c>
      <c r="M158">
        <v>14</v>
      </c>
      <c r="N158">
        <f t="shared" si="2"/>
        <v>-2.9991219967817724</v>
      </c>
    </row>
    <row r="159" spans="1:14" x14ac:dyDescent="0.2">
      <c r="A159" t="s">
        <v>13</v>
      </c>
      <c r="B159" t="s">
        <v>659</v>
      </c>
      <c r="C159" t="s">
        <v>660</v>
      </c>
      <c r="D159" t="s">
        <v>130</v>
      </c>
      <c r="E159" t="s">
        <v>661</v>
      </c>
      <c r="F159">
        <v>0.13953488372093001</v>
      </c>
      <c r="G159">
        <v>1.7130925542055599</v>
      </c>
      <c r="H159">
        <v>3.4342644977185599</v>
      </c>
      <c r="I159">
        <v>1.03826349451746E-3</v>
      </c>
      <c r="J159">
        <v>3.7128456352292998E-2</v>
      </c>
      <c r="K159">
        <v>3.2399498046358499E-2</v>
      </c>
      <c r="L159" t="s">
        <v>662</v>
      </c>
      <c r="M159">
        <v>36</v>
      </c>
      <c r="N159">
        <f t="shared" si="2"/>
        <v>-2.983692415569509</v>
      </c>
    </row>
    <row r="160" spans="1:14" x14ac:dyDescent="0.2">
      <c r="A160" t="s">
        <v>13</v>
      </c>
      <c r="B160" t="s">
        <v>663</v>
      </c>
      <c r="C160" t="s">
        <v>664</v>
      </c>
      <c r="D160" t="s">
        <v>60</v>
      </c>
      <c r="E160" t="s">
        <v>665</v>
      </c>
      <c r="F160">
        <v>0.12947658402203899</v>
      </c>
      <c r="G160">
        <v>1.58960516623023</v>
      </c>
      <c r="H160">
        <v>3.37770010811525</v>
      </c>
      <c r="I160">
        <v>1.0439300725047899E-3</v>
      </c>
      <c r="J160">
        <v>3.7128456352292998E-2</v>
      </c>
      <c r="K160">
        <v>3.2399498046358499E-2</v>
      </c>
      <c r="L160" t="s">
        <v>666</v>
      </c>
      <c r="M160">
        <v>47</v>
      </c>
      <c r="N160">
        <f t="shared" si="2"/>
        <v>-2.9813285915084844</v>
      </c>
    </row>
    <row r="161" spans="1:14" x14ac:dyDescent="0.2">
      <c r="A161" t="s">
        <v>13</v>
      </c>
      <c r="B161" t="s">
        <v>667</v>
      </c>
      <c r="C161" t="s">
        <v>668</v>
      </c>
      <c r="D161" t="s">
        <v>108</v>
      </c>
      <c r="E161" t="s">
        <v>452</v>
      </c>
      <c r="F161">
        <v>0.17592592592592601</v>
      </c>
      <c r="G161">
        <v>2.1598713222005399</v>
      </c>
      <c r="H161">
        <v>3.5996197836781199</v>
      </c>
      <c r="I161">
        <v>1.08584337137926E-3</v>
      </c>
      <c r="J161">
        <v>3.8377776657185801E-2</v>
      </c>
      <c r="K161">
        <v>3.3489695559381402E-2</v>
      </c>
      <c r="L161" t="s">
        <v>669</v>
      </c>
      <c r="M161">
        <v>19</v>
      </c>
      <c r="N161">
        <f t="shared" si="2"/>
        <v>-2.9642328154943915</v>
      </c>
    </row>
    <row r="162" spans="1:14" x14ac:dyDescent="0.2">
      <c r="A162" t="s">
        <v>13</v>
      </c>
      <c r="B162" t="s">
        <v>670</v>
      </c>
      <c r="C162" t="s">
        <v>671</v>
      </c>
      <c r="D162" t="s">
        <v>36</v>
      </c>
      <c r="E162" t="s">
        <v>672</v>
      </c>
      <c r="F162">
        <v>0.124711316397229</v>
      </c>
      <c r="G162">
        <v>1.53110119740775</v>
      </c>
      <c r="H162">
        <v>3.3292821966089399</v>
      </c>
      <c r="I162">
        <v>1.1180261291043399E-3</v>
      </c>
      <c r="J162">
        <v>3.9184074298675001E-2</v>
      </c>
      <c r="K162">
        <v>3.4193297093803997E-2</v>
      </c>
      <c r="L162" t="s">
        <v>673</v>
      </c>
      <c r="M162">
        <v>54</v>
      </c>
      <c r="N162">
        <f t="shared" si="2"/>
        <v>-2.9515480465450978</v>
      </c>
    </row>
    <row r="163" spans="1:14" x14ac:dyDescent="0.2">
      <c r="A163" t="s">
        <v>13</v>
      </c>
      <c r="B163" t="s">
        <v>674</v>
      </c>
      <c r="C163" t="s">
        <v>675</v>
      </c>
      <c r="D163" t="s">
        <v>56</v>
      </c>
      <c r="E163" t="s">
        <v>676</v>
      </c>
      <c r="F163">
        <v>0.12834224598930499</v>
      </c>
      <c r="G163">
        <v>1.5756787129591301</v>
      </c>
      <c r="H163">
        <v>3.3485097739016001</v>
      </c>
      <c r="I163">
        <v>1.12251459529361E-3</v>
      </c>
      <c r="J163">
        <v>3.9184074298675001E-2</v>
      </c>
      <c r="K163">
        <v>3.4193297093803997E-2</v>
      </c>
      <c r="L163" t="s">
        <v>677</v>
      </c>
      <c r="M163">
        <v>48</v>
      </c>
      <c r="N163">
        <f t="shared" si="2"/>
        <v>-2.9498080034522403</v>
      </c>
    </row>
    <row r="164" spans="1:14" x14ac:dyDescent="0.2">
      <c r="A164" t="s">
        <v>13</v>
      </c>
      <c r="B164" t="s">
        <v>678</v>
      </c>
      <c r="C164" t="s">
        <v>679</v>
      </c>
      <c r="D164" t="s">
        <v>70</v>
      </c>
      <c r="E164" t="s">
        <v>680</v>
      </c>
      <c r="F164">
        <v>0.15053763440860199</v>
      </c>
      <c r="G164">
        <v>1.84817512120385</v>
      </c>
      <c r="H164">
        <v>3.46163744312679</v>
      </c>
      <c r="I164">
        <v>1.1391344108107699E-3</v>
      </c>
      <c r="J164">
        <v>3.9520276644999498E-2</v>
      </c>
      <c r="K164">
        <v>3.44866781910294E-2</v>
      </c>
      <c r="L164" t="s">
        <v>681</v>
      </c>
      <c r="M164">
        <v>28</v>
      </c>
      <c r="N164">
        <f t="shared" si="2"/>
        <v>-2.9434250288362533</v>
      </c>
    </row>
    <row r="165" spans="1:14" x14ac:dyDescent="0.2">
      <c r="A165" t="s">
        <v>13</v>
      </c>
      <c r="B165" t="s">
        <v>682</v>
      </c>
      <c r="C165" t="s">
        <v>683</v>
      </c>
      <c r="D165" t="s">
        <v>183</v>
      </c>
      <c r="E165" t="s">
        <v>684</v>
      </c>
      <c r="F165">
        <v>0.13095238095238099</v>
      </c>
      <c r="G165">
        <v>1.60772376614927</v>
      </c>
      <c r="H165">
        <v>3.34707764669598</v>
      </c>
      <c r="I165">
        <v>1.1803374114369601E-3</v>
      </c>
      <c r="J165">
        <v>4.0656421747954898E-2</v>
      </c>
      <c r="K165">
        <v>3.54781153435548E-2</v>
      </c>
      <c r="L165" t="s">
        <v>685</v>
      </c>
      <c r="M165">
        <v>44</v>
      </c>
      <c r="N165">
        <f t="shared" si="2"/>
        <v>-2.9279938274575903</v>
      </c>
    </row>
    <row r="166" spans="1:14" x14ac:dyDescent="0.2">
      <c r="A166" t="s">
        <v>13</v>
      </c>
      <c r="B166" t="s">
        <v>686</v>
      </c>
      <c r="C166" t="s">
        <v>687</v>
      </c>
      <c r="D166" t="s">
        <v>56</v>
      </c>
      <c r="E166" t="s">
        <v>688</v>
      </c>
      <c r="F166">
        <v>0.128</v>
      </c>
      <c r="G166">
        <v>1.5714769030579001</v>
      </c>
      <c r="H166">
        <v>3.3286003618625601</v>
      </c>
      <c r="I166">
        <v>1.18824722250458E-3</v>
      </c>
      <c r="J166">
        <v>4.0656421747954898E-2</v>
      </c>
      <c r="K166">
        <v>3.54781153435548E-2</v>
      </c>
      <c r="L166" t="s">
        <v>689</v>
      </c>
      <c r="M166">
        <v>48</v>
      </c>
      <c r="N166">
        <f t="shared" si="2"/>
        <v>-2.9250931921835042</v>
      </c>
    </row>
    <row r="167" spans="1:14" x14ac:dyDescent="0.2">
      <c r="A167" t="s">
        <v>13</v>
      </c>
      <c r="B167" t="s">
        <v>690</v>
      </c>
      <c r="C167" t="s">
        <v>691</v>
      </c>
      <c r="D167" t="s">
        <v>188</v>
      </c>
      <c r="E167" t="s">
        <v>692</v>
      </c>
      <c r="F167">
        <v>0.164179104477612</v>
      </c>
      <c r="G167">
        <v>2.01565367696326</v>
      </c>
      <c r="H167">
        <v>3.5134527139334302</v>
      </c>
      <c r="I167">
        <v>1.1934511070133501E-3</v>
      </c>
      <c r="J167">
        <v>4.0656421747954898E-2</v>
      </c>
      <c r="K167">
        <v>3.54781153435548E-2</v>
      </c>
      <c r="L167" t="s">
        <v>693</v>
      </c>
      <c r="M167">
        <v>22</v>
      </c>
      <c r="N167">
        <f t="shared" si="2"/>
        <v>-2.9231953683532916</v>
      </c>
    </row>
    <row r="168" spans="1:14" x14ac:dyDescent="0.2">
      <c r="A168" t="s">
        <v>13</v>
      </c>
      <c r="B168" t="s">
        <v>694</v>
      </c>
      <c r="C168" t="s">
        <v>695</v>
      </c>
      <c r="D168" t="s">
        <v>152</v>
      </c>
      <c r="E168" t="s">
        <v>696</v>
      </c>
      <c r="F168">
        <v>0.134228187919463</v>
      </c>
      <c r="G168">
        <v>1.6479413832402501</v>
      </c>
      <c r="H168">
        <v>3.3572912666042201</v>
      </c>
      <c r="I168">
        <v>1.20903015112043E-3</v>
      </c>
      <c r="J168">
        <v>4.0940512003508997E-2</v>
      </c>
      <c r="K168">
        <v>3.5726021736227902E-2</v>
      </c>
      <c r="L168" t="s">
        <v>697</v>
      </c>
      <c r="M168">
        <v>40</v>
      </c>
      <c r="N168">
        <f t="shared" si="2"/>
        <v>-2.9175628684510992</v>
      </c>
    </row>
    <row r="169" spans="1:14" x14ac:dyDescent="0.2">
      <c r="A169" t="s">
        <v>13</v>
      </c>
      <c r="B169" t="s">
        <v>698</v>
      </c>
      <c r="C169" t="s">
        <v>699</v>
      </c>
      <c r="D169" t="s">
        <v>276</v>
      </c>
      <c r="E169" t="s">
        <v>198</v>
      </c>
      <c r="F169">
        <v>0.144859813084112</v>
      </c>
      <c r="G169">
        <v>1.7784675815856801</v>
      </c>
      <c r="H169">
        <v>3.4104576360206198</v>
      </c>
      <c r="I169">
        <v>1.22014723871151E-3</v>
      </c>
      <c r="J169">
        <v>4.1071027588771403E-2</v>
      </c>
      <c r="K169">
        <v>3.5839913878944703E-2</v>
      </c>
      <c r="L169" t="s">
        <v>700</v>
      </c>
      <c r="M169">
        <v>31</v>
      </c>
      <c r="N169">
        <f t="shared" si="2"/>
        <v>-2.9135877585862646</v>
      </c>
    </row>
    <row r="170" spans="1:14" x14ac:dyDescent="0.2">
      <c r="A170" t="s">
        <v>13</v>
      </c>
      <c r="B170" t="s">
        <v>701</v>
      </c>
      <c r="C170" t="s">
        <v>702</v>
      </c>
      <c r="D170" t="s">
        <v>293</v>
      </c>
      <c r="E170" t="s">
        <v>203</v>
      </c>
      <c r="F170">
        <v>0.151685393258427</v>
      </c>
      <c r="G170">
        <v>1.86226634403807</v>
      </c>
      <c r="H170">
        <v>3.4418984879601502</v>
      </c>
      <c r="I170">
        <v>1.2323154647654599E-3</v>
      </c>
      <c r="J170">
        <v>4.11534957204613E-2</v>
      </c>
      <c r="K170">
        <v>3.5911878251667799E-2</v>
      </c>
      <c r="L170" t="s">
        <v>703</v>
      </c>
      <c r="M170">
        <v>27</v>
      </c>
      <c r="N170">
        <f t="shared" si="2"/>
        <v>-2.9092781013686451</v>
      </c>
    </row>
    <row r="171" spans="1:14" x14ac:dyDescent="0.2">
      <c r="A171" t="s">
        <v>13</v>
      </c>
      <c r="B171" t="s">
        <v>704</v>
      </c>
      <c r="C171" t="s">
        <v>705</v>
      </c>
      <c r="D171" t="s">
        <v>706</v>
      </c>
      <c r="E171" t="s">
        <v>707</v>
      </c>
      <c r="F171">
        <v>0.13311688311688299</v>
      </c>
      <c r="G171">
        <v>1.63429771269719</v>
      </c>
      <c r="H171">
        <v>3.34218608624606</v>
      </c>
      <c r="I171">
        <v>1.2438780027017101E-3</v>
      </c>
      <c r="J171">
        <v>4.11534957204613E-2</v>
      </c>
      <c r="K171">
        <v>3.5911878251667799E-2</v>
      </c>
      <c r="L171" t="s">
        <v>708</v>
      </c>
      <c r="M171">
        <v>41</v>
      </c>
      <c r="N171">
        <f t="shared" si="2"/>
        <v>-2.9052222123715632</v>
      </c>
    </row>
    <row r="172" spans="1:14" x14ac:dyDescent="0.2">
      <c r="A172" t="s">
        <v>13</v>
      </c>
      <c r="B172" t="s">
        <v>709</v>
      </c>
      <c r="C172" t="s">
        <v>710</v>
      </c>
      <c r="D172" t="s">
        <v>298</v>
      </c>
      <c r="E172" t="s">
        <v>711</v>
      </c>
      <c r="F172">
        <v>0.26470588235294101</v>
      </c>
      <c r="G172">
        <v>3.2498373454782001</v>
      </c>
      <c r="H172">
        <v>3.9099458841220298</v>
      </c>
      <c r="I172">
        <v>1.24442931356302E-3</v>
      </c>
      <c r="J172">
        <v>4.11534957204613E-2</v>
      </c>
      <c r="K172">
        <v>3.5911878251667799E-2</v>
      </c>
      <c r="L172" t="s">
        <v>712</v>
      </c>
      <c r="M172">
        <v>9</v>
      </c>
      <c r="N172">
        <f t="shared" si="2"/>
        <v>-2.9050297672766723</v>
      </c>
    </row>
    <row r="173" spans="1:14" x14ac:dyDescent="0.2">
      <c r="A173" t="s">
        <v>13</v>
      </c>
      <c r="B173" t="s">
        <v>713</v>
      </c>
      <c r="C173" t="s">
        <v>714</v>
      </c>
      <c r="D173" t="s">
        <v>335</v>
      </c>
      <c r="E173" t="s">
        <v>715</v>
      </c>
      <c r="F173">
        <v>0.188235294117647</v>
      </c>
      <c r="G173">
        <v>2.3109954456733899</v>
      </c>
      <c r="H173">
        <v>3.6072775056767998</v>
      </c>
      <c r="I173">
        <v>1.2527205334824699E-3</v>
      </c>
      <c r="J173">
        <v>4.1186829167693798E-2</v>
      </c>
      <c r="K173">
        <v>3.5940966101381901E-2</v>
      </c>
      <c r="L173" t="s">
        <v>716</v>
      </c>
      <c r="M173">
        <v>16</v>
      </c>
      <c r="N173">
        <f t="shared" si="2"/>
        <v>-2.9021458039488626</v>
      </c>
    </row>
    <row r="174" spans="1:14" x14ac:dyDescent="0.2">
      <c r="A174" t="s">
        <v>13</v>
      </c>
      <c r="B174" t="s">
        <v>717</v>
      </c>
      <c r="C174" t="s">
        <v>718</v>
      </c>
      <c r="D174" t="s">
        <v>719</v>
      </c>
      <c r="E174" t="s">
        <v>720</v>
      </c>
      <c r="F174">
        <v>0.157894736842105</v>
      </c>
      <c r="G174">
        <v>1.9384994692326101</v>
      </c>
      <c r="H174">
        <v>3.45939864780726</v>
      </c>
      <c r="I174">
        <v>1.28288257357265E-3</v>
      </c>
      <c r="J174">
        <v>4.1858515706212102E-2</v>
      </c>
      <c r="K174">
        <v>3.6527101611191298E-2</v>
      </c>
      <c r="L174" t="s">
        <v>721</v>
      </c>
      <c r="M174">
        <v>24</v>
      </c>
      <c r="N174">
        <f t="shared" si="2"/>
        <v>-2.8918130941966593</v>
      </c>
    </row>
    <row r="175" spans="1:14" x14ac:dyDescent="0.2">
      <c r="A175" t="s">
        <v>13</v>
      </c>
      <c r="B175" t="s">
        <v>722</v>
      </c>
      <c r="C175" t="s">
        <v>723</v>
      </c>
      <c r="D175" t="s">
        <v>65</v>
      </c>
      <c r="E175" t="s">
        <v>507</v>
      </c>
      <c r="F175">
        <v>0.15527950310558999</v>
      </c>
      <c r="G175">
        <v>1.9063918175682999</v>
      </c>
      <c r="H175">
        <v>3.43936394554009</v>
      </c>
      <c r="I175">
        <v>1.3114685533788101E-3</v>
      </c>
      <c r="J175">
        <v>4.1858515706212102E-2</v>
      </c>
      <c r="K175">
        <v>3.6527101611191298E-2</v>
      </c>
      <c r="L175" t="s">
        <v>724</v>
      </c>
      <c r="M175">
        <v>25</v>
      </c>
      <c r="N175">
        <f t="shared" si="2"/>
        <v>-2.8822421185374418</v>
      </c>
    </row>
    <row r="176" spans="1:14" x14ac:dyDescent="0.2">
      <c r="A176" t="s">
        <v>13</v>
      </c>
      <c r="B176" t="s">
        <v>725</v>
      </c>
      <c r="C176" t="s">
        <v>726</v>
      </c>
      <c r="D176" t="s">
        <v>375</v>
      </c>
      <c r="E176" t="s">
        <v>727</v>
      </c>
      <c r="F176">
        <v>0.169491525423729</v>
      </c>
      <c r="G176">
        <v>2.0808751364643898</v>
      </c>
      <c r="H176">
        <v>3.50725417423426</v>
      </c>
      <c r="I176">
        <v>1.3117766860150299E-3</v>
      </c>
      <c r="J176">
        <v>4.1858515706212102E-2</v>
      </c>
      <c r="K176">
        <v>3.6527101611191298E-2</v>
      </c>
      <c r="L176" t="s">
        <v>728</v>
      </c>
      <c r="M176">
        <v>20</v>
      </c>
      <c r="N176">
        <f t="shared" si="2"/>
        <v>-2.8821400920076985</v>
      </c>
    </row>
    <row r="177" spans="1:14" x14ac:dyDescent="0.2">
      <c r="A177" t="s">
        <v>13</v>
      </c>
      <c r="B177" t="s">
        <v>729</v>
      </c>
      <c r="C177" t="s">
        <v>730</v>
      </c>
      <c r="D177" t="s">
        <v>339</v>
      </c>
      <c r="E177" t="s">
        <v>731</v>
      </c>
      <c r="F177">
        <v>0.218181818181818</v>
      </c>
      <c r="G177">
        <v>2.6786538120305199</v>
      </c>
      <c r="H177">
        <v>3.7124864902526298</v>
      </c>
      <c r="I177">
        <v>1.32761300557867E-3</v>
      </c>
      <c r="J177">
        <v>4.1858515706212102E-2</v>
      </c>
      <c r="K177">
        <v>3.6527101611191298E-2</v>
      </c>
      <c r="L177" t="s">
        <v>732</v>
      </c>
      <c r="M177">
        <v>12</v>
      </c>
      <c r="N177">
        <f t="shared" si="2"/>
        <v>-2.8769285018017099</v>
      </c>
    </row>
    <row r="178" spans="1:14" x14ac:dyDescent="0.2">
      <c r="A178" t="s">
        <v>13</v>
      </c>
      <c r="B178" t="s">
        <v>733</v>
      </c>
      <c r="C178" t="s">
        <v>734</v>
      </c>
      <c r="D178" t="s">
        <v>320</v>
      </c>
      <c r="E178" t="s">
        <v>361</v>
      </c>
      <c r="F178">
        <v>0.31818181818181801</v>
      </c>
      <c r="G178">
        <v>3.9063701425445099</v>
      </c>
      <c r="H178">
        <v>4.0616653186248097</v>
      </c>
      <c r="I178">
        <v>1.3410116269150099E-3</v>
      </c>
      <c r="J178">
        <v>4.1858515706212102E-2</v>
      </c>
      <c r="K178">
        <v>3.6527101611191298E-2</v>
      </c>
      <c r="L178" t="s">
        <v>735</v>
      </c>
      <c r="M178">
        <v>7</v>
      </c>
      <c r="N178">
        <f t="shared" si="2"/>
        <v>-2.8725674566874466</v>
      </c>
    </row>
    <row r="179" spans="1:14" x14ac:dyDescent="0.2">
      <c r="A179" t="s">
        <v>13</v>
      </c>
      <c r="B179" t="s">
        <v>736</v>
      </c>
      <c r="C179" t="s">
        <v>737</v>
      </c>
      <c r="D179" t="s">
        <v>320</v>
      </c>
      <c r="E179" t="s">
        <v>361</v>
      </c>
      <c r="F179">
        <v>0.31818181818181801</v>
      </c>
      <c r="G179">
        <v>3.9063701425445099</v>
      </c>
      <c r="H179">
        <v>4.0616653186248097</v>
      </c>
      <c r="I179">
        <v>1.3410116269150099E-3</v>
      </c>
      <c r="J179">
        <v>4.1858515706212102E-2</v>
      </c>
      <c r="K179">
        <v>3.6527101611191298E-2</v>
      </c>
      <c r="L179" t="s">
        <v>738</v>
      </c>
      <c r="M179">
        <v>7</v>
      </c>
      <c r="N179">
        <f t="shared" si="2"/>
        <v>-2.8725674566874466</v>
      </c>
    </row>
    <row r="180" spans="1:14" x14ac:dyDescent="0.2">
      <c r="A180" t="s">
        <v>13</v>
      </c>
      <c r="B180" t="s">
        <v>739</v>
      </c>
      <c r="C180" t="s">
        <v>740</v>
      </c>
      <c r="D180" t="s">
        <v>41</v>
      </c>
      <c r="E180" t="s">
        <v>741</v>
      </c>
      <c r="F180">
        <v>0.139917695473251</v>
      </c>
      <c r="G180">
        <v>1.7177923966039299</v>
      </c>
      <c r="H180">
        <v>3.3535519673291301</v>
      </c>
      <c r="I180">
        <v>1.3437585620826699E-3</v>
      </c>
      <c r="J180">
        <v>4.1858515706212102E-2</v>
      </c>
      <c r="K180">
        <v>3.6527101611191298E-2</v>
      </c>
      <c r="L180" t="s">
        <v>742</v>
      </c>
      <c r="M180">
        <v>34</v>
      </c>
      <c r="N180">
        <f t="shared" si="2"/>
        <v>-2.8716787555191767</v>
      </c>
    </row>
    <row r="181" spans="1:14" x14ac:dyDescent="0.2">
      <c r="A181" t="s">
        <v>13</v>
      </c>
      <c r="B181" t="s">
        <v>743</v>
      </c>
      <c r="C181" t="s">
        <v>744</v>
      </c>
      <c r="D181" t="s">
        <v>228</v>
      </c>
      <c r="E181" t="s">
        <v>456</v>
      </c>
      <c r="F181">
        <v>0.2</v>
      </c>
      <c r="G181">
        <v>2.45543266102798</v>
      </c>
      <c r="H181">
        <v>3.6327601046572102</v>
      </c>
      <c r="I181">
        <v>1.3484440023619E-3</v>
      </c>
      <c r="J181">
        <v>4.1858515706212102E-2</v>
      </c>
      <c r="K181">
        <v>3.6527101611191298E-2</v>
      </c>
      <c r="L181" t="s">
        <v>745</v>
      </c>
      <c r="M181">
        <v>14</v>
      </c>
      <c r="N181">
        <f t="shared" si="2"/>
        <v>-2.8701670840425204</v>
      </c>
    </row>
    <row r="182" spans="1:14" x14ac:dyDescent="0.2">
      <c r="A182" t="s">
        <v>13</v>
      </c>
      <c r="B182" t="s">
        <v>746</v>
      </c>
      <c r="C182" t="s">
        <v>747</v>
      </c>
      <c r="D182" t="s">
        <v>228</v>
      </c>
      <c r="E182" t="s">
        <v>456</v>
      </c>
      <c r="F182">
        <v>0.2</v>
      </c>
      <c r="G182">
        <v>2.45543266102798</v>
      </c>
      <c r="H182">
        <v>3.6327601046572102</v>
      </c>
      <c r="I182">
        <v>1.3484440023619E-3</v>
      </c>
      <c r="J182">
        <v>4.1858515706212102E-2</v>
      </c>
      <c r="K182">
        <v>3.6527101611191298E-2</v>
      </c>
      <c r="L182" t="s">
        <v>745</v>
      </c>
      <c r="M182">
        <v>14</v>
      </c>
      <c r="N182">
        <f t="shared" si="2"/>
        <v>-2.8701670840425204</v>
      </c>
    </row>
    <row r="183" spans="1:14" x14ac:dyDescent="0.2">
      <c r="A183" t="s">
        <v>13</v>
      </c>
      <c r="B183" t="s">
        <v>748</v>
      </c>
      <c r="C183" t="s">
        <v>749</v>
      </c>
      <c r="D183" t="s">
        <v>228</v>
      </c>
      <c r="E183" t="s">
        <v>456</v>
      </c>
      <c r="F183">
        <v>0.2</v>
      </c>
      <c r="G183">
        <v>2.45543266102798</v>
      </c>
      <c r="H183">
        <v>3.6327601046572102</v>
      </c>
      <c r="I183">
        <v>1.3484440023619E-3</v>
      </c>
      <c r="J183">
        <v>4.1858515706212102E-2</v>
      </c>
      <c r="K183">
        <v>3.6527101611191298E-2</v>
      </c>
      <c r="L183" t="s">
        <v>750</v>
      </c>
      <c r="M183">
        <v>14</v>
      </c>
      <c r="N183">
        <f t="shared" si="2"/>
        <v>-2.8701670840425204</v>
      </c>
    </row>
    <row r="184" spans="1:14" x14ac:dyDescent="0.2">
      <c r="A184" t="s">
        <v>13</v>
      </c>
      <c r="B184" t="s">
        <v>751</v>
      </c>
      <c r="C184" t="s">
        <v>752</v>
      </c>
      <c r="D184" t="s">
        <v>753</v>
      </c>
      <c r="E184" t="s">
        <v>592</v>
      </c>
      <c r="F184">
        <v>0.120724346076459</v>
      </c>
      <c r="G184">
        <v>1.4821525116869101</v>
      </c>
      <c r="H184">
        <v>3.2437479282405501</v>
      </c>
      <c r="I184">
        <v>1.3634623904145E-3</v>
      </c>
      <c r="J184">
        <v>4.1858515706212102E-2</v>
      </c>
      <c r="K184">
        <v>3.6527101611191298E-2</v>
      </c>
      <c r="L184" t="s">
        <v>754</v>
      </c>
      <c r="M184">
        <v>60</v>
      </c>
      <c r="N184">
        <f t="shared" si="2"/>
        <v>-2.8653568370848155</v>
      </c>
    </row>
    <row r="185" spans="1:14" x14ac:dyDescent="0.2">
      <c r="A185" t="s">
        <v>13</v>
      </c>
      <c r="B185" t="s">
        <v>755</v>
      </c>
      <c r="C185" t="s">
        <v>756</v>
      </c>
      <c r="D185" t="s">
        <v>346</v>
      </c>
      <c r="E185" t="s">
        <v>757</v>
      </c>
      <c r="F185">
        <v>0.22916666666666699</v>
      </c>
      <c r="G185">
        <v>2.8135165907612198</v>
      </c>
      <c r="H185">
        <v>3.7461380242504601</v>
      </c>
      <c r="I185">
        <v>1.3641700099615501E-3</v>
      </c>
      <c r="J185">
        <v>4.1858515706212102E-2</v>
      </c>
      <c r="K185">
        <v>3.6527101611191298E-2</v>
      </c>
      <c r="L185" t="s">
        <v>571</v>
      </c>
      <c r="M185">
        <v>11</v>
      </c>
      <c r="N185">
        <f t="shared" si="2"/>
        <v>-2.8651315022695942</v>
      </c>
    </row>
    <row r="186" spans="1:14" x14ac:dyDescent="0.2">
      <c r="A186" t="s">
        <v>13</v>
      </c>
      <c r="B186" t="s">
        <v>758</v>
      </c>
      <c r="C186" t="s">
        <v>759</v>
      </c>
      <c r="D186" t="s">
        <v>130</v>
      </c>
      <c r="E186" t="s">
        <v>557</v>
      </c>
      <c r="F186">
        <v>0.13740458015267201</v>
      </c>
      <c r="G186">
        <v>1.6869384694085301</v>
      </c>
      <c r="H186">
        <v>3.33421148037527</v>
      </c>
      <c r="I186">
        <v>1.3693767295577799E-3</v>
      </c>
      <c r="J186">
        <v>4.1858515706212102E-2</v>
      </c>
      <c r="K186">
        <v>3.6527101611191298E-2</v>
      </c>
      <c r="L186" t="s">
        <v>760</v>
      </c>
      <c r="M186">
        <v>36</v>
      </c>
      <c r="N186">
        <f t="shared" si="2"/>
        <v>-2.8634770565698515</v>
      </c>
    </row>
    <row r="187" spans="1:14" x14ac:dyDescent="0.2">
      <c r="A187" t="s">
        <v>13</v>
      </c>
      <c r="B187" t="s">
        <v>761</v>
      </c>
      <c r="C187" t="s">
        <v>762</v>
      </c>
      <c r="D187" t="s">
        <v>485</v>
      </c>
      <c r="E187" t="s">
        <v>763</v>
      </c>
      <c r="F187">
        <v>0.134020618556701</v>
      </c>
      <c r="G187">
        <v>1.6453930202764799</v>
      </c>
      <c r="H187">
        <v>3.3039548125702098</v>
      </c>
      <c r="I187">
        <v>1.4221482862685399E-3</v>
      </c>
      <c r="J187">
        <v>4.2862019110030097E-2</v>
      </c>
      <c r="K187">
        <v>3.7402791304913398E-2</v>
      </c>
      <c r="L187" t="s">
        <v>764</v>
      </c>
      <c r="M187">
        <v>39</v>
      </c>
      <c r="N187">
        <f t="shared" si="2"/>
        <v>-2.8470551177056977</v>
      </c>
    </row>
    <row r="188" spans="1:14" x14ac:dyDescent="0.2">
      <c r="A188" t="s">
        <v>13</v>
      </c>
      <c r="B188" t="s">
        <v>765</v>
      </c>
      <c r="C188" t="s">
        <v>766</v>
      </c>
      <c r="D188" t="s">
        <v>335</v>
      </c>
      <c r="E188" t="s">
        <v>767</v>
      </c>
      <c r="F188">
        <v>0.186046511627907</v>
      </c>
      <c r="G188">
        <v>2.2841234056074202</v>
      </c>
      <c r="H188">
        <v>3.5541557475416101</v>
      </c>
      <c r="I188">
        <v>1.42494422505494E-3</v>
      </c>
      <c r="J188">
        <v>4.2862019110030097E-2</v>
      </c>
      <c r="K188">
        <v>3.7402791304913398E-2</v>
      </c>
      <c r="L188" t="s">
        <v>768</v>
      </c>
      <c r="M188">
        <v>16</v>
      </c>
      <c r="N188">
        <f t="shared" si="2"/>
        <v>-2.8462021344098032</v>
      </c>
    </row>
    <row r="189" spans="1:14" x14ac:dyDescent="0.2">
      <c r="A189" t="s">
        <v>13</v>
      </c>
      <c r="B189" t="s">
        <v>769</v>
      </c>
      <c r="C189" t="s">
        <v>770</v>
      </c>
      <c r="D189" t="s">
        <v>335</v>
      </c>
      <c r="E189" t="s">
        <v>767</v>
      </c>
      <c r="F189">
        <v>0.186046511627907</v>
      </c>
      <c r="G189">
        <v>2.2841234056074202</v>
      </c>
      <c r="H189">
        <v>3.5541557475416101</v>
      </c>
      <c r="I189">
        <v>1.42494422505494E-3</v>
      </c>
      <c r="J189">
        <v>4.2862019110030097E-2</v>
      </c>
      <c r="K189">
        <v>3.7402791304913398E-2</v>
      </c>
      <c r="L189" t="s">
        <v>771</v>
      </c>
      <c r="M189">
        <v>16</v>
      </c>
      <c r="N189">
        <f t="shared" si="2"/>
        <v>-2.8462021344098032</v>
      </c>
    </row>
    <row r="190" spans="1:14" x14ac:dyDescent="0.2">
      <c r="A190" t="s">
        <v>13</v>
      </c>
      <c r="B190" t="s">
        <v>772</v>
      </c>
      <c r="C190" t="s">
        <v>773</v>
      </c>
      <c r="D190" t="s">
        <v>65</v>
      </c>
      <c r="E190" t="s">
        <v>774</v>
      </c>
      <c r="F190">
        <v>0.15432098765432101</v>
      </c>
      <c r="G190">
        <v>1.89462396684257</v>
      </c>
      <c r="H190">
        <v>3.4053273213926301</v>
      </c>
      <c r="I190">
        <v>1.4335727351633099E-3</v>
      </c>
      <c r="J190">
        <v>4.2893406440997303E-2</v>
      </c>
      <c r="K190">
        <v>3.7430180910306698E-2</v>
      </c>
      <c r="L190" t="s">
        <v>775</v>
      </c>
      <c r="M190">
        <v>25</v>
      </c>
      <c r="N190">
        <f t="shared" si="2"/>
        <v>-2.8435802673643749</v>
      </c>
    </row>
    <row r="191" spans="1:14" x14ac:dyDescent="0.2">
      <c r="A191" t="s">
        <v>13</v>
      </c>
      <c r="B191" t="s">
        <v>776</v>
      </c>
      <c r="C191" t="s">
        <v>777</v>
      </c>
      <c r="D191" t="s">
        <v>70</v>
      </c>
      <c r="E191" t="s">
        <v>778</v>
      </c>
      <c r="F191">
        <v>0.148148148148148</v>
      </c>
      <c r="G191">
        <v>1.8188390081688699</v>
      </c>
      <c r="H191">
        <v>3.36902220128967</v>
      </c>
      <c r="I191">
        <v>1.4583717908526301E-3</v>
      </c>
      <c r="J191">
        <v>4.3405749880377001E-2</v>
      </c>
      <c r="K191">
        <v>3.7877268451618401E-2</v>
      </c>
      <c r="L191" t="s">
        <v>681</v>
      </c>
      <c r="M191">
        <v>28</v>
      </c>
      <c r="N191">
        <f t="shared" si="2"/>
        <v>-2.8361317447888501</v>
      </c>
    </row>
    <row r="192" spans="1:14" x14ac:dyDescent="0.2">
      <c r="A192" t="s">
        <v>13</v>
      </c>
      <c r="B192" t="s">
        <v>779</v>
      </c>
      <c r="C192" t="s">
        <v>780</v>
      </c>
      <c r="D192" t="s">
        <v>380</v>
      </c>
      <c r="E192" t="s">
        <v>781</v>
      </c>
      <c r="F192">
        <v>0.206349206349206</v>
      </c>
      <c r="G192">
        <v>2.5333829042352098</v>
      </c>
      <c r="H192">
        <v>3.6302425004265402</v>
      </c>
      <c r="I192">
        <v>1.4666240784795099E-3</v>
      </c>
      <c r="J192">
        <v>4.3422822847128797E-2</v>
      </c>
      <c r="K192">
        <v>3.7892166877442401E-2</v>
      </c>
      <c r="L192" t="s">
        <v>782</v>
      </c>
      <c r="M192">
        <v>13</v>
      </c>
      <c r="N192">
        <f t="shared" si="2"/>
        <v>-2.8336811891993046</v>
      </c>
    </row>
    <row r="193" spans="1:14" x14ac:dyDescent="0.2">
      <c r="A193" t="s">
        <v>13</v>
      </c>
      <c r="B193" t="s">
        <v>783</v>
      </c>
      <c r="C193" t="s">
        <v>784</v>
      </c>
      <c r="D193" t="s">
        <v>108</v>
      </c>
      <c r="E193" t="s">
        <v>785</v>
      </c>
      <c r="F193">
        <v>0.171171171171171</v>
      </c>
      <c r="G193">
        <v>2.1014964216005199</v>
      </c>
      <c r="H193">
        <v>3.4658857764973998</v>
      </c>
      <c r="I193">
        <v>1.51908483717205E-3</v>
      </c>
      <c r="J193">
        <v>4.4741795594832899E-2</v>
      </c>
      <c r="K193">
        <v>3.9043145376439402E-2</v>
      </c>
      <c r="L193" t="s">
        <v>786</v>
      </c>
      <c r="M193">
        <v>19</v>
      </c>
      <c r="N193">
        <f t="shared" si="2"/>
        <v>-2.8184179711755086</v>
      </c>
    </row>
    <row r="194" spans="1:14" x14ac:dyDescent="0.2">
      <c r="A194" t="s">
        <v>13</v>
      </c>
      <c r="B194" t="s">
        <v>787</v>
      </c>
      <c r="C194" t="s">
        <v>788</v>
      </c>
      <c r="D194" t="s">
        <v>228</v>
      </c>
      <c r="E194" t="s">
        <v>789</v>
      </c>
      <c r="F194">
        <v>0.19718309859154901</v>
      </c>
      <c r="G194">
        <v>2.4208491024219501</v>
      </c>
      <c r="H194">
        <v>3.5717764144453699</v>
      </c>
      <c r="I194">
        <v>1.5560576224221299E-3</v>
      </c>
      <c r="J194">
        <v>4.55335832170604E-2</v>
      </c>
      <c r="K194">
        <v>3.9734084996338397E-2</v>
      </c>
      <c r="L194" t="s">
        <v>750</v>
      </c>
      <c r="M194">
        <v>14</v>
      </c>
      <c r="N194">
        <f t="shared" si="2"/>
        <v>-2.8079743246749889</v>
      </c>
    </row>
    <row r="195" spans="1:14" x14ac:dyDescent="0.2">
      <c r="A195" t="s">
        <v>13</v>
      </c>
      <c r="B195" t="s">
        <v>790</v>
      </c>
      <c r="C195" t="s">
        <v>791</v>
      </c>
      <c r="D195" t="s">
        <v>233</v>
      </c>
      <c r="E195" t="s">
        <v>792</v>
      </c>
      <c r="F195">
        <v>0.17475728155339801</v>
      </c>
      <c r="G195">
        <v>2.14552368439338</v>
      </c>
      <c r="H195">
        <v>3.4713608865179699</v>
      </c>
      <c r="I195">
        <v>1.5686448998180199E-3</v>
      </c>
      <c r="J195">
        <v>4.55335832170604E-2</v>
      </c>
      <c r="K195">
        <v>3.9734084996338397E-2</v>
      </c>
      <c r="L195" t="s">
        <v>793</v>
      </c>
      <c r="M195">
        <v>18</v>
      </c>
      <c r="N195">
        <f t="shared" si="2"/>
        <v>-2.8044753582000017</v>
      </c>
    </row>
    <row r="196" spans="1:14" x14ac:dyDescent="0.2">
      <c r="A196" t="s">
        <v>13</v>
      </c>
      <c r="B196" t="s">
        <v>794</v>
      </c>
      <c r="C196" t="s">
        <v>795</v>
      </c>
      <c r="D196" t="s">
        <v>202</v>
      </c>
      <c r="E196" t="s">
        <v>796</v>
      </c>
      <c r="F196">
        <v>0.14572864321608001</v>
      </c>
      <c r="G196">
        <v>1.78913435100028</v>
      </c>
      <c r="H196">
        <v>3.33248501201775</v>
      </c>
      <c r="I196">
        <v>1.57012355920898E-3</v>
      </c>
      <c r="J196">
        <v>4.55335832170604E-2</v>
      </c>
      <c r="K196">
        <v>3.9734084996338397E-2</v>
      </c>
      <c r="L196" t="s">
        <v>797</v>
      </c>
      <c r="M196">
        <v>29</v>
      </c>
      <c r="N196">
        <f t="shared" si="2"/>
        <v>-2.804066169902109</v>
      </c>
    </row>
    <row r="197" spans="1:14" x14ac:dyDescent="0.2">
      <c r="A197" t="s">
        <v>13</v>
      </c>
      <c r="B197" t="s">
        <v>798</v>
      </c>
      <c r="C197" t="s">
        <v>799</v>
      </c>
      <c r="D197" t="s">
        <v>31</v>
      </c>
      <c r="E197" t="s">
        <v>800</v>
      </c>
      <c r="F197">
        <v>0.13725490196078399</v>
      </c>
      <c r="G197">
        <v>1.6851008458035099</v>
      </c>
      <c r="H197">
        <v>3.2799527021428498</v>
      </c>
      <c r="I197">
        <v>1.6133693899716801E-3</v>
      </c>
      <c r="J197">
        <v>4.6467126826318601E-2</v>
      </c>
      <c r="K197">
        <v>4.0548725498958903E-2</v>
      </c>
      <c r="L197" t="s">
        <v>801</v>
      </c>
      <c r="M197">
        <v>35</v>
      </c>
      <c r="N197">
        <f t="shared" si="2"/>
        <v>-2.7922661870685839</v>
      </c>
    </row>
    <row r="198" spans="1:14" x14ac:dyDescent="0.2">
      <c r="A198" t="s">
        <v>13</v>
      </c>
      <c r="B198" t="s">
        <v>802</v>
      </c>
      <c r="C198" t="s">
        <v>803</v>
      </c>
      <c r="D198" t="s">
        <v>207</v>
      </c>
      <c r="E198" t="s">
        <v>804</v>
      </c>
      <c r="F198">
        <v>0.140969162995595</v>
      </c>
      <c r="G198">
        <v>1.7307014350858001</v>
      </c>
      <c r="H198">
        <v>3.2981431127205201</v>
      </c>
      <c r="I198">
        <v>1.61874871525814E-3</v>
      </c>
      <c r="J198">
        <v>4.6467126826318601E-2</v>
      </c>
      <c r="K198">
        <v>4.0548725498958903E-2</v>
      </c>
      <c r="L198" t="s">
        <v>805</v>
      </c>
      <c r="M198">
        <v>32</v>
      </c>
      <c r="N198">
        <f t="shared" si="2"/>
        <v>-2.7908205632582388</v>
      </c>
    </row>
    <row r="199" spans="1:14" x14ac:dyDescent="0.2">
      <c r="A199" t="s">
        <v>13</v>
      </c>
      <c r="B199" t="s">
        <v>806</v>
      </c>
      <c r="C199" t="s">
        <v>807</v>
      </c>
      <c r="D199" t="s">
        <v>473</v>
      </c>
      <c r="E199" t="s">
        <v>808</v>
      </c>
      <c r="F199">
        <v>0.35294117647058798</v>
      </c>
      <c r="G199">
        <v>4.3331164606376102</v>
      </c>
      <c r="H199">
        <v>4.0941073202077298</v>
      </c>
      <c r="I199">
        <v>1.63100284669919E-3</v>
      </c>
      <c r="J199">
        <v>4.6582429788302501E-2</v>
      </c>
      <c r="K199">
        <v>4.0649342612045697E-2</v>
      </c>
      <c r="L199" t="s">
        <v>809</v>
      </c>
      <c r="M199">
        <v>6</v>
      </c>
      <c r="N199">
        <f t="shared" ref="N199:N262" si="3">LOG10(I199)</f>
        <v>-2.787545280955634</v>
      </c>
    </row>
    <row r="200" spans="1:14" x14ac:dyDescent="0.2">
      <c r="A200" t="s">
        <v>13</v>
      </c>
      <c r="B200" t="s">
        <v>810</v>
      </c>
      <c r="C200" t="s">
        <v>811</v>
      </c>
      <c r="D200" t="s">
        <v>380</v>
      </c>
      <c r="E200" t="s">
        <v>812</v>
      </c>
      <c r="F200">
        <v>0.203125</v>
      </c>
      <c r="G200">
        <v>2.4937987963565398</v>
      </c>
      <c r="H200">
        <v>3.5645801453304999</v>
      </c>
      <c r="I200">
        <v>1.7057065010176501E-3</v>
      </c>
      <c r="J200">
        <v>4.8099900007052998E-2</v>
      </c>
      <c r="K200">
        <v>4.19735364573623E-2</v>
      </c>
      <c r="L200" t="s">
        <v>813</v>
      </c>
      <c r="M200">
        <v>13</v>
      </c>
      <c r="N200">
        <f t="shared" si="3"/>
        <v>-2.7680956952987583</v>
      </c>
    </row>
    <row r="201" spans="1:14" x14ac:dyDescent="0.2">
      <c r="A201" t="s">
        <v>13</v>
      </c>
      <c r="B201" t="s">
        <v>814</v>
      </c>
      <c r="C201" t="s">
        <v>815</v>
      </c>
      <c r="D201" t="s">
        <v>70</v>
      </c>
      <c r="E201" t="s">
        <v>423</v>
      </c>
      <c r="F201">
        <v>0.146596858638743</v>
      </c>
      <c r="G201">
        <v>1.7997935735283599</v>
      </c>
      <c r="H201">
        <v>3.3082040595283</v>
      </c>
      <c r="I201">
        <v>1.7117630410550999E-3</v>
      </c>
      <c r="J201">
        <v>4.8099900007052998E-2</v>
      </c>
      <c r="K201">
        <v>4.19735364573623E-2</v>
      </c>
      <c r="L201" t="s">
        <v>816</v>
      </c>
      <c r="M201">
        <v>28</v>
      </c>
      <c r="N201">
        <f t="shared" si="3"/>
        <v>-2.7665563547784799</v>
      </c>
    </row>
    <row r="202" spans="1:14" x14ac:dyDescent="0.2">
      <c r="A202" t="s">
        <v>13</v>
      </c>
      <c r="B202" t="s">
        <v>817</v>
      </c>
      <c r="C202" t="s">
        <v>818</v>
      </c>
      <c r="D202" t="s">
        <v>215</v>
      </c>
      <c r="E202" t="s">
        <v>415</v>
      </c>
      <c r="F202">
        <v>0.15028901734104</v>
      </c>
      <c r="G202">
        <v>1.8451228088649501</v>
      </c>
      <c r="H202">
        <v>3.3253044841925399</v>
      </c>
      <c r="I202">
        <v>1.7181573477320401E-3</v>
      </c>
      <c r="J202">
        <v>4.8099900007052998E-2</v>
      </c>
      <c r="K202">
        <v>4.19735364573623E-2</v>
      </c>
      <c r="L202" t="s">
        <v>819</v>
      </c>
      <c r="M202">
        <v>26</v>
      </c>
      <c r="N202">
        <f t="shared" si="3"/>
        <v>-2.7649370662774073</v>
      </c>
    </row>
    <row r="203" spans="1:14" x14ac:dyDescent="0.2">
      <c r="A203" t="s">
        <v>13</v>
      </c>
      <c r="B203" t="s">
        <v>820</v>
      </c>
      <c r="C203" t="s">
        <v>821</v>
      </c>
      <c r="D203" t="s">
        <v>215</v>
      </c>
      <c r="E203" t="s">
        <v>415</v>
      </c>
      <c r="F203">
        <v>0.15028901734104</v>
      </c>
      <c r="G203">
        <v>1.8451228088649501</v>
      </c>
      <c r="H203">
        <v>3.3253044841925399</v>
      </c>
      <c r="I203">
        <v>1.7181573477320401E-3</v>
      </c>
      <c r="J203">
        <v>4.8099900007052998E-2</v>
      </c>
      <c r="K203">
        <v>4.19735364573623E-2</v>
      </c>
      <c r="L203" t="s">
        <v>822</v>
      </c>
      <c r="M203">
        <v>26</v>
      </c>
      <c r="N203">
        <f t="shared" si="3"/>
        <v>-2.7649370662774073</v>
      </c>
    </row>
    <row r="204" spans="1:14" x14ac:dyDescent="0.2">
      <c r="A204" t="s">
        <v>13</v>
      </c>
      <c r="B204" t="s">
        <v>823</v>
      </c>
      <c r="C204" t="s">
        <v>824</v>
      </c>
      <c r="D204" t="s">
        <v>825</v>
      </c>
      <c r="E204" t="s">
        <v>826</v>
      </c>
      <c r="F204">
        <v>0.41666666666666702</v>
      </c>
      <c r="G204">
        <v>5.1154847104749503</v>
      </c>
      <c r="H204">
        <v>4.24657019587017</v>
      </c>
      <c r="I204">
        <v>1.7337571003075E-3</v>
      </c>
      <c r="J204">
        <v>4.8297519222851602E-2</v>
      </c>
      <c r="K204">
        <v>4.2145985409600899E-2</v>
      </c>
      <c r="L204" t="s">
        <v>827</v>
      </c>
      <c r="M204">
        <v>5</v>
      </c>
      <c r="N204">
        <f t="shared" si="3"/>
        <v>-2.7610117473357878</v>
      </c>
    </row>
    <row r="205" spans="1:14" x14ac:dyDescent="0.2">
      <c r="A205" t="s">
        <v>13</v>
      </c>
      <c r="B205" t="s">
        <v>828</v>
      </c>
      <c r="C205" t="s">
        <v>829</v>
      </c>
      <c r="D205" t="s">
        <v>41</v>
      </c>
      <c r="E205" t="s">
        <v>611</v>
      </c>
      <c r="F205">
        <v>0.13765182186234801</v>
      </c>
      <c r="G205">
        <v>1.68997389625407</v>
      </c>
      <c r="H205">
        <v>3.2503551959080199</v>
      </c>
      <c r="I205">
        <v>1.7759892433636801E-3</v>
      </c>
      <c r="J205">
        <v>4.9231466525596103E-2</v>
      </c>
      <c r="K205">
        <v>4.2960978188281297E-2</v>
      </c>
      <c r="L205" t="s">
        <v>830</v>
      </c>
      <c r="M205">
        <v>34</v>
      </c>
      <c r="N205">
        <f t="shared" si="3"/>
        <v>-2.7505596689413956</v>
      </c>
    </row>
    <row r="206" spans="1:14" x14ac:dyDescent="0.2">
      <c r="A206" t="s">
        <v>13</v>
      </c>
      <c r="B206" t="s">
        <v>831</v>
      </c>
      <c r="C206" t="s">
        <v>832</v>
      </c>
      <c r="D206" t="s">
        <v>228</v>
      </c>
      <c r="E206" t="s">
        <v>109</v>
      </c>
      <c r="F206">
        <v>0.194444444444444</v>
      </c>
      <c r="G206">
        <v>2.3872261982216401</v>
      </c>
      <c r="H206">
        <v>3.5118197350288698</v>
      </c>
      <c r="I206">
        <v>1.78961556654552E-3</v>
      </c>
      <c r="J206">
        <v>4.92674561780031E-2</v>
      </c>
      <c r="K206">
        <v>4.29923839289829E-2</v>
      </c>
      <c r="L206" t="s">
        <v>833</v>
      </c>
      <c r="M206">
        <v>14</v>
      </c>
      <c r="N206">
        <f t="shared" si="3"/>
        <v>-2.747240251287701</v>
      </c>
    </row>
    <row r="207" spans="1:14" x14ac:dyDescent="0.2">
      <c r="A207" t="s">
        <v>13</v>
      </c>
      <c r="B207" t="s">
        <v>834</v>
      </c>
      <c r="C207" t="s">
        <v>835</v>
      </c>
      <c r="D207" t="s">
        <v>135</v>
      </c>
      <c r="E207" t="s">
        <v>836</v>
      </c>
      <c r="F207">
        <v>0.14285714285714299</v>
      </c>
      <c r="G207">
        <v>1.75388047216284</v>
      </c>
      <c r="H207">
        <v>3.2713787555473801</v>
      </c>
      <c r="I207">
        <v>1.8066693388134999E-3</v>
      </c>
      <c r="J207">
        <v>4.92674561780031E-2</v>
      </c>
      <c r="K207">
        <v>4.29923839289829E-2</v>
      </c>
      <c r="L207" t="s">
        <v>837</v>
      </c>
      <c r="M207">
        <v>30</v>
      </c>
      <c r="N207">
        <f t="shared" si="3"/>
        <v>-2.7431213258393385</v>
      </c>
    </row>
    <row r="208" spans="1:14" x14ac:dyDescent="0.2">
      <c r="A208" t="s">
        <v>13</v>
      </c>
      <c r="B208" t="s">
        <v>838</v>
      </c>
      <c r="C208" t="s">
        <v>839</v>
      </c>
      <c r="D208" t="s">
        <v>193</v>
      </c>
      <c r="E208" t="s">
        <v>840</v>
      </c>
      <c r="F208">
        <v>0.156462585034014</v>
      </c>
      <c r="G208">
        <v>1.92091670760692</v>
      </c>
      <c r="H208">
        <v>3.3378422559084302</v>
      </c>
      <c r="I208">
        <v>1.8098593208954799E-3</v>
      </c>
      <c r="J208">
        <v>4.92674561780031E-2</v>
      </c>
      <c r="K208">
        <v>4.29923839289829E-2</v>
      </c>
      <c r="L208" t="s">
        <v>841</v>
      </c>
      <c r="M208">
        <v>23</v>
      </c>
      <c r="N208">
        <f t="shared" si="3"/>
        <v>-2.7423551812265234</v>
      </c>
    </row>
    <row r="209" spans="1:14" x14ac:dyDescent="0.2">
      <c r="A209" t="s">
        <v>13</v>
      </c>
      <c r="B209" t="s">
        <v>842</v>
      </c>
      <c r="C209" t="s">
        <v>843</v>
      </c>
      <c r="D209" t="s">
        <v>157</v>
      </c>
      <c r="E209" t="s">
        <v>234</v>
      </c>
      <c r="F209">
        <v>0.1875</v>
      </c>
      <c r="G209">
        <v>2.3019681197137301</v>
      </c>
      <c r="H209">
        <v>3.4750132195110002</v>
      </c>
      <c r="I209">
        <v>1.8278080070714901E-3</v>
      </c>
      <c r="J209">
        <v>4.92674561780031E-2</v>
      </c>
      <c r="K209">
        <v>4.29923839289829E-2</v>
      </c>
      <c r="L209" t="s">
        <v>844</v>
      </c>
      <c r="M209">
        <v>15</v>
      </c>
      <c r="N209">
        <f t="shared" si="3"/>
        <v>-2.7380694244930281</v>
      </c>
    </row>
    <row r="210" spans="1:14" x14ac:dyDescent="0.2">
      <c r="A210" t="s">
        <v>13</v>
      </c>
      <c r="B210" t="s">
        <v>845</v>
      </c>
      <c r="C210" t="s">
        <v>846</v>
      </c>
      <c r="D210" t="s">
        <v>485</v>
      </c>
      <c r="E210" t="s">
        <v>47</v>
      </c>
      <c r="F210">
        <v>0.132203389830508</v>
      </c>
      <c r="G210">
        <v>1.6230826064422199</v>
      </c>
      <c r="H210">
        <v>3.2119348841394499</v>
      </c>
      <c r="I210">
        <v>1.82932321708716E-3</v>
      </c>
      <c r="J210">
        <v>4.92674561780031E-2</v>
      </c>
      <c r="K210">
        <v>4.29923839289829E-2</v>
      </c>
      <c r="L210" t="s">
        <v>847</v>
      </c>
      <c r="M210">
        <v>39</v>
      </c>
      <c r="N210">
        <f t="shared" si="3"/>
        <v>-2.7377095536838891</v>
      </c>
    </row>
    <row r="211" spans="1:14" x14ac:dyDescent="0.2">
      <c r="A211" t="s">
        <v>13</v>
      </c>
      <c r="B211" t="s">
        <v>848</v>
      </c>
      <c r="C211" t="s">
        <v>849</v>
      </c>
      <c r="D211" t="s">
        <v>335</v>
      </c>
      <c r="E211" t="s">
        <v>542</v>
      </c>
      <c r="F211">
        <v>0.18181818181818199</v>
      </c>
      <c r="G211">
        <v>2.2322115100254298</v>
      </c>
      <c r="H211">
        <v>3.4500881117014202</v>
      </c>
      <c r="I211">
        <v>1.8295607068754499E-3</v>
      </c>
      <c r="J211">
        <v>4.92674561780031E-2</v>
      </c>
      <c r="K211">
        <v>4.29923839289829E-2</v>
      </c>
      <c r="L211" t="s">
        <v>850</v>
      </c>
      <c r="M211">
        <v>16</v>
      </c>
      <c r="N211">
        <f t="shared" si="3"/>
        <v>-2.7376531755604772</v>
      </c>
    </row>
    <row r="212" spans="1:14" x14ac:dyDescent="0.2">
      <c r="A212" t="s">
        <v>851</v>
      </c>
      <c r="B212" t="s">
        <v>852</v>
      </c>
      <c r="C212" t="s">
        <v>853</v>
      </c>
      <c r="D212" t="s">
        <v>854</v>
      </c>
      <c r="E212" t="s">
        <v>855</v>
      </c>
      <c r="F212">
        <v>0.16065573770491801</v>
      </c>
      <c r="G212">
        <v>1.99177057356608</v>
      </c>
      <c r="H212">
        <v>5.1700748619663397</v>
      </c>
      <c r="I212" s="3">
        <v>2.6045080786134501E-6</v>
      </c>
      <c r="J212">
        <v>1.28917892989232E-3</v>
      </c>
      <c r="K212">
        <v>1.1469096082573501E-3</v>
      </c>
      <c r="L212" t="s">
        <v>856</v>
      </c>
      <c r="M212">
        <v>49</v>
      </c>
      <c r="N212">
        <f t="shared" si="3"/>
        <v>-5.5842742911428598</v>
      </c>
    </row>
    <row r="213" spans="1:14" x14ac:dyDescent="0.2">
      <c r="A213" t="s">
        <v>851</v>
      </c>
      <c r="B213" t="s">
        <v>857</v>
      </c>
      <c r="C213" t="s">
        <v>858</v>
      </c>
      <c r="D213" t="s">
        <v>859</v>
      </c>
      <c r="E213" t="s">
        <v>860</v>
      </c>
      <c r="F213">
        <v>0.144208037825059</v>
      </c>
      <c r="G213">
        <v>1.7878560100929699</v>
      </c>
      <c r="H213">
        <v>4.8513797605379301</v>
      </c>
      <c r="I213" s="3">
        <v>6.3793447983442699E-6</v>
      </c>
      <c r="J213">
        <v>1.28917892989232E-3</v>
      </c>
      <c r="K213">
        <v>1.1469096082573501E-3</v>
      </c>
      <c r="L213" t="s">
        <v>861</v>
      </c>
      <c r="M213">
        <v>61</v>
      </c>
      <c r="N213">
        <f t="shared" si="3"/>
        <v>-5.195223923955286</v>
      </c>
    </row>
    <row r="214" spans="1:14" x14ac:dyDescent="0.2">
      <c r="A214" t="s">
        <v>851</v>
      </c>
      <c r="B214" t="s">
        <v>862</v>
      </c>
      <c r="C214" t="s">
        <v>863</v>
      </c>
      <c r="D214" t="s">
        <v>864</v>
      </c>
      <c r="E214" t="s">
        <v>865</v>
      </c>
      <c r="F214">
        <v>0.180851063829787</v>
      </c>
      <c r="G214">
        <v>2.2421472913460998</v>
      </c>
      <c r="H214">
        <v>5.0686707590346103</v>
      </c>
      <c r="I214" s="3">
        <v>6.7127113144612597E-6</v>
      </c>
      <c r="J214">
        <v>1.28917892989232E-3</v>
      </c>
      <c r="K214">
        <v>1.1469096082573501E-3</v>
      </c>
      <c r="L214" t="s">
        <v>866</v>
      </c>
      <c r="M214">
        <v>34</v>
      </c>
      <c r="N214">
        <f t="shared" si="3"/>
        <v>-5.1731020295963042</v>
      </c>
    </row>
    <row r="215" spans="1:14" x14ac:dyDescent="0.2">
      <c r="A215" t="s">
        <v>851</v>
      </c>
      <c r="B215" t="s">
        <v>867</v>
      </c>
      <c r="C215" t="s">
        <v>868</v>
      </c>
      <c r="D215" t="s">
        <v>869</v>
      </c>
      <c r="E215" t="s">
        <v>870</v>
      </c>
      <c r="F215">
        <v>0.22826086956521699</v>
      </c>
      <c r="G215">
        <v>2.82992247641765</v>
      </c>
      <c r="H215">
        <v>5.2109025272758398</v>
      </c>
      <c r="I215" s="3">
        <v>1.04282625974047E-5</v>
      </c>
      <c r="J215">
        <v>1.28917892989232E-3</v>
      </c>
      <c r="K215">
        <v>1.1469096082573501E-3</v>
      </c>
      <c r="L215" t="s">
        <v>871</v>
      </c>
      <c r="M215">
        <v>21</v>
      </c>
      <c r="N215">
        <f t="shared" si="3"/>
        <v>-4.9817880412582243</v>
      </c>
    </row>
    <row r="216" spans="1:14" x14ac:dyDescent="0.2">
      <c r="A216" t="s">
        <v>851</v>
      </c>
      <c r="B216" t="s">
        <v>872</v>
      </c>
      <c r="C216" t="s">
        <v>873</v>
      </c>
      <c r="D216" t="s">
        <v>874</v>
      </c>
      <c r="E216" t="s">
        <v>875</v>
      </c>
      <c r="F216">
        <v>0.15734265734265701</v>
      </c>
      <c r="G216">
        <v>1.9506958129152601</v>
      </c>
      <c r="H216">
        <v>4.7967787740269197</v>
      </c>
      <c r="I216" s="3">
        <v>1.1391604077264699E-5</v>
      </c>
      <c r="J216">
        <v>1.28917892989232E-3</v>
      </c>
      <c r="K216">
        <v>1.1469096082573501E-3</v>
      </c>
      <c r="L216" t="s">
        <v>876</v>
      </c>
      <c r="M216">
        <v>45</v>
      </c>
      <c r="N216">
        <f t="shared" si="3"/>
        <v>-4.9434151176369268</v>
      </c>
    </row>
    <row r="217" spans="1:14" x14ac:dyDescent="0.2">
      <c r="A217" t="s">
        <v>851</v>
      </c>
      <c r="B217" t="s">
        <v>877</v>
      </c>
      <c r="C217" t="s">
        <v>878</v>
      </c>
      <c r="D217" t="s">
        <v>874</v>
      </c>
      <c r="E217" t="s">
        <v>879</v>
      </c>
      <c r="F217">
        <v>0.156794425087108</v>
      </c>
      <c r="G217">
        <v>1.94389896339291</v>
      </c>
      <c r="H217">
        <v>4.7709254281817302</v>
      </c>
      <c r="I217" s="3">
        <v>1.2475925127990201E-5</v>
      </c>
      <c r="J217">
        <v>1.28917892989232E-3</v>
      </c>
      <c r="K217">
        <v>1.1469096082573501E-3</v>
      </c>
      <c r="L217" t="s">
        <v>876</v>
      </c>
      <c r="M217">
        <v>45</v>
      </c>
      <c r="N217">
        <f t="shared" si="3"/>
        <v>-4.9039272402469134</v>
      </c>
    </row>
    <row r="218" spans="1:14" x14ac:dyDescent="0.2">
      <c r="A218" t="s">
        <v>851</v>
      </c>
      <c r="B218" t="s">
        <v>880</v>
      </c>
      <c r="C218" t="s">
        <v>881</v>
      </c>
      <c r="D218" t="s">
        <v>882</v>
      </c>
      <c r="E218" t="s">
        <v>883</v>
      </c>
      <c r="F218">
        <v>0.14739884393063599</v>
      </c>
      <c r="G218">
        <v>1.82741484439191</v>
      </c>
      <c r="H218">
        <v>4.5988813519039997</v>
      </c>
      <c r="I218" s="3">
        <v>1.96483875316831E-5</v>
      </c>
      <c r="J218">
        <v>1.74028575280622E-3</v>
      </c>
      <c r="K218">
        <v>1.5482338446017999E-3</v>
      </c>
      <c r="L218" t="s">
        <v>884</v>
      </c>
      <c r="M218">
        <v>51</v>
      </c>
      <c r="N218">
        <f t="shared" si="3"/>
        <v>-4.706673084719923</v>
      </c>
    </row>
    <row r="219" spans="1:14" x14ac:dyDescent="0.2">
      <c r="A219" t="s">
        <v>851</v>
      </c>
      <c r="B219" t="s">
        <v>885</v>
      </c>
      <c r="C219" t="s">
        <v>886</v>
      </c>
      <c r="D219" t="s">
        <v>887</v>
      </c>
      <c r="E219" t="s">
        <v>888</v>
      </c>
      <c r="F219">
        <v>0.14004914004913999</v>
      </c>
      <c r="G219">
        <v>1.73629501185611</v>
      </c>
      <c r="H219">
        <v>4.4454820546318397</v>
      </c>
      <c r="I219" s="3">
        <v>2.9976019798846199E-5</v>
      </c>
      <c r="J219">
        <v>2.29654020815871E-3</v>
      </c>
      <c r="K219">
        <v>2.0431019848474799E-3</v>
      </c>
      <c r="L219" t="s">
        <v>889</v>
      </c>
      <c r="M219">
        <v>57</v>
      </c>
      <c r="N219">
        <f t="shared" si="3"/>
        <v>-4.5232260330672203</v>
      </c>
    </row>
    <row r="220" spans="1:14" x14ac:dyDescent="0.2">
      <c r="A220" t="s">
        <v>851</v>
      </c>
      <c r="B220" t="s">
        <v>890</v>
      </c>
      <c r="C220" t="s">
        <v>891</v>
      </c>
      <c r="D220" t="s">
        <v>892</v>
      </c>
      <c r="E220" t="s">
        <v>893</v>
      </c>
      <c r="F220">
        <v>0.143646408839779</v>
      </c>
      <c r="G220">
        <v>1.78089307118943</v>
      </c>
      <c r="H220">
        <v>4.4413457400725296</v>
      </c>
      <c r="I220" s="3">
        <v>3.3336873989400601E-5</v>
      </c>
      <c r="J220">
        <v>2.29654020815871E-3</v>
      </c>
      <c r="K220">
        <v>2.0431019848474799E-3</v>
      </c>
      <c r="L220" t="s">
        <v>894</v>
      </c>
      <c r="M220">
        <v>52</v>
      </c>
      <c r="N220">
        <f t="shared" si="3"/>
        <v>-4.4770751265477093</v>
      </c>
    </row>
    <row r="221" spans="1:14" x14ac:dyDescent="0.2">
      <c r="A221" t="s">
        <v>851</v>
      </c>
      <c r="B221" t="s">
        <v>895</v>
      </c>
      <c r="C221" t="s">
        <v>896</v>
      </c>
      <c r="D221" t="s">
        <v>897</v>
      </c>
      <c r="E221" t="s">
        <v>898</v>
      </c>
      <c r="F221">
        <v>0.14501510574018101</v>
      </c>
      <c r="G221">
        <v>1.79786184086611</v>
      </c>
      <c r="H221">
        <v>4.3357667321438598</v>
      </c>
      <c r="I221" s="3">
        <v>5.1769846442787597E-5</v>
      </c>
      <c r="J221">
        <v>3.2097304794528299E-3</v>
      </c>
      <c r="K221">
        <v>2.8555157406337599E-3</v>
      </c>
      <c r="L221" t="s">
        <v>899</v>
      </c>
      <c r="M221">
        <v>48</v>
      </c>
      <c r="N221">
        <f t="shared" si="3"/>
        <v>-4.2859231231995025</v>
      </c>
    </row>
    <row r="222" spans="1:14" x14ac:dyDescent="0.2">
      <c r="A222" t="s">
        <v>851</v>
      </c>
      <c r="B222" t="s">
        <v>900</v>
      </c>
      <c r="C222" t="s">
        <v>901</v>
      </c>
      <c r="D222" t="s">
        <v>902</v>
      </c>
      <c r="E222" t="s">
        <v>903</v>
      </c>
      <c r="F222">
        <v>0.14603174603174601</v>
      </c>
      <c r="G222">
        <v>1.8104658987452</v>
      </c>
      <c r="H222">
        <v>4.2947376737796201</v>
      </c>
      <c r="I222" s="3">
        <v>6.1912257108638294E-5</v>
      </c>
      <c r="J222">
        <v>3.48959994612325E-3</v>
      </c>
      <c r="K222">
        <v>3.1044997822896199E-3</v>
      </c>
      <c r="L222" t="s">
        <v>904</v>
      </c>
      <c r="M222">
        <v>46</v>
      </c>
      <c r="N222">
        <f t="shared" si="3"/>
        <v>-4.2082233628105783</v>
      </c>
    </row>
    <row r="223" spans="1:14" x14ac:dyDescent="0.2">
      <c r="A223" t="s">
        <v>851</v>
      </c>
      <c r="B223" t="s">
        <v>905</v>
      </c>
      <c r="C223" t="s">
        <v>906</v>
      </c>
      <c r="D223" t="s">
        <v>907</v>
      </c>
      <c r="E223" t="s">
        <v>908</v>
      </c>
      <c r="F223">
        <v>0.4375</v>
      </c>
      <c r="G223">
        <v>5.4240180798004998</v>
      </c>
      <c r="H223">
        <v>5.2436183940490997</v>
      </c>
      <c r="I223">
        <v>1.30710427971298E-4</v>
      </c>
      <c r="J223">
        <v>6.7533721118503897E-3</v>
      </c>
      <c r="K223">
        <v>6.0080933558736898E-3</v>
      </c>
      <c r="L223" t="s">
        <v>909</v>
      </c>
      <c r="M223">
        <v>7</v>
      </c>
      <c r="N223">
        <f t="shared" si="3"/>
        <v>-3.8836897633778724</v>
      </c>
    </row>
    <row r="224" spans="1:14" x14ac:dyDescent="0.2">
      <c r="A224" t="s">
        <v>851</v>
      </c>
      <c r="B224" t="s">
        <v>910</v>
      </c>
      <c r="C224" t="s">
        <v>911</v>
      </c>
      <c r="D224" t="s">
        <v>912</v>
      </c>
      <c r="E224" t="s">
        <v>913</v>
      </c>
      <c r="F224">
        <v>0.28947368421052599</v>
      </c>
      <c r="G224">
        <v>3.5888239926499499</v>
      </c>
      <c r="H224">
        <v>4.7313935653615999</v>
      </c>
      <c r="I224">
        <v>1.4185505563840499E-4</v>
      </c>
      <c r="J224">
        <v>6.7653949612162404E-3</v>
      </c>
      <c r="K224">
        <v>6.0187894052246404E-3</v>
      </c>
      <c r="L224" t="s">
        <v>914</v>
      </c>
      <c r="M224">
        <v>11</v>
      </c>
      <c r="N224">
        <f t="shared" si="3"/>
        <v>-3.8481551815689703</v>
      </c>
    </row>
    <row r="225" spans="1:14" x14ac:dyDescent="0.2">
      <c r="A225" t="s">
        <v>851</v>
      </c>
      <c r="B225" t="s">
        <v>915</v>
      </c>
      <c r="C225" t="s">
        <v>916</v>
      </c>
      <c r="D225" t="s">
        <v>917</v>
      </c>
      <c r="E225" t="s">
        <v>918</v>
      </c>
      <c r="F225">
        <v>0.16666666666666699</v>
      </c>
      <c r="G225">
        <v>2.06629260182876</v>
      </c>
      <c r="H225">
        <v>4.1110497557054604</v>
      </c>
      <c r="I225">
        <v>1.8314744835051401E-4</v>
      </c>
      <c r="J225">
        <v>8.1108155698084994E-3</v>
      </c>
      <c r="K225">
        <v>7.2157340553135E-3</v>
      </c>
      <c r="L225" t="s">
        <v>919</v>
      </c>
      <c r="M225">
        <v>28</v>
      </c>
      <c r="N225">
        <f t="shared" si="3"/>
        <v>-3.7371991276410474</v>
      </c>
    </row>
    <row r="226" spans="1:14" x14ac:dyDescent="0.2">
      <c r="A226" t="s">
        <v>851</v>
      </c>
      <c r="B226" t="s">
        <v>920</v>
      </c>
      <c r="C226" t="s">
        <v>921</v>
      </c>
      <c r="D226" t="s">
        <v>917</v>
      </c>
      <c r="E226" t="s">
        <v>922</v>
      </c>
      <c r="F226">
        <v>0.16184971098265899</v>
      </c>
      <c r="G226">
        <v>2.0065731624695502</v>
      </c>
      <c r="H226">
        <v>3.9386298216865798</v>
      </c>
      <c r="I226">
        <v>3.0250919417400003E-4</v>
      </c>
      <c r="J226">
        <v>1.2503713359192E-2</v>
      </c>
      <c r="K226">
        <v>1.1123846859450901E-2</v>
      </c>
      <c r="L226" t="s">
        <v>919</v>
      </c>
      <c r="M226">
        <v>28</v>
      </c>
      <c r="N226">
        <f t="shared" si="3"/>
        <v>-3.5192614212814171</v>
      </c>
    </row>
    <row r="227" spans="1:14" x14ac:dyDescent="0.2">
      <c r="A227" t="s">
        <v>851</v>
      </c>
      <c r="B227" t="s">
        <v>923</v>
      </c>
      <c r="C227" t="s">
        <v>924</v>
      </c>
      <c r="D227" t="s">
        <v>925</v>
      </c>
      <c r="E227" t="s">
        <v>926</v>
      </c>
      <c r="F227">
        <v>0.13505747126436801</v>
      </c>
      <c r="G227">
        <v>1.67440952217158</v>
      </c>
      <c r="H227">
        <v>3.75946798028472</v>
      </c>
      <c r="I227">
        <v>3.3642386889222702E-4</v>
      </c>
      <c r="J227">
        <v>1.30364249195738E-2</v>
      </c>
      <c r="K227">
        <v>1.1597770217074199E-2</v>
      </c>
      <c r="L227" t="s">
        <v>927</v>
      </c>
      <c r="M227">
        <v>47</v>
      </c>
      <c r="N227">
        <f t="shared" si="3"/>
        <v>-3.4731131990797075</v>
      </c>
    </row>
    <row r="228" spans="1:14" x14ac:dyDescent="0.2">
      <c r="A228" t="s">
        <v>851</v>
      </c>
      <c r="B228" t="s">
        <v>928</v>
      </c>
      <c r="C228" t="s">
        <v>929</v>
      </c>
      <c r="D228" t="s">
        <v>930</v>
      </c>
      <c r="E228" t="s">
        <v>931</v>
      </c>
      <c r="F228">
        <v>0.19354838709677399</v>
      </c>
      <c r="G228">
        <v>2.3995656021237202</v>
      </c>
      <c r="H228">
        <v>4.0071172413872302</v>
      </c>
      <c r="I228">
        <v>4.0290329702152503E-4</v>
      </c>
      <c r="J228">
        <v>1.46705314854087E-2</v>
      </c>
      <c r="K228">
        <v>1.30515424420274E-2</v>
      </c>
      <c r="L228" t="s">
        <v>932</v>
      </c>
      <c r="M228">
        <v>18</v>
      </c>
      <c r="N228">
        <f t="shared" si="3"/>
        <v>-3.3947991786965157</v>
      </c>
    </row>
    <row r="229" spans="1:14" x14ac:dyDescent="0.2">
      <c r="A229" t="s">
        <v>851</v>
      </c>
      <c r="B229" t="s">
        <v>933</v>
      </c>
      <c r="C229" t="s">
        <v>934</v>
      </c>
      <c r="D229" t="s">
        <v>935</v>
      </c>
      <c r="E229" t="s">
        <v>936</v>
      </c>
      <c r="F229">
        <v>0.141304347826087</v>
      </c>
      <c r="G229">
        <v>1.75185677111569</v>
      </c>
      <c r="H229">
        <v>3.72566658597058</v>
      </c>
      <c r="I229">
        <v>4.2591865602799501E-4</v>
      </c>
      <c r="J229">
        <v>1.46705314854087E-2</v>
      </c>
      <c r="K229">
        <v>1.30515424420274E-2</v>
      </c>
      <c r="L229" t="s">
        <v>937</v>
      </c>
      <c r="M229">
        <v>39</v>
      </c>
      <c r="N229">
        <f t="shared" si="3"/>
        <v>-3.3706733366048987</v>
      </c>
    </row>
    <row r="230" spans="1:14" x14ac:dyDescent="0.2">
      <c r="A230" t="s">
        <v>851</v>
      </c>
      <c r="B230" t="s">
        <v>938</v>
      </c>
      <c r="C230" t="s">
        <v>939</v>
      </c>
      <c r="D230" t="s">
        <v>940</v>
      </c>
      <c r="E230" t="s">
        <v>941</v>
      </c>
      <c r="F230">
        <v>0.136212624584718</v>
      </c>
      <c r="G230">
        <v>1.68873083073048</v>
      </c>
      <c r="H230">
        <v>3.5663512252829799</v>
      </c>
      <c r="I230">
        <v>6.5704403870915098E-4</v>
      </c>
      <c r="J230">
        <v>2.1440384421035401E-2</v>
      </c>
      <c r="K230">
        <v>1.9074297855046801E-2</v>
      </c>
      <c r="L230" t="s">
        <v>942</v>
      </c>
      <c r="M230">
        <v>41</v>
      </c>
      <c r="N230">
        <f t="shared" si="3"/>
        <v>-3.1824055206572619</v>
      </c>
    </row>
    <row r="231" spans="1:14" x14ac:dyDescent="0.2">
      <c r="A231" t="s">
        <v>851</v>
      </c>
      <c r="B231" t="s">
        <v>943</v>
      </c>
      <c r="C231" t="s">
        <v>944</v>
      </c>
      <c r="D231" t="s">
        <v>945</v>
      </c>
      <c r="E231" t="s">
        <v>946</v>
      </c>
      <c r="F231">
        <v>0.122699386503067</v>
      </c>
      <c r="G231">
        <v>1.5211970074812999</v>
      </c>
      <c r="H231">
        <v>3.4565447791113399</v>
      </c>
      <c r="I231">
        <v>7.2998803895351998E-4</v>
      </c>
      <c r="J231">
        <v>2.26296292075591E-2</v>
      </c>
      <c r="K231">
        <v>2.0132301705875998E-2</v>
      </c>
      <c r="L231" t="s">
        <v>947</v>
      </c>
      <c r="M231">
        <v>60</v>
      </c>
      <c r="N231">
        <f t="shared" si="3"/>
        <v>-3.1366842558508337</v>
      </c>
    </row>
    <row r="232" spans="1:14" x14ac:dyDescent="0.2">
      <c r="A232" t="s">
        <v>851</v>
      </c>
      <c r="B232" t="s">
        <v>948</v>
      </c>
      <c r="C232" t="s">
        <v>949</v>
      </c>
      <c r="D232" t="s">
        <v>950</v>
      </c>
      <c r="E232" t="s">
        <v>951</v>
      </c>
      <c r="F232">
        <v>0.20895522388059701</v>
      </c>
      <c r="G232">
        <v>2.5905757993076999</v>
      </c>
      <c r="H232">
        <v>3.8628160764481998</v>
      </c>
      <c r="I232">
        <v>7.8134562932926895E-4</v>
      </c>
      <c r="J232">
        <v>2.3068299532578398E-2</v>
      </c>
      <c r="K232">
        <v>2.0522561893159701E-2</v>
      </c>
      <c r="L232" t="s">
        <v>952</v>
      </c>
      <c r="M232">
        <v>14</v>
      </c>
      <c r="N232">
        <f t="shared" si="3"/>
        <v>-3.1071568128499329</v>
      </c>
    </row>
    <row r="233" spans="1:14" x14ac:dyDescent="0.2">
      <c r="A233" t="s">
        <v>851</v>
      </c>
      <c r="B233" t="s">
        <v>953</v>
      </c>
      <c r="C233" t="s">
        <v>954</v>
      </c>
      <c r="D233" t="s">
        <v>955</v>
      </c>
      <c r="E233" t="s">
        <v>956</v>
      </c>
      <c r="F233">
        <v>0.14851485148514901</v>
      </c>
      <c r="G233">
        <v>1.84125083331276</v>
      </c>
      <c r="H233">
        <v>3.55957084762042</v>
      </c>
      <c r="I233">
        <v>8.3153346823309398E-4</v>
      </c>
      <c r="J233">
        <v>2.3434125013841699E-2</v>
      </c>
      <c r="K233">
        <v>2.0848016141346501E-2</v>
      </c>
      <c r="L233" t="s">
        <v>957</v>
      </c>
      <c r="M233">
        <v>30</v>
      </c>
      <c r="N233">
        <f t="shared" si="3"/>
        <v>-3.0801202662563223</v>
      </c>
    </row>
    <row r="234" spans="1:14" x14ac:dyDescent="0.2">
      <c r="A234" t="s">
        <v>851</v>
      </c>
      <c r="B234" t="s">
        <v>958</v>
      </c>
      <c r="C234" t="s">
        <v>959</v>
      </c>
      <c r="D234" t="s">
        <v>960</v>
      </c>
      <c r="E234" t="s">
        <v>961</v>
      </c>
      <c r="F234">
        <v>0.16312056737588701</v>
      </c>
      <c r="G234">
        <v>2.0223289294494302</v>
      </c>
      <c r="H234">
        <v>3.6084838429825199</v>
      </c>
      <c r="I234">
        <v>8.9914566641250695E-4</v>
      </c>
      <c r="J234">
        <v>2.4237839703293702E-2</v>
      </c>
      <c r="K234">
        <v>2.1563035661334301E-2</v>
      </c>
      <c r="L234" t="s">
        <v>962</v>
      </c>
      <c r="M234">
        <v>23</v>
      </c>
      <c r="N234">
        <f t="shared" si="3"/>
        <v>-3.0461699445354333</v>
      </c>
    </row>
    <row r="235" spans="1:14" x14ac:dyDescent="0.2">
      <c r="A235" t="s">
        <v>851</v>
      </c>
      <c r="B235" t="s">
        <v>963</v>
      </c>
      <c r="C235" t="s">
        <v>964</v>
      </c>
      <c r="D235" t="s">
        <v>965</v>
      </c>
      <c r="E235" t="s">
        <v>966</v>
      </c>
      <c r="F235">
        <v>0.158940397350993</v>
      </c>
      <c r="G235">
        <v>1.9705042030684901</v>
      </c>
      <c r="H235">
        <v>3.54585078774197</v>
      </c>
      <c r="I235">
        <v>1.0243726837639499E-3</v>
      </c>
      <c r="J235">
        <v>2.6462960997235298E-2</v>
      </c>
      <c r="K235">
        <v>2.35426002759784E-2</v>
      </c>
      <c r="L235" t="s">
        <v>967</v>
      </c>
      <c r="M235">
        <v>24</v>
      </c>
      <c r="N235">
        <f t="shared" si="3"/>
        <v>-2.989542011079005</v>
      </c>
    </row>
    <row r="236" spans="1:14" x14ac:dyDescent="0.2">
      <c r="A236" t="s">
        <v>851</v>
      </c>
      <c r="B236" t="s">
        <v>968</v>
      </c>
      <c r="C236" t="s">
        <v>969</v>
      </c>
      <c r="D236" t="s">
        <v>970</v>
      </c>
      <c r="E236" t="s">
        <v>971</v>
      </c>
      <c r="F236">
        <v>0.169491525423729</v>
      </c>
      <c r="G236">
        <v>2.1013145103343298</v>
      </c>
      <c r="H236">
        <v>3.5540548505035798</v>
      </c>
      <c r="I236">
        <v>1.1672756122081301E-3</v>
      </c>
      <c r="J236">
        <v>2.89484351827617E-2</v>
      </c>
      <c r="K236">
        <v>2.5753786138823599E-2</v>
      </c>
      <c r="L236" t="s">
        <v>972</v>
      </c>
      <c r="M236">
        <v>20</v>
      </c>
      <c r="N236">
        <f t="shared" si="3"/>
        <v>-2.932826588060145</v>
      </c>
    </row>
    <row r="237" spans="1:14" x14ac:dyDescent="0.2">
      <c r="A237" t="s">
        <v>851</v>
      </c>
      <c r="B237" t="s">
        <v>973</v>
      </c>
      <c r="C237" t="s">
        <v>974</v>
      </c>
      <c r="D237" t="s">
        <v>897</v>
      </c>
      <c r="E237" t="s">
        <v>975</v>
      </c>
      <c r="F237">
        <v>0.12565445026177999</v>
      </c>
      <c r="G237">
        <v>1.55783316577666</v>
      </c>
      <c r="H237">
        <v>3.26082352986877</v>
      </c>
      <c r="I237">
        <v>1.44218721662678E-3</v>
      </c>
      <c r="J237">
        <v>3.4390618242638699E-2</v>
      </c>
      <c r="K237">
        <v>3.0595388725199801E-2</v>
      </c>
      <c r="L237" t="s">
        <v>976</v>
      </c>
      <c r="M237">
        <v>48</v>
      </c>
      <c r="N237">
        <f t="shared" si="3"/>
        <v>-2.8409783582918431</v>
      </c>
    </row>
    <row r="238" spans="1:14" x14ac:dyDescent="0.2">
      <c r="A238" t="s">
        <v>851</v>
      </c>
      <c r="B238" t="s">
        <v>977</v>
      </c>
      <c r="C238" t="s">
        <v>978</v>
      </c>
      <c r="D238" t="s">
        <v>979</v>
      </c>
      <c r="E238" t="s">
        <v>980</v>
      </c>
      <c r="F238">
        <v>0.144278606965174</v>
      </c>
      <c r="G238">
        <v>1.7887309090457899</v>
      </c>
      <c r="H238">
        <v>3.32898859217888</v>
      </c>
      <c r="I238">
        <v>1.5873478262576799E-3</v>
      </c>
      <c r="J238">
        <v>3.6450209343694903E-2</v>
      </c>
      <c r="K238">
        <v>3.2427690485731998E-2</v>
      </c>
      <c r="L238" t="s">
        <v>981</v>
      </c>
      <c r="M238">
        <v>29</v>
      </c>
      <c r="N238">
        <f t="shared" si="3"/>
        <v>-2.7993278984040546</v>
      </c>
    </row>
    <row r="239" spans="1:14" x14ac:dyDescent="0.2">
      <c r="A239" t="s">
        <v>851</v>
      </c>
      <c r="B239" t="s">
        <v>982</v>
      </c>
      <c r="C239" t="s">
        <v>983</v>
      </c>
      <c r="D239" t="s">
        <v>930</v>
      </c>
      <c r="E239" t="s">
        <v>984</v>
      </c>
      <c r="F239">
        <v>0.17142857142857101</v>
      </c>
      <c r="G239">
        <v>2.1253295333095799</v>
      </c>
      <c r="H239">
        <v>3.4245489008519701</v>
      </c>
      <c r="I239">
        <v>1.76278206121266E-3</v>
      </c>
      <c r="J239">
        <v>3.9033031355423201E-2</v>
      </c>
      <c r="K239">
        <v>3.47254812058434E-2</v>
      </c>
      <c r="L239" t="s">
        <v>985</v>
      </c>
      <c r="M239">
        <v>18</v>
      </c>
      <c r="N239">
        <f t="shared" si="3"/>
        <v>-2.7538013776969463</v>
      </c>
    </row>
    <row r="240" spans="1:14" x14ac:dyDescent="0.2">
      <c r="A240" t="s">
        <v>851</v>
      </c>
      <c r="B240" t="s">
        <v>986</v>
      </c>
      <c r="C240" t="s">
        <v>987</v>
      </c>
      <c r="D240" t="s">
        <v>988</v>
      </c>
      <c r="E240" t="s">
        <v>989</v>
      </c>
      <c r="F240">
        <v>0.33333333333333298</v>
      </c>
      <c r="G240">
        <v>4.1325852036575199</v>
      </c>
      <c r="H240">
        <v>3.9383580468455399</v>
      </c>
      <c r="I240">
        <v>2.1685306729403498E-3</v>
      </c>
      <c r="J240">
        <v>4.52548667898683E-2</v>
      </c>
      <c r="K240">
        <v>4.0260696431054302E-2</v>
      </c>
      <c r="L240" t="s">
        <v>990</v>
      </c>
      <c r="M240">
        <v>6</v>
      </c>
      <c r="N240">
        <f t="shared" si="3"/>
        <v>-2.6638344305617832</v>
      </c>
    </row>
    <row r="241" spans="1:14" x14ac:dyDescent="0.2">
      <c r="A241" t="s">
        <v>851</v>
      </c>
      <c r="B241" t="s">
        <v>991</v>
      </c>
      <c r="C241" t="s">
        <v>992</v>
      </c>
      <c r="D241" t="s">
        <v>993</v>
      </c>
      <c r="E241" t="s">
        <v>994</v>
      </c>
      <c r="F241">
        <v>0.13058419243986299</v>
      </c>
      <c r="G241">
        <v>1.6189509045256301</v>
      </c>
      <c r="H241">
        <v>3.1505268838919802</v>
      </c>
      <c r="I241">
        <v>2.18975161886459E-3</v>
      </c>
      <c r="J241">
        <v>4.52548667898683E-2</v>
      </c>
      <c r="K241">
        <v>4.0260696431054302E-2</v>
      </c>
      <c r="L241" t="s">
        <v>995</v>
      </c>
      <c r="M241">
        <v>38</v>
      </c>
      <c r="N241">
        <f t="shared" si="3"/>
        <v>-2.6596051439151811</v>
      </c>
    </row>
    <row r="242" spans="1:14" x14ac:dyDescent="0.2">
      <c r="A242" t="s">
        <v>851</v>
      </c>
      <c r="B242" t="s">
        <v>996</v>
      </c>
      <c r="C242" t="s">
        <v>997</v>
      </c>
      <c r="D242" t="s">
        <v>998</v>
      </c>
      <c r="E242" t="s">
        <v>999</v>
      </c>
      <c r="F242">
        <v>0.13120567375886499</v>
      </c>
      <c r="G242">
        <v>1.6266558780354099</v>
      </c>
      <c r="H242">
        <v>3.1393117986885102</v>
      </c>
      <c r="I242">
        <v>2.28632775884865E-3</v>
      </c>
      <c r="J242">
        <v>4.5726555176973001E-2</v>
      </c>
      <c r="K242">
        <v>4.0680330921449702E-2</v>
      </c>
      <c r="L242" t="s">
        <v>1000</v>
      </c>
      <c r="M242">
        <v>37</v>
      </c>
      <c r="N242">
        <f t="shared" si="3"/>
        <v>-2.6408615107491573</v>
      </c>
    </row>
    <row r="243" spans="1:14" x14ac:dyDescent="0.2">
      <c r="A243" t="s">
        <v>851</v>
      </c>
      <c r="B243" t="s">
        <v>1001</v>
      </c>
      <c r="C243" t="s">
        <v>1002</v>
      </c>
      <c r="D243" t="s">
        <v>1003</v>
      </c>
      <c r="E243" t="s">
        <v>1004</v>
      </c>
      <c r="F243">
        <v>0.175824175824176</v>
      </c>
      <c r="G243">
        <v>2.1798251623687999</v>
      </c>
      <c r="H243">
        <v>3.3412865667070499</v>
      </c>
      <c r="I243">
        <v>2.3717870135397099E-3</v>
      </c>
      <c r="J243">
        <v>4.5882305179590202E-2</v>
      </c>
      <c r="K243">
        <v>4.0818892893217801E-2</v>
      </c>
      <c r="L243" t="s">
        <v>1005</v>
      </c>
      <c r="M243">
        <v>16</v>
      </c>
      <c r="N243">
        <f t="shared" si="3"/>
        <v>-2.624924313198794</v>
      </c>
    </row>
    <row r="244" spans="1:14" x14ac:dyDescent="0.2">
      <c r="A244" t="s">
        <v>851</v>
      </c>
      <c r="B244" t="s">
        <v>1006</v>
      </c>
      <c r="C244" t="s">
        <v>1007</v>
      </c>
      <c r="D244" t="s">
        <v>869</v>
      </c>
      <c r="E244" t="s">
        <v>1008</v>
      </c>
      <c r="F244">
        <v>0.15671641791044799</v>
      </c>
      <c r="G244">
        <v>1.9429318494807799</v>
      </c>
      <c r="H244">
        <v>3.2439958745202802</v>
      </c>
      <c r="I244">
        <v>2.4421226950427002E-3</v>
      </c>
      <c r="J244">
        <v>4.5882305179590202E-2</v>
      </c>
      <c r="K244">
        <v>4.0818892893217801E-2</v>
      </c>
      <c r="L244" t="s">
        <v>1009</v>
      </c>
      <c r="M244">
        <v>21</v>
      </c>
      <c r="N244">
        <f t="shared" si="3"/>
        <v>-2.6122325203905592</v>
      </c>
    </row>
    <row r="245" spans="1:14" x14ac:dyDescent="0.2">
      <c r="A245" t="s">
        <v>851</v>
      </c>
      <c r="B245" t="s">
        <v>1010</v>
      </c>
      <c r="C245" t="s">
        <v>1011</v>
      </c>
      <c r="D245" t="s">
        <v>1012</v>
      </c>
      <c r="E245" t="s">
        <v>1013</v>
      </c>
      <c r="F245">
        <v>0.25806451612903197</v>
      </c>
      <c r="G245">
        <v>3.19942080283163</v>
      </c>
      <c r="H245">
        <v>3.6300061179072398</v>
      </c>
      <c r="I245">
        <v>2.5831818383702698E-3</v>
      </c>
      <c r="J245">
        <v>4.7105080582046099E-2</v>
      </c>
      <c r="K245">
        <v>4.1906727037338103E-2</v>
      </c>
      <c r="L245" t="s">
        <v>1014</v>
      </c>
      <c r="M245">
        <v>8</v>
      </c>
      <c r="N245">
        <f t="shared" si="3"/>
        <v>-2.5878450213833157</v>
      </c>
    </row>
    <row r="246" spans="1:14" x14ac:dyDescent="0.2">
      <c r="A246" t="s">
        <v>851</v>
      </c>
      <c r="B246" t="s">
        <v>1015</v>
      </c>
      <c r="C246" t="s">
        <v>1016</v>
      </c>
      <c r="D246" t="s">
        <v>1017</v>
      </c>
      <c r="E246" t="s">
        <v>913</v>
      </c>
      <c r="F246">
        <v>0.23684210526315799</v>
      </c>
      <c r="G246">
        <v>2.9363105394408699</v>
      </c>
      <c r="H246">
        <v>3.53884514855512</v>
      </c>
      <c r="I246">
        <v>2.6944370898031099E-3</v>
      </c>
      <c r="J246">
        <v>4.7730028447940699E-2</v>
      </c>
      <c r="K246">
        <v>4.2462707821258001E-2</v>
      </c>
      <c r="L246" t="s">
        <v>1018</v>
      </c>
      <c r="M246">
        <v>9</v>
      </c>
      <c r="N246">
        <f t="shared" si="3"/>
        <v>-2.5695319519344677</v>
      </c>
    </row>
    <row r="247" spans="1:14" x14ac:dyDescent="0.2">
      <c r="A247" t="s">
        <v>851</v>
      </c>
      <c r="B247" t="s">
        <v>1019</v>
      </c>
      <c r="C247" t="s">
        <v>1020</v>
      </c>
      <c r="D247" t="s">
        <v>1021</v>
      </c>
      <c r="E247" t="s">
        <v>971</v>
      </c>
      <c r="F247">
        <v>0.161016949152542</v>
      </c>
      <c r="G247">
        <v>1.99624878481762</v>
      </c>
      <c r="H247">
        <v>3.2149969811207399</v>
      </c>
      <c r="I247">
        <v>2.8091145070701499E-3</v>
      </c>
      <c r="J247">
        <v>4.8379194288430301E-2</v>
      </c>
      <c r="K247">
        <v>4.3040233967975398E-2</v>
      </c>
      <c r="L247" t="s">
        <v>1022</v>
      </c>
      <c r="M247">
        <v>19</v>
      </c>
      <c r="N247">
        <f t="shared" si="3"/>
        <v>-2.5514305574252889</v>
      </c>
    </row>
    <row r="248" spans="1:14" x14ac:dyDescent="0.2">
      <c r="A248" t="s">
        <v>1023</v>
      </c>
      <c r="B248" t="s">
        <v>1024</v>
      </c>
      <c r="C248" t="s">
        <v>1025</v>
      </c>
      <c r="D248" t="s">
        <v>1026</v>
      </c>
      <c r="E248" t="s">
        <v>1027</v>
      </c>
      <c r="F248">
        <v>0.179640718562874</v>
      </c>
      <c r="G248">
        <v>2.1312602505060401</v>
      </c>
      <c r="H248">
        <v>6.3297405173228096</v>
      </c>
      <c r="I248" s="3">
        <v>1.5550320684788001E-8</v>
      </c>
      <c r="J248" s="3">
        <v>1.6343387039712199E-5</v>
      </c>
      <c r="K248" s="3">
        <v>1.5026520409089901E-5</v>
      </c>
      <c r="L248" t="s">
        <v>1028</v>
      </c>
      <c r="M248">
        <v>60</v>
      </c>
      <c r="N248">
        <f t="shared" si="3"/>
        <v>-7.8082606503543275</v>
      </c>
    </row>
    <row r="249" spans="1:14" x14ac:dyDescent="0.2">
      <c r="A249" t="s">
        <v>1023</v>
      </c>
      <c r="B249" t="s">
        <v>1029</v>
      </c>
      <c r="C249" t="s">
        <v>1030</v>
      </c>
      <c r="D249" t="s">
        <v>1031</v>
      </c>
      <c r="E249" t="s">
        <v>1032</v>
      </c>
      <c r="F249">
        <v>0.17791411042944799</v>
      </c>
      <c r="G249">
        <v>2.1107757450308302</v>
      </c>
      <c r="H249">
        <v>6.1388879420825999</v>
      </c>
      <c r="I249" s="3">
        <v>3.8371514466314598E-8</v>
      </c>
      <c r="J249" s="3">
        <v>2.0164230852048298E-5</v>
      </c>
      <c r="K249" s="3">
        <v>1.8539500147408799E-5</v>
      </c>
      <c r="L249" t="s">
        <v>1033</v>
      </c>
      <c r="M249">
        <v>58</v>
      </c>
      <c r="N249">
        <f t="shared" si="3"/>
        <v>-7.4159910595094347</v>
      </c>
    </row>
    <row r="250" spans="1:14" x14ac:dyDescent="0.2">
      <c r="A250" t="s">
        <v>1023</v>
      </c>
      <c r="B250" t="s">
        <v>1034</v>
      </c>
      <c r="C250" t="s">
        <v>1035</v>
      </c>
      <c r="D250" t="s">
        <v>1036</v>
      </c>
      <c r="E250" t="s">
        <v>1037</v>
      </c>
      <c r="F250">
        <v>0.15525114155251099</v>
      </c>
      <c r="G250">
        <v>1.8419019333901501</v>
      </c>
      <c r="H250">
        <v>5.4099807454771396</v>
      </c>
      <c r="I250" s="3">
        <v>6.0529769619193497E-7</v>
      </c>
      <c r="J250">
        <v>1.7951167137548701E-4</v>
      </c>
      <c r="K250">
        <v>1.6504753800660699E-4</v>
      </c>
      <c r="L250" t="s">
        <v>1038</v>
      </c>
      <c r="M250">
        <v>68</v>
      </c>
      <c r="N250">
        <f t="shared" si="3"/>
        <v>-6.2180309790414112</v>
      </c>
    </row>
    <row r="251" spans="1:14" x14ac:dyDescent="0.2">
      <c r="A251" t="s">
        <v>1023</v>
      </c>
      <c r="B251" t="s">
        <v>1039</v>
      </c>
      <c r="C251" t="s">
        <v>1040</v>
      </c>
      <c r="D251" t="s">
        <v>1041</v>
      </c>
      <c r="E251" t="s">
        <v>1042</v>
      </c>
      <c r="F251">
        <v>0.15020576131687199</v>
      </c>
      <c r="G251">
        <v>1.7820434646035099</v>
      </c>
      <c r="H251">
        <v>5.30058924369997</v>
      </c>
      <c r="I251" s="3">
        <v>8.5400414545902399E-7</v>
      </c>
      <c r="J251">
        <v>1.7951167137548701E-4</v>
      </c>
      <c r="K251">
        <v>1.6504753800660699E-4</v>
      </c>
      <c r="L251" t="s">
        <v>1043</v>
      </c>
      <c r="M251">
        <v>73</v>
      </c>
      <c r="N251">
        <f t="shared" si="3"/>
        <v>-6.068540021177963</v>
      </c>
    </row>
    <row r="252" spans="1:14" x14ac:dyDescent="0.2">
      <c r="A252" t="s">
        <v>1023</v>
      </c>
      <c r="B252" t="s">
        <v>1044</v>
      </c>
      <c r="C252" t="s">
        <v>1045</v>
      </c>
      <c r="D252" t="s">
        <v>1041</v>
      </c>
      <c r="E252" t="s">
        <v>1042</v>
      </c>
      <c r="F252">
        <v>0.15020576131687199</v>
      </c>
      <c r="G252">
        <v>1.7820434646035099</v>
      </c>
      <c r="H252">
        <v>5.30058924369997</v>
      </c>
      <c r="I252" s="3">
        <v>8.5400414545902399E-7</v>
      </c>
      <c r="J252">
        <v>1.7951167137548701E-4</v>
      </c>
      <c r="K252">
        <v>1.6504753800660699E-4</v>
      </c>
      <c r="L252" t="s">
        <v>1043</v>
      </c>
      <c r="M252">
        <v>73</v>
      </c>
      <c r="N252">
        <f t="shared" si="3"/>
        <v>-6.068540021177963</v>
      </c>
    </row>
    <row r="253" spans="1:14" x14ac:dyDescent="0.2">
      <c r="A253" t="s">
        <v>1023</v>
      </c>
      <c r="B253" t="s">
        <v>1046</v>
      </c>
      <c r="C253" t="s">
        <v>1047</v>
      </c>
      <c r="D253" t="s">
        <v>1048</v>
      </c>
      <c r="E253" t="s">
        <v>1049</v>
      </c>
      <c r="F253">
        <v>0.15235457063711899</v>
      </c>
      <c r="G253">
        <v>1.8075369714587299</v>
      </c>
      <c r="H253">
        <v>4.7009888099283899</v>
      </c>
      <c r="I253" s="3">
        <v>1.2361997197525999E-5</v>
      </c>
      <c r="J253">
        <v>2.1654098424332999E-3</v>
      </c>
      <c r="K253">
        <v>1.99093218023313E-3</v>
      </c>
      <c r="L253" t="s">
        <v>1050</v>
      </c>
      <c r="M253">
        <v>55</v>
      </c>
      <c r="N253">
        <f t="shared" si="3"/>
        <v>-4.9079113591990655</v>
      </c>
    </row>
    <row r="254" spans="1:14" x14ac:dyDescent="0.2">
      <c r="A254" t="s">
        <v>1023</v>
      </c>
      <c r="B254" t="s">
        <v>1051</v>
      </c>
      <c r="C254" t="s">
        <v>1052</v>
      </c>
      <c r="D254" t="s">
        <v>1048</v>
      </c>
      <c r="E254" t="s">
        <v>1053</v>
      </c>
      <c r="F254">
        <v>0.14511873350923499</v>
      </c>
      <c r="G254">
        <v>1.7216908883815301</v>
      </c>
      <c r="H254">
        <v>4.3068492102545601</v>
      </c>
      <c r="I254" s="3">
        <v>4.9635534635680198E-5</v>
      </c>
      <c r="J254">
        <v>7.4524209860142602E-3</v>
      </c>
      <c r="K254">
        <v>6.8519429767750998E-3</v>
      </c>
      <c r="L254" t="s">
        <v>1054</v>
      </c>
      <c r="M254">
        <v>55</v>
      </c>
      <c r="N254">
        <f t="shared" si="3"/>
        <v>-4.3042072958742157</v>
      </c>
    </row>
    <row r="255" spans="1:14" x14ac:dyDescent="0.2">
      <c r="A255" t="s">
        <v>1023</v>
      </c>
      <c r="B255" t="s">
        <v>1055</v>
      </c>
      <c r="C255" t="s">
        <v>1056</v>
      </c>
      <c r="D255" t="s">
        <v>1026</v>
      </c>
      <c r="E255" t="s">
        <v>1057</v>
      </c>
      <c r="F255">
        <v>0.140515222482436</v>
      </c>
      <c r="G255">
        <v>1.6670747626909099</v>
      </c>
      <c r="H255">
        <v>4.2311007873501998</v>
      </c>
      <c r="I255" s="3">
        <v>5.9632277825909001E-5</v>
      </c>
      <c r="J255">
        <v>7.8341904993788E-3</v>
      </c>
      <c r="K255">
        <v>7.2029514531821697E-3</v>
      </c>
      <c r="L255" t="s">
        <v>1058</v>
      </c>
      <c r="M255">
        <v>60</v>
      </c>
      <c r="N255">
        <f t="shared" si="3"/>
        <v>-4.2245186012138918</v>
      </c>
    </row>
    <row r="256" spans="1:14" x14ac:dyDescent="0.2">
      <c r="A256" t="s">
        <v>1023</v>
      </c>
      <c r="B256" t="s">
        <v>1059</v>
      </c>
      <c r="C256" t="s">
        <v>1060</v>
      </c>
      <c r="D256" t="s">
        <v>1061</v>
      </c>
      <c r="E256" t="s">
        <v>1062</v>
      </c>
      <c r="F256">
        <v>0.154411764705882</v>
      </c>
      <c r="G256">
        <v>1.83194355355997</v>
      </c>
      <c r="H256">
        <v>4.1936138816474404</v>
      </c>
      <c r="I256" s="3">
        <v>9.31320577321618E-5</v>
      </c>
      <c r="J256">
        <v>1.0875754741833599E-2</v>
      </c>
      <c r="K256">
        <v>9.9994419880847403E-3</v>
      </c>
      <c r="L256" t="s">
        <v>1063</v>
      </c>
      <c r="M256">
        <v>42</v>
      </c>
      <c r="N256">
        <f t="shared" si="3"/>
        <v>-4.0309008012988059</v>
      </c>
    </row>
    <row r="257" spans="1:14" x14ac:dyDescent="0.2">
      <c r="A257" t="s">
        <v>1023</v>
      </c>
      <c r="B257" t="s">
        <v>1064</v>
      </c>
      <c r="C257" t="s">
        <v>1065</v>
      </c>
      <c r="D257" t="s">
        <v>1066</v>
      </c>
      <c r="E257" t="s">
        <v>1067</v>
      </c>
      <c r="F257">
        <v>0.143769968051118</v>
      </c>
      <c r="G257">
        <v>1.70568911422289</v>
      </c>
      <c r="H257">
        <v>3.8201885558870301</v>
      </c>
      <c r="I257">
        <v>2.85817950961797E-4</v>
      </c>
      <c r="J257">
        <v>3.0039466646084801E-2</v>
      </c>
      <c r="K257">
        <v>2.7619039892939901E-2</v>
      </c>
      <c r="L257" t="s">
        <v>1068</v>
      </c>
      <c r="M257">
        <v>45</v>
      </c>
      <c r="N257">
        <f t="shared" si="3"/>
        <v>-3.5439104985722287</v>
      </c>
    </row>
    <row r="258" spans="1:14" x14ac:dyDescent="0.2">
      <c r="A258" t="s">
        <v>1023</v>
      </c>
      <c r="B258" t="s">
        <v>1069</v>
      </c>
      <c r="C258" t="s">
        <v>1070</v>
      </c>
      <c r="D258" t="s">
        <v>1071</v>
      </c>
      <c r="E258" t="s">
        <v>1072</v>
      </c>
      <c r="F258">
        <v>0.17777777777777801</v>
      </c>
      <c r="G258">
        <v>2.10915829235265</v>
      </c>
      <c r="H258">
        <v>3.9241376318747099</v>
      </c>
      <c r="I258">
        <v>3.6343068571224402E-4</v>
      </c>
      <c r="J258">
        <v>3.4724150062142599E-2</v>
      </c>
      <c r="K258">
        <v>3.1926255452999E-2</v>
      </c>
      <c r="L258" t="s">
        <v>1073</v>
      </c>
      <c r="M258">
        <v>24</v>
      </c>
      <c r="N258">
        <f t="shared" si="3"/>
        <v>-3.4395784064917212</v>
      </c>
    </row>
    <row r="259" spans="1:14" x14ac:dyDescent="0.2">
      <c r="A259" t="s">
        <v>1023</v>
      </c>
      <c r="B259" t="s">
        <v>1074</v>
      </c>
      <c r="C259" t="s">
        <v>1075</v>
      </c>
      <c r="D259" t="s">
        <v>1076</v>
      </c>
      <c r="E259" t="s">
        <v>1077</v>
      </c>
      <c r="F259">
        <v>0.14492753623188401</v>
      </c>
      <c r="G259">
        <v>1.7194225209396601</v>
      </c>
      <c r="H259">
        <v>3.6533927727330799</v>
      </c>
      <c r="I259">
        <v>5.14289073438898E-4</v>
      </c>
      <c r="J259">
        <v>4.2049133275975203E-2</v>
      </c>
      <c r="K259">
        <v>3.8661028942205598E-2</v>
      </c>
      <c r="L259" t="s">
        <v>1078</v>
      </c>
      <c r="M259">
        <v>40</v>
      </c>
      <c r="N259">
        <f t="shared" si="3"/>
        <v>-3.2887927025807224</v>
      </c>
    </row>
    <row r="260" spans="1:14" x14ac:dyDescent="0.2">
      <c r="A260" t="s">
        <v>1023</v>
      </c>
      <c r="B260" t="s">
        <v>1079</v>
      </c>
      <c r="C260" t="s">
        <v>1080</v>
      </c>
      <c r="D260" t="s">
        <v>1081</v>
      </c>
      <c r="E260" t="s">
        <v>1082</v>
      </c>
      <c r="F260">
        <v>0.42857142857142899</v>
      </c>
      <c r="G260">
        <v>5.0845780262072804</v>
      </c>
      <c r="H260">
        <v>4.6384055022275197</v>
      </c>
      <c r="I260">
        <v>5.8921001255778495E-4</v>
      </c>
      <c r="J260">
        <v>4.2049133275975203E-2</v>
      </c>
      <c r="K260">
        <v>3.8661028942205598E-2</v>
      </c>
      <c r="L260" t="s">
        <v>1083</v>
      </c>
      <c r="M260">
        <v>6</v>
      </c>
      <c r="N260">
        <f t="shared" si="3"/>
        <v>-3.229729881717986</v>
      </c>
    </row>
    <row r="261" spans="1:14" x14ac:dyDescent="0.2">
      <c r="A261" t="s">
        <v>1023</v>
      </c>
      <c r="B261" t="s">
        <v>1084</v>
      </c>
      <c r="C261" t="s">
        <v>1085</v>
      </c>
      <c r="D261" t="s">
        <v>1086</v>
      </c>
      <c r="E261" t="s">
        <v>1087</v>
      </c>
      <c r="F261">
        <v>0.36842105263157898</v>
      </c>
      <c r="G261">
        <v>4.3709530400729202</v>
      </c>
      <c r="H261">
        <v>4.46011190361736</v>
      </c>
      <c r="I261">
        <v>6.0625581916388905E-4</v>
      </c>
      <c r="J261">
        <v>4.2049133275975203E-2</v>
      </c>
      <c r="K261">
        <v>3.8661028942205598E-2</v>
      </c>
      <c r="L261" t="s">
        <v>1088</v>
      </c>
      <c r="M261">
        <v>7</v>
      </c>
      <c r="N261">
        <f t="shared" si="3"/>
        <v>-3.2173440797816184</v>
      </c>
    </row>
    <row r="262" spans="1:14" x14ac:dyDescent="0.2">
      <c r="A262" t="s">
        <v>1023</v>
      </c>
      <c r="B262" t="s">
        <v>1089</v>
      </c>
      <c r="C262" t="s">
        <v>1090</v>
      </c>
      <c r="D262" t="s">
        <v>1091</v>
      </c>
      <c r="E262" t="s">
        <v>1092</v>
      </c>
      <c r="F262">
        <v>0.151111111111111</v>
      </c>
      <c r="G262">
        <v>1.79278454849975</v>
      </c>
      <c r="H262">
        <v>3.62992171588871</v>
      </c>
      <c r="I262">
        <v>6.1810570546785696E-4</v>
      </c>
      <c r="J262">
        <v>4.2049133275975203E-2</v>
      </c>
      <c r="K262">
        <v>3.8661028942205598E-2</v>
      </c>
      <c r="L262" t="s">
        <v>1093</v>
      </c>
      <c r="M262">
        <v>34</v>
      </c>
      <c r="N262">
        <f t="shared" si="3"/>
        <v>-3.2089372476041444</v>
      </c>
    </row>
    <row r="263" spans="1:14" x14ac:dyDescent="0.2">
      <c r="A263" t="s">
        <v>1023</v>
      </c>
      <c r="B263" t="s">
        <v>1094</v>
      </c>
      <c r="C263" t="s">
        <v>1095</v>
      </c>
      <c r="D263" t="s">
        <v>1096</v>
      </c>
      <c r="E263" t="s">
        <v>1097</v>
      </c>
      <c r="F263">
        <v>0.2</v>
      </c>
      <c r="G263">
        <v>2.3728030788967298</v>
      </c>
      <c r="H263">
        <v>3.8486728841836499</v>
      </c>
      <c r="I263">
        <v>6.4013904130885203E-4</v>
      </c>
      <c r="J263">
        <v>4.2049133275975203E-2</v>
      </c>
      <c r="K263">
        <v>3.8661028942205598E-2</v>
      </c>
      <c r="L263" t="s">
        <v>1098</v>
      </c>
      <c r="M263">
        <v>17</v>
      </c>
      <c r="N263">
        <f t="shared" ref="N263:N269" si="4">LOG10(I263)</f>
        <v>-3.193725684899281</v>
      </c>
    </row>
    <row r="264" spans="1:14" x14ac:dyDescent="0.2">
      <c r="A264" t="s">
        <v>1023</v>
      </c>
      <c r="B264" t="s">
        <v>1099</v>
      </c>
      <c r="C264" t="s">
        <v>1100</v>
      </c>
      <c r="D264" t="s">
        <v>1101</v>
      </c>
      <c r="E264" t="s">
        <v>1102</v>
      </c>
      <c r="F264">
        <v>0.5</v>
      </c>
      <c r="G264">
        <v>5.9320076972418203</v>
      </c>
      <c r="H264">
        <v>4.73297546348903</v>
      </c>
      <c r="I264">
        <v>7.4254514874946896E-4</v>
      </c>
      <c r="J264">
        <v>4.5906761843276002E-2</v>
      </c>
      <c r="K264">
        <v>4.2207829507864503E-2</v>
      </c>
      <c r="L264" t="s">
        <v>1103</v>
      </c>
      <c r="M264">
        <v>5</v>
      </c>
      <c r="N264">
        <f t="shared" si="4"/>
        <v>-3.1292771349310975</v>
      </c>
    </row>
    <row r="265" spans="1:14" x14ac:dyDescent="0.2">
      <c r="A265" t="s">
        <v>1023</v>
      </c>
      <c r="B265" t="s">
        <v>1104</v>
      </c>
      <c r="C265" t="s">
        <v>1105</v>
      </c>
      <c r="D265" t="s">
        <v>1026</v>
      </c>
      <c r="E265" t="s">
        <v>1106</v>
      </c>
      <c r="F265">
        <v>0.12738853503184699</v>
      </c>
      <c r="G265">
        <v>1.5113395406985499</v>
      </c>
      <c r="H265">
        <v>3.4104695437086598</v>
      </c>
      <c r="I265">
        <v>8.3395625344355505E-4</v>
      </c>
      <c r="J265">
        <v>4.8693779020509802E-2</v>
      </c>
      <c r="K265">
        <v>4.4770283079601299E-2</v>
      </c>
      <c r="L265" t="s">
        <v>1107</v>
      </c>
      <c r="M265">
        <v>60</v>
      </c>
      <c r="N265">
        <f t="shared" si="4"/>
        <v>-3.0788567304010703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11FE-B9A3-D544-9202-DBFDA3DCAE15}">
  <dimension ref="A1:N1633"/>
  <sheetViews>
    <sheetView workbookViewId="0">
      <selection sqref="A1:XFD1048576"/>
    </sheetView>
  </sheetViews>
  <sheetFormatPr baseColWidth="10" defaultRowHeight="16" x14ac:dyDescent="0.2"/>
  <cols>
    <col min="3" max="3" width="52.5" customWidth="1"/>
    <col min="259" max="259" width="52.5" customWidth="1"/>
    <col min="515" max="515" width="52.5" customWidth="1"/>
    <col min="771" max="771" width="52.5" customWidth="1"/>
    <col min="1027" max="1027" width="52.5" customWidth="1"/>
    <col min="1283" max="1283" width="52.5" customWidth="1"/>
    <col min="1539" max="1539" width="52.5" customWidth="1"/>
    <col min="1795" max="1795" width="52.5" customWidth="1"/>
    <col min="2051" max="2051" width="52.5" customWidth="1"/>
    <col min="2307" max="2307" width="52.5" customWidth="1"/>
    <col min="2563" max="2563" width="52.5" customWidth="1"/>
    <col min="2819" max="2819" width="52.5" customWidth="1"/>
    <col min="3075" max="3075" width="52.5" customWidth="1"/>
    <col min="3331" max="3331" width="52.5" customWidth="1"/>
    <col min="3587" max="3587" width="52.5" customWidth="1"/>
    <col min="3843" max="3843" width="52.5" customWidth="1"/>
    <col min="4099" max="4099" width="52.5" customWidth="1"/>
    <col min="4355" max="4355" width="52.5" customWidth="1"/>
    <col min="4611" max="4611" width="52.5" customWidth="1"/>
    <col min="4867" max="4867" width="52.5" customWidth="1"/>
    <col min="5123" max="5123" width="52.5" customWidth="1"/>
    <col min="5379" max="5379" width="52.5" customWidth="1"/>
    <col min="5635" max="5635" width="52.5" customWidth="1"/>
    <col min="5891" max="5891" width="52.5" customWidth="1"/>
    <col min="6147" max="6147" width="52.5" customWidth="1"/>
    <col min="6403" max="6403" width="52.5" customWidth="1"/>
    <col min="6659" max="6659" width="52.5" customWidth="1"/>
    <col min="6915" max="6915" width="52.5" customWidth="1"/>
    <col min="7171" max="7171" width="52.5" customWidth="1"/>
    <col min="7427" max="7427" width="52.5" customWidth="1"/>
    <col min="7683" max="7683" width="52.5" customWidth="1"/>
    <col min="7939" max="7939" width="52.5" customWidth="1"/>
    <col min="8195" max="8195" width="52.5" customWidth="1"/>
    <col min="8451" max="8451" width="52.5" customWidth="1"/>
    <col min="8707" max="8707" width="52.5" customWidth="1"/>
    <col min="8963" max="8963" width="52.5" customWidth="1"/>
    <col min="9219" max="9219" width="52.5" customWidth="1"/>
    <col min="9475" max="9475" width="52.5" customWidth="1"/>
    <col min="9731" max="9731" width="52.5" customWidth="1"/>
    <col min="9987" max="9987" width="52.5" customWidth="1"/>
    <col min="10243" max="10243" width="52.5" customWidth="1"/>
    <col min="10499" max="10499" width="52.5" customWidth="1"/>
    <col min="10755" max="10755" width="52.5" customWidth="1"/>
    <col min="11011" max="11011" width="52.5" customWidth="1"/>
    <col min="11267" max="11267" width="52.5" customWidth="1"/>
    <col min="11523" max="11523" width="52.5" customWidth="1"/>
    <col min="11779" max="11779" width="52.5" customWidth="1"/>
    <col min="12035" max="12035" width="52.5" customWidth="1"/>
    <col min="12291" max="12291" width="52.5" customWidth="1"/>
    <col min="12547" max="12547" width="52.5" customWidth="1"/>
    <col min="12803" max="12803" width="52.5" customWidth="1"/>
    <col min="13059" max="13059" width="52.5" customWidth="1"/>
    <col min="13315" max="13315" width="52.5" customWidth="1"/>
    <col min="13571" max="13571" width="52.5" customWidth="1"/>
    <col min="13827" max="13827" width="52.5" customWidth="1"/>
    <col min="14083" max="14083" width="52.5" customWidth="1"/>
    <col min="14339" max="14339" width="52.5" customWidth="1"/>
    <col min="14595" max="14595" width="52.5" customWidth="1"/>
    <col min="14851" max="14851" width="52.5" customWidth="1"/>
    <col min="15107" max="15107" width="52.5" customWidth="1"/>
    <col min="15363" max="15363" width="52.5" customWidth="1"/>
    <col min="15619" max="15619" width="52.5" customWidth="1"/>
    <col min="15875" max="15875" width="52.5" customWidth="1"/>
    <col min="16131" max="16131" width="52.5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4" x14ac:dyDescent="0.2">
      <c r="A2" t="s">
        <v>13</v>
      </c>
      <c r="B2" t="s">
        <v>306</v>
      </c>
      <c r="C2" s="1" t="s">
        <v>307</v>
      </c>
      <c r="D2" t="s">
        <v>1108</v>
      </c>
      <c r="E2" t="s">
        <v>308</v>
      </c>
      <c r="F2">
        <v>0.30061349700000001</v>
      </c>
      <c r="G2">
        <v>3.0729017810000001</v>
      </c>
      <c r="H2">
        <v>15.29354171</v>
      </c>
      <c r="I2" s="2">
        <v>3.43E-37</v>
      </c>
      <c r="J2" s="3">
        <v>1.21E-33</v>
      </c>
      <c r="K2" s="3">
        <v>8.7100000000000004E-34</v>
      </c>
      <c r="L2" t="s">
        <v>1109</v>
      </c>
      <c r="M2">
        <v>147</v>
      </c>
      <c r="N2">
        <f>-LOG10(I2)</f>
        <v>36.464705879957229</v>
      </c>
    </row>
    <row r="3" spans="1:14" x14ac:dyDescent="0.2">
      <c r="A3" t="s">
        <v>13</v>
      </c>
      <c r="B3" t="s">
        <v>169</v>
      </c>
      <c r="C3" t="s">
        <v>170</v>
      </c>
      <c r="D3" t="s">
        <v>1108</v>
      </c>
      <c r="E3" t="s">
        <v>171</v>
      </c>
      <c r="F3">
        <v>0.3</v>
      </c>
      <c r="G3">
        <v>3.066630553</v>
      </c>
      <c r="H3">
        <v>15.263271080000001</v>
      </c>
      <c r="I3" s="3">
        <v>4.4500000000000002E-37</v>
      </c>
      <c r="J3" s="3">
        <v>1.21E-33</v>
      </c>
      <c r="K3" s="3">
        <v>8.7100000000000004E-34</v>
      </c>
      <c r="L3" t="s">
        <v>1109</v>
      </c>
      <c r="M3">
        <v>147</v>
      </c>
      <c r="N3">
        <f t="shared" ref="N3:N66" si="0">-LOG10(I3)</f>
        <v>36.35163998901907</v>
      </c>
    </row>
    <row r="4" spans="1:14" x14ac:dyDescent="0.2">
      <c r="A4" t="s">
        <v>13</v>
      </c>
      <c r="B4" t="s">
        <v>265</v>
      </c>
      <c r="C4" s="1" t="s">
        <v>266</v>
      </c>
      <c r="D4" t="s">
        <v>1110</v>
      </c>
      <c r="E4" t="s">
        <v>268</v>
      </c>
      <c r="F4">
        <v>0.28842105299999998</v>
      </c>
      <c r="G4">
        <v>2.948269373</v>
      </c>
      <c r="H4">
        <v>14.161374159999999</v>
      </c>
      <c r="I4" s="2">
        <v>1.38E-32</v>
      </c>
      <c r="J4" s="3">
        <v>2.5099999999999999E-29</v>
      </c>
      <c r="K4" s="3">
        <v>1.7999999999999999E-29</v>
      </c>
      <c r="L4" t="s">
        <v>1111</v>
      </c>
      <c r="M4">
        <v>137</v>
      </c>
      <c r="N4">
        <f t="shared" si="0"/>
        <v>31.860120913598763</v>
      </c>
    </row>
    <row r="5" spans="1:14" x14ac:dyDescent="0.2">
      <c r="A5" t="s">
        <v>13</v>
      </c>
      <c r="B5" t="s">
        <v>1112</v>
      </c>
      <c r="C5" s="1" t="s">
        <v>1113</v>
      </c>
      <c r="D5" t="s">
        <v>1114</v>
      </c>
      <c r="E5" t="s">
        <v>99</v>
      </c>
      <c r="F5">
        <v>0.35314685299999998</v>
      </c>
      <c r="G5">
        <v>3.6099030980000002</v>
      </c>
      <c r="H5">
        <v>14.645266749999999</v>
      </c>
      <c r="I5" s="2">
        <v>3.1799999999999999E-32</v>
      </c>
      <c r="J5" s="3">
        <v>4.3399999999999998E-29</v>
      </c>
      <c r="K5" s="3">
        <v>3.11E-29</v>
      </c>
      <c r="L5" t="s">
        <v>1115</v>
      </c>
      <c r="M5">
        <v>101</v>
      </c>
      <c r="N5">
        <f t="shared" si="0"/>
        <v>31.497572880015568</v>
      </c>
    </row>
    <row r="6" spans="1:14" x14ac:dyDescent="0.2">
      <c r="A6" t="s">
        <v>13</v>
      </c>
      <c r="B6" t="s">
        <v>254</v>
      </c>
      <c r="C6" t="s">
        <v>255</v>
      </c>
      <c r="D6" t="s">
        <v>1116</v>
      </c>
      <c r="E6" t="s">
        <v>256</v>
      </c>
      <c r="F6">
        <v>0.30221130200000001</v>
      </c>
      <c r="G6">
        <v>3.0892347089999999</v>
      </c>
      <c r="H6">
        <v>14.031134489999999</v>
      </c>
      <c r="I6" s="3">
        <v>1.83E-31</v>
      </c>
      <c r="J6" s="3">
        <v>1.9999999999999999E-28</v>
      </c>
      <c r="K6" s="3">
        <v>1.43E-28</v>
      </c>
      <c r="L6" t="s">
        <v>1117</v>
      </c>
      <c r="M6">
        <v>123</v>
      </c>
      <c r="N6">
        <f t="shared" si="0"/>
        <v>30.73754891026957</v>
      </c>
    </row>
    <row r="7" spans="1:14" x14ac:dyDescent="0.2">
      <c r="A7" t="s">
        <v>13</v>
      </c>
      <c r="B7" t="s">
        <v>44</v>
      </c>
      <c r="C7" t="s">
        <v>45</v>
      </c>
      <c r="D7" t="s">
        <v>1118</v>
      </c>
      <c r="E7" t="s">
        <v>47</v>
      </c>
      <c r="F7">
        <v>0.33898305099999998</v>
      </c>
      <c r="G7">
        <v>3.465119268</v>
      </c>
      <c r="H7">
        <v>14.052190169999999</v>
      </c>
      <c r="I7" s="3">
        <v>3.08E-30</v>
      </c>
      <c r="J7" s="3">
        <v>2.8E-27</v>
      </c>
      <c r="K7" s="3">
        <v>2.01E-27</v>
      </c>
      <c r="L7" t="s">
        <v>1119</v>
      </c>
      <c r="M7">
        <v>100</v>
      </c>
      <c r="N7">
        <f t="shared" si="0"/>
        <v>29.511449283499555</v>
      </c>
    </row>
    <row r="8" spans="1:14" x14ac:dyDescent="0.2">
      <c r="A8" t="s">
        <v>13</v>
      </c>
      <c r="B8" t="s">
        <v>1120</v>
      </c>
      <c r="C8" t="s">
        <v>1121</v>
      </c>
      <c r="D8" t="s">
        <v>1122</v>
      </c>
      <c r="E8" t="s">
        <v>1123</v>
      </c>
      <c r="F8">
        <v>0.27973568300000001</v>
      </c>
      <c r="G8">
        <v>2.859486639</v>
      </c>
      <c r="H8">
        <v>13.206350540000001</v>
      </c>
      <c r="I8" s="3">
        <v>7.4799999999999995E-29</v>
      </c>
      <c r="J8" s="3">
        <v>5.8299999999999996E-26</v>
      </c>
      <c r="K8" s="3">
        <v>4.1800000000000002E-26</v>
      </c>
      <c r="L8" t="s">
        <v>1124</v>
      </c>
      <c r="M8">
        <v>127</v>
      </c>
      <c r="N8">
        <f t="shared" si="0"/>
        <v>28.12609840213554</v>
      </c>
    </row>
    <row r="9" spans="1:14" x14ac:dyDescent="0.2">
      <c r="A9" t="s">
        <v>13</v>
      </c>
      <c r="B9" t="s">
        <v>141</v>
      </c>
      <c r="C9" s="1" t="s">
        <v>142</v>
      </c>
      <c r="D9" t="s">
        <v>1125</v>
      </c>
      <c r="E9" t="s">
        <v>52</v>
      </c>
      <c r="F9">
        <v>0.27814569500000003</v>
      </c>
      <c r="G9">
        <v>2.8432336249999999</v>
      </c>
      <c r="H9">
        <v>13.07613894</v>
      </c>
      <c r="I9" s="2">
        <v>2.2499999999999999E-28</v>
      </c>
      <c r="J9" s="3">
        <v>1.53E-25</v>
      </c>
      <c r="K9" s="3">
        <v>1.1000000000000001E-25</v>
      </c>
      <c r="L9" t="s">
        <v>1126</v>
      </c>
      <c r="M9">
        <v>126</v>
      </c>
      <c r="N9">
        <f t="shared" si="0"/>
        <v>27.647817481888637</v>
      </c>
    </row>
    <row r="10" spans="1:14" x14ac:dyDescent="0.2">
      <c r="A10" t="s">
        <v>13</v>
      </c>
      <c r="B10" t="s">
        <v>301</v>
      </c>
      <c r="C10" s="1" t="s">
        <v>302</v>
      </c>
      <c r="D10" t="s">
        <v>1127</v>
      </c>
      <c r="E10" t="s">
        <v>304</v>
      </c>
      <c r="F10">
        <v>0.27901785699999998</v>
      </c>
      <c r="G10">
        <v>2.8521489510000002</v>
      </c>
      <c r="H10">
        <v>13.0648977</v>
      </c>
      <c r="I10" s="2">
        <v>2.6900000000000002E-28</v>
      </c>
      <c r="J10" s="3">
        <v>1.63E-25</v>
      </c>
      <c r="K10" s="3">
        <v>1.1699999999999999E-25</v>
      </c>
      <c r="L10" t="s">
        <v>1128</v>
      </c>
      <c r="M10">
        <v>125</v>
      </c>
      <c r="N10">
        <f t="shared" si="0"/>
        <v>27.570247719997592</v>
      </c>
    </row>
    <row r="11" spans="1:14" x14ac:dyDescent="0.2">
      <c r="A11" t="s">
        <v>13</v>
      </c>
      <c r="B11" t="s">
        <v>283</v>
      </c>
      <c r="C11" t="s">
        <v>284</v>
      </c>
      <c r="D11" t="s">
        <v>1129</v>
      </c>
      <c r="E11" t="s">
        <v>285</v>
      </c>
      <c r="F11">
        <v>0.27906976700000002</v>
      </c>
      <c r="G11">
        <v>2.8526795840000001</v>
      </c>
      <c r="H11">
        <v>12.797159130000001</v>
      </c>
      <c r="I11" s="3">
        <v>3.3100000000000002E-27</v>
      </c>
      <c r="J11" s="3">
        <v>1.81E-24</v>
      </c>
      <c r="K11" s="3">
        <v>1.3E-24</v>
      </c>
      <c r="L11" t="s">
        <v>1130</v>
      </c>
      <c r="M11">
        <v>120</v>
      </c>
      <c r="N11">
        <f t="shared" si="0"/>
        <v>26.480172006224283</v>
      </c>
    </row>
    <row r="12" spans="1:14" x14ac:dyDescent="0.2">
      <c r="A12" t="s">
        <v>13</v>
      </c>
      <c r="B12" t="s">
        <v>1131</v>
      </c>
      <c r="C12" t="s">
        <v>1132</v>
      </c>
      <c r="D12" t="s">
        <v>1133</v>
      </c>
      <c r="E12" t="s">
        <v>1134</v>
      </c>
      <c r="F12">
        <v>0.34677419399999998</v>
      </c>
      <c r="G12">
        <v>3.5447611229999998</v>
      </c>
      <c r="H12">
        <v>13.283703879999999</v>
      </c>
      <c r="I12" s="3">
        <v>5.9200000000000003E-27</v>
      </c>
      <c r="J12" s="3">
        <v>2.9400000000000001E-24</v>
      </c>
      <c r="K12" s="3">
        <v>2.1099999999999999E-24</v>
      </c>
      <c r="L12" t="s">
        <v>1135</v>
      </c>
      <c r="M12">
        <v>86</v>
      </c>
      <c r="N12">
        <f t="shared" si="0"/>
        <v>26.22767829327708</v>
      </c>
    </row>
    <row r="13" spans="1:14" x14ac:dyDescent="0.2">
      <c r="A13" t="s">
        <v>13</v>
      </c>
      <c r="B13" t="s">
        <v>1136</v>
      </c>
      <c r="C13" t="s">
        <v>1137</v>
      </c>
      <c r="D13" t="s">
        <v>1138</v>
      </c>
      <c r="E13" t="s">
        <v>1139</v>
      </c>
      <c r="F13">
        <v>0.27500000000000002</v>
      </c>
      <c r="G13">
        <v>2.8110780069999999</v>
      </c>
      <c r="H13">
        <v>12.65786072</v>
      </c>
      <c r="I13" s="3">
        <v>8.5600000000000004E-27</v>
      </c>
      <c r="J13" s="3">
        <v>3.9E-24</v>
      </c>
      <c r="K13" s="3">
        <v>2.8000000000000002E-24</v>
      </c>
      <c r="L13" t="s">
        <v>1140</v>
      </c>
      <c r="M13">
        <v>121</v>
      </c>
      <c r="N13">
        <f t="shared" si="0"/>
        <v>26.067526235322848</v>
      </c>
    </row>
    <row r="14" spans="1:14" x14ac:dyDescent="0.2">
      <c r="A14" t="s">
        <v>13</v>
      </c>
      <c r="B14" t="s">
        <v>120</v>
      </c>
      <c r="C14" t="s">
        <v>121</v>
      </c>
      <c r="D14" t="s">
        <v>1122</v>
      </c>
      <c r="E14" t="s">
        <v>122</v>
      </c>
      <c r="F14">
        <v>0.262939959</v>
      </c>
      <c r="G14">
        <v>2.6877990349999998</v>
      </c>
      <c r="H14">
        <v>12.3736648</v>
      </c>
      <c r="I14" s="3">
        <v>4.2799999999999999E-26</v>
      </c>
      <c r="J14" s="3">
        <v>1.7999999999999999E-23</v>
      </c>
      <c r="K14" s="3">
        <v>1.2899999999999999E-23</v>
      </c>
      <c r="L14" t="s">
        <v>1141</v>
      </c>
      <c r="M14">
        <v>127</v>
      </c>
      <c r="N14">
        <f t="shared" si="0"/>
        <v>25.36855623098683</v>
      </c>
    </row>
    <row r="15" spans="1:14" x14ac:dyDescent="0.2">
      <c r="A15" t="s">
        <v>13</v>
      </c>
      <c r="B15" t="s">
        <v>73</v>
      </c>
      <c r="C15" s="1" t="s">
        <v>74</v>
      </c>
      <c r="D15" t="s">
        <v>1142</v>
      </c>
      <c r="E15" t="s">
        <v>75</v>
      </c>
      <c r="F15">
        <v>0.211328976</v>
      </c>
      <c r="G15">
        <v>2.1602263150000001</v>
      </c>
      <c r="H15">
        <v>8.2864754979999997</v>
      </c>
      <c r="I15" s="2">
        <v>5.2799999999999997E-25</v>
      </c>
      <c r="J15" s="3">
        <v>8.21E-12</v>
      </c>
      <c r="K15" s="3">
        <v>5.8900000000000001E-12</v>
      </c>
      <c r="L15" t="s">
        <v>1143</v>
      </c>
      <c r="M15">
        <v>97</v>
      </c>
      <c r="N15">
        <f t="shared" si="0"/>
        <v>24.277366077466187</v>
      </c>
    </row>
    <row r="16" spans="1:14" x14ac:dyDescent="0.2">
      <c r="A16" t="s">
        <v>13</v>
      </c>
      <c r="B16" t="s">
        <v>1144</v>
      </c>
      <c r="C16" t="s">
        <v>1145</v>
      </c>
      <c r="D16" t="s">
        <v>1146</v>
      </c>
      <c r="E16" t="s">
        <v>1147</v>
      </c>
      <c r="F16">
        <v>0.36868686899999997</v>
      </c>
      <c r="G16">
        <v>3.7687547189999999</v>
      </c>
      <c r="H16">
        <v>12.89677565</v>
      </c>
      <c r="I16" s="3">
        <v>6.2599999999999997E-25</v>
      </c>
      <c r="J16" s="3">
        <v>2.4400000000000002E-22</v>
      </c>
      <c r="K16" s="3">
        <v>1.75E-22</v>
      </c>
      <c r="L16" t="s">
        <v>1148</v>
      </c>
      <c r="M16">
        <v>73</v>
      </c>
      <c r="N16">
        <f t="shared" si="0"/>
        <v>24.20342566678957</v>
      </c>
    </row>
    <row r="17" spans="1:14" x14ac:dyDescent="0.2">
      <c r="A17" t="s">
        <v>13</v>
      </c>
      <c r="B17" t="s">
        <v>1149</v>
      </c>
      <c r="C17" t="s">
        <v>1150</v>
      </c>
      <c r="D17" t="s">
        <v>1151</v>
      </c>
      <c r="E17" t="s">
        <v>1152</v>
      </c>
      <c r="F17">
        <v>0.32116788299999999</v>
      </c>
      <c r="G17">
        <v>3.283010811</v>
      </c>
      <c r="H17">
        <v>12.53524902</v>
      </c>
      <c r="I17" s="3">
        <v>7.45E-25</v>
      </c>
      <c r="J17" s="3">
        <v>2.5899999999999998E-22</v>
      </c>
      <c r="K17" s="3">
        <v>1.85E-22</v>
      </c>
      <c r="L17" t="s">
        <v>1153</v>
      </c>
      <c r="M17">
        <v>88</v>
      </c>
      <c r="N17">
        <f t="shared" si="0"/>
        <v>24.127843727251708</v>
      </c>
    </row>
    <row r="18" spans="1:14" x14ac:dyDescent="0.2">
      <c r="A18" t="s">
        <v>13</v>
      </c>
      <c r="B18" t="s">
        <v>1154</v>
      </c>
      <c r="C18" t="s">
        <v>1155</v>
      </c>
      <c r="D18" t="s">
        <v>1156</v>
      </c>
      <c r="E18" t="s">
        <v>1157</v>
      </c>
      <c r="F18">
        <v>0.30283911699999999</v>
      </c>
      <c r="G18">
        <v>3.0956522930000001</v>
      </c>
      <c r="H18">
        <v>12.39085489</v>
      </c>
      <c r="I18" s="3">
        <v>7.5799999999999997E-25</v>
      </c>
      <c r="J18" s="3">
        <v>2.5899999999999998E-22</v>
      </c>
      <c r="K18" s="3">
        <v>1.85E-22</v>
      </c>
      <c r="L18" t="s">
        <v>1158</v>
      </c>
      <c r="M18">
        <v>96</v>
      </c>
      <c r="N18">
        <f t="shared" si="0"/>
        <v>24.120330794367945</v>
      </c>
    </row>
    <row r="19" spans="1:14" x14ac:dyDescent="0.2">
      <c r="A19" t="s">
        <v>13</v>
      </c>
      <c r="B19" t="s">
        <v>1159</v>
      </c>
      <c r="C19" s="1" t="s">
        <v>1160</v>
      </c>
      <c r="D19" t="s">
        <v>1161</v>
      </c>
      <c r="E19" t="s">
        <v>1162</v>
      </c>
      <c r="F19">
        <v>0.23157894700000001</v>
      </c>
      <c r="G19">
        <v>2.367223584</v>
      </c>
      <c r="H19">
        <v>7.6584375250000001</v>
      </c>
      <c r="I19" s="3">
        <v>9.7999999999999998E-25</v>
      </c>
      <c r="J19" s="3">
        <v>7.1300000000000002E-10</v>
      </c>
      <c r="K19" s="3">
        <v>5.1199999999999999E-10</v>
      </c>
      <c r="L19" t="s">
        <v>1163</v>
      </c>
      <c r="M19">
        <v>66</v>
      </c>
      <c r="N19">
        <f t="shared" si="0"/>
        <v>24.008773924307505</v>
      </c>
    </row>
    <row r="20" spans="1:14" x14ac:dyDescent="0.2">
      <c r="A20" t="s">
        <v>13</v>
      </c>
      <c r="B20" t="s">
        <v>1164</v>
      </c>
      <c r="C20" t="s">
        <v>1165</v>
      </c>
      <c r="D20" t="s">
        <v>1146</v>
      </c>
      <c r="E20" t="s">
        <v>1166</v>
      </c>
      <c r="F20">
        <v>0.36499999999999999</v>
      </c>
      <c r="G20">
        <v>3.7310671719999999</v>
      </c>
      <c r="H20">
        <v>12.78600018</v>
      </c>
      <c r="I20" s="3">
        <v>1.28E-24</v>
      </c>
      <c r="J20" s="3">
        <v>4.1100000000000001E-22</v>
      </c>
      <c r="K20" s="3">
        <v>2.95E-22</v>
      </c>
      <c r="L20" t="s">
        <v>1167</v>
      </c>
      <c r="M20">
        <v>73</v>
      </c>
      <c r="N20">
        <f t="shared" si="0"/>
        <v>23.892790030352131</v>
      </c>
    </row>
    <row r="21" spans="1:14" x14ac:dyDescent="0.2">
      <c r="A21" t="s">
        <v>13</v>
      </c>
      <c r="B21" t="s">
        <v>1168</v>
      </c>
      <c r="C21" s="1" t="s">
        <v>1169</v>
      </c>
      <c r="D21" t="s">
        <v>1170</v>
      </c>
      <c r="E21" t="s">
        <v>198</v>
      </c>
      <c r="F21">
        <v>0.19626168199999999</v>
      </c>
      <c r="G21">
        <v>2.0062069039999999</v>
      </c>
      <c r="H21">
        <v>4.874660767</v>
      </c>
      <c r="I21" s="3">
        <v>1.68E-24</v>
      </c>
      <c r="J21" s="3">
        <v>9.9400000000000004E-5</v>
      </c>
      <c r="K21" s="3">
        <v>7.1299999999999998E-5</v>
      </c>
      <c r="L21" t="s">
        <v>1171</v>
      </c>
      <c r="M21">
        <v>42</v>
      </c>
      <c r="N21">
        <f t="shared" si="0"/>
        <v>23.774690718274137</v>
      </c>
    </row>
    <row r="22" spans="1:14" x14ac:dyDescent="0.2">
      <c r="A22" t="s">
        <v>13</v>
      </c>
      <c r="B22" t="s">
        <v>1172</v>
      </c>
      <c r="C22" t="s">
        <v>1173</v>
      </c>
      <c r="D22" t="s">
        <v>1174</v>
      </c>
      <c r="E22" t="s">
        <v>1175</v>
      </c>
      <c r="F22">
        <v>0.33609958499999998</v>
      </c>
      <c r="G22">
        <v>3.4356441869999998</v>
      </c>
      <c r="H22">
        <v>12.53103894</v>
      </c>
      <c r="I22" s="3">
        <v>1.9799999999999999E-24</v>
      </c>
      <c r="J22" s="3">
        <v>5.9999999999999998E-22</v>
      </c>
      <c r="K22" s="3">
        <v>4.3100000000000001E-22</v>
      </c>
      <c r="L22" t="s">
        <v>1176</v>
      </c>
      <c r="M22">
        <v>81</v>
      </c>
      <c r="N22">
        <f t="shared" si="0"/>
        <v>23.703334809738468</v>
      </c>
    </row>
    <row r="23" spans="1:14" x14ac:dyDescent="0.2">
      <c r="A23" t="s">
        <v>13</v>
      </c>
      <c r="B23" t="s">
        <v>1177</v>
      </c>
      <c r="C23" s="1" t="s">
        <v>1178</v>
      </c>
      <c r="D23" t="s">
        <v>1179</v>
      </c>
      <c r="E23" t="s">
        <v>1180</v>
      </c>
      <c r="F23">
        <v>0.20495495499999999</v>
      </c>
      <c r="G23">
        <v>2.0950704230000001</v>
      </c>
      <c r="H23">
        <v>7.6891349990000002</v>
      </c>
      <c r="I23" s="3">
        <v>2.0500000000000001E-24</v>
      </c>
      <c r="J23" s="3">
        <v>2.1899999999999999E-10</v>
      </c>
      <c r="K23" s="3">
        <v>1.57E-10</v>
      </c>
      <c r="L23" t="s">
        <v>1181</v>
      </c>
      <c r="M23">
        <v>91</v>
      </c>
      <c r="N23">
        <f t="shared" si="0"/>
        <v>23.688246138944244</v>
      </c>
    </row>
    <row r="24" spans="1:14" x14ac:dyDescent="0.2">
      <c r="A24" t="s">
        <v>13</v>
      </c>
      <c r="B24" t="s">
        <v>1182</v>
      </c>
      <c r="C24" s="1" t="s">
        <v>1183</v>
      </c>
      <c r="D24" t="s">
        <v>1184</v>
      </c>
      <c r="E24" t="s">
        <v>216</v>
      </c>
      <c r="F24">
        <v>0.29411764699999998</v>
      </c>
      <c r="G24">
        <v>3.0065005419999999</v>
      </c>
      <c r="H24">
        <v>7.7330881869999999</v>
      </c>
      <c r="I24" s="3">
        <v>2.6499999999999998E-24</v>
      </c>
      <c r="J24" s="3">
        <v>3.1399999999999999E-9</v>
      </c>
      <c r="K24" s="3">
        <v>2.2499999999999999E-9</v>
      </c>
      <c r="L24" t="s">
        <v>1185</v>
      </c>
      <c r="M24">
        <v>40</v>
      </c>
      <c r="N24">
        <f t="shared" si="0"/>
        <v>23.576754126063193</v>
      </c>
    </row>
    <row r="25" spans="1:14" x14ac:dyDescent="0.2">
      <c r="A25" t="s">
        <v>13</v>
      </c>
      <c r="B25" t="s">
        <v>1186</v>
      </c>
      <c r="C25" t="s">
        <v>1187</v>
      </c>
      <c r="D25" t="s">
        <v>1188</v>
      </c>
      <c r="E25" t="s">
        <v>1189</v>
      </c>
      <c r="F25">
        <v>0.35023041500000002</v>
      </c>
      <c r="G25">
        <v>3.5800909679999999</v>
      </c>
      <c r="H25">
        <v>12.587805550000001</v>
      </c>
      <c r="I25" s="3">
        <v>2.85E-24</v>
      </c>
      <c r="J25" s="3">
        <v>8.1999999999999999E-22</v>
      </c>
      <c r="K25" s="3">
        <v>5.8900000000000004E-22</v>
      </c>
      <c r="L25" t="s">
        <v>1190</v>
      </c>
      <c r="M25">
        <v>76</v>
      </c>
      <c r="N25">
        <f t="shared" si="0"/>
        <v>23.54515513999149</v>
      </c>
    </row>
    <row r="26" spans="1:14" x14ac:dyDescent="0.2">
      <c r="A26" t="s">
        <v>13</v>
      </c>
      <c r="B26" t="s">
        <v>205</v>
      </c>
      <c r="C26" t="s">
        <v>206</v>
      </c>
      <c r="D26" t="s">
        <v>1191</v>
      </c>
      <c r="E26" t="s">
        <v>208</v>
      </c>
      <c r="F26">
        <v>0.37016574600000002</v>
      </c>
      <c r="G26">
        <v>3.7838719520000001</v>
      </c>
      <c r="H26">
        <v>12.39238782</v>
      </c>
      <c r="I26" s="3">
        <v>4.2200000000000002E-23</v>
      </c>
      <c r="J26" s="3">
        <v>1.15E-20</v>
      </c>
      <c r="K26" s="3">
        <v>8.2699999999999998E-21</v>
      </c>
      <c r="L26" t="s">
        <v>1192</v>
      </c>
      <c r="M26">
        <v>67</v>
      </c>
      <c r="N26">
        <f t="shared" si="0"/>
        <v>22.374687549038327</v>
      </c>
    </row>
    <row r="27" spans="1:14" x14ac:dyDescent="0.2">
      <c r="A27" t="s">
        <v>13</v>
      </c>
      <c r="B27" t="s">
        <v>49</v>
      </c>
      <c r="C27" t="s">
        <v>50</v>
      </c>
      <c r="D27" t="s">
        <v>1193</v>
      </c>
      <c r="E27" t="s">
        <v>52</v>
      </c>
      <c r="F27">
        <v>0.25607064000000002</v>
      </c>
      <c r="G27">
        <v>2.617580163</v>
      </c>
      <c r="H27">
        <v>11.47532395</v>
      </c>
      <c r="I27" s="3">
        <v>7.15E-23</v>
      </c>
      <c r="J27" s="3">
        <v>1.8600000000000001E-20</v>
      </c>
      <c r="K27" s="3">
        <v>1.3300000000000001E-20</v>
      </c>
      <c r="L27" t="s">
        <v>1194</v>
      </c>
      <c r="M27">
        <v>116</v>
      </c>
      <c r="N27">
        <f t="shared" si="0"/>
        <v>22.145693958198919</v>
      </c>
    </row>
    <row r="28" spans="1:14" x14ac:dyDescent="0.2">
      <c r="A28" t="s">
        <v>13</v>
      </c>
      <c r="B28" t="s">
        <v>177</v>
      </c>
      <c r="C28" t="s">
        <v>178</v>
      </c>
      <c r="D28" t="s">
        <v>1195</v>
      </c>
      <c r="E28" t="s">
        <v>179</v>
      </c>
      <c r="F28">
        <v>0.25321888399999998</v>
      </c>
      <c r="G28">
        <v>2.5884292219999998</v>
      </c>
      <c r="H28">
        <v>11.433105189999999</v>
      </c>
      <c r="I28" s="3">
        <v>8.2999999999999999E-23</v>
      </c>
      <c r="J28" s="3">
        <v>2.0600000000000001E-20</v>
      </c>
      <c r="K28" s="3">
        <v>1.4800000000000001E-20</v>
      </c>
      <c r="L28" t="s">
        <v>1196</v>
      </c>
      <c r="M28">
        <v>118</v>
      </c>
      <c r="N28">
        <f t="shared" si="0"/>
        <v>22.080921907623924</v>
      </c>
    </row>
    <row r="29" spans="1:14" x14ac:dyDescent="0.2">
      <c r="A29" t="s">
        <v>13</v>
      </c>
      <c r="B29" t="s">
        <v>181</v>
      </c>
      <c r="C29" t="s">
        <v>182</v>
      </c>
      <c r="D29" t="s">
        <v>1197</v>
      </c>
      <c r="E29" t="s">
        <v>184</v>
      </c>
      <c r="F29">
        <v>0.306859206</v>
      </c>
      <c r="G29">
        <v>3.136746053</v>
      </c>
      <c r="H29">
        <v>11.79716206</v>
      </c>
      <c r="I29" s="3">
        <v>1.4800000000000001E-22</v>
      </c>
      <c r="J29" s="3">
        <v>3.5E-20</v>
      </c>
      <c r="K29" s="3">
        <v>2.51E-20</v>
      </c>
      <c r="L29" t="s">
        <v>1198</v>
      </c>
      <c r="M29">
        <v>85</v>
      </c>
      <c r="N29">
        <f t="shared" si="0"/>
        <v>21.829738284605043</v>
      </c>
    </row>
    <row r="30" spans="1:14" x14ac:dyDescent="0.2">
      <c r="A30" t="s">
        <v>13</v>
      </c>
      <c r="B30" t="s">
        <v>425</v>
      </c>
      <c r="C30" s="1" t="s">
        <v>426</v>
      </c>
      <c r="D30" t="s">
        <v>1142</v>
      </c>
      <c r="E30" t="s">
        <v>428</v>
      </c>
      <c r="F30">
        <v>0.21896162499999999</v>
      </c>
      <c r="G30">
        <v>2.2382480330000001</v>
      </c>
      <c r="H30">
        <v>8.6844371650000003</v>
      </c>
      <c r="I30" s="3">
        <v>1.91E-22</v>
      </c>
      <c r="J30" s="3">
        <v>1.09E-12</v>
      </c>
      <c r="K30" s="3">
        <v>7.7900000000000001E-13</v>
      </c>
      <c r="L30" t="s">
        <v>1199</v>
      </c>
      <c r="M30">
        <v>97</v>
      </c>
      <c r="N30">
        <f t="shared" si="0"/>
        <v>21.718966632752274</v>
      </c>
    </row>
    <row r="31" spans="1:14" x14ac:dyDescent="0.2">
      <c r="A31" t="s">
        <v>13</v>
      </c>
      <c r="B31" t="s">
        <v>1200</v>
      </c>
      <c r="C31" t="s">
        <v>1201</v>
      </c>
      <c r="D31" t="s">
        <v>1202</v>
      </c>
      <c r="E31" t="s">
        <v>1203</v>
      </c>
      <c r="F31">
        <v>0.26433915200000002</v>
      </c>
      <c r="G31">
        <v>2.7021017340000002</v>
      </c>
      <c r="H31">
        <v>11.34476476</v>
      </c>
      <c r="I31" s="3">
        <v>3.9100000000000001E-22</v>
      </c>
      <c r="J31" s="3">
        <v>8.8900000000000002E-20</v>
      </c>
      <c r="K31" s="3">
        <v>6.3799999999999999E-20</v>
      </c>
      <c r="L31" t="s">
        <v>1204</v>
      </c>
      <c r="M31">
        <v>106</v>
      </c>
      <c r="N31">
        <f t="shared" si="0"/>
        <v>21.407823242604135</v>
      </c>
    </row>
    <row r="32" spans="1:14" x14ac:dyDescent="0.2">
      <c r="A32" t="s">
        <v>13</v>
      </c>
      <c r="B32" t="s">
        <v>1205</v>
      </c>
      <c r="C32" t="s">
        <v>1206</v>
      </c>
      <c r="D32" t="s">
        <v>1207</v>
      </c>
      <c r="E32" t="s">
        <v>1208</v>
      </c>
      <c r="F32">
        <v>0.26329113900000001</v>
      </c>
      <c r="G32">
        <v>2.691388839</v>
      </c>
      <c r="H32">
        <v>11.18688749</v>
      </c>
      <c r="I32" s="3">
        <v>1.3500000000000001E-21</v>
      </c>
      <c r="J32" s="3">
        <v>2.8399999999999999E-19</v>
      </c>
      <c r="K32" s="3">
        <v>2.03E-19</v>
      </c>
      <c r="L32" t="s">
        <v>1209</v>
      </c>
      <c r="M32">
        <v>104</v>
      </c>
      <c r="N32">
        <f t="shared" si="0"/>
        <v>20.869666231504993</v>
      </c>
    </row>
    <row r="33" spans="1:14" x14ac:dyDescent="0.2">
      <c r="A33" t="s">
        <v>13</v>
      </c>
      <c r="B33" t="s">
        <v>1210</v>
      </c>
      <c r="C33" t="s">
        <v>1211</v>
      </c>
      <c r="D33" t="s">
        <v>1212</v>
      </c>
      <c r="E33" t="s">
        <v>1213</v>
      </c>
      <c r="F33">
        <v>0.241735537</v>
      </c>
      <c r="G33">
        <v>2.4710452799999998</v>
      </c>
      <c r="H33">
        <v>10.79604234</v>
      </c>
      <c r="I33" s="3">
        <v>7.6100000000000002E-21</v>
      </c>
      <c r="J33" s="3">
        <v>1.5400000000000001E-18</v>
      </c>
      <c r="K33" s="3">
        <v>1.0999999999999999E-18</v>
      </c>
      <c r="L33" t="s">
        <v>1214</v>
      </c>
      <c r="M33">
        <v>117</v>
      </c>
      <c r="N33">
        <f t="shared" si="0"/>
        <v>20.118615343229425</v>
      </c>
    </row>
    <row r="34" spans="1:14" x14ac:dyDescent="0.2">
      <c r="A34" t="s">
        <v>13</v>
      </c>
      <c r="B34" t="s">
        <v>316</v>
      </c>
      <c r="C34" s="1" t="s">
        <v>317</v>
      </c>
      <c r="D34" t="s">
        <v>1215</v>
      </c>
      <c r="E34" t="s">
        <v>248</v>
      </c>
      <c r="F34">
        <v>0.317596567</v>
      </c>
      <c r="G34">
        <v>3.246504448</v>
      </c>
      <c r="H34">
        <v>11.362050780000001</v>
      </c>
      <c r="I34" s="3">
        <v>8.9200000000000003E-21</v>
      </c>
      <c r="J34" s="3">
        <v>1.6799999999999999E-18</v>
      </c>
      <c r="K34" s="3">
        <v>1.2E-18</v>
      </c>
      <c r="L34" t="s">
        <v>1216</v>
      </c>
      <c r="M34">
        <v>74</v>
      </c>
      <c r="N34">
        <f t="shared" si="0"/>
        <v>20.049635145623878</v>
      </c>
    </row>
    <row r="35" spans="1:14" x14ac:dyDescent="0.2">
      <c r="A35" t="s">
        <v>13</v>
      </c>
      <c r="B35" t="s">
        <v>245</v>
      </c>
      <c r="C35" t="s">
        <v>246</v>
      </c>
      <c r="D35" t="s">
        <v>1215</v>
      </c>
      <c r="E35" t="s">
        <v>248</v>
      </c>
      <c r="F35">
        <v>0.317596567</v>
      </c>
      <c r="G35">
        <v>3.246504448</v>
      </c>
      <c r="H35">
        <v>11.362050780000001</v>
      </c>
      <c r="I35" s="3">
        <v>8.9200000000000003E-21</v>
      </c>
      <c r="J35" s="3">
        <v>1.6799999999999999E-18</v>
      </c>
      <c r="K35" s="3">
        <v>1.2E-18</v>
      </c>
      <c r="L35" t="s">
        <v>1216</v>
      </c>
      <c r="M35">
        <v>74</v>
      </c>
      <c r="N35">
        <f t="shared" si="0"/>
        <v>20.049635145623878</v>
      </c>
    </row>
    <row r="36" spans="1:14" x14ac:dyDescent="0.2">
      <c r="A36" t="s">
        <v>13</v>
      </c>
      <c r="B36" t="s">
        <v>1217</v>
      </c>
      <c r="C36" t="s">
        <v>1218</v>
      </c>
      <c r="D36" t="s">
        <v>1219</v>
      </c>
      <c r="E36" t="s">
        <v>1220</v>
      </c>
      <c r="F36">
        <v>0.32420091299999998</v>
      </c>
      <c r="G36">
        <v>3.3140147519999998</v>
      </c>
      <c r="H36">
        <v>11.34218182</v>
      </c>
      <c r="I36" s="3">
        <v>1.4800000000000001E-20</v>
      </c>
      <c r="J36" s="3">
        <v>2.6999999999999999E-18</v>
      </c>
      <c r="K36" s="3">
        <v>1.9300000000000001E-18</v>
      </c>
      <c r="L36" t="s">
        <v>1221</v>
      </c>
      <c r="M36">
        <v>71</v>
      </c>
      <c r="N36">
        <f t="shared" si="0"/>
        <v>19.829738284605043</v>
      </c>
    </row>
    <row r="37" spans="1:14" x14ac:dyDescent="0.2">
      <c r="A37" t="s">
        <v>13</v>
      </c>
      <c r="B37" t="s">
        <v>1222</v>
      </c>
      <c r="C37" t="s">
        <v>1223</v>
      </c>
      <c r="D37" t="s">
        <v>1224</v>
      </c>
      <c r="E37" t="s">
        <v>113</v>
      </c>
      <c r="F37">
        <v>0.28965517200000002</v>
      </c>
      <c r="G37">
        <v>2.9608846710000001</v>
      </c>
      <c r="H37">
        <v>11.081222650000001</v>
      </c>
      <c r="I37" s="3">
        <v>1.6700000000000001E-20</v>
      </c>
      <c r="J37" s="3">
        <v>2.9400000000000001E-18</v>
      </c>
      <c r="K37" s="3">
        <v>2.1099999999999999E-18</v>
      </c>
      <c r="L37" t="s">
        <v>1225</v>
      </c>
      <c r="M37">
        <v>84</v>
      </c>
      <c r="N37">
        <f t="shared" si="0"/>
        <v>19.777283528852418</v>
      </c>
    </row>
    <row r="38" spans="1:14" x14ac:dyDescent="0.2">
      <c r="A38" t="s">
        <v>13</v>
      </c>
      <c r="B38" t="s">
        <v>1226</v>
      </c>
      <c r="C38" s="1" t="s">
        <v>1227</v>
      </c>
      <c r="D38" t="s">
        <v>1228</v>
      </c>
      <c r="E38" t="s">
        <v>1229</v>
      </c>
      <c r="F38">
        <v>0.244648318</v>
      </c>
      <c r="G38">
        <v>2.5008200220000001</v>
      </c>
      <c r="H38">
        <v>9.0151296619999997</v>
      </c>
      <c r="I38" s="3">
        <v>1.84E-20</v>
      </c>
      <c r="J38" s="3">
        <v>4.4299999999999998E-13</v>
      </c>
      <c r="K38" s="3">
        <v>3.1800000000000001E-13</v>
      </c>
      <c r="L38" t="s">
        <v>1230</v>
      </c>
      <c r="M38">
        <v>80</v>
      </c>
      <c r="N38">
        <f t="shared" si="0"/>
        <v>19.735182176990463</v>
      </c>
    </row>
    <row r="39" spans="1:14" x14ac:dyDescent="0.2">
      <c r="A39" t="s">
        <v>13</v>
      </c>
      <c r="B39" t="s">
        <v>82</v>
      </c>
      <c r="C39" t="s">
        <v>83</v>
      </c>
      <c r="D39" t="s">
        <v>1231</v>
      </c>
      <c r="E39" t="s">
        <v>85</v>
      </c>
      <c r="F39">
        <v>0.246636771</v>
      </c>
      <c r="G39">
        <v>2.521146194</v>
      </c>
      <c r="H39">
        <v>10.705474150000001</v>
      </c>
      <c r="I39" s="3">
        <v>2.24E-20</v>
      </c>
      <c r="J39" s="3">
        <v>3.8199999999999997E-18</v>
      </c>
      <c r="K39" s="3">
        <v>2.7400000000000001E-18</v>
      </c>
      <c r="L39" t="s">
        <v>1232</v>
      </c>
      <c r="M39">
        <v>110</v>
      </c>
      <c r="N39">
        <f t="shared" si="0"/>
        <v>19.649751981665837</v>
      </c>
    </row>
    <row r="40" spans="1:14" x14ac:dyDescent="0.2">
      <c r="A40" t="s">
        <v>13</v>
      </c>
      <c r="B40" t="s">
        <v>1233</v>
      </c>
      <c r="C40" t="s">
        <v>1234</v>
      </c>
      <c r="D40" t="s">
        <v>1235</v>
      </c>
      <c r="E40" t="s">
        <v>1236</v>
      </c>
      <c r="F40">
        <v>0.274691358</v>
      </c>
      <c r="G40">
        <v>2.8079230370000001</v>
      </c>
      <c r="H40">
        <v>10.809031969999999</v>
      </c>
      <c r="I40" s="3">
        <v>5.8500000000000004E-20</v>
      </c>
      <c r="J40" s="3">
        <v>9.6799999999999993E-18</v>
      </c>
      <c r="K40" s="3">
        <v>6.9500000000000008E-18</v>
      </c>
      <c r="L40" t="s">
        <v>1237</v>
      </c>
      <c r="M40">
        <v>89</v>
      </c>
      <c r="N40">
        <f t="shared" si="0"/>
        <v>19.232844133917819</v>
      </c>
    </row>
    <row r="41" spans="1:14" x14ac:dyDescent="0.2">
      <c r="A41" t="s">
        <v>13</v>
      </c>
      <c r="B41" t="s">
        <v>1238</v>
      </c>
      <c r="C41" t="s">
        <v>1239</v>
      </c>
      <c r="D41" t="s">
        <v>1179</v>
      </c>
      <c r="E41" t="s">
        <v>1240</v>
      </c>
      <c r="F41">
        <v>0.26453488400000003</v>
      </c>
      <c r="G41">
        <v>2.7041025219999999</v>
      </c>
      <c r="H41">
        <v>10.503731119999999</v>
      </c>
      <c r="I41" s="3">
        <v>3.4499999999999999E-19</v>
      </c>
      <c r="J41" s="3">
        <v>5.53E-17</v>
      </c>
      <c r="K41" s="3">
        <v>3.9700000000000003E-17</v>
      </c>
      <c r="L41" t="s">
        <v>1241</v>
      </c>
      <c r="M41">
        <v>91</v>
      </c>
      <c r="N41">
        <f t="shared" si="0"/>
        <v>18.462180904926726</v>
      </c>
    </row>
    <row r="42" spans="1:14" x14ac:dyDescent="0.2">
      <c r="A42" t="s">
        <v>13</v>
      </c>
      <c r="B42" t="s">
        <v>1242</v>
      </c>
      <c r="C42" t="s">
        <v>1243</v>
      </c>
      <c r="D42" t="s">
        <v>1244</v>
      </c>
      <c r="E42" t="s">
        <v>1245</v>
      </c>
      <c r="F42">
        <v>0.271028037</v>
      </c>
      <c r="G42">
        <v>2.7704762000000001</v>
      </c>
      <c r="H42">
        <v>10.53517718</v>
      </c>
      <c r="I42" s="3">
        <v>3.96E-19</v>
      </c>
      <c r="J42" s="3">
        <v>6.1699999999999997E-17</v>
      </c>
      <c r="K42" s="3">
        <v>4.43E-17</v>
      </c>
      <c r="L42" t="s">
        <v>1246</v>
      </c>
      <c r="M42">
        <v>87</v>
      </c>
      <c r="N42">
        <f t="shared" si="0"/>
        <v>18.402304814074487</v>
      </c>
    </row>
    <row r="43" spans="1:14" x14ac:dyDescent="0.2">
      <c r="A43" t="s">
        <v>13</v>
      </c>
      <c r="B43" t="s">
        <v>1247</v>
      </c>
      <c r="C43" t="s">
        <v>1248</v>
      </c>
      <c r="D43" t="s">
        <v>1244</v>
      </c>
      <c r="E43" t="s">
        <v>1249</v>
      </c>
      <c r="F43">
        <v>0.270186335</v>
      </c>
      <c r="G43">
        <v>2.761872237</v>
      </c>
      <c r="H43">
        <v>10.500580039999999</v>
      </c>
      <c r="I43" s="3">
        <v>4.9199999999999996E-19</v>
      </c>
      <c r="J43" s="3">
        <v>7.4500000000000003E-17</v>
      </c>
      <c r="K43" s="3">
        <v>5.35E-17</v>
      </c>
      <c r="L43" t="s">
        <v>1246</v>
      </c>
      <c r="M43">
        <v>87</v>
      </c>
      <c r="N43">
        <f t="shared" si="0"/>
        <v>18.308034897232641</v>
      </c>
    </row>
    <row r="44" spans="1:14" x14ac:dyDescent="0.2">
      <c r="A44" t="s">
        <v>13</v>
      </c>
      <c r="B44" t="s">
        <v>1250</v>
      </c>
      <c r="C44" t="s">
        <v>1251</v>
      </c>
      <c r="D44" t="s">
        <v>1244</v>
      </c>
      <c r="E44" t="s">
        <v>1252</v>
      </c>
      <c r="F44">
        <v>0.26934984499999998</v>
      </c>
      <c r="G44">
        <v>2.7533215489999998</v>
      </c>
      <c r="H44">
        <v>10.46611448</v>
      </c>
      <c r="I44" s="3">
        <v>6.1000000000000003E-19</v>
      </c>
      <c r="J44" s="3">
        <v>8.9999999999999996E-17</v>
      </c>
      <c r="K44" s="3">
        <v>6.4600000000000004E-17</v>
      </c>
      <c r="L44" t="s">
        <v>1246</v>
      </c>
      <c r="M44">
        <v>87</v>
      </c>
      <c r="N44">
        <f t="shared" si="0"/>
        <v>18.214670164989233</v>
      </c>
    </row>
    <row r="45" spans="1:14" x14ac:dyDescent="0.2">
      <c r="A45" t="s">
        <v>13</v>
      </c>
      <c r="B45" t="s">
        <v>1253</v>
      </c>
      <c r="C45" t="s">
        <v>1254</v>
      </c>
      <c r="D45" t="s">
        <v>1255</v>
      </c>
      <c r="E45" t="s">
        <v>478</v>
      </c>
      <c r="F45">
        <v>0.30434782599999999</v>
      </c>
      <c r="G45">
        <v>3.111074474</v>
      </c>
      <c r="H45">
        <v>10.60727928</v>
      </c>
      <c r="I45" s="3">
        <v>1.38E-18</v>
      </c>
      <c r="J45" s="3">
        <v>1.99E-16</v>
      </c>
      <c r="K45" s="3">
        <v>1.4300000000000001E-16</v>
      </c>
      <c r="L45" t="s">
        <v>1256</v>
      </c>
      <c r="M45">
        <v>70</v>
      </c>
      <c r="N45">
        <f t="shared" si="0"/>
        <v>17.860120913598763</v>
      </c>
    </row>
    <row r="46" spans="1:14" x14ac:dyDescent="0.2">
      <c r="A46" t="s">
        <v>13</v>
      </c>
      <c r="B46" t="s">
        <v>1257</v>
      </c>
      <c r="C46" s="1" t="s">
        <v>1258</v>
      </c>
      <c r="D46" t="s">
        <v>1259</v>
      </c>
      <c r="E46" t="s">
        <v>1260</v>
      </c>
      <c r="F46">
        <v>0.216</v>
      </c>
      <c r="G46">
        <v>2.2079739979999999</v>
      </c>
      <c r="H46">
        <v>4.4619978370000002</v>
      </c>
      <c r="I46" s="3">
        <v>1.7800000000000002E-18</v>
      </c>
      <c r="J46">
        <v>5.5008900000000002E-4</v>
      </c>
      <c r="K46">
        <v>3.9469E-4</v>
      </c>
      <c r="L46" t="s">
        <v>1261</v>
      </c>
      <c r="M46">
        <v>27</v>
      </c>
      <c r="N46">
        <f t="shared" si="0"/>
        <v>17.749579997691107</v>
      </c>
    </row>
    <row r="47" spans="1:14" x14ac:dyDescent="0.2">
      <c r="A47" t="s">
        <v>13</v>
      </c>
      <c r="B47" t="s">
        <v>150</v>
      </c>
      <c r="C47" t="s">
        <v>151</v>
      </c>
      <c r="D47" t="s">
        <v>1262</v>
      </c>
      <c r="E47" t="s">
        <v>153</v>
      </c>
      <c r="F47">
        <v>0.30769230800000003</v>
      </c>
      <c r="G47">
        <v>3.145262105</v>
      </c>
      <c r="H47">
        <v>10.56350905</v>
      </c>
      <c r="I47" s="3">
        <v>2.25E-18</v>
      </c>
      <c r="J47" s="3">
        <v>3.1600000000000001E-16</v>
      </c>
      <c r="K47" s="3">
        <v>2.2600000000000002E-16</v>
      </c>
      <c r="L47" t="s">
        <v>1263</v>
      </c>
      <c r="M47">
        <v>68</v>
      </c>
      <c r="N47">
        <f t="shared" si="0"/>
        <v>17.647817481888637</v>
      </c>
    </row>
    <row r="48" spans="1:14" x14ac:dyDescent="0.2">
      <c r="A48" t="s">
        <v>13</v>
      </c>
      <c r="B48" t="s">
        <v>1264</v>
      </c>
      <c r="C48" t="s">
        <v>1265</v>
      </c>
      <c r="D48" t="s">
        <v>1224</v>
      </c>
      <c r="E48" t="s">
        <v>1266</v>
      </c>
      <c r="F48">
        <v>0.26751592400000002</v>
      </c>
      <c r="G48">
        <v>2.7345750149999999</v>
      </c>
      <c r="H48">
        <v>10.206461790000001</v>
      </c>
      <c r="I48" s="3">
        <v>3.9199999999999999E-18</v>
      </c>
      <c r="J48" s="3">
        <v>5.3600000000000003E-16</v>
      </c>
      <c r="K48" s="3">
        <v>3.8399999999999998E-16</v>
      </c>
      <c r="L48" t="s">
        <v>1267</v>
      </c>
      <c r="M48">
        <v>84</v>
      </c>
      <c r="N48">
        <f t="shared" si="0"/>
        <v>17.406713932979542</v>
      </c>
    </row>
    <row r="49" spans="1:14" x14ac:dyDescent="0.2">
      <c r="A49" t="s">
        <v>13</v>
      </c>
      <c r="B49" t="s">
        <v>124</v>
      </c>
      <c r="C49" t="s">
        <v>125</v>
      </c>
      <c r="D49" t="s">
        <v>1268</v>
      </c>
      <c r="E49" t="s">
        <v>126</v>
      </c>
      <c r="F49">
        <v>0.31958762899999998</v>
      </c>
      <c r="G49">
        <v>3.2668572899999999</v>
      </c>
      <c r="H49">
        <v>10.45063302</v>
      </c>
      <c r="I49" s="3">
        <v>8.9699999999999993E-18</v>
      </c>
      <c r="J49" s="3">
        <v>1.19E-15</v>
      </c>
      <c r="K49" s="3">
        <v>8.5700000000000002E-16</v>
      </c>
      <c r="L49" t="s">
        <v>1269</v>
      </c>
      <c r="M49">
        <v>62</v>
      </c>
      <c r="N49">
        <f t="shared" si="0"/>
        <v>17.047207556955907</v>
      </c>
    </row>
    <row r="50" spans="1:14" x14ac:dyDescent="0.2">
      <c r="A50" t="s">
        <v>13</v>
      </c>
      <c r="B50" t="s">
        <v>1270</v>
      </c>
      <c r="C50" s="1" t="s">
        <v>1271</v>
      </c>
      <c r="D50" t="s">
        <v>1170</v>
      </c>
      <c r="E50" t="s">
        <v>1272</v>
      </c>
      <c r="F50">
        <v>0.328125</v>
      </c>
      <c r="G50">
        <v>3.3541271670000001</v>
      </c>
      <c r="H50">
        <v>8.800075992</v>
      </c>
      <c r="I50" s="3">
        <v>1.2600000000000001E-17</v>
      </c>
      <c r="J50" s="3">
        <v>2.88E-11</v>
      </c>
      <c r="K50" s="3">
        <v>2.07E-11</v>
      </c>
      <c r="L50" t="s">
        <v>1273</v>
      </c>
      <c r="M50">
        <v>42</v>
      </c>
      <c r="N50">
        <f t="shared" si="0"/>
        <v>16.899629454882437</v>
      </c>
    </row>
    <row r="51" spans="1:14" x14ac:dyDescent="0.2">
      <c r="A51" t="s">
        <v>13</v>
      </c>
      <c r="B51" t="s">
        <v>1274</v>
      </c>
      <c r="C51" t="s">
        <v>1275</v>
      </c>
      <c r="D51" t="s">
        <v>1235</v>
      </c>
      <c r="E51" t="s">
        <v>1276</v>
      </c>
      <c r="F51">
        <v>0.25356125400000001</v>
      </c>
      <c r="G51">
        <v>2.5919289569999999</v>
      </c>
      <c r="H51">
        <v>9.9135216699999997</v>
      </c>
      <c r="I51" s="3">
        <v>1.6000000000000001E-17</v>
      </c>
      <c r="J51" s="3">
        <v>2.0799999999999999E-15</v>
      </c>
      <c r="K51" s="3">
        <v>1.49E-15</v>
      </c>
      <c r="L51" t="s">
        <v>1277</v>
      </c>
      <c r="M51">
        <v>89</v>
      </c>
      <c r="N51">
        <f t="shared" si="0"/>
        <v>16.795880017344075</v>
      </c>
    </row>
    <row r="52" spans="1:14" x14ac:dyDescent="0.2">
      <c r="A52" t="s">
        <v>13</v>
      </c>
      <c r="B52" t="s">
        <v>483</v>
      </c>
      <c r="C52" t="s">
        <v>484</v>
      </c>
      <c r="D52" t="s">
        <v>1188</v>
      </c>
      <c r="E52" t="s">
        <v>486</v>
      </c>
      <c r="F52">
        <v>0.27536231900000002</v>
      </c>
      <c r="G52">
        <v>2.8147816670000001</v>
      </c>
      <c r="H52">
        <v>10.00119733</v>
      </c>
      <c r="I52" s="3">
        <v>2.7000000000000001E-17</v>
      </c>
      <c r="J52" s="3">
        <v>3.4300000000000001E-15</v>
      </c>
      <c r="K52" s="3">
        <v>2.4600000000000001E-15</v>
      </c>
      <c r="L52" t="s">
        <v>1278</v>
      </c>
      <c r="M52">
        <v>76</v>
      </c>
      <c r="N52">
        <f t="shared" si="0"/>
        <v>16.568636235841012</v>
      </c>
    </row>
    <row r="53" spans="1:14" x14ac:dyDescent="0.2">
      <c r="A53" t="s">
        <v>13</v>
      </c>
      <c r="B53" t="s">
        <v>1279</v>
      </c>
      <c r="C53" t="s">
        <v>1280</v>
      </c>
      <c r="D53" t="s">
        <v>1281</v>
      </c>
      <c r="E53" t="s">
        <v>1272</v>
      </c>
      <c r="F53">
        <v>0.375</v>
      </c>
      <c r="G53">
        <v>3.8332881909999998</v>
      </c>
      <c r="H53">
        <v>10.591250860000001</v>
      </c>
      <c r="I53" s="3">
        <v>3.3399999999999998E-17</v>
      </c>
      <c r="J53" s="3">
        <v>4.1400000000000002E-15</v>
      </c>
      <c r="K53" s="3">
        <v>2.9700000000000001E-15</v>
      </c>
      <c r="L53" t="s">
        <v>1282</v>
      </c>
      <c r="M53">
        <v>48</v>
      </c>
      <c r="N53">
        <f t="shared" si="0"/>
        <v>16.476253533188437</v>
      </c>
    </row>
    <row r="54" spans="1:14" x14ac:dyDescent="0.2">
      <c r="A54" t="s">
        <v>13</v>
      </c>
      <c r="B54" t="s">
        <v>1283</v>
      </c>
      <c r="C54" t="s">
        <v>1284</v>
      </c>
      <c r="D54" t="s">
        <v>1285</v>
      </c>
      <c r="E54" t="s">
        <v>194</v>
      </c>
      <c r="F54">
        <v>0.4</v>
      </c>
      <c r="G54">
        <v>4.0888407369999999</v>
      </c>
      <c r="H54">
        <v>10.6987965</v>
      </c>
      <c r="I54" s="3">
        <v>4.0000000000000003E-17</v>
      </c>
      <c r="J54" s="3">
        <v>4.7500000000000003E-15</v>
      </c>
      <c r="K54" s="3">
        <v>3.4100000000000002E-15</v>
      </c>
      <c r="L54" t="s">
        <v>1286</v>
      </c>
      <c r="M54">
        <v>44</v>
      </c>
      <c r="N54">
        <f t="shared" si="0"/>
        <v>16.397940008672037</v>
      </c>
    </row>
    <row r="55" spans="1:14" x14ac:dyDescent="0.2">
      <c r="A55" t="s">
        <v>13</v>
      </c>
      <c r="B55" t="s">
        <v>1287</v>
      </c>
      <c r="C55" t="s">
        <v>1288</v>
      </c>
      <c r="D55" t="s">
        <v>1285</v>
      </c>
      <c r="E55" t="s">
        <v>194</v>
      </c>
      <c r="F55">
        <v>0.4</v>
      </c>
      <c r="G55">
        <v>4.0888407369999999</v>
      </c>
      <c r="H55">
        <v>10.6987965</v>
      </c>
      <c r="I55" s="3">
        <v>4.0000000000000003E-17</v>
      </c>
      <c r="J55" s="3">
        <v>4.7500000000000003E-15</v>
      </c>
      <c r="K55" s="3">
        <v>3.4100000000000002E-15</v>
      </c>
      <c r="L55" t="s">
        <v>1289</v>
      </c>
      <c r="M55">
        <v>44</v>
      </c>
      <c r="N55">
        <f t="shared" si="0"/>
        <v>16.397940008672037</v>
      </c>
    </row>
    <row r="56" spans="1:14" x14ac:dyDescent="0.2">
      <c r="A56" t="s">
        <v>13</v>
      </c>
      <c r="B56" t="s">
        <v>1290</v>
      </c>
      <c r="C56" t="s">
        <v>1291</v>
      </c>
      <c r="D56" t="s">
        <v>1292</v>
      </c>
      <c r="E56" t="s">
        <v>653</v>
      </c>
      <c r="F56">
        <v>0.341772152</v>
      </c>
      <c r="G56">
        <v>3.4936297430000001</v>
      </c>
      <c r="H56">
        <v>10.364775359999999</v>
      </c>
      <c r="I56" s="3">
        <v>4.2899999999999998E-17</v>
      </c>
      <c r="J56" s="3">
        <v>4.9799999999999997E-15</v>
      </c>
      <c r="K56" s="3">
        <v>3.5799999999999998E-15</v>
      </c>
      <c r="L56" t="s">
        <v>1293</v>
      </c>
      <c r="M56">
        <v>54</v>
      </c>
      <c r="N56">
        <f t="shared" si="0"/>
        <v>16.367542707815275</v>
      </c>
    </row>
    <row r="57" spans="1:14" x14ac:dyDescent="0.2">
      <c r="A57" t="s">
        <v>13</v>
      </c>
      <c r="B57" t="s">
        <v>1294</v>
      </c>
      <c r="C57" t="s">
        <v>1295</v>
      </c>
      <c r="D57" t="s">
        <v>1255</v>
      </c>
      <c r="E57" t="s">
        <v>1296</v>
      </c>
      <c r="F57">
        <v>0.28688524599999998</v>
      </c>
      <c r="G57">
        <v>2.9325702009999999</v>
      </c>
      <c r="H57">
        <v>10.00529453</v>
      </c>
      <c r="I57" s="3">
        <v>4.6499999999999998E-17</v>
      </c>
      <c r="J57" s="3">
        <v>5.2900000000000004E-15</v>
      </c>
      <c r="K57" s="3">
        <v>3.8000000000000002E-15</v>
      </c>
      <c r="L57" t="s">
        <v>1297</v>
      </c>
      <c r="M57">
        <v>70</v>
      </c>
      <c r="N57">
        <f t="shared" si="0"/>
        <v>16.332547047110047</v>
      </c>
    </row>
    <row r="58" spans="1:14" x14ac:dyDescent="0.2">
      <c r="A58" t="s">
        <v>13</v>
      </c>
      <c r="B58" t="s">
        <v>1298</v>
      </c>
      <c r="C58" t="s">
        <v>1299</v>
      </c>
      <c r="D58" t="s">
        <v>1219</v>
      </c>
      <c r="E58" t="s">
        <v>1300</v>
      </c>
      <c r="F58">
        <v>0.28399999999999997</v>
      </c>
      <c r="G58">
        <v>2.903076923</v>
      </c>
      <c r="H58">
        <v>9.9746116120000003</v>
      </c>
      <c r="I58" s="3">
        <v>5.0400000000000003E-17</v>
      </c>
      <c r="J58" s="3">
        <v>5.61E-15</v>
      </c>
      <c r="K58" s="3">
        <v>4.0299999999999996E-15</v>
      </c>
      <c r="L58" t="s">
        <v>1301</v>
      </c>
      <c r="M58">
        <v>71</v>
      </c>
      <c r="N58">
        <f t="shared" si="0"/>
        <v>16.297569463554474</v>
      </c>
    </row>
    <row r="59" spans="1:14" x14ac:dyDescent="0.2">
      <c r="A59" t="s">
        <v>13</v>
      </c>
      <c r="B59" t="s">
        <v>1302</v>
      </c>
      <c r="C59" t="s">
        <v>1303</v>
      </c>
      <c r="D59" t="s">
        <v>1197</v>
      </c>
      <c r="E59" t="s">
        <v>162</v>
      </c>
      <c r="F59">
        <v>0.25449101800000001</v>
      </c>
      <c r="G59">
        <v>2.6014331030000002</v>
      </c>
      <c r="H59">
        <v>9.7237438520000001</v>
      </c>
      <c r="I59" s="3">
        <v>6.7900000000000004E-17</v>
      </c>
      <c r="J59" s="3">
        <v>7.3300000000000004E-15</v>
      </c>
      <c r="K59" s="3">
        <v>5.2600000000000003E-15</v>
      </c>
      <c r="L59" t="s">
        <v>1304</v>
      </c>
      <c r="M59">
        <v>85</v>
      </c>
      <c r="N59">
        <f t="shared" si="0"/>
        <v>16.168130225719498</v>
      </c>
    </row>
    <row r="60" spans="1:14" x14ac:dyDescent="0.2">
      <c r="A60" t="s">
        <v>13</v>
      </c>
      <c r="B60" t="s">
        <v>1305</v>
      </c>
      <c r="C60" t="s">
        <v>1306</v>
      </c>
      <c r="D60" t="s">
        <v>1207</v>
      </c>
      <c r="E60" t="s">
        <v>1307</v>
      </c>
      <c r="F60">
        <v>0.26598465500000001</v>
      </c>
      <c r="G60">
        <v>2.7189222289999999</v>
      </c>
      <c r="H60">
        <v>11.310058700000001</v>
      </c>
      <c r="I60" s="3">
        <v>6.8500000000000004E-17</v>
      </c>
      <c r="J60" s="3">
        <v>7.3300000000000004E-15</v>
      </c>
      <c r="K60" s="3">
        <v>9.1599999999999996E-20</v>
      </c>
      <c r="L60" t="s">
        <v>1209</v>
      </c>
      <c r="M60">
        <v>104</v>
      </c>
      <c r="N60">
        <f t="shared" si="0"/>
        <v>16.164309428507575</v>
      </c>
    </row>
    <row r="61" spans="1:14" x14ac:dyDescent="0.2">
      <c r="A61" t="s">
        <v>13</v>
      </c>
      <c r="B61" t="s">
        <v>1308</v>
      </c>
      <c r="C61" t="s">
        <v>1309</v>
      </c>
      <c r="D61" t="s">
        <v>1310</v>
      </c>
      <c r="E61" t="s">
        <v>239</v>
      </c>
      <c r="F61">
        <v>0.47945205499999999</v>
      </c>
      <c r="G61">
        <v>4.9010077320000001</v>
      </c>
      <c r="H61">
        <v>10.9964741</v>
      </c>
      <c r="I61" s="3">
        <v>6.8899999999999995E-17</v>
      </c>
      <c r="J61" s="3">
        <v>7.3300000000000004E-15</v>
      </c>
      <c r="K61" s="3">
        <v>5.2600000000000003E-15</v>
      </c>
      <c r="L61" t="s">
        <v>1311</v>
      </c>
      <c r="M61">
        <v>35</v>
      </c>
      <c r="N61">
        <f t="shared" si="0"/>
        <v>16.161780778092375</v>
      </c>
    </row>
    <row r="62" spans="1:14" x14ac:dyDescent="0.2">
      <c r="A62" t="s">
        <v>13</v>
      </c>
      <c r="B62" t="s">
        <v>1312</v>
      </c>
      <c r="C62" t="s">
        <v>1313</v>
      </c>
      <c r="D62" t="s">
        <v>1314</v>
      </c>
      <c r="E62" t="s">
        <v>1315</v>
      </c>
      <c r="F62">
        <v>0.418367347</v>
      </c>
      <c r="G62">
        <v>4.2765936279999996</v>
      </c>
      <c r="H62">
        <v>10.708775960000001</v>
      </c>
      <c r="I62" s="3">
        <v>6.9899999999999999E-17</v>
      </c>
      <c r="J62" s="3">
        <v>7.3300000000000004E-15</v>
      </c>
      <c r="K62" s="3">
        <v>5.2600000000000003E-15</v>
      </c>
      <c r="L62" t="s">
        <v>1316</v>
      </c>
      <c r="M62">
        <v>41</v>
      </c>
      <c r="N62">
        <f t="shared" si="0"/>
        <v>16.155522824254319</v>
      </c>
    </row>
    <row r="63" spans="1:14" x14ac:dyDescent="0.2">
      <c r="A63" t="s">
        <v>13</v>
      </c>
      <c r="B63" t="s">
        <v>1317</v>
      </c>
      <c r="C63" t="s">
        <v>1318</v>
      </c>
      <c r="D63" t="s">
        <v>1170</v>
      </c>
      <c r="E63" t="s">
        <v>792</v>
      </c>
      <c r="F63">
        <v>0.40776699</v>
      </c>
      <c r="G63">
        <v>4.1682357019999996</v>
      </c>
      <c r="H63">
        <v>10.616910450000001</v>
      </c>
      <c r="I63" s="3">
        <v>9.0200000000000004E-17</v>
      </c>
      <c r="J63" s="3">
        <v>9.2900000000000007E-15</v>
      </c>
      <c r="K63" s="3">
        <v>6.6699999999999999E-15</v>
      </c>
      <c r="L63" t="s">
        <v>1319</v>
      </c>
      <c r="M63">
        <v>42</v>
      </c>
      <c r="N63">
        <f t="shared" si="0"/>
        <v>16.04479346245806</v>
      </c>
    </row>
    <row r="64" spans="1:14" x14ac:dyDescent="0.2">
      <c r="A64" t="s">
        <v>13</v>
      </c>
      <c r="B64" t="s">
        <v>1320</v>
      </c>
      <c r="C64" t="s">
        <v>1321</v>
      </c>
      <c r="D64" t="s">
        <v>1314</v>
      </c>
      <c r="E64" t="s">
        <v>1322</v>
      </c>
      <c r="F64">
        <v>0.41414141399999999</v>
      </c>
      <c r="G64">
        <v>4.2333957120000001</v>
      </c>
      <c r="H64">
        <v>10.62165609</v>
      </c>
      <c r="I64" s="3">
        <v>1.08E-16</v>
      </c>
      <c r="J64" s="3">
        <v>1.07E-14</v>
      </c>
      <c r="K64" s="3">
        <v>7.6999999999999997E-15</v>
      </c>
      <c r="L64" t="s">
        <v>1316</v>
      </c>
      <c r="M64">
        <v>41</v>
      </c>
      <c r="N64">
        <f t="shared" si="0"/>
        <v>15.96657624451305</v>
      </c>
    </row>
    <row r="65" spans="1:14" x14ac:dyDescent="0.2">
      <c r="A65" t="s">
        <v>13</v>
      </c>
      <c r="B65" t="s">
        <v>1323</v>
      </c>
      <c r="C65" t="s">
        <v>1324</v>
      </c>
      <c r="D65" t="s">
        <v>1314</v>
      </c>
      <c r="E65" t="s">
        <v>1322</v>
      </c>
      <c r="F65">
        <v>0.41414141399999999</v>
      </c>
      <c r="G65">
        <v>4.2333957120000001</v>
      </c>
      <c r="H65">
        <v>10.62165609</v>
      </c>
      <c r="I65" s="3">
        <v>1.08E-16</v>
      </c>
      <c r="J65" s="3">
        <v>1.07E-14</v>
      </c>
      <c r="K65" s="3">
        <v>7.6999999999999997E-15</v>
      </c>
      <c r="L65" t="s">
        <v>1316</v>
      </c>
      <c r="M65">
        <v>41</v>
      </c>
      <c r="N65">
        <f t="shared" si="0"/>
        <v>15.96657624451305</v>
      </c>
    </row>
    <row r="66" spans="1:14" x14ac:dyDescent="0.2">
      <c r="A66" t="s">
        <v>13</v>
      </c>
      <c r="B66" t="s">
        <v>1325</v>
      </c>
      <c r="C66" t="s">
        <v>1326</v>
      </c>
      <c r="D66" t="s">
        <v>1327</v>
      </c>
      <c r="E66" t="s">
        <v>785</v>
      </c>
      <c r="F66">
        <v>0.38738738700000003</v>
      </c>
      <c r="G66">
        <v>3.9599133260000001</v>
      </c>
      <c r="H66">
        <v>10.299001629999999</v>
      </c>
      <c r="I66" s="3">
        <v>3.6800000000000001E-16</v>
      </c>
      <c r="J66" s="3">
        <v>3.5899999999999997E-14</v>
      </c>
      <c r="K66" s="3">
        <v>2.57E-14</v>
      </c>
      <c r="L66" t="s">
        <v>1328</v>
      </c>
      <c r="M66">
        <v>43</v>
      </c>
      <c r="N66">
        <f t="shared" si="0"/>
        <v>15.434152181326482</v>
      </c>
    </row>
    <row r="67" spans="1:14" x14ac:dyDescent="0.2">
      <c r="A67" t="s">
        <v>13</v>
      </c>
      <c r="B67" t="s">
        <v>1329</v>
      </c>
      <c r="C67" t="s">
        <v>1330</v>
      </c>
      <c r="D67" t="s">
        <v>1331</v>
      </c>
      <c r="E67" t="s">
        <v>1332</v>
      </c>
      <c r="F67">
        <v>0.34</v>
      </c>
      <c r="G67">
        <v>3.4755146259999998</v>
      </c>
      <c r="H67">
        <v>10.02346064</v>
      </c>
      <c r="I67" s="3">
        <v>4.0899999999999999E-16</v>
      </c>
      <c r="J67" s="3">
        <v>3.85E-14</v>
      </c>
      <c r="K67" s="3">
        <v>2.76E-14</v>
      </c>
      <c r="L67" t="s">
        <v>1333</v>
      </c>
      <c r="M67">
        <v>51</v>
      </c>
      <c r="N67">
        <f t="shared" ref="N67:N130" si="1">-LOG10(I67)</f>
        <v>15.388276691992658</v>
      </c>
    </row>
    <row r="68" spans="1:14" x14ac:dyDescent="0.2">
      <c r="A68" t="s">
        <v>13</v>
      </c>
      <c r="B68" t="s">
        <v>1334</v>
      </c>
      <c r="C68" t="s">
        <v>1335</v>
      </c>
      <c r="D68" t="s">
        <v>1331</v>
      </c>
      <c r="E68" t="s">
        <v>1332</v>
      </c>
      <c r="F68">
        <v>0.34</v>
      </c>
      <c r="G68">
        <v>3.4755146259999998</v>
      </c>
      <c r="H68">
        <v>10.02346064</v>
      </c>
      <c r="I68" s="3">
        <v>4.0899999999999999E-16</v>
      </c>
      <c r="J68" s="3">
        <v>3.85E-14</v>
      </c>
      <c r="K68" s="3">
        <v>2.76E-14</v>
      </c>
      <c r="L68" t="s">
        <v>1336</v>
      </c>
      <c r="M68">
        <v>51</v>
      </c>
      <c r="N68">
        <f t="shared" si="1"/>
        <v>15.388276691992658</v>
      </c>
    </row>
    <row r="69" spans="1:14" x14ac:dyDescent="0.2">
      <c r="A69" t="s">
        <v>13</v>
      </c>
      <c r="B69" t="s">
        <v>698</v>
      </c>
      <c r="C69" t="s">
        <v>699</v>
      </c>
      <c r="D69" t="s">
        <v>1337</v>
      </c>
      <c r="E69" t="s">
        <v>198</v>
      </c>
      <c r="F69">
        <v>0.29439252300000002</v>
      </c>
      <c r="G69">
        <v>3.0093103550000002</v>
      </c>
      <c r="H69">
        <v>9.7342865809999992</v>
      </c>
      <c r="I69" s="3">
        <v>4.4100000000000002E-16</v>
      </c>
      <c r="J69" s="3">
        <v>4.0399999999999997E-14</v>
      </c>
      <c r="K69" s="3">
        <v>2.9000000000000003E-14</v>
      </c>
      <c r="L69" t="s">
        <v>1338</v>
      </c>
      <c r="M69">
        <v>63</v>
      </c>
      <c r="N69">
        <f t="shared" si="1"/>
        <v>15.355561410532161</v>
      </c>
    </row>
    <row r="70" spans="1:14" x14ac:dyDescent="0.2">
      <c r="A70" t="s">
        <v>13</v>
      </c>
      <c r="B70" t="s">
        <v>1339</v>
      </c>
      <c r="C70" t="s">
        <v>1340</v>
      </c>
      <c r="D70" t="s">
        <v>1341</v>
      </c>
      <c r="E70" t="s">
        <v>1342</v>
      </c>
      <c r="F70">
        <v>0.30049261100000002</v>
      </c>
      <c r="G70">
        <v>3.0716660710000001</v>
      </c>
      <c r="H70">
        <v>9.7721470559999997</v>
      </c>
      <c r="I70" s="3">
        <v>4.4400000000000002E-16</v>
      </c>
      <c r="J70" s="3">
        <v>4.0399999999999997E-14</v>
      </c>
      <c r="K70" s="3">
        <v>2.9000000000000003E-14</v>
      </c>
      <c r="L70" t="s">
        <v>1343</v>
      </c>
      <c r="M70">
        <v>61</v>
      </c>
      <c r="N70">
        <f t="shared" si="1"/>
        <v>15.35261702988538</v>
      </c>
    </row>
    <row r="71" spans="1:14" x14ac:dyDescent="0.2">
      <c r="A71" t="s">
        <v>13</v>
      </c>
      <c r="B71" t="s">
        <v>1344</v>
      </c>
      <c r="C71" t="s">
        <v>1345</v>
      </c>
      <c r="D71" t="s">
        <v>1346</v>
      </c>
      <c r="E71" t="s">
        <v>587</v>
      </c>
      <c r="F71">
        <v>0.33333333300000001</v>
      </c>
      <c r="G71">
        <v>3.407367281</v>
      </c>
      <c r="H71">
        <v>9.9421617730000005</v>
      </c>
      <c r="I71" s="3">
        <v>5.4399999999999996E-16</v>
      </c>
      <c r="J71" s="3">
        <v>4.8699999999999997E-14</v>
      </c>
      <c r="K71" s="3">
        <v>3.4900000000000001E-14</v>
      </c>
      <c r="L71" t="s">
        <v>1347</v>
      </c>
      <c r="M71">
        <v>52</v>
      </c>
      <c r="N71">
        <f t="shared" si="1"/>
        <v>15.26440110030182</v>
      </c>
    </row>
    <row r="72" spans="1:14" x14ac:dyDescent="0.2">
      <c r="A72" t="s">
        <v>13</v>
      </c>
      <c r="B72" t="s">
        <v>1348</v>
      </c>
      <c r="C72" t="s">
        <v>1349</v>
      </c>
      <c r="D72" t="s">
        <v>1350</v>
      </c>
      <c r="E72" t="s">
        <v>1351</v>
      </c>
      <c r="F72">
        <v>0.34246575299999998</v>
      </c>
      <c r="G72">
        <v>3.500719809</v>
      </c>
      <c r="H72">
        <v>9.9885312160000002</v>
      </c>
      <c r="I72" s="3">
        <v>5.6799999999999996E-16</v>
      </c>
      <c r="J72" s="3">
        <v>4.9599999999999998E-14</v>
      </c>
      <c r="K72" s="3">
        <v>3.5600000000000001E-14</v>
      </c>
      <c r="L72" t="s">
        <v>1352</v>
      </c>
      <c r="M72">
        <v>50</v>
      </c>
      <c r="N72">
        <f t="shared" si="1"/>
        <v>15.245651664288982</v>
      </c>
    </row>
    <row r="73" spans="1:14" x14ac:dyDescent="0.2">
      <c r="A73" t="s">
        <v>13</v>
      </c>
      <c r="B73" t="s">
        <v>1353</v>
      </c>
      <c r="C73" t="s">
        <v>1354</v>
      </c>
      <c r="D73" t="s">
        <v>1355</v>
      </c>
      <c r="E73" t="s">
        <v>1356</v>
      </c>
      <c r="F73">
        <v>0.31638418099999999</v>
      </c>
      <c r="G73">
        <v>3.234111317</v>
      </c>
      <c r="H73">
        <v>9.8335747629999997</v>
      </c>
      <c r="I73" s="3">
        <v>5.7300000000000004E-16</v>
      </c>
      <c r="J73" s="3">
        <v>4.9599999999999998E-14</v>
      </c>
      <c r="K73" s="3">
        <v>3.5600000000000001E-14</v>
      </c>
      <c r="L73" t="s">
        <v>1357</v>
      </c>
      <c r="M73">
        <v>56</v>
      </c>
      <c r="N73">
        <f t="shared" si="1"/>
        <v>15.241845378032609</v>
      </c>
    </row>
    <row r="74" spans="1:14" x14ac:dyDescent="0.2">
      <c r="A74" t="s">
        <v>13</v>
      </c>
      <c r="B74" t="s">
        <v>394</v>
      </c>
      <c r="C74" t="s">
        <v>395</v>
      </c>
      <c r="D74" t="s">
        <v>1358</v>
      </c>
      <c r="E74" t="s">
        <v>396</v>
      </c>
      <c r="F74">
        <v>0.23589743599999999</v>
      </c>
      <c r="G74">
        <v>2.411367614</v>
      </c>
      <c r="H74">
        <v>9.274296004</v>
      </c>
      <c r="I74" s="3">
        <v>6.3499999999999996E-16</v>
      </c>
      <c r="J74" s="3">
        <v>5.4199999999999999E-14</v>
      </c>
      <c r="K74" s="3">
        <v>3.8899999999999997E-14</v>
      </c>
      <c r="L74" t="s">
        <v>1359</v>
      </c>
      <c r="M74">
        <v>92</v>
      </c>
      <c r="N74">
        <f t="shared" si="1"/>
        <v>15.197226274708024</v>
      </c>
    </row>
    <row r="75" spans="1:14" x14ac:dyDescent="0.2">
      <c r="A75" t="s">
        <v>13</v>
      </c>
      <c r="B75" t="s">
        <v>1360</v>
      </c>
      <c r="C75" t="s">
        <v>1361</v>
      </c>
      <c r="D75" t="s">
        <v>1292</v>
      </c>
      <c r="E75" t="s">
        <v>1362</v>
      </c>
      <c r="F75">
        <v>0.321428571</v>
      </c>
      <c r="G75">
        <v>3.285675592</v>
      </c>
      <c r="H75">
        <v>9.7990661719999999</v>
      </c>
      <c r="I75" s="3">
        <v>8.86E-16</v>
      </c>
      <c r="J75" s="3">
        <v>7.4400000000000004E-14</v>
      </c>
      <c r="K75" s="3">
        <v>5.3399999999999998E-14</v>
      </c>
      <c r="L75" t="s">
        <v>1363</v>
      </c>
      <c r="M75">
        <v>54</v>
      </c>
      <c r="N75">
        <f t="shared" si="1"/>
        <v>15.05256627811295</v>
      </c>
    </row>
    <row r="76" spans="1:14" x14ac:dyDescent="0.2">
      <c r="A76" t="s">
        <v>13</v>
      </c>
      <c r="B76" t="s">
        <v>1364</v>
      </c>
      <c r="C76" t="s">
        <v>1365</v>
      </c>
      <c r="D76" t="s">
        <v>1350</v>
      </c>
      <c r="E76" t="s">
        <v>1366</v>
      </c>
      <c r="F76">
        <v>0.337837838</v>
      </c>
      <c r="G76">
        <v>3.4534127840000002</v>
      </c>
      <c r="H76">
        <v>9.8669936000000007</v>
      </c>
      <c r="I76" s="3">
        <v>1.07E-15</v>
      </c>
      <c r="J76" s="3">
        <v>8.83E-14</v>
      </c>
      <c r="K76" s="3">
        <v>6.34E-14</v>
      </c>
      <c r="L76" t="s">
        <v>1367</v>
      </c>
      <c r="M76">
        <v>50</v>
      </c>
      <c r="N76">
        <f t="shared" si="1"/>
        <v>14.97061622231479</v>
      </c>
    </row>
    <row r="77" spans="1:14" x14ac:dyDescent="0.2">
      <c r="A77" t="s">
        <v>13</v>
      </c>
      <c r="B77" t="s">
        <v>659</v>
      </c>
      <c r="C77" t="s">
        <v>660</v>
      </c>
      <c r="D77" t="s">
        <v>1255</v>
      </c>
      <c r="E77" t="s">
        <v>661</v>
      </c>
      <c r="F77">
        <v>0.27131782900000001</v>
      </c>
      <c r="G77">
        <v>2.7734384840000001</v>
      </c>
      <c r="H77">
        <v>9.4447169039999999</v>
      </c>
      <c r="I77" s="3">
        <v>1.13E-15</v>
      </c>
      <c r="J77" s="3">
        <v>9.2400000000000003E-14</v>
      </c>
      <c r="K77" s="3">
        <v>6.6300000000000005E-14</v>
      </c>
      <c r="L77" t="s">
        <v>1368</v>
      </c>
      <c r="M77">
        <v>70</v>
      </c>
      <c r="N77">
        <f t="shared" si="1"/>
        <v>14.94692155651658</v>
      </c>
    </row>
    <row r="78" spans="1:14" x14ac:dyDescent="0.2">
      <c r="A78" t="s">
        <v>13</v>
      </c>
      <c r="B78" t="s">
        <v>1369</v>
      </c>
      <c r="C78" t="s">
        <v>1370</v>
      </c>
      <c r="D78" t="s">
        <v>1219</v>
      </c>
      <c r="E78" t="s">
        <v>1371</v>
      </c>
      <c r="F78">
        <v>0.268939394</v>
      </c>
      <c r="G78">
        <v>2.7491258740000002</v>
      </c>
      <c r="H78">
        <v>9.4244497809999999</v>
      </c>
      <c r="I78" s="3">
        <v>1.1700000000000001E-15</v>
      </c>
      <c r="J78" s="3">
        <v>9.3699999999999995E-14</v>
      </c>
      <c r="K78" s="3">
        <v>6.7199999999999994E-14</v>
      </c>
      <c r="L78" t="s">
        <v>1372</v>
      </c>
      <c r="M78">
        <v>71</v>
      </c>
      <c r="N78">
        <f t="shared" si="1"/>
        <v>14.931814138253838</v>
      </c>
    </row>
    <row r="79" spans="1:14" x14ac:dyDescent="0.2">
      <c r="A79" t="s">
        <v>13</v>
      </c>
      <c r="B79" t="s">
        <v>1373</v>
      </c>
      <c r="C79" t="s">
        <v>1374</v>
      </c>
      <c r="D79" t="s">
        <v>1341</v>
      </c>
      <c r="E79" t="s">
        <v>1375</v>
      </c>
      <c r="F79">
        <v>0.29468599000000001</v>
      </c>
      <c r="G79">
        <v>3.0123102049999999</v>
      </c>
      <c r="H79">
        <v>9.5862523999999993</v>
      </c>
      <c r="I79" s="3">
        <v>1.2300000000000001E-15</v>
      </c>
      <c r="J79" s="3">
        <v>9.7000000000000003E-14</v>
      </c>
      <c r="K79" s="3">
        <v>6.9600000000000001E-14</v>
      </c>
      <c r="L79" t="s">
        <v>1376</v>
      </c>
      <c r="M79">
        <v>61</v>
      </c>
      <c r="N79">
        <f t="shared" si="1"/>
        <v>14.910094888560602</v>
      </c>
    </row>
    <row r="80" spans="1:14" x14ac:dyDescent="0.2">
      <c r="A80" t="s">
        <v>13</v>
      </c>
      <c r="B80" t="s">
        <v>1377</v>
      </c>
      <c r="C80" t="s">
        <v>1378</v>
      </c>
      <c r="D80" t="s">
        <v>1146</v>
      </c>
      <c r="E80" t="s">
        <v>1379</v>
      </c>
      <c r="F80">
        <v>0.26164874599999999</v>
      </c>
      <c r="G80">
        <v>2.6746001229999998</v>
      </c>
      <c r="H80">
        <v>9.279430649</v>
      </c>
      <c r="I80" s="3">
        <v>2.2499999999999999E-15</v>
      </c>
      <c r="J80" s="3">
        <v>1.7500000000000001E-13</v>
      </c>
      <c r="K80" s="3">
        <v>1.2599999999999999E-13</v>
      </c>
      <c r="L80" t="s">
        <v>1380</v>
      </c>
      <c r="M80">
        <v>73</v>
      </c>
      <c r="N80">
        <f t="shared" si="1"/>
        <v>14.647817481888637</v>
      </c>
    </row>
    <row r="81" spans="1:14" x14ac:dyDescent="0.2">
      <c r="A81" t="s">
        <v>13</v>
      </c>
      <c r="B81" t="s">
        <v>353</v>
      </c>
      <c r="C81" t="s">
        <v>354</v>
      </c>
      <c r="D81" t="s">
        <v>1118</v>
      </c>
      <c r="E81" t="s">
        <v>356</v>
      </c>
      <c r="F81">
        <v>0.221238938</v>
      </c>
      <c r="G81">
        <v>2.261526956</v>
      </c>
      <c r="H81">
        <v>8.9393101060000006</v>
      </c>
      <c r="I81" s="3">
        <v>3.0900000000000001E-15</v>
      </c>
      <c r="J81" s="3">
        <v>2.37E-13</v>
      </c>
      <c r="K81" s="3">
        <v>1.7000000000000001E-13</v>
      </c>
      <c r="L81" t="s">
        <v>1381</v>
      </c>
      <c r="M81">
        <v>100</v>
      </c>
      <c r="N81">
        <f t="shared" si="1"/>
        <v>14.510041520575164</v>
      </c>
    </row>
    <row r="82" spans="1:14" x14ac:dyDescent="0.2">
      <c r="A82" t="s">
        <v>13</v>
      </c>
      <c r="B82" t="s">
        <v>512</v>
      </c>
      <c r="C82" t="s">
        <v>513</v>
      </c>
      <c r="D82" t="s">
        <v>1219</v>
      </c>
      <c r="E82" t="s">
        <v>515</v>
      </c>
      <c r="F82">
        <v>0.26394052000000001</v>
      </c>
      <c r="G82">
        <v>2.69802688</v>
      </c>
      <c r="H82">
        <v>9.2365979449999998</v>
      </c>
      <c r="I82" s="3">
        <v>3.35E-15</v>
      </c>
      <c r="J82" s="3">
        <v>2.5399999999999998E-13</v>
      </c>
      <c r="K82" s="3">
        <v>1.8200000000000001E-13</v>
      </c>
      <c r="L82" t="s">
        <v>1382</v>
      </c>
      <c r="M82">
        <v>71</v>
      </c>
      <c r="N82">
        <f t="shared" si="1"/>
        <v>14.474955192963154</v>
      </c>
    </row>
    <row r="83" spans="1:14" x14ac:dyDescent="0.2">
      <c r="A83" t="s">
        <v>13</v>
      </c>
      <c r="B83" t="s">
        <v>670</v>
      </c>
      <c r="C83" t="s">
        <v>671</v>
      </c>
      <c r="D83" t="s">
        <v>1142</v>
      </c>
      <c r="E83" t="s">
        <v>672</v>
      </c>
      <c r="F83">
        <v>0.22401847599999999</v>
      </c>
      <c r="G83">
        <v>2.2899396740000002</v>
      </c>
      <c r="H83">
        <v>8.9418567020000008</v>
      </c>
      <c r="I83" s="3">
        <v>3.52E-15</v>
      </c>
      <c r="J83" s="3">
        <v>2.6399999999999999E-13</v>
      </c>
      <c r="K83" s="3">
        <v>1.89E-13</v>
      </c>
      <c r="L83" t="s">
        <v>1383</v>
      </c>
      <c r="M83">
        <v>97</v>
      </c>
      <c r="N83">
        <f t="shared" si="1"/>
        <v>14.453457336521868</v>
      </c>
    </row>
    <row r="84" spans="1:14" x14ac:dyDescent="0.2">
      <c r="A84" t="s">
        <v>13</v>
      </c>
      <c r="B84" t="s">
        <v>559</v>
      </c>
      <c r="C84" t="s">
        <v>560</v>
      </c>
      <c r="D84" t="s">
        <v>1384</v>
      </c>
      <c r="E84" t="s">
        <v>561</v>
      </c>
      <c r="F84">
        <v>0.24260355</v>
      </c>
      <c r="G84">
        <v>2.479918198</v>
      </c>
      <c r="H84">
        <v>9.0405405880000007</v>
      </c>
      <c r="I84" s="3">
        <v>4.6200000000000001E-15</v>
      </c>
      <c r="J84" s="3">
        <v>3.4100000000000001E-13</v>
      </c>
      <c r="K84" s="3">
        <v>2.4500000000000002E-13</v>
      </c>
      <c r="L84" t="s">
        <v>1385</v>
      </c>
      <c r="M84">
        <v>82</v>
      </c>
      <c r="N84">
        <f t="shared" si="1"/>
        <v>14.335358024443874</v>
      </c>
    </row>
    <row r="85" spans="1:14" x14ac:dyDescent="0.2">
      <c r="A85" t="s">
        <v>13</v>
      </c>
      <c r="B85" t="s">
        <v>1386</v>
      </c>
      <c r="C85" t="s">
        <v>1387</v>
      </c>
      <c r="D85" t="s">
        <v>1388</v>
      </c>
      <c r="E85" t="s">
        <v>1389</v>
      </c>
      <c r="F85">
        <v>0.39583333300000001</v>
      </c>
      <c r="G85">
        <v>4.0462486459999996</v>
      </c>
      <c r="H85">
        <v>9.853307676</v>
      </c>
      <c r="I85" s="3">
        <v>8.3500000000000004E-15</v>
      </c>
      <c r="J85" s="3">
        <v>5.9999999999999997E-13</v>
      </c>
      <c r="K85" s="3">
        <v>4.2999999999999999E-13</v>
      </c>
      <c r="L85" t="s">
        <v>1390</v>
      </c>
      <c r="M85">
        <v>38</v>
      </c>
      <c r="N85">
        <f t="shared" si="1"/>
        <v>14.078313524516398</v>
      </c>
    </row>
    <row r="86" spans="1:14" x14ac:dyDescent="0.2">
      <c r="A86" t="s">
        <v>13</v>
      </c>
      <c r="B86" t="s">
        <v>1391</v>
      </c>
      <c r="C86" t="s">
        <v>1392</v>
      </c>
      <c r="D86" t="s">
        <v>1327</v>
      </c>
      <c r="E86" t="s">
        <v>538</v>
      </c>
      <c r="F86">
        <v>0.35833333299999998</v>
      </c>
      <c r="G86">
        <v>3.6629198270000001</v>
      </c>
      <c r="H86">
        <v>9.6362390120000008</v>
      </c>
      <c r="I86" s="3">
        <v>9.8600000000000001E-15</v>
      </c>
      <c r="J86" s="3">
        <v>6.9899999999999995E-13</v>
      </c>
      <c r="K86" s="3">
        <v>5.0199999999999998E-13</v>
      </c>
      <c r="L86" t="s">
        <v>1393</v>
      </c>
      <c r="M86">
        <v>43</v>
      </c>
      <c r="N86">
        <f t="shared" si="1"/>
        <v>14.006123085058789</v>
      </c>
    </row>
    <row r="87" spans="1:14" x14ac:dyDescent="0.2">
      <c r="A87" t="s">
        <v>13</v>
      </c>
      <c r="B87" t="s">
        <v>1394</v>
      </c>
      <c r="C87" t="s">
        <v>1395</v>
      </c>
      <c r="D87" t="s">
        <v>1396</v>
      </c>
      <c r="E87" t="s">
        <v>327</v>
      </c>
      <c r="F87">
        <v>0.43037974699999998</v>
      </c>
      <c r="G87">
        <v>4.3993856029999998</v>
      </c>
      <c r="H87">
        <v>9.9700770680000002</v>
      </c>
      <c r="I87" s="3">
        <v>1.11E-14</v>
      </c>
      <c r="J87" s="3">
        <v>7.7400000000000003E-13</v>
      </c>
      <c r="K87" s="3">
        <v>5.5499999999999996E-13</v>
      </c>
      <c r="L87" t="s">
        <v>1397</v>
      </c>
      <c r="M87">
        <v>34</v>
      </c>
      <c r="N87">
        <f t="shared" si="1"/>
        <v>13.954677021213342</v>
      </c>
    </row>
    <row r="88" spans="1:14" x14ac:dyDescent="0.2">
      <c r="A88" t="s">
        <v>13</v>
      </c>
      <c r="B88" t="s">
        <v>1398</v>
      </c>
      <c r="C88" t="s">
        <v>1399</v>
      </c>
      <c r="D88" t="s">
        <v>1281</v>
      </c>
      <c r="E88" t="s">
        <v>1351</v>
      </c>
      <c r="F88">
        <v>0.32876712299999999</v>
      </c>
      <c r="G88">
        <v>3.3606910160000001</v>
      </c>
      <c r="H88">
        <v>9.4292194699999996</v>
      </c>
      <c r="I88" s="3">
        <v>1.32E-14</v>
      </c>
      <c r="J88" s="3">
        <v>9E-13</v>
      </c>
      <c r="K88" s="3">
        <v>6.4599999999999997E-13</v>
      </c>
      <c r="L88" t="s">
        <v>1400</v>
      </c>
      <c r="M88">
        <v>48</v>
      </c>
      <c r="N88">
        <f t="shared" si="1"/>
        <v>13.87942606879415</v>
      </c>
    </row>
    <row r="89" spans="1:14" x14ac:dyDescent="0.2">
      <c r="A89" t="s">
        <v>13</v>
      </c>
      <c r="B89" t="s">
        <v>1401</v>
      </c>
      <c r="C89" t="s">
        <v>1402</v>
      </c>
      <c r="D89" t="s">
        <v>1281</v>
      </c>
      <c r="E89" t="s">
        <v>1351</v>
      </c>
      <c r="F89">
        <v>0.32876712299999999</v>
      </c>
      <c r="G89">
        <v>3.3606910160000001</v>
      </c>
      <c r="H89">
        <v>9.4292194699999996</v>
      </c>
      <c r="I89" s="3">
        <v>1.32E-14</v>
      </c>
      <c r="J89" s="3">
        <v>9E-13</v>
      </c>
      <c r="K89" s="3">
        <v>6.4599999999999997E-13</v>
      </c>
      <c r="L89" t="s">
        <v>1400</v>
      </c>
      <c r="M89">
        <v>48</v>
      </c>
      <c r="N89">
        <f t="shared" si="1"/>
        <v>13.87942606879415</v>
      </c>
    </row>
    <row r="90" spans="1:14" x14ac:dyDescent="0.2">
      <c r="A90" t="s">
        <v>13</v>
      </c>
      <c r="B90" t="s">
        <v>1403</v>
      </c>
      <c r="C90" t="s">
        <v>1404</v>
      </c>
      <c r="D90" t="s">
        <v>1405</v>
      </c>
      <c r="E90" t="s">
        <v>1406</v>
      </c>
      <c r="F90">
        <v>0.304597701</v>
      </c>
      <c r="G90">
        <v>3.1136287220000001</v>
      </c>
      <c r="H90">
        <v>9.2233451669999997</v>
      </c>
      <c r="I90" s="3">
        <v>2.0199999999999998E-14</v>
      </c>
      <c r="J90" s="3">
        <v>1.3399999999999999E-12</v>
      </c>
      <c r="K90" s="3">
        <v>9.6300000000000004E-13</v>
      </c>
      <c r="L90" t="s">
        <v>1407</v>
      </c>
      <c r="M90">
        <v>53</v>
      </c>
      <c r="N90">
        <f t="shared" si="1"/>
        <v>13.694648630553376</v>
      </c>
    </row>
    <row r="91" spans="1:14" x14ac:dyDescent="0.2">
      <c r="A91" t="s">
        <v>13</v>
      </c>
      <c r="B91" t="s">
        <v>1408</v>
      </c>
      <c r="C91" t="s">
        <v>1409</v>
      </c>
      <c r="D91" t="s">
        <v>1410</v>
      </c>
      <c r="E91" t="s">
        <v>490</v>
      </c>
      <c r="F91">
        <v>0.39361702100000001</v>
      </c>
      <c r="G91">
        <v>4.0235932779999999</v>
      </c>
      <c r="H91">
        <v>9.6771003570000005</v>
      </c>
      <c r="I91" s="3">
        <v>2.3200000000000001E-14</v>
      </c>
      <c r="J91" s="3">
        <v>1.5299999999999999E-12</v>
      </c>
      <c r="K91" s="3">
        <v>1.1E-12</v>
      </c>
      <c r="L91" t="s">
        <v>1411</v>
      </c>
      <c r="M91">
        <v>37</v>
      </c>
      <c r="N91">
        <f t="shared" si="1"/>
        <v>13.634512015109101</v>
      </c>
    </row>
    <row r="92" spans="1:14" x14ac:dyDescent="0.2">
      <c r="A92" t="s">
        <v>13</v>
      </c>
      <c r="B92" t="s">
        <v>1412</v>
      </c>
      <c r="C92" t="s">
        <v>1413</v>
      </c>
      <c r="D92" t="s">
        <v>1414</v>
      </c>
      <c r="E92" t="s">
        <v>657</v>
      </c>
      <c r="F92">
        <v>0.45588235300000002</v>
      </c>
      <c r="G92">
        <v>4.6600758400000002</v>
      </c>
      <c r="H92">
        <v>9.9563923370000005</v>
      </c>
      <c r="I92" s="3">
        <v>2.3599999999999999E-14</v>
      </c>
      <c r="J92" s="3">
        <v>1.5299999999999999E-12</v>
      </c>
      <c r="K92" s="3">
        <v>1.1E-12</v>
      </c>
      <c r="L92" t="s">
        <v>1415</v>
      </c>
      <c r="M92">
        <v>31</v>
      </c>
      <c r="N92">
        <f t="shared" si="1"/>
        <v>13.627087997029893</v>
      </c>
    </row>
    <row r="93" spans="1:14" x14ac:dyDescent="0.2">
      <c r="A93" t="s">
        <v>13</v>
      </c>
      <c r="B93" t="s">
        <v>521</v>
      </c>
      <c r="C93" t="s">
        <v>522</v>
      </c>
      <c r="D93" t="s">
        <v>1416</v>
      </c>
      <c r="E93" t="s">
        <v>519</v>
      </c>
      <c r="F93">
        <v>0.243670886</v>
      </c>
      <c r="G93">
        <v>2.4908286130000001</v>
      </c>
      <c r="H93">
        <v>8.800593675</v>
      </c>
      <c r="I93" s="3">
        <v>2.4799999999999999E-14</v>
      </c>
      <c r="J93" s="3">
        <v>1.5900000000000001E-12</v>
      </c>
      <c r="K93" s="3">
        <v>1.14E-12</v>
      </c>
      <c r="L93" t="s">
        <v>1417</v>
      </c>
      <c r="M93">
        <v>77</v>
      </c>
      <c r="N93">
        <f t="shared" si="1"/>
        <v>13.605548319173783</v>
      </c>
    </row>
    <row r="94" spans="1:14" x14ac:dyDescent="0.2">
      <c r="A94" t="s">
        <v>13</v>
      </c>
      <c r="B94" t="s">
        <v>1418</v>
      </c>
      <c r="C94" t="s">
        <v>1419</v>
      </c>
      <c r="D94" t="s">
        <v>1396</v>
      </c>
      <c r="E94" t="s">
        <v>1420</v>
      </c>
      <c r="F94">
        <v>0.419753086</v>
      </c>
      <c r="G94">
        <v>4.2907587979999997</v>
      </c>
      <c r="H94">
        <v>9.7734121270000003</v>
      </c>
      <c r="I94" s="3">
        <v>2.7300000000000001E-14</v>
      </c>
      <c r="J94" s="3">
        <v>1.71E-12</v>
      </c>
      <c r="K94" s="3">
        <v>1.23E-12</v>
      </c>
      <c r="L94" t="s">
        <v>1421</v>
      </c>
      <c r="M94">
        <v>34</v>
      </c>
      <c r="N94">
        <f t="shared" si="1"/>
        <v>13.563837352959244</v>
      </c>
    </row>
    <row r="95" spans="1:14" x14ac:dyDescent="0.2">
      <c r="A95" t="s">
        <v>13</v>
      </c>
      <c r="B95" t="s">
        <v>1422</v>
      </c>
      <c r="C95" t="s">
        <v>1423</v>
      </c>
      <c r="D95" t="s">
        <v>1396</v>
      </c>
      <c r="E95" t="s">
        <v>1420</v>
      </c>
      <c r="F95">
        <v>0.419753086</v>
      </c>
      <c r="G95">
        <v>4.2907587979999997</v>
      </c>
      <c r="H95">
        <v>9.7734121270000003</v>
      </c>
      <c r="I95" s="3">
        <v>2.7300000000000001E-14</v>
      </c>
      <c r="J95" s="3">
        <v>1.71E-12</v>
      </c>
      <c r="K95" s="3">
        <v>1.23E-12</v>
      </c>
      <c r="L95" t="s">
        <v>1424</v>
      </c>
      <c r="M95">
        <v>34</v>
      </c>
      <c r="N95">
        <f t="shared" si="1"/>
        <v>13.563837352959244</v>
      </c>
    </row>
    <row r="96" spans="1:14" x14ac:dyDescent="0.2">
      <c r="A96" t="s">
        <v>13</v>
      </c>
      <c r="B96" t="s">
        <v>1425</v>
      </c>
      <c r="C96" t="s">
        <v>1426</v>
      </c>
      <c r="D96" t="s">
        <v>1427</v>
      </c>
      <c r="E96" t="s">
        <v>1428</v>
      </c>
      <c r="F96">
        <v>0.428571429</v>
      </c>
      <c r="G96">
        <v>4.380900789</v>
      </c>
      <c r="H96">
        <v>9.7890200449999991</v>
      </c>
      <c r="I96" s="3">
        <v>3.1499999999999998E-14</v>
      </c>
      <c r="J96" s="3">
        <v>1.9600000000000001E-12</v>
      </c>
      <c r="K96" s="3">
        <v>1.4000000000000001E-12</v>
      </c>
      <c r="L96" t="s">
        <v>1429</v>
      </c>
      <c r="M96">
        <v>33</v>
      </c>
      <c r="N96">
        <f t="shared" si="1"/>
        <v>13.501689446210399</v>
      </c>
    </row>
    <row r="97" spans="1:14" x14ac:dyDescent="0.2">
      <c r="A97" t="s">
        <v>13</v>
      </c>
      <c r="B97" t="s">
        <v>1430</v>
      </c>
      <c r="C97" t="s">
        <v>1431</v>
      </c>
      <c r="D97" t="s">
        <v>1432</v>
      </c>
      <c r="E97" t="s">
        <v>1433</v>
      </c>
      <c r="F97">
        <v>0.29411764699999998</v>
      </c>
      <c r="G97">
        <v>3.0065005419999999</v>
      </c>
      <c r="H97">
        <v>9.0802177420000003</v>
      </c>
      <c r="I97" s="3">
        <v>3.3799999999999999E-14</v>
      </c>
      <c r="J97" s="3">
        <v>2.0699999999999999E-12</v>
      </c>
      <c r="K97" s="3">
        <v>1.4899999999999999E-12</v>
      </c>
      <c r="L97" t="s">
        <v>1434</v>
      </c>
      <c r="M97">
        <v>55</v>
      </c>
      <c r="N97">
        <f t="shared" si="1"/>
        <v>13.471083299722345</v>
      </c>
    </row>
    <row r="98" spans="1:14" x14ac:dyDescent="0.2">
      <c r="A98" t="s">
        <v>13</v>
      </c>
      <c r="B98" t="s">
        <v>1435</v>
      </c>
      <c r="C98" t="s">
        <v>1436</v>
      </c>
      <c r="D98" t="s">
        <v>1437</v>
      </c>
      <c r="E98" t="s">
        <v>692</v>
      </c>
      <c r="F98">
        <v>0.33582089599999998</v>
      </c>
      <c r="G98">
        <v>3.4327953949999999</v>
      </c>
      <c r="H98">
        <v>9.3063424749999992</v>
      </c>
      <c r="I98" s="3">
        <v>3.6799999999999998E-14</v>
      </c>
      <c r="J98" s="3">
        <v>2.23E-12</v>
      </c>
      <c r="K98" s="3">
        <v>1.6E-12</v>
      </c>
      <c r="L98" t="s">
        <v>1438</v>
      </c>
      <c r="M98">
        <v>45</v>
      </c>
      <c r="N98">
        <f t="shared" si="1"/>
        <v>13.434152181326482</v>
      </c>
    </row>
    <row r="99" spans="1:14" x14ac:dyDescent="0.2">
      <c r="A99" t="s">
        <v>13</v>
      </c>
      <c r="B99" t="s">
        <v>1439</v>
      </c>
      <c r="C99" t="s">
        <v>1440</v>
      </c>
      <c r="D99" t="s">
        <v>1292</v>
      </c>
      <c r="E99" t="s">
        <v>1441</v>
      </c>
      <c r="F99">
        <v>0.29670329699999998</v>
      </c>
      <c r="G99">
        <v>3.032931316</v>
      </c>
      <c r="H99">
        <v>9.0747876729999994</v>
      </c>
      <c r="I99" s="3">
        <v>3.8700000000000002E-14</v>
      </c>
      <c r="J99" s="3">
        <v>2.2999999999999999E-12</v>
      </c>
      <c r="K99" s="3">
        <v>1.65E-12</v>
      </c>
      <c r="L99" t="s">
        <v>1442</v>
      </c>
      <c r="M99">
        <v>54</v>
      </c>
      <c r="N99">
        <f t="shared" si="1"/>
        <v>13.412289034981088</v>
      </c>
    </row>
    <row r="100" spans="1:14" x14ac:dyDescent="0.2">
      <c r="A100" t="s">
        <v>13</v>
      </c>
      <c r="B100" t="s">
        <v>1443</v>
      </c>
      <c r="C100" t="s">
        <v>1444</v>
      </c>
      <c r="D100" t="s">
        <v>1292</v>
      </c>
      <c r="E100" t="s">
        <v>1441</v>
      </c>
      <c r="F100">
        <v>0.29670329699999998</v>
      </c>
      <c r="G100">
        <v>3.032931316</v>
      </c>
      <c r="H100">
        <v>9.0747876729999994</v>
      </c>
      <c r="I100" s="3">
        <v>3.8700000000000002E-14</v>
      </c>
      <c r="J100" s="3">
        <v>2.2999999999999999E-12</v>
      </c>
      <c r="K100" s="3">
        <v>1.65E-12</v>
      </c>
      <c r="L100" t="s">
        <v>1442</v>
      </c>
      <c r="M100">
        <v>54</v>
      </c>
      <c r="N100">
        <f t="shared" si="1"/>
        <v>13.412289034981088</v>
      </c>
    </row>
    <row r="101" spans="1:14" x14ac:dyDescent="0.2">
      <c r="A101" t="s">
        <v>13</v>
      </c>
      <c r="B101" t="s">
        <v>1445</v>
      </c>
      <c r="C101" t="s">
        <v>1446</v>
      </c>
      <c r="D101" t="s">
        <v>1331</v>
      </c>
      <c r="E101" t="s">
        <v>625</v>
      </c>
      <c r="F101">
        <v>0.30722891600000002</v>
      </c>
      <c r="G101">
        <v>3.140525265</v>
      </c>
      <c r="H101">
        <v>9.1215079410000008</v>
      </c>
      <c r="I101" s="3">
        <v>4.2699999999999997E-14</v>
      </c>
      <c r="J101" s="3">
        <v>2.51E-12</v>
      </c>
      <c r="K101" s="3">
        <v>1.8E-12</v>
      </c>
      <c r="L101" t="s">
        <v>1447</v>
      </c>
      <c r="M101">
        <v>51</v>
      </c>
      <c r="N101">
        <f t="shared" si="1"/>
        <v>13.369572124974976</v>
      </c>
    </row>
    <row r="102" spans="1:14" x14ac:dyDescent="0.2">
      <c r="A102" t="s">
        <v>13</v>
      </c>
      <c r="B102" t="s">
        <v>1448</v>
      </c>
      <c r="C102" t="s">
        <v>1449</v>
      </c>
      <c r="D102" t="s">
        <v>1450</v>
      </c>
      <c r="E102" t="s">
        <v>587</v>
      </c>
      <c r="F102">
        <v>0.31410256399999997</v>
      </c>
      <c r="G102">
        <v>3.2107883990000001</v>
      </c>
      <c r="H102">
        <v>9.1303126389999996</v>
      </c>
      <c r="I102" s="3">
        <v>5.1899999999999998E-14</v>
      </c>
      <c r="J102" s="3">
        <v>3.0099999999999999E-12</v>
      </c>
      <c r="K102" s="3">
        <v>2.1600000000000001E-12</v>
      </c>
      <c r="L102" t="s">
        <v>1451</v>
      </c>
      <c r="M102">
        <v>49</v>
      </c>
      <c r="N102">
        <f t="shared" si="1"/>
        <v>13.284832642151542</v>
      </c>
    </row>
    <row r="103" spans="1:14" x14ac:dyDescent="0.2">
      <c r="A103" t="s">
        <v>13</v>
      </c>
      <c r="B103" t="s">
        <v>1452</v>
      </c>
      <c r="C103" t="s">
        <v>1453</v>
      </c>
      <c r="D103" t="s">
        <v>1454</v>
      </c>
      <c r="E103" t="s">
        <v>1455</v>
      </c>
      <c r="F103">
        <v>0.36792452799999997</v>
      </c>
      <c r="G103">
        <v>3.760961998</v>
      </c>
      <c r="H103">
        <v>9.3866394149999994</v>
      </c>
      <c r="I103" s="3">
        <v>6.3199999999999998E-14</v>
      </c>
      <c r="J103" s="3">
        <v>3.6300000000000001E-12</v>
      </c>
      <c r="K103" s="3">
        <v>2.61E-12</v>
      </c>
      <c r="L103" t="s">
        <v>1456</v>
      </c>
      <c r="M103">
        <v>39</v>
      </c>
      <c r="N103">
        <f t="shared" si="1"/>
        <v>13.199282921717614</v>
      </c>
    </row>
    <row r="104" spans="1:14" x14ac:dyDescent="0.2">
      <c r="A104" t="s">
        <v>13</v>
      </c>
      <c r="B104" t="s">
        <v>1457</v>
      </c>
      <c r="C104" t="s">
        <v>1458</v>
      </c>
      <c r="D104" t="s">
        <v>1459</v>
      </c>
      <c r="E104" t="s">
        <v>607</v>
      </c>
      <c r="F104">
        <v>0.28358209000000001</v>
      </c>
      <c r="G104">
        <v>2.8988049999999999</v>
      </c>
      <c r="H104">
        <v>8.9120446310000005</v>
      </c>
      <c r="I104" s="3">
        <v>6.5900000000000002E-14</v>
      </c>
      <c r="J104" s="3">
        <v>3.75E-12</v>
      </c>
      <c r="K104" s="3">
        <v>2.69E-12</v>
      </c>
      <c r="L104" t="s">
        <v>1460</v>
      </c>
      <c r="M104">
        <v>57</v>
      </c>
      <c r="N104">
        <f t="shared" si="1"/>
        <v>13.181114585405989</v>
      </c>
    </row>
    <row r="105" spans="1:14" x14ac:dyDescent="0.2">
      <c r="A105" t="s">
        <v>13</v>
      </c>
      <c r="B105" t="s">
        <v>1461</v>
      </c>
      <c r="C105" t="s">
        <v>1462</v>
      </c>
      <c r="D105" t="s">
        <v>1463</v>
      </c>
      <c r="E105" t="s">
        <v>1464</v>
      </c>
      <c r="F105">
        <v>0.242718447</v>
      </c>
      <c r="G105">
        <v>2.4810926800000002</v>
      </c>
      <c r="H105">
        <v>8.6441098079999996</v>
      </c>
      <c r="I105" s="3">
        <v>6.7000000000000005E-14</v>
      </c>
      <c r="J105" s="3">
        <v>3.7700000000000003E-12</v>
      </c>
      <c r="K105" s="3">
        <v>2.71E-12</v>
      </c>
      <c r="L105" t="s">
        <v>1465</v>
      </c>
      <c r="M105">
        <v>75</v>
      </c>
      <c r="N105">
        <f t="shared" si="1"/>
        <v>13.173925197299173</v>
      </c>
    </row>
    <row r="106" spans="1:14" x14ac:dyDescent="0.2">
      <c r="A106" t="s">
        <v>13</v>
      </c>
      <c r="B106" t="s">
        <v>1466</v>
      </c>
      <c r="C106" t="s">
        <v>1467</v>
      </c>
      <c r="D106" t="s">
        <v>1468</v>
      </c>
      <c r="E106" t="s">
        <v>1134</v>
      </c>
      <c r="F106">
        <v>0.26209677399999998</v>
      </c>
      <c r="G106">
        <v>2.679179918</v>
      </c>
      <c r="H106">
        <v>8.765352708</v>
      </c>
      <c r="I106" s="3">
        <v>7.0700000000000004E-14</v>
      </c>
      <c r="J106" s="3">
        <v>3.9399999999999998E-12</v>
      </c>
      <c r="K106" s="3">
        <v>2.8200000000000001E-12</v>
      </c>
      <c r="L106" t="s">
        <v>1469</v>
      </c>
      <c r="M106">
        <v>65</v>
      </c>
      <c r="N106">
        <f t="shared" si="1"/>
        <v>13.1505805862031</v>
      </c>
    </row>
    <row r="107" spans="1:14" x14ac:dyDescent="0.2">
      <c r="A107" t="s">
        <v>13</v>
      </c>
      <c r="B107" t="s">
        <v>68</v>
      </c>
      <c r="C107" t="s">
        <v>69</v>
      </c>
      <c r="D107" t="s">
        <v>1327</v>
      </c>
      <c r="E107" t="s">
        <v>71</v>
      </c>
      <c r="F107">
        <v>0.34126984100000002</v>
      </c>
      <c r="G107">
        <v>3.4884950730000002</v>
      </c>
      <c r="H107">
        <v>9.228909883</v>
      </c>
      <c r="I107" s="3">
        <v>7.1400000000000004E-14</v>
      </c>
      <c r="J107" s="3">
        <v>3.9399999999999998E-12</v>
      </c>
      <c r="K107" s="3">
        <v>2.8200000000000001E-12</v>
      </c>
      <c r="L107" t="s">
        <v>1470</v>
      </c>
      <c r="M107">
        <v>43</v>
      </c>
      <c r="N107">
        <f t="shared" si="1"/>
        <v>13.146301788223825</v>
      </c>
    </row>
    <row r="108" spans="1:14" x14ac:dyDescent="0.2">
      <c r="A108" t="s">
        <v>13</v>
      </c>
      <c r="B108" t="s">
        <v>1471</v>
      </c>
      <c r="C108" t="s">
        <v>1472</v>
      </c>
      <c r="D108" t="s">
        <v>1410</v>
      </c>
      <c r="E108" t="s">
        <v>1473</v>
      </c>
      <c r="F108">
        <v>0.38144329900000001</v>
      </c>
      <c r="G108">
        <v>3.8991522490000001</v>
      </c>
      <c r="H108">
        <v>9.4264796709999992</v>
      </c>
      <c r="I108" s="3">
        <v>7.4499999999999998E-14</v>
      </c>
      <c r="J108" s="3">
        <v>4.0700000000000002E-12</v>
      </c>
      <c r="K108" s="3">
        <v>2.9200000000000001E-12</v>
      </c>
      <c r="L108" t="s">
        <v>1474</v>
      </c>
      <c r="M108">
        <v>37</v>
      </c>
      <c r="N108">
        <f t="shared" si="1"/>
        <v>13.127843727251706</v>
      </c>
    </row>
    <row r="109" spans="1:14" x14ac:dyDescent="0.2">
      <c r="A109" t="s">
        <v>13</v>
      </c>
      <c r="B109" t="s">
        <v>1475</v>
      </c>
      <c r="C109" t="s">
        <v>1476</v>
      </c>
      <c r="D109" t="s">
        <v>1427</v>
      </c>
      <c r="E109" t="s">
        <v>327</v>
      </c>
      <c r="F109">
        <v>0.41772151899999999</v>
      </c>
      <c r="G109">
        <v>4.2699919089999998</v>
      </c>
      <c r="H109">
        <v>9.5905775779999995</v>
      </c>
      <c r="I109" s="3">
        <v>7.7200000000000002E-14</v>
      </c>
      <c r="J109" s="3">
        <v>4.1700000000000002E-12</v>
      </c>
      <c r="K109" s="3">
        <v>2.99E-12</v>
      </c>
      <c r="L109" t="s">
        <v>1429</v>
      </c>
      <c r="M109">
        <v>33</v>
      </c>
      <c r="N109">
        <f t="shared" si="1"/>
        <v>13.112382699664265</v>
      </c>
    </row>
    <row r="110" spans="1:14" x14ac:dyDescent="0.2">
      <c r="A110" t="s">
        <v>13</v>
      </c>
      <c r="B110" t="s">
        <v>1477</v>
      </c>
      <c r="C110" t="s">
        <v>1478</v>
      </c>
      <c r="D110" t="s">
        <v>1215</v>
      </c>
      <c r="E110" t="s">
        <v>1479</v>
      </c>
      <c r="F110">
        <v>0.242622951</v>
      </c>
      <c r="G110">
        <v>2.4801165119999999</v>
      </c>
      <c r="H110">
        <v>8.5813937940000002</v>
      </c>
      <c r="I110" s="3">
        <v>1.01E-13</v>
      </c>
      <c r="J110" s="3">
        <v>5.3900000000000003E-12</v>
      </c>
      <c r="K110" s="3">
        <v>3.8700000000000003E-12</v>
      </c>
      <c r="L110" t="s">
        <v>1480</v>
      </c>
      <c r="M110">
        <v>74</v>
      </c>
      <c r="N110">
        <f t="shared" si="1"/>
        <v>12.995678626217357</v>
      </c>
    </row>
    <row r="111" spans="1:14" x14ac:dyDescent="0.2">
      <c r="A111" t="s">
        <v>13</v>
      </c>
      <c r="B111" t="s">
        <v>1481</v>
      </c>
      <c r="C111" t="s">
        <v>1482</v>
      </c>
      <c r="D111" t="s">
        <v>1410</v>
      </c>
      <c r="E111" t="s">
        <v>1315</v>
      </c>
      <c r="F111">
        <v>0.37755102000000001</v>
      </c>
      <c r="G111">
        <v>3.8593649810000001</v>
      </c>
      <c r="H111">
        <v>9.3451622160000003</v>
      </c>
      <c r="I111" s="3">
        <v>1.09E-13</v>
      </c>
      <c r="J111" s="3">
        <v>5.7500000000000003E-12</v>
      </c>
      <c r="K111" s="3">
        <v>4.1300000000000004E-12</v>
      </c>
      <c r="L111" t="s">
        <v>1483</v>
      </c>
      <c r="M111">
        <v>37</v>
      </c>
      <c r="N111">
        <f t="shared" si="1"/>
        <v>12.962573502059376</v>
      </c>
    </row>
    <row r="112" spans="1:14" x14ac:dyDescent="0.2">
      <c r="A112" t="s">
        <v>13</v>
      </c>
      <c r="B112" t="s">
        <v>1484</v>
      </c>
      <c r="C112" t="s">
        <v>1485</v>
      </c>
      <c r="D112" t="s">
        <v>1486</v>
      </c>
      <c r="E112" t="s">
        <v>1487</v>
      </c>
      <c r="F112">
        <v>0.44776119399999997</v>
      </c>
      <c r="G112">
        <v>4.5770605260000004</v>
      </c>
      <c r="H112">
        <v>9.6584981810000006</v>
      </c>
      <c r="I112" s="3">
        <v>1.12E-13</v>
      </c>
      <c r="J112" s="3">
        <v>5.8699999999999998E-12</v>
      </c>
      <c r="K112" s="3">
        <v>4.21E-12</v>
      </c>
      <c r="L112" t="s">
        <v>1488</v>
      </c>
      <c r="M112">
        <v>30</v>
      </c>
      <c r="N112">
        <f t="shared" si="1"/>
        <v>12.950781977329818</v>
      </c>
    </row>
    <row r="113" spans="1:14" x14ac:dyDescent="0.2">
      <c r="A113" t="s">
        <v>13</v>
      </c>
      <c r="B113" t="s">
        <v>1489</v>
      </c>
      <c r="C113" t="s">
        <v>1490</v>
      </c>
      <c r="D113" t="s">
        <v>1491</v>
      </c>
      <c r="E113" t="s">
        <v>561</v>
      </c>
      <c r="F113">
        <v>0.23372781100000001</v>
      </c>
      <c r="G113">
        <v>2.3891894840000001</v>
      </c>
      <c r="H113">
        <v>8.4862960170000008</v>
      </c>
      <c r="I113" s="3">
        <v>1.25E-13</v>
      </c>
      <c r="J113" s="3">
        <v>6.5199999999999997E-12</v>
      </c>
      <c r="K113" s="3">
        <v>4.6800000000000003E-12</v>
      </c>
      <c r="L113" t="s">
        <v>1492</v>
      </c>
      <c r="M113">
        <v>79</v>
      </c>
      <c r="N113">
        <f t="shared" si="1"/>
        <v>12.903089986991944</v>
      </c>
    </row>
    <row r="114" spans="1:14" x14ac:dyDescent="0.2">
      <c r="A114" t="s">
        <v>13</v>
      </c>
      <c r="B114" t="s">
        <v>1493</v>
      </c>
      <c r="C114" t="s">
        <v>1494</v>
      </c>
      <c r="D114" t="s">
        <v>1170</v>
      </c>
      <c r="E114" t="s">
        <v>311</v>
      </c>
      <c r="F114">
        <v>0.34146341499999999</v>
      </c>
      <c r="G114">
        <v>3.4904738000000002</v>
      </c>
      <c r="H114">
        <v>9.1249003109999993</v>
      </c>
      <c r="I114" s="3">
        <v>1.36E-13</v>
      </c>
      <c r="J114" s="3">
        <v>7.0100000000000002E-12</v>
      </c>
      <c r="K114" s="3">
        <v>5.0300000000000002E-12</v>
      </c>
      <c r="L114" t="s">
        <v>1495</v>
      </c>
      <c r="M114">
        <v>42</v>
      </c>
      <c r="N114">
        <f t="shared" si="1"/>
        <v>12.866461091629782</v>
      </c>
    </row>
    <row r="115" spans="1:14" x14ac:dyDescent="0.2">
      <c r="A115" t="s">
        <v>13</v>
      </c>
      <c r="B115" t="s">
        <v>1496</v>
      </c>
      <c r="C115" t="s">
        <v>1497</v>
      </c>
      <c r="D115" t="s">
        <v>1437</v>
      </c>
      <c r="E115" t="s">
        <v>596</v>
      </c>
      <c r="F115">
        <v>0.32374100700000003</v>
      </c>
      <c r="G115">
        <v>3.3093135459999998</v>
      </c>
      <c r="H115">
        <v>8.9984831239999998</v>
      </c>
      <c r="I115" s="3">
        <v>1.65E-13</v>
      </c>
      <c r="J115" s="3">
        <v>8.3300000000000003E-12</v>
      </c>
      <c r="K115" s="3">
        <v>5.98E-12</v>
      </c>
      <c r="L115" t="s">
        <v>1498</v>
      </c>
      <c r="M115">
        <v>45</v>
      </c>
      <c r="N115">
        <f t="shared" si="1"/>
        <v>12.782516055786093</v>
      </c>
    </row>
    <row r="116" spans="1:14" x14ac:dyDescent="0.2">
      <c r="A116" t="s">
        <v>13</v>
      </c>
      <c r="B116" t="s">
        <v>1499</v>
      </c>
      <c r="C116" t="s">
        <v>1500</v>
      </c>
      <c r="D116" t="s">
        <v>1292</v>
      </c>
      <c r="E116" t="s">
        <v>1501</v>
      </c>
      <c r="F116">
        <v>0.28723404299999999</v>
      </c>
      <c r="G116">
        <v>2.9361356349999999</v>
      </c>
      <c r="H116">
        <v>8.7854195149999992</v>
      </c>
      <c r="I116" s="3">
        <v>1.6900000000000001E-13</v>
      </c>
      <c r="J116" s="3">
        <v>8.4699999999999993E-12</v>
      </c>
      <c r="K116" s="3">
        <v>6.0799999999999999E-12</v>
      </c>
      <c r="L116" t="s">
        <v>1502</v>
      </c>
      <c r="M116">
        <v>54</v>
      </c>
      <c r="N116">
        <f t="shared" si="1"/>
        <v>12.772113295386326</v>
      </c>
    </row>
    <row r="117" spans="1:14" x14ac:dyDescent="0.2">
      <c r="A117" t="s">
        <v>13</v>
      </c>
      <c r="B117" t="s">
        <v>1503</v>
      </c>
      <c r="C117" t="s">
        <v>1504</v>
      </c>
      <c r="D117" t="s">
        <v>1388</v>
      </c>
      <c r="E117" t="s">
        <v>376</v>
      </c>
      <c r="F117">
        <v>0.36538461500000002</v>
      </c>
      <c r="G117">
        <v>3.7349987499999999</v>
      </c>
      <c r="H117">
        <v>9.2097412999999992</v>
      </c>
      <c r="I117" s="3">
        <v>1.71E-13</v>
      </c>
      <c r="J117" s="3">
        <v>8.4799999999999994E-12</v>
      </c>
      <c r="K117" s="3">
        <v>6.0900000000000001E-12</v>
      </c>
      <c r="L117" t="s">
        <v>1505</v>
      </c>
      <c r="M117">
        <v>38</v>
      </c>
      <c r="N117">
        <f t="shared" si="1"/>
        <v>12.767003889607846</v>
      </c>
    </row>
    <row r="118" spans="1:14" x14ac:dyDescent="0.2">
      <c r="A118" t="s">
        <v>13</v>
      </c>
      <c r="B118" t="s">
        <v>1506</v>
      </c>
      <c r="C118" t="s">
        <v>1507</v>
      </c>
      <c r="D118" t="s">
        <v>1463</v>
      </c>
      <c r="E118" t="s">
        <v>1508</v>
      </c>
      <c r="F118">
        <v>0.23809523799999999</v>
      </c>
      <c r="G118">
        <v>2.4338337719999998</v>
      </c>
      <c r="H118">
        <v>8.4505132720000002</v>
      </c>
      <c r="I118" s="3">
        <v>1.9300000000000001E-13</v>
      </c>
      <c r="J118" s="3">
        <v>9.4899999999999993E-12</v>
      </c>
      <c r="K118" s="3">
        <v>6.8100000000000003E-12</v>
      </c>
      <c r="L118" t="s">
        <v>1509</v>
      </c>
      <c r="M118">
        <v>75</v>
      </c>
      <c r="N118">
        <f t="shared" si="1"/>
        <v>12.714442690992227</v>
      </c>
    </row>
    <row r="119" spans="1:14" x14ac:dyDescent="0.2">
      <c r="A119" t="s">
        <v>13</v>
      </c>
      <c r="B119" t="s">
        <v>138</v>
      </c>
      <c r="C119" t="s">
        <v>139</v>
      </c>
      <c r="D119" t="s">
        <v>1142</v>
      </c>
      <c r="E119" t="s">
        <v>140</v>
      </c>
      <c r="F119">
        <v>0.21041214799999999</v>
      </c>
      <c r="G119">
        <v>2.1508544010000001</v>
      </c>
      <c r="H119">
        <v>8.2378756450000008</v>
      </c>
      <c r="I119" s="3">
        <v>2.1200000000000001E-13</v>
      </c>
      <c r="J119" s="3">
        <v>1.0399999999999999E-11</v>
      </c>
      <c r="K119" s="3">
        <v>7.4300000000000005E-12</v>
      </c>
      <c r="L119" t="s">
        <v>1143</v>
      </c>
      <c r="M119">
        <v>97</v>
      </c>
      <c r="N119">
        <f t="shared" si="1"/>
        <v>12.673664139071249</v>
      </c>
    </row>
    <row r="120" spans="1:14" x14ac:dyDescent="0.2">
      <c r="A120" t="s">
        <v>13</v>
      </c>
      <c r="B120" t="s">
        <v>1510</v>
      </c>
      <c r="C120" t="s">
        <v>1511</v>
      </c>
      <c r="D120" t="s">
        <v>1410</v>
      </c>
      <c r="E120" t="s">
        <v>189</v>
      </c>
      <c r="F120">
        <v>0.37</v>
      </c>
      <c r="G120">
        <v>3.7821776809999998</v>
      </c>
      <c r="H120">
        <v>9.1856990239999998</v>
      </c>
      <c r="I120" s="3">
        <v>2.26E-13</v>
      </c>
      <c r="J120" s="3">
        <v>1.0899999999999999E-11</v>
      </c>
      <c r="K120" s="3">
        <v>7.8400000000000005E-12</v>
      </c>
      <c r="L120" t="s">
        <v>1512</v>
      </c>
      <c r="M120">
        <v>37</v>
      </c>
      <c r="N120">
        <f t="shared" si="1"/>
        <v>12.645891560852599</v>
      </c>
    </row>
    <row r="121" spans="1:14" x14ac:dyDescent="0.2">
      <c r="A121" t="s">
        <v>13</v>
      </c>
      <c r="B121" t="s">
        <v>63</v>
      </c>
      <c r="C121" t="s">
        <v>64</v>
      </c>
      <c r="D121" t="s">
        <v>1388</v>
      </c>
      <c r="E121" t="s">
        <v>66</v>
      </c>
      <c r="F121">
        <v>0.36190476199999999</v>
      </c>
      <c r="G121">
        <v>3.699427333</v>
      </c>
      <c r="H121">
        <v>9.1337998680000005</v>
      </c>
      <c r="I121" s="3">
        <v>2.4300000000000002E-13</v>
      </c>
      <c r="J121" s="3">
        <v>1.1600000000000001E-11</v>
      </c>
      <c r="K121" s="3">
        <v>8.3400000000000004E-12</v>
      </c>
      <c r="L121" t="s">
        <v>1513</v>
      </c>
      <c r="M121">
        <v>38</v>
      </c>
      <c r="N121">
        <f t="shared" si="1"/>
        <v>12.614393726401687</v>
      </c>
    </row>
    <row r="122" spans="1:14" x14ac:dyDescent="0.2">
      <c r="A122" t="s">
        <v>13</v>
      </c>
      <c r="B122" t="s">
        <v>1514</v>
      </c>
      <c r="C122" t="s">
        <v>1515</v>
      </c>
      <c r="D122" t="s">
        <v>1314</v>
      </c>
      <c r="E122" t="s">
        <v>538</v>
      </c>
      <c r="F122">
        <v>0.34166666699999998</v>
      </c>
      <c r="G122">
        <v>3.4925514629999999</v>
      </c>
      <c r="H122">
        <v>9.0197314249999998</v>
      </c>
      <c r="I122" s="3">
        <v>2.5900000000000001E-13</v>
      </c>
      <c r="J122" s="3">
        <v>1.2200000000000001E-11</v>
      </c>
      <c r="K122" s="3">
        <v>8.7600000000000006E-12</v>
      </c>
      <c r="L122" t="s">
        <v>1516</v>
      </c>
      <c r="M122">
        <v>41</v>
      </c>
      <c r="N122">
        <f t="shared" si="1"/>
        <v>12.586700235918748</v>
      </c>
    </row>
    <row r="123" spans="1:14" x14ac:dyDescent="0.2">
      <c r="A123" t="s">
        <v>13</v>
      </c>
      <c r="B123" t="s">
        <v>1517</v>
      </c>
      <c r="C123" t="s">
        <v>1518</v>
      </c>
      <c r="D123" t="s">
        <v>1314</v>
      </c>
      <c r="E123" t="s">
        <v>538</v>
      </c>
      <c r="F123">
        <v>0.34166666699999998</v>
      </c>
      <c r="G123">
        <v>3.4925514629999999</v>
      </c>
      <c r="H123">
        <v>9.0197314249999998</v>
      </c>
      <c r="I123" s="3">
        <v>2.5900000000000001E-13</v>
      </c>
      <c r="J123" s="3">
        <v>1.2200000000000001E-11</v>
      </c>
      <c r="K123" s="3">
        <v>8.7600000000000006E-12</v>
      </c>
      <c r="L123" t="s">
        <v>1516</v>
      </c>
      <c r="M123">
        <v>41</v>
      </c>
      <c r="N123">
        <f t="shared" si="1"/>
        <v>12.586700235918748</v>
      </c>
    </row>
    <row r="124" spans="1:14" x14ac:dyDescent="0.2">
      <c r="A124" t="s">
        <v>13</v>
      </c>
      <c r="B124" t="s">
        <v>1519</v>
      </c>
      <c r="C124" t="s">
        <v>1520</v>
      </c>
      <c r="D124" t="s">
        <v>1521</v>
      </c>
      <c r="E124" t="s">
        <v>840</v>
      </c>
      <c r="F124">
        <v>0.31292516999999997</v>
      </c>
      <c r="G124">
        <v>3.198752957</v>
      </c>
      <c r="H124">
        <v>8.8126570700000002</v>
      </c>
      <c r="I124" s="3">
        <v>3.5699999999999999E-13</v>
      </c>
      <c r="J124" s="3">
        <v>1.66E-11</v>
      </c>
      <c r="K124" s="3">
        <v>1.1900000000000001E-11</v>
      </c>
      <c r="L124" t="s">
        <v>1522</v>
      </c>
      <c r="M124">
        <v>46</v>
      </c>
      <c r="N124">
        <f t="shared" si="1"/>
        <v>12.447331783887806</v>
      </c>
    </row>
    <row r="125" spans="1:14" x14ac:dyDescent="0.2">
      <c r="A125" t="s">
        <v>13</v>
      </c>
      <c r="B125" t="s">
        <v>1523</v>
      </c>
      <c r="C125" t="s">
        <v>1524</v>
      </c>
      <c r="D125" t="s">
        <v>1255</v>
      </c>
      <c r="E125" t="s">
        <v>1525</v>
      </c>
      <c r="F125">
        <v>0.24305555600000001</v>
      </c>
      <c r="G125">
        <v>2.484538642</v>
      </c>
      <c r="H125">
        <v>8.3598985649999999</v>
      </c>
      <c r="I125" s="3">
        <v>4.2799999999999999E-13</v>
      </c>
      <c r="J125" s="3">
        <v>1.9799999999999999E-11</v>
      </c>
      <c r="K125" s="3">
        <v>1.42E-11</v>
      </c>
      <c r="L125" t="s">
        <v>1526</v>
      </c>
      <c r="M125">
        <v>70</v>
      </c>
      <c r="N125">
        <f t="shared" si="1"/>
        <v>12.368556230986828</v>
      </c>
    </row>
    <row r="126" spans="1:14" x14ac:dyDescent="0.2">
      <c r="A126" t="s">
        <v>13</v>
      </c>
      <c r="B126" t="s">
        <v>1527</v>
      </c>
      <c r="C126" t="s">
        <v>1528</v>
      </c>
      <c r="D126" t="s">
        <v>1410</v>
      </c>
      <c r="E126" t="s">
        <v>1529</v>
      </c>
      <c r="F126">
        <v>0.36274509799999999</v>
      </c>
      <c r="G126">
        <v>3.7080173350000001</v>
      </c>
      <c r="H126">
        <v>9.0302965769999997</v>
      </c>
      <c r="I126" s="3">
        <v>4.6099999999999995E-13</v>
      </c>
      <c r="J126" s="3">
        <v>2.11E-11</v>
      </c>
      <c r="K126" s="3">
        <v>1.52E-11</v>
      </c>
      <c r="L126" t="s">
        <v>1530</v>
      </c>
      <c r="M126">
        <v>37</v>
      </c>
      <c r="N126">
        <f t="shared" si="1"/>
        <v>12.336299074610352</v>
      </c>
    </row>
    <row r="127" spans="1:14" x14ac:dyDescent="0.2">
      <c r="A127" t="s">
        <v>13</v>
      </c>
      <c r="B127" t="s">
        <v>1531</v>
      </c>
      <c r="C127" t="s">
        <v>1532</v>
      </c>
      <c r="D127" t="s">
        <v>1388</v>
      </c>
      <c r="E127" t="s">
        <v>452</v>
      </c>
      <c r="F127">
        <v>0.35185185200000002</v>
      </c>
      <c r="G127">
        <v>3.5966654629999999</v>
      </c>
      <c r="H127">
        <v>8.9114381829999996</v>
      </c>
      <c r="I127" s="3">
        <v>6.7499999999999995E-13</v>
      </c>
      <c r="J127" s="3">
        <v>3.0499999999999998E-11</v>
      </c>
      <c r="K127" s="3">
        <v>2.1799999999999998E-11</v>
      </c>
      <c r="L127" t="s">
        <v>1533</v>
      </c>
      <c r="M127">
        <v>38</v>
      </c>
      <c r="N127">
        <f t="shared" si="1"/>
        <v>12.170696227168975</v>
      </c>
    </row>
    <row r="128" spans="1:14" x14ac:dyDescent="0.2">
      <c r="A128" t="s">
        <v>13</v>
      </c>
      <c r="B128" t="s">
        <v>1534</v>
      </c>
      <c r="C128" t="s">
        <v>1535</v>
      </c>
      <c r="D128" t="s">
        <v>1268</v>
      </c>
      <c r="E128" t="s">
        <v>1536</v>
      </c>
      <c r="F128">
        <v>0.25619834699999999</v>
      </c>
      <c r="G128">
        <v>2.6188855960000001</v>
      </c>
      <c r="H128">
        <v>8.346419568</v>
      </c>
      <c r="I128" s="3">
        <v>7.9700000000000004E-13</v>
      </c>
      <c r="J128" s="3">
        <v>3.5699999999999997E-11</v>
      </c>
      <c r="K128" s="3">
        <v>2.5600000000000001E-11</v>
      </c>
      <c r="L128" t="s">
        <v>1537</v>
      </c>
      <c r="M128">
        <v>62</v>
      </c>
      <c r="N128">
        <f t="shared" si="1"/>
        <v>12.098541678603887</v>
      </c>
    </row>
    <row r="129" spans="1:14" x14ac:dyDescent="0.2">
      <c r="A129" t="s">
        <v>13</v>
      </c>
      <c r="B129" t="s">
        <v>1538</v>
      </c>
      <c r="C129" t="s">
        <v>1539</v>
      </c>
      <c r="D129" t="s">
        <v>1437</v>
      </c>
      <c r="E129" t="s">
        <v>1540</v>
      </c>
      <c r="F129">
        <v>0.31034482800000002</v>
      </c>
      <c r="G129">
        <v>3.1723764339999998</v>
      </c>
      <c r="H129">
        <v>8.6470437449999995</v>
      </c>
      <c r="I129" s="3">
        <v>8.9200000000000004E-13</v>
      </c>
      <c r="J129" s="3">
        <v>3.9599999999999998E-11</v>
      </c>
      <c r="K129" s="3">
        <v>2.84E-11</v>
      </c>
      <c r="L129" t="s">
        <v>1541</v>
      </c>
      <c r="M129">
        <v>45</v>
      </c>
      <c r="N129">
        <f t="shared" si="1"/>
        <v>12.049635145623878</v>
      </c>
    </row>
    <row r="130" spans="1:14" x14ac:dyDescent="0.2">
      <c r="A130" t="s">
        <v>13</v>
      </c>
      <c r="B130" t="s">
        <v>1542</v>
      </c>
      <c r="C130" t="s">
        <v>1543</v>
      </c>
      <c r="D130" t="s">
        <v>1355</v>
      </c>
      <c r="E130" t="s">
        <v>1375</v>
      </c>
      <c r="F130">
        <v>0.270531401</v>
      </c>
      <c r="G130">
        <v>2.765399532</v>
      </c>
      <c r="H130">
        <v>8.4100182280000002</v>
      </c>
      <c r="I130" s="3">
        <v>9.3200000000000007E-13</v>
      </c>
      <c r="J130" s="3">
        <v>4.1000000000000001E-11</v>
      </c>
      <c r="K130" s="3">
        <v>2.9400000000000003E-11</v>
      </c>
      <c r="L130" t="s">
        <v>1544</v>
      </c>
      <c r="M130">
        <v>56</v>
      </c>
      <c r="N130">
        <f t="shared" si="1"/>
        <v>12.030584087646018</v>
      </c>
    </row>
    <row r="131" spans="1:14" x14ac:dyDescent="0.2">
      <c r="A131" t="s">
        <v>13</v>
      </c>
      <c r="B131" t="s">
        <v>1545</v>
      </c>
      <c r="C131" t="s">
        <v>1546</v>
      </c>
      <c r="D131" t="s">
        <v>1454</v>
      </c>
      <c r="E131" t="s">
        <v>1547</v>
      </c>
      <c r="F131">
        <v>0.34210526299999999</v>
      </c>
      <c r="G131">
        <v>3.4970348410000001</v>
      </c>
      <c r="H131">
        <v>8.8057510029999992</v>
      </c>
      <c r="I131" s="3">
        <v>9.4200000000000003E-13</v>
      </c>
      <c r="J131" s="3">
        <v>4.1099999999999999E-11</v>
      </c>
      <c r="K131" s="3">
        <v>2.9500000000000002E-11</v>
      </c>
      <c r="L131" t="s">
        <v>1548</v>
      </c>
      <c r="M131">
        <v>39</v>
      </c>
      <c r="N131">
        <f t="shared" ref="N131:N194" si="2">-LOG10(I131)</f>
        <v>12.025949097207123</v>
      </c>
    </row>
    <row r="132" spans="1:14" x14ac:dyDescent="0.2">
      <c r="A132" t="s">
        <v>13</v>
      </c>
      <c r="B132" t="s">
        <v>1549</v>
      </c>
      <c r="C132" t="s">
        <v>1550</v>
      </c>
      <c r="D132" t="s">
        <v>1133</v>
      </c>
      <c r="E132" t="s">
        <v>1551</v>
      </c>
      <c r="F132">
        <v>0.216080402</v>
      </c>
      <c r="G132">
        <v>2.2087958749999999</v>
      </c>
      <c r="H132">
        <v>8.025960736</v>
      </c>
      <c r="I132" s="3">
        <v>1.1E-12</v>
      </c>
      <c r="J132" s="3">
        <v>4.7799999999999999E-11</v>
      </c>
      <c r="K132" s="3">
        <v>3.43E-11</v>
      </c>
      <c r="L132" t="s">
        <v>1552</v>
      </c>
      <c r="M132">
        <v>86</v>
      </c>
      <c r="N132">
        <f t="shared" si="2"/>
        <v>11.958607314841775</v>
      </c>
    </row>
    <row r="133" spans="1:14" x14ac:dyDescent="0.2">
      <c r="A133" t="s">
        <v>13</v>
      </c>
      <c r="B133" t="s">
        <v>1553</v>
      </c>
      <c r="C133" t="s">
        <v>1554</v>
      </c>
      <c r="D133" t="s">
        <v>1437</v>
      </c>
      <c r="E133" t="s">
        <v>1351</v>
      </c>
      <c r="F133">
        <v>0.30821917799999998</v>
      </c>
      <c r="G133">
        <v>3.1506478279999999</v>
      </c>
      <c r="H133">
        <v>8.5902518499999996</v>
      </c>
      <c r="I133" s="3">
        <v>1.1700000000000001E-12</v>
      </c>
      <c r="J133" s="3">
        <v>4.9799999999999999E-11</v>
      </c>
      <c r="K133" s="3">
        <v>3.5800000000000002E-11</v>
      </c>
      <c r="L133" t="s">
        <v>1555</v>
      </c>
      <c r="M133">
        <v>45</v>
      </c>
      <c r="N133">
        <f t="shared" si="2"/>
        <v>11.931814138253838</v>
      </c>
    </row>
    <row r="134" spans="1:14" x14ac:dyDescent="0.2">
      <c r="A134" t="s">
        <v>13</v>
      </c>
      <c r="B134" t="s">
        <v>1556</v>
      </c>
      <c r="C134" t="s">
        <v>1557</v>
      </c>
      <c r="D134" t="s">
        <v>1437</v>
      </c>
      <c r="E134" t="s">
        <v>1351</v>
      </c>
      <c r="F134">
        <v>0.30821917799999998</v>
      </c>
      <c r="G134">
        <v>3.1506478279999999</v>
      </c>
      <c r="H134">
        <v>8.5902518499999996</v>
      </c>
      <c r="I134" s="3">
        <v>1.1700000000000001E-12</v>
      </c>
      <c r="J134" s="3">
        <v>4.9799999999999999E-11</v>
      </c>
      <c r="K134" s="3">
        <v>3.5800000000000002E-11</v>
      </c>
      <c r="L134" t="s">
        <v>1555</v>
      </c>
      <c r="M134">
        <v>45</v>
      </c>
      <c r="N134">
        <f t="shared" si="2"/>
        <v>11.931814138253838</v>
      </c>
    </row>
    <row r="135" spans="1:14" x14ac:dyDescent="0.2">
      <c r="A135" t="s">
        <v>13</v>
      </c>
      <c r="B135" t="s">
        <v>1558</v>
      </c>
      <c r="C135" t="s">
        <v>1559</v>
      </c>
      <c r="D135" t="s">
        <v>1560</v>
      </c>
      <c r="E135" t="s">
        <v>136</v>
      </c>
      <c r="F135">
        <v>0.29936305699999999</v>
      </c>
      <c r="G135">
        <v>3.0601196599999998</v>
      </c>
      <c r="H135">
        <v>8.5355212770000009</v>
      </c>
      <c r="I135" s="3">
        <v>1.2100000000000001E-12</v>
      </c>
      <c r="J135" s="3">
        <v>5.1100000000000003E-11</v>
      </c>
      <c r="K135" s="3">
        <v>3.67E-11</v>
      </c>
      <c r="L135" t="s">
        <v>1561</v>
      </c>
      <c r="M135">
        <v>47</v>
      </c>
      <c r="N135">
        <f t="shared" si="2"/>
        <v>11.917214629683549</v>
      </c>
    </row>
    <row r="136" spans="1:14" x14ac:dyDescent="0.2">
      <c r="A136" t="s">
        <v>13</v>
      </c>
      <c r="B136" t="s">
        <v>1562</v>
      </c>
      <c r="C136" t="s">
        <v>1563</v>
      </c>
      <c r="D136" t="s">
        <v>1564</v>
      </c>
      <c r="E136" t="s">
        <v>189</v>
      </c>
      <c r="F136">
        <v>0.36</v>
      </c>
      <c r="G136">
        <v>3.679956663</v>
      </c>
      <c r="H136">
        <v>8.8482038620000001</v>
      </c>
      <c r="I136" s="3">
        <v>1.24E-12</v>
      </c>
      <c r="J136" s="3">
        <v>5.1900000000000003E-11</v>
      </c>
      <c r="K136" s="3">
        <v>3.7300000000000003E-11</v>
      </c>
      <c r="L136" t="s">
        <v>1565</v>
      </c>
      <c r="M136">
        <v>36</v>
      </c>
      <c r="N136">
        <f t="shared" si="2"/>
        <v>11.906578314837764</v>
      </c>
    </row>
    <row r="137" spans="1:14" x14ac:dyDescent="0.2">
      <c r="A137" t="s">
        <v>13</v>
      </c>
      <c r="B137" t="s">
        <v>1566</v>
      </c>
      <c r="C137" t="s">
        <v>1567</v>
      </c>
      <c r="D137" t="s">
        <v>1292</v>
      </c>
      <c r="E137" t="s">
        <v>1568</v>
      </c>
      <c r="F137">
        <v>0.274111675</v>
      </c>
      <c r="G137">
        <v>2.8019974589999999</v>
      </c>
      <c r="H137">
        <v>8.372202498</v>
      </c>
      <c r="I137" s="3">
        <v>1.3399999999999999E-12</v>
      </c>
      <c r="J137" s="3">
        <v>5.5900000000000002E-11</v>
      </c>
      <c r="K137" s="3">
        <v>4.0100000000000002E-11</v>
      </c>
      <c r="L137" t="s">
        <v>1569</v>
      </c>
      <c r="M137">
        <v>54</v>
      </c>
      <c r="N137">
        <f t="shared" si="2"/>
        <v>11.872895201635192</v>
      </c>
    </row>
    <row r="138" spans="1:14" x14ac:dyDescent="0.2">
      <c r="A138" t="s">
        <v>13</v>
      </c>
      <c r="B138" t="s">
        <v>1570</v>
      </c>
      <c r="C138" t="s">
        <v>1571</v>
      </c>
      <c r="D138" t="s">
        <v>1259</v>
      </c>
      <c r="E138" t="s">
        <v>1572</v>
      </c>
      <c r="F138">
        <v>0.45</v>
      </c>
      <c r="G138">
        <v>4.5999458290000002</v>
      </c>
      <c r="H138">
        <v>9.1967986489999998</v>
      </c>
      <c r="I138" s="3">
        <v>1.6400000000000001E-12</v>
      </c>
      <c r="J138" s="3">
        <v>6.7199999999999998E-11</v>
      </c>
      <c r="K138" s="3">
        <v>4.8199999999999999E-11</v>
      </c>
      <c r="L138" t="s">
        <v>1573</v>
      </c>
      <c r="M138">
        <v>27</v>
      </c>
      <c r="N138">
        <f t="shared" si="2"/>
        <v>11.785156151952302</v>
      </c>
    </row>
    <row r="139" spans="1:14" x14ac:dyDescent="0.2">
      <c r="A139" t="s">
        <v>13</v>
      </c>
      <c r="B139" t="s">
        <v>279</v>
      </c>
      <c r="C139" t="s">
        <v>280</v>
      </c>
      <c r="D139" t="s">
        <v>1491</v>
      </c>
      <c r="E139" t="s">
        <v>281</v>
      </c>
      <c r="F139">
        <v>0.223163842</v>
      </c>
      <c r="G139">
        <v>2.2812035179999999</v>
      </c>
      <c r="H139">
        <v>8.0131939209999992</v>
      </c>
      <c r="I139" s="3">
        <v>1.6400000000000001E-12</v>
      </c>
      <c r="J139" s="3">
        <v>6.7199999999999998E-11</v>
      </c>
      <c r="K139" s="3">
        <v>4.8199999999999999E-11</v>
      </c>
      <c r="L139" t="s">
        <v>1574</v>
      </c>
      <c r="M139">
        <v>79</v>
      </c>
      <c r="N139">
        <f t="shared" si="2"/>
        <v>11.785156151952302</v>
      </c>
    </row>
    <row r="140" spans="1:14" x14ac:dyDescent="0.2">
      <c r="A140" t="s">
        <v>13</v>
      </c>
      <c r="B140" t="s">
        <v>1575</v>
      </c>
      <c r="C140" t="s">
        <v>1576</v>
      </c>
      <c r="D140" t="s">
        <v>1414</v>
      </c>
      <c r="E140" t="s">
        <v>327</v>
      </c>
      <c r="F140">
        <v>0.392405063</v>
      </c>
      <c r="G140">
        <v>4.0112045199999997</v>
      </c>
      <c r="H140">
        <v>8.831578597</v>
      </c>
      <c r="I140" s="3">
        <v>3.22E-12</v>
      </c>
      <c r="J140" s="3">
        <v>1.3100000000000001E-10</v>
      </c>
      <c r="K140" s="3">
        <v>9.4199999999999995E-11</v>
      </c>
      <c r="L140" t="s">
        <v>1577</v>
      </c>
      <c r="M140">
        <v>31</v>
      </c>
      <c r="N140">
        <f t="shared" si="2"/>
        <v>11.492144128304169</v>
      </c>
    </row>
    <row r="141" spans="1:14" x14ac:dyDescent="0.2">
      <c r="A141" t="s">
        <v>13</v>
      </c>
      <c r="B141" t="s">
        <v>1578</v>
      </c>
      <c r="C141" t="s">
        <v>1579</v>
      </c>
      <c r="D141" t="s">
        <v>1341</v>
      </c>
      <c r="E141" t="s">
        <v>1296</v>
      </c>
      <c r="F141">
        <v>0.25</v>
      </c>
      <c r="G141">
        <v>2.5555254600000001</v>
      </c>
      <c r="H141">
        <v>8.0532600470000002</v>
      </c>
      <c r="I141" s="3">
        <v>3.8E-12</v>
      </c>
      <c r="J141" s="3">
        <v>1.5400000000000001E-10</v>
      </c>
      <c r="K141" s="3">
        <v>1.0999999999999999E-10</v>
      </c>
      <c r="L141" t="s">
        <v>1580</v>
      </c>
      <c r="M141">
        <v>61</v>
      </c>
      <c r="N141">
        <f t="shared" si="2"/>
        <v>11.42021640338319</v>
      </c>
    </row>
    <row r="142" spans="1:14" x14ac:dyDescent="0.2">
      <c r="A142" t="s">
        <v>13</v>
      </c>
      <c r="B142" t="s">
        <v>1581</v>
      </c>
      <c r="C142" t="s">
        <v>1582</v>
      </c>
      <c r="D142" t="s">
        <v>1427</v>
      </c>
      <c r="E142" t="s">
        <v>272</v>
      </c>
      <c r="F142">
        <v>0.37078651699999998</v>
      </c>
      <c r="G142">
        <v>3.7902175370000002</v>
      </c>
      <c r="H142">
        <v>8.6882677489999995</v>
      </c>
      <c r="I142" s="3">
        <v>4.1499999999999999E-12</v>
      </c>
      <c r="J142" s="3">
        <v>1.66E-10</v>
      </c>
      <c r="K142" s="3">
        <v>1.19E-10</v>
      </c>
      <c r="L142" t="s">
        <v>1583</v>
      </c>
      <c r="M142">
        <v>33</v>
      </c>
      <c r="N142">
        <f t="shared" si="2"/>
        <v>11.381951903287908</v>
      </c>
    </row>
    <row r="143" spans="1:14" x14ac:dyDescent="0.2">
      <c r="A143" t="s">
        <v>13</v>
      </c>
      <c r="B143" t="s">
        <v>1584</v>
      </c>
      <c r="C143" t="s">
        <v>1585</v>
      </c>
      <c r="D143" t="s">
        <v>1410</v>
      </c>
      <c r="E143" t="s">
        <v>1586</v>
      </c>
      <c r="F143">
        <v>0.33944954100000002</v>
      </c>
      <c r="G143">
        <v>3.4698877810000002</v>
      </c>
      <c r="H143">
        <v>8.5157315869999994</v>
      </c>
      <c r="I143" s="3">
        <v>4.6899999999999996E-12</v>
      </c>
      <c r="J143" s="3">
        <v>1.87E-10</v>
      </c>
      <c r="K143" s="3">
        <v>1.34E-10</v>
      </c>
      <c r="L143" t="s">
        <v>1587</v>
      </c>
      <c r="M143">
        <v>37</v>
      </c>
      <c r="N143">
        <f t="shared" si="2"/>
        <v>11.328827157284916</v>
      </c>
    </row>
    <row r="144" spans="1:14" x14ac:dyDescent="0.2">
      <c r="A144" t="s">
        <v>13</v>
      </c>
      <c r="B144" t="s">
        <v>1588</v>
      </c>
      <c r="C144" t="s">
        <v>1589</v>
      </c>
      <c r="D144" t="s">
        <v>1590</v>
      </c>
      <c r="E144" t="s">
        <v>1371</v>
      </c>
      <c r="F144">
        <v>0.24242424200000001</v>
      </c>
      <c r="G144">
        <v>2.4780852950000001</v>
      </c>
      <c r="H144">
        <v>7.9640584130000001</v>
      </c>
      <c r="I144" s="3">
        <v>4.8900000000000004E-12</v>
      </c>
      <c r="J144" s="3">
        <v>1.9300000000000001E-10</v>
      </c>
      <c r="K144" s="3">
        <v>1.3900000000000001E-10</v>
      </c>
      <c r="L144" t="s">
        <v>1591</v>
      </c>
      <c r="M144">
        <v>64</v>
      </c>
      <c r="N144">
        <f t="shared" si="2"/>
        <v>11.310691140876379</v>
      </c>
    </row>
    <row r="145" spans="1:14" x14ac:dyDescent="0.2">
      <c r="A145" t="s">
        <v>13</v>
      </c>
      <c r="B145" t="s">
        <v>1592</v>
      </c>
      <c r="C145" t="s">
        <v>1593</v>
      </c>
      <c r="D145" t="s">
        <v>1268</v>
      </c>
      <c r="E145" t="s">
        <v>1594</v>
      </c>
      <c r="F145">
        <v>0.246031746</v>
      </c>
      <c r="G145">
        <v>2.514961564</v>
      </c>
      <c r="H145">
        <v>7.9725060460000003</v>
      </c>
      <c r="I145" s="3">
        <v>5.3400000000000003E-12</v>
      </c>
      <c r="J145" s="3">
        <v>2.1E-10</v>
      </c>
      <c r="K145" s="3">
        <v>1.5E-10</v>
      </c>
      <c r="L145" t="s">
        <v>1595</v>
      </c>
      <c r="M145">
        <v>62</v>
      </c>
      <c r="N145">
        <f t="shared" si="2"/>
        <v>11.272458742971443</v>
      </c>
    </row>
    <row r="146" spans="1:14" x14ac:dyDescent="0.2">
      <c r="A146" t="s">
        <v>13</v>
      </c>
      <c r="B146" t="s">
        <v>1596</v>
      </c>
      <c r="C146" t="s">
        <v>1597</v>
      </c>
      <c r="D146" t="s">
        <v>1598</v>
      </c>
      <c r="E146" t="s">
        <v>1599</v>
      </c>
      <c r="F146">
        <v>0.75</v>
      </c>
      <c r="G146">
        <v>7.6665763809999996</v>
      </c>
      <c r="H146">
        <v>9.8224915799999994</v>
      </c>
      <c r="I146" s="3">
        <v>6.5699999999999997E-12</v>
      </c>
      <c r="J146" s="3">
        <v>2.55E-10</v>
      </c>
      <c r="K146" s="3">
        <v>1.8299999999999999E-10</v>
      </c>
      <c r="L146" t="s">
        <v>1600</v>
      </c>
      <c r="M146">
        <v>15</v>
      </c>
      <c r="N146">
        <f t="shared" si="2"/>
        <v>11.18243463044022</v>
      </c>
    </row>
    <row r="147" spans="1:14" x14ac:dyDescent="0.2">
      <c r="A147" t="s">
        <v>13</v>
      </c>
      <c r="B147" t="s">
        <v>1601</v>
      </c>
      <c r="C147" t="s">
        <v>1602</v>
      </c>
      <c r="D147" t="s">
        <v>1341</v>
      </c>
      <c r="E147" t="s">
        <v>611</v>
      </c>
      <c r="F147">
        <v>0.246963563</v>
      </c>
      <c r="G147">
        <v>2.5244866899999998</v>
      </c>
      <c r="H147">
        <v>7.9415774770000001</v>
      </c>
      <c r="I147" s="3">
        <v>6.6600000000000003E-12</v>
      </c>
      <c r="J147" s="3">
        <v>2.5599999999999999E-10</v>
      </c>
      <c r="K147" s="3">
        <v>1.8400000000000001E-10</v>
      </c>
      <c r="L147" t="s">
        <v>1603</v>
      </c>
      <c r="M147">
        <v>61</v>
      </c>
      <c r="N147">
        <f t="shared" si="2"/>
        <v>11.176525770829699</v>
      </c>
    </row>
    <row r="148" spans="1:14" x14ac:dyDescent="0.2">
      <c r="A148" t="s">
        <v>13</v>
      </c>
      <c r="B148" t="s">
        <v>480</v>
      </c>
      <c r="C148" t="s">
        <v>481</v>
      </c>
      <c r="D148" t="s">
        <v>1184</v>
      </c>
      <c r="E148" t="s">
        <v>71</v>
      </c>
      <c r="F148">
        <v>0.31746031699999999</v>
      </c>
      <c r="G148">
        <v>3.2451116959999999</v>
      </c>
      <c r="H148">
        <v>8.3262907540000004</v>
      </c>
      <c r="I148" s="3">
        <v>7.3200000000000003E-12</v>
      </c>
      <c r="J148" s="3">
        <v>2.8000000000000002E-10</v>
      </c>
      <c r="K148" s="3">
        <v>2.01E-10</v>
      </c>
      <c r="L148" t="s">
        <v>1604</v>
      </c>
      <c r="M148">
        <v>40</v>
      </c>
      <c r="N148">
        <f t="shared" si="2"/>
        <v>11.135488918941608</v>
      </c>
    </row>
    <row r="149" spans="1:14" x14ac:dyDescent="0.2">
      <c r="A149" t="s">
        <v>13</v>
      </c>
      <c r="B149" t="s">
        <v>1605</v>
      </c>
      <c r="C149" t="s">
        <v>1606</v>
      </c>
      <c r="D149" t="s">
        <v>1416</v>
      </c>
      <c r="E149" t="s">
        <v>1607</v>
      </c>
      <c r="F149">
        <v>0.21875</v>
      </c>
      <c r="G149">
        <v>2.2360847779999999</v>
      </c>
      <c r="H149">
        <v>7.7087158120000003</v>
      </c>
      <c r="I149" s="3">
        <v>8.9899999999999995E-12</v>
      </c>
      <c r="J149" s="3">
        <v>3.4100000000000001E-10</v>
      </c>
      <c r="K149" s="3">
        <v>2.4399999999999998E-10</v>
      </c>
      <c r="L149" t="s">
        <v>1608</v>
      </c>
      <c r="M149">
        <v>77</v>
      </c>
      <c r="N149">
        <f t="shared" si="2"/>
        <v>11.046240308266771</v>
      </c>
    </row>
    <row r="150" spans="1:14" x14ac:dyDescent="0.2">
      <c r="A150" t="s">
        <v>13</v>
      </c>
      <c r="B150" t="s">
        <v>548</v>
      </c>
      <c r="C150" t="s">
        <v>549</v>
      </c>
      <c r="D150" t="s">
        <v>1491</v>
      </c>
      <c r="E150" t="s">
        <v>550</v>
      </c>
      <c r="F150">
        <v>0.21584699500000001</v>
      </c>
      <c r="G150">
        <v>2.2064099599999998</v>
      </c>
      <c r="H150">
        <v>7.6747127969999998</v>
      </c>
      <c r="I150" s="3">
        <v>9.8099999999999996E-12</v>
      </c>
      <c r="J150" s="3">
        <v>3.6900000000000002E-10</v>
      </c>
      <c r="K150" s="3">
        <v>2.6500000000000002E-10</v>
      </c>
      <c r="L150" t="s">
        <v>1609</v>
      </c>
      <c r="M150">
        <v>79</v>
      </c>
      <c r="N150">
        <f t="shared" si="2"/>
        <v>11.008330992620051</v>
      </c>
    </row>
    <row r="151" spans="1:14" x14ac:dyDescent="0.2">
      <c r="A151" t="s">
        <v>13</v>
      </c>
      <c r="B151" t="s">
        <v>1610</v>
      </c>
      <c r="C151" t="s">
        <v>1611</v>
      </c>
      <c r="D151" t="s">
        <v>1612</v>
      </c>
      <c r="E151" t="s">
        <v>469</v>
      </c>
      <c r="F151">
        <v>0.446428571</v>
      </c>
      <c r="G151">
        <v>4.5634383219999997</v>
      </c>
      <c r="H151">
        <v>8.7939132109999996</v>
      </c>
      <c r="I151" s="3">
        <v>1.36E-11</v>
      </c>
      <c r="J151" s="3">
        <v>5.0500000000000001E-10</v>
      </c>
      <c r="K151" s="3">
        <v>3.6199999999999999E-10</v>
      </c>
      <c r="L151" t="s">
        <v>1613</v>
      </c>
      <c r="M151">
        <v>25</v>
      </c>
      <c r="N151">
        <f t="shared" si="2"/>
        <v>10.866461091629782</v>
      </c>
    </row>
    <row r="152" spans="1:14" x14ac:dyDescent="0.2">
      <c r="A152" t="s">
        <v>13</v>
      </c>
      <c r="B152" t="s">
        <v>1614</v>
      </c>
      <c r="C152" t="s">
        <v>1615</v>
      </c>
      <c r="D152" t="s">
        <v>1612</v>
      </c>
      <c r="E152" t="s">
        <v>469</v>
      </c>
      <c r="F152">
        <v>0.446428571</v>
      </c>
      <c r="G152">
        <v>4.5634383219999997</v>
      </c>
      <c r="H152">
        <v>8.7939132109999996</v>
      </c>
      <c r="I152" s="3">
        <v>1.36E-11</v>
      </c>
      <c r="J152" s="3">
        <v>5.0500000000000001E-10</v>
      </c>
      <c r="K152" s="3">
        <v>3.6199999999999999E-10</v>
      </c>
      <c r="L152" t="s">
        <v>1616</v>
      </c>
      <c r="M152">
        <v>25</v>
      </c>
      <c r="N152">
        <f t="shared" si="2"/>
        <v>10.866461091629782</v>
      </c>
    </row>
    <row r="153" spans="1:14" x14ac:dyDescent="0.2">
      <c r="A153" t="s">
        <v>13</v>
      </c>
      <c r="B153" t="s">
        <v>1617</v>
      </c>
      <c r="C153" t="s">
        <v>1618</v>
      </c>
      <c r="D153" t="s">
        <v>1281</v>
      </c>
      <c r="E153" t="s">
        <v>415</v>
      </c>
      <c r="F153">
        <v>0.277456647</v>
      </c>
      <c r="G153">
        <v>2.8361901060000001</v>
      </c>
      <c r="H153">
        <v>7.9894009309999996</v>
      </c>
      <c r="I153" s="3">
        <v>1.46E-11</v>
      </c>
      <c r="J153" s="3">
        <v>5.4E-10</v>
      </c>
      <c r="K153" s="3">
        <v>3.8700000000000001E-10</v>
      </c>
      <c r="L153" t="s">
        <v>1619</v>
      </c>
      <c r="M153">
        <v>48</v>
      </c>
      <c r="N153">
        <f t="shared" si="2"/>
        <v>10.835647144215564</v>
      </c>
    </row>
    <row r="154" spans="1:14" x14ac:dyDescent="0.2">
      <c r="A154" t="s">
        <v>13</v>
      </c>
      <c r="B154" t="s">
        <v>1620</v>
      </c>
      <c r="C154" t="s">
        <v>1621</v>
      </c>
      <c r="D154" t="s">
        <v>1622</v>
      </c>
      <c r="E154" t="s">
        <v>1623</v>
      </c>
      <c r="F154">
        <v>0.24686192500000001</v>
      </c>
      <c r="G154">
        <v>2.523447735</v>
      </c>
      <c r="H154">
        <v>7.8049102299999999</v>
      </c>
      <c r="I154" s="3">
        <v>1.5E-11</v>
      </c>
      <c r="J154" s="3">
        <v>5.4899999999999997E-10</v>
      </c>
      <c r="K154" s="3">
        <v>3.9399999999999998E-10</v>
      </c>
      <c r="L154" t="s">
        <v>1624</v>
      </c>
      <c r="M154">
        <v>59</v>
      </c>
      <c r="N154">
        <f t="shared" si="2"/>
        <v>10.823908740944319</v>
      </c>
    </row>
    <row r="155" spans="1:14" x14ac:dyDescent="0.2">
      <c r="A155" t="s">
        <v>13</v>
      </c>
      <c r="B155" t="s">
        <v>1625</v>
      </c>
      <c r="C155" t="s">
        <v>1626</v>
      </c>
      <c r="D155" t="s">
        <v>1521</v>
      </c>
      <c r="E155" t="s">
        <v>774</v>
      </c>
      <c r="F155">
        <v>0.28395061700000002</v>
      </c>
      <c r="G155">
        <v>2.9025721280000001</v>
      </c>
      <c r="H155">
        <v>8.0083757539999993</v>
      </c>
      <c r="I155" s="3">
        <v>1.62E-11</v>
      </c>
      <c r="J155" s="3">
        <v>5.8900000000000003E-10</v>
      </c>
      <c r="K155" s="3">
        <v>4.2299999999999999E-10</v>
      </c>
      <c r="L155" t="s">
        <v>1627</v>
      </c>
      <c r="M155">
        <v>46</v>
      </c>
      <c r="N155">
        <f t="shared" si="2"/>
        <v>10.790484985457368</v>
      </c>
    </row>
    <row r="156" spans="1:14" x14ac:dyDescent="0.2">
      <c r="A156" t="s">
        <v>13</v>
      </c>
      <c r="B156" t="s">
        <v>1628</v>
      </c>
      <c r="C156" t="s">
        <v>1629</v>
      </c>
      <c r="D156" t="s">
        <v>1630</v>
      </c>
      <c r="E156" t="s">
        <v>1631</v>
      </c>
      <c r="F156">
        <v>0.243902439</v>
      </c>
      <c r="G156">
        <v>2.4931955710000002</v>
      </c>
      <c r="H156">
        <v>7.7626007609999998</v>
      </c>
      <c r="I156" s="3">
        <v>1.7300000000000001E-11</v>
      </c>
      <c r="J156" s="3">
        <v>6.2500000000000001E-10</v>
      </c>
      <c r="K156" s="3">
        <v>4.48E-10</v>
      </c>
      <c r="L156" t="s">
        <v>1632</v>
      </c>
      <c r="M156">
        <v>60</v>
      </c>
      <c r="N156">
        <f t="shared" si="2"/>
        <v>10.761953896871205</v>
      </c>
    </row>
    <row r="157" spans="1:14" x14ac:dyDescent="0.2">
      <c r="A157" t="s">
        <v>13</v>
      </c>
      <c r="B157" t="s">
        <v>1633</v>
      </c>
      <c r="C157" t="s">
        <v>1634</v>
      </c>
      <c r="D157" t="s">
        <v>1635</v>
      </c>
      <c r="E157" t="s">
        <v>404</v>
      </c>
      <c r="F157">
        <v>0.42622950799999998</v>
      </c>
      <c r="G157">
        <v>4.3569614410000002</v>
      </c>
      <c r="H157">
        <v>8.6474468699999996</v>
      </c>
      <c r="I157" s="3">
        <v>1.9399999999999999E-11</v>
      </c>
      <c r="J157" s="3">
        <v>6.9599999999999997E-10</v>
      </c>
      <c r="K157" s="3">
        <v>4.9900000000000003E-10</v>
      </c>
      <c r="L157" t="s">
        <v>1636</v>
      </c>
      <c r="M157">
        <v>26</v>
      </c>
      <c r="N157">
        <f t="shared" si="2"/>
        <v>10.712198270069774</v>
      </c>
    </row>
    <row r="158" spans="1:14" x14ac:dyDescent="0.2">
      <c r="A158" t="s">
        <v>13</v>
      </c>
      <c r="B158" t="s">
        <v>1637</v>
      </c>
      <c r="C158" t="s">
        <v>1638</v>
      </c>
      <c r="D158" t="s">
        <v>1133</v>
      </c>
      <c r="E158" t="s">
        <v>1639</v>
      </c>
      <c r="F158">
        <v>0.20525059700000001</v>
      </c>
      <c r="G158">
        <v>2.0980925020000001</v>
      </c>
      <c r="H158">
        <v>7.4850631459999999</v>
      </c>
      <c r="I158" s="3">
        <v>1.9999999999999999E-11</v>
      </c>
      <c r="J158" s="3">
        <v>7.0800000000000004E-10</v>
      </c>
      <c r="K158" s="3">
        <v>5.08E-10</v>
      </c>
      <c r="L158" t="s">
        <v>1640</v>
      </c>
      <c r="M158">
        <v>86</v>
      </c>
      <c r="N158">
        <f t="shared" si="2"/>
        <v>10.698970004336019</v>
      </c>
    </row>
    <row r="159" spans="1:14" x14ac:dyDescent="0.2">
      <c r="A159" t="s">
        <v>13</v>
      </c>
      <c r="B159" t="s">
        <v>1641</v>
      </c>
      <c r="C159" t="s">
        <v>1642</v>
      </c>
      <c r="D159" t="s">
        <v>1388</v>
      </c>
      <c r="E159" t="s">
        <v>1643</v>
      </c>
      <c r="F159">
        <v>0.319327731</v>
      </c>
      <c r="G159">
        <v>3.264200588</v>
      </c>
      <c r="H159">
        <v>8.1589758549999996</v>
      </c>
      <c r="I159" s="3">
        <v>1.9999999999999999E-11</v>
      </c>
      <c r="J159" s="3">
        <v>7.0800000000000004E-10</v>
      </c>
      <c r="K159" s="3">
        <v>5.08E-10</v>
      </c>
      <c r="L159" t="s">
        <v>1644</v>
      </c>
      <c r="M159">
        <v>38</v>
      </c>
      <c r="N159">
        <f t="shared" si="2"/>
        <v>10.698970004336019</v>
      </c>
    </row>
    <row r="160" spans="1:14" x14ac:dyDescent="0.2">
      <c r="A160" t="s">
        <v>13</v>
      </c>
      <c r="B160" t="s">
        <v>1645</v>
      </c>
      <c r="C160" t="s">
        <v>1646</v>
      </c>
      <c r="D160" t="s">
        <v>1521</v>
      </c>
      <c r="E160" t="s">
        <v>42</v>
      </c>
      <c r="F160">
        <v>0.28220858900000001</v>
      </c>
      <c r="G160">
        <v>2.8847649369999999</v>
      </c>
      <c r="H160">
        <v>7.9580819700000003</v>
      </c>
      <c r="I160" s="3">
        <v>2.0399999999999999E-11</v>
      </c>
      <c r="J160" s="3">
        <v>7.1500000000000001E-10</v>
      </c>
      <c r="K160" s="3">
        <v>5.1299999999999999E-10</v>
      </c>
      <c r="L160" t="s">
        <v>1647</v>
      </c>
      <c r="M160">
        <v>46</v>
      </c>
      <c r="N160">
        <f t="shared" si="2"/>
        <v>10.690369832574101</v>
      </c>
    </row>
    <row r="161" spans="1:14" x14ac:dyDescent="0.2">
      <c r="A161" t="s">
        <v>13</v>
      </c>
      <c r="B161" t="s">
        <v>1648</v>
      </c>
      <c r="C161" t="s">
        <v>1649</v>
      </c>
      <c r="D161" t="s">
        <v>1427</v>
      </c>
      <c r="E161" t="s">
        <v>490</v>
      </c>
      <c r="F161">
        <v>0.35106383000000002</v>
      </c>
      <c r="G161">
        <v>3.5886102210000002</v>
      </c>
      <c r="H161">
        <v>8.2849241249999999</v>
      </c>
      <c r="I161" s="3">
        <v>2.35E-11</v>
      </c>
      <c r="J161" s="3">
        <v>8.1599999999999997E-10</v>
      </c>
      <c r="K161" s="3">
        <v>5.8600000000000004E-10</v>
      </c>
      <c r="L161" t="s">
        <v>1650</v>
      </c>
      <c r="M161">
        <v>33</v>
      </c>
      <c r="N161">
        <f t="shared" si="2"/>
        <v>10.628932137728263</v>
      </c>
    </row>
    <row r="162" spans="1:14" x14ac:dyDescent="0.2">
      <c r="A162" t="s">
        <v>13</v>
      </c>
      <c r="B162" t="s">
        <v>1651</v>
      </c>
      <c r="C162" t="s">
        <v>1652</v>
      </c>
      <c r="D162" t="s">
        <v>1268</v>
      </c>
      <c r="E162" t="s">
        <v>557</v>
      </c>
      <c r="F162">
        <v>0.23664122100000001</v>
      </c>
      <c r="G162">
        <v>2.4189706649999998</v>
      </c>
      <c r="H162">
        <v>7.6161186179999998</v>
      </c>
      <c r="I162" s="3">
        <v>3.1400000000000003E-11</v>
      </c>
      <c r="J162" s="3">
        <v>1.08E-9</v>
      </c>
      <c r="K162" s="3">
        <v>7.78E-10</v>
      </c>
      <c r="L162" t="s">
        <v>1653</v>
      </c>
      <c r="M162">
        <v>62</v>
      </c>
      <c r="N162">
        <f t="shared" si="2"/>
        <v>10.503070351926786</v>
      </c>
    </row>
    <row r="163" spans="1:14" x14ac:dyDescent="0.2">
      <c r="A163" t="s">
        <v>13</v>
      </c>
      <c r="B163" t="s">
        <v>1654</v>
      </c>
      <c r="C163" t="s">
        <v>1655</v>
      </c>
      <c r="D163" t="s">
        <v>1459</v>
      </c>
      <c r="E163" t="s">
        <v>1656</v>
      </c>
      <c r="F163">
        <v>0.24675324700000001</v>
      </c>
      <c r="G163">
        <v>2.5223368179999999</v>
      </c>
      <c r="H163">
        <v>7.6659312860000002</v>
      </c>
      <c r="I163" s="3">
        <v>3.3699999999999997E-11</v>
      </c>
      <c r="J163" s="3">
        <v>1.1599999999999999E-9</v>
      </c>
      <c r="K163" s="3">
        <v>8.3100000000000003E-10</v>
      </c>
      <c r="L163" t="s">
        <v>1657</v>
      </c>
      <c r="M163">
        <v>57</v>
      </c>
      <c r="N163">
        <f t="shared" si="2"/>
        <v>10.472370099128661</v>
      </c>
    </row>
    <row r="164" spans="1:14" x14ac:dyDescent="0.2">
      <c r="A164" t="s">
        <v>13</v>
      </c>
      <c r="B164" t="s">
        <v>1658</v>
      </c>
      <c r="C164" t="s">
        <v>1659</v>
      </c>
      <c r="D164" t="s">
        <v>1660</v>
      </c>
      <c r="E164" t="s">
        <v>1661</v>
      </c>
      <c r="F164">
        <v>0.381578947</v>
      </c>
      <c r="G164">
        <v>3.9005388609999998</v>
      </c>
      <c r="H164">
        <v>8.3432519490000008</v>
      </c>
      <c r="I164" s="3">
        <v>3.6200000000000002E-11</v>
      </c>
      <c r="J164" s="3">
        <v>1.2400000000000001E-9</v>
      </c>
      <c r="K164" s="3">
        <v>8.8700000000000004E-10</v>
      </c>
      <c r="L164" t="s">
        <v>1662</v>
      </c>
      <c r="M164">
        <v>29</v>
      </c>
      <c r="N164">
        <f t="shared" si="2"/>
        <v>10.441291429466835</v>
      </c>
    </row>
    <row r="165" spans="1:14" x14ac:dyDescent="0.2">
      <c r="A165" t="s">
        <v>13</v>
      </c>
      <c r="B165" t="s">
        <v>1663</v>
      </c>
      <c r="C165" t="s">
        <v>1664</v>
      </c>
      <c r="D165" t="s">
        <v>1184</v>
      </c>
      <c r="E165" t="s">
        <v>645</v>
      </c>
      <c r="F165">
        <v>0.303030303</v>
      </c>
      <c r="G165">
        <v>3.097606619</v>
      </c>
      <c r="H165">
        <v>7.9635897379999996</v>
      </c>
      <c r="I165" s="3">
        <v>3.7300000000000003E-11</v>
      </c>
      <c r="J165" s="3">
        <v>1.27E-9</v>
      </c>
      <c r="K165" s="3">
        <v>9.0799999999999997E-10</v>
      </c>
      <c r="L165" t="s">
        <v>1665</v>
      </c>
      <c r="M165">
        <v>40</v>
      </c>
      <c r="N165">
        <f t="shared" si="2"/>
        <v>10.428291168191313</v>
      </c>
    </row>
    <row r="166" spans="1:14" x14ac:dyDescent="0.2">
      <c r="A166" t="s">
        <v>13</v>
      </c>
      <c r="B166" t="s">
        <v>1666</v>
      </c>
      <c r="C166" t="s">
        <v>1667</v>
      </c>
      <c r="D166" t="s">
        <v>1235</v>
      </c>
      <c r="E166" t="s">
        <v>1668</v>
      </c>
      <c r="F166">
        <v>0.2</v>
      </c>
      <c r="G166">
        <v>2.0444203679999999</v>
      </c>
      <c r="H166">
        <v>7.341944131</v>
      </c>
      <c r="I166" s="3">
        <v>3.7999999999999998E-11</v>
      </c>
      <c r="J166" s="3">
        <v>1.2799999999999999E-9</v>
      </c>
      <c r="K166" s="3">
        <v>9.1900000000000003E-10</v>
      </c>
      <c r="L166" t="s">
        <v>1669</v>
      </c>
      <c r="M166">
        <v>89</v>
      </c>
      <c r="N166">
        <f t="shared" si="2"/>
        <v>10.42021640338319</v>
      </c>
    </row>
    <row r="167" spans="1:14" x14ac:dyDescent="0.2">
      <c r="A167" t="s">
        <v>13</v>
      </c>
      <c r="B167" t="s">
        <v>1670</v>
      </c>
      <c r="C167" t="s">
        <v>1671</v>
      </c>
      <c r="D167" t="s">
        <v>1672</v>
      </c>
      <c r="E167" t="s">
        <v>1673</v>
      </c>
      <c r="F167">
        <v>0.5</v>
      </c>
      <c r="G167">
        <v>5.1110509210000004</v>
      </c>
      <c r="H167">
        <v>8.7828383960000007</v>
      </c>
      <c r="I167" s="3">
        <v>4.0100000000000002E-11</v>
      </c>
      <c r="J167" s="3">
        <v>1.33E-9</v>
      </c>
      <c r="K167" s="3">
        <v>9.58E-10</v>
      </c>
      <c r="L167" t="s">
        <v>1674</v>
      </c>
      <c r="M167">
        <v>21</v>
      </c>
      <c r="N167">
        <f t="shared" si="2"/>
        <v>10.396855627379818</v>
      </c>
    </row>
    <row r="168" spans="1:14" x14ac:dyDescent="0.2">
      <c r="A168" t="s">
        <v>13</v>
      </c>
      <c r="B168" t="s">
        <v>1675</v>
      </c>
      <c r="C168" t="s">
        <v>1676</v>
      </c>
      <c r="D168" t="s">
        <v>1672</v>
      </c>
      <c r="E168" t="s">
        <v>1673</v>
      </c>
      <c r="F168">
        <v>0.5</v>
      </c>
      <c r="G168">
        <v>5.1110509210000004</v>
      </c>
      <c r="H168">
        <v>8.7828383960000007</v>
      </c>
      <c r="I168" s="3">
        <v>4.0100000000000002E-11</v>
      </c>
      <c r="J168" s="3">
        <v>1.33E-9</v>
      </c>
      <c r="K168" s="3">
        <v>9.58E-10</v>
      </c>
      <c r="L168" t="s">
        <v>1677</v>
      </c>
      <c r="M168">
        <v>21</v>
      </c>
      <c r="N168">
        <f t="shared" si="2"/>
        <v>10.396855627379818</v>
      </c>
    </row>
    <row r="169" spans="1:14" x14ac:dyDescent="0.2">
      <c r="A169" t="s">
        <v>13</v>
      </c>
      <c r="B169" t="s">
        <v>1678</v>
      </c>
      <c r="C169" t="s">
        <v>1679</v>
      </c>
      <c r="D169" t="s">
        <v>1454</v>
      </c>
      <c r="E169" t="s">
        <v>1680</v>
      </c>
      <c r="F169">
        <v>0.30708661399999998</v>
      </c>
      <c r="G169">
        <v>3.1390706439999998</v>
      </c>
      <c r="H169">
        <v>7.9646541270000002</v>
      </c>
      <c r="I169" s="3">
        <v>4.1700000000000002E-11</v>
      </c>
      <c r="J169" s="3">
        <v>1.38E-9</v>
      </c>
      <c r="K169" s="3">
        <v>9.879999999999999E-10</v>
      </c>
      <c r="L169" t="s">
        <v>1681</v>
      </c>
      <c r="M169">
        <v>39</v>
      </c>
      <c r="N169">
        <f t="shared" si="2"/>
        <v>10.379863945026242</v>
      </c>
    </row>
    <row r="170" spans="1:14" x14ac:dyDescent="0.2">
      <c r="A170" t="s">
        <v>13</v>
      </c>
      <c r="B170" t="s">
        <v>1682</v>
      </c>
      <c r="C170" t="s">
        <v>1683</v>
      </c>
      <c r="D170" t="s">
        <v>1684</v>
      </c>
      <c r="E170" t="s">
        <v>1685</v>
      </c>
      <c r="F170">
        <v>0.46</v>
      </c>
      <c r="G170">
        <v>4.702166847</v>
      </c>
      <c r="H170">
        <v>8.6315872589999998</v>
      </c>
      <c r="I170" s="3">
        <v>4.1899999999999999E-11</v>
      </c>
      <c r="J170" s="3">
        <v>1.38E-9</v>
      </c>
      <c r="K170" s="3">
        <v>9.879999999999999E-10</v>
      </c>
      <c r="L170" t="s">
        <v>1686</v>
      </c>
      <c r="M170">
        <v>23</v>
      </c>
      <c r="N170">
        <f t="shared" si="2"/>
        <v>10.377785977033705</v>
      </c>
    </row>
    <row r="171" spans="1:14" x14ac:dyDescent="0.2">
      <c r="A171" t="s">
        <v>13</v>
      </c>
      <c r="B171" t="s">
        <v>1687</v>
      </c>
      <c r="C171" t="s">
        <v>1688</v>
      </c>
      <c r="D171" t="s">
        <v>1689</v>
      </c>
      <c r="E171" t="s">
        <v>649</v>
      </c>
      <c r="F171">
        <v>0.351648352</v>
      </c>
      <c r="G171">
        <v>3.5945852629999999</v>
      </c>
      <c r="H171">
        <v>8.1698088890000005</v>
      </c>
      <c r="I171" s="3">
        <v>4.4699999999999998E-11</v>
      </c>
      <c r="J171" s="3">
        <v>1.4599999999999999E-9</v>
      </c>
      <c r="K171" s="3">
        <v>1.0500000000000001E-9</v>
      </c>
      <c r="L171" t="s">
        <v>1690</v>
      </c>
      <c r="M171">
        <v>32</v>
      </c>
      <c r="N171">
        <f t="shared" si="2"/>
        <v>10.349692476868064</v>
      </c>
    </row>
    <row r="172" spans="1:14" x14ac:dyDescent="0.2">
      <c r="A172" t="s">
        <v>13</v>
      </c>
      <c r="B172" t="s">
        <v>1691</v>
      </c>
      <c r="C172" t="s">
        <v>1692</v>
      </c>
      <c r="D172" t="s">
        <v>1635</v>
      </c>
      <c r="E172" t="s">
        <v>781</v>
      </c>
      <c r="F172">
        <v>0.41269841299999999</v>
      </c>
      <c r="G172">
        <v>4.2186452049999996</v>
      </c>
      <c r="H172">
        <v>8.4264200430000002</v>
      </c>
      <c r="I172" s="3">
        <v>4.6800000000000003E-11</v>
      </c>
      <c r="J172" s="3">
        <v>1.5199999999999999E-9</v>
      </c>
      <c r="K172" s="3">
        <v>1.09E-9</v>
      </c>
      <c r="L172" t="s">
        <v>1693</v>
      </c>
      <c r="M172">
        <v>26</v>
      </c>
      <c r="N172">
        <f t="shared" si="2"/>
        <v>10.329754146925875</v>
      </c>
    </row>
    <row r="173" spans="1:14" x14ac:dyDescent="0.2">
      <c r="A173" t="s">
        <v>13</v>
      </c>
      <c r="B173" t="s">
        <v>1694</v>
      </c>
      <c r="C173" t="s">
        <v>1695</v>
      </c>
      <c r="D173" t="s">
        <v>1358</v>
      </c>
      <c r="E173" t="s">
        <v>1696</v>
      </c>
      <c r="F173">
        <v>0.19658119700000001</v>
      </c>
      <c r="G173">
        <v>2.0094730119999999</v>
      </c>
      <c r="H173">
        <v>7.2818983319999999</v>
      </c>
      <c r="I173" s="3">
        <v>4.7200000000000002E-11</v>
      </c>
      <c r="J173" s="3">
        <v>1.5199999999999999E-9</v>
      </c>
      <c r="K173" s="3">
        <v>1.09E-9</v>
      </c>
      <c r="L173" t="s">
        <v>1697</v>
      </c>
      <c r="M173">
        <v>92</v>
      </c>
      <c r="N173">
        <f t="shared" si="2"/>
        <v>10.326058001365912</v>
      </c>
    </row>
    <row r="174" spans="1:14" x14ac:dyDescent="0.2">
      <c r="A174" t="s">
        <v>13</v>
      </c>
      <c r="B174" t="s">
        <v>820</v>
      </c>
      <c r="C174" t="s">
        <v>821</v>
      </c>
      <c r="D174" t="s">
        <v>1560</v>
      </c>
      <c r="E174" t="s">
        <v>415</v>
      </c>
      <c r="F174">
        <v>0.27167630100000001</v>
      </c>
      <c r="G174">
        <v>2.7771028129999999</v>
      </c>
      <c r="H174">
        <v>7.7323076820000001</v>
      </c>
      <c r="I174" s="3">
        <v>5.29E-11</v>
      </c>
      <c r="J174" s="3">
        <v>1.6999999999999999E-9</v>
      </c>
      <c r="K174" s="3">
        <v>1.2199999999999999E-9</v>
      </c>
      <c r="L174" t="s">
        <v>1698</v>
      </c>
      <c r="M174">
        <v>47</v>
      </c>
      <c r="N174">
        <f t="shared" si="2"/>
        <v>10.276544327964814</v>
      </c>
    </row>
    <row r="175" spans="1:14" x14ac:dyDescent="0.2">
      <c r="A175" t="s">
        <v>13</v>
      </c>
      <c r="B175" t="s">
        <v>1699</v>
      </c>
      <c r="C175" t="s">
        <v>1700</v>
      </c>
      <c r="D175" t="s">
        <v>1358</v>
      </c>
      <c r="E175" t="s">
        <v>1701</v>
      </c>
      <c r="F175">
        <v>0.195744681</v>
      </c>
      <c r="G175">
        <v>2.000922063</v>
      </c>
      <c r="H175">
        <v>7.2360201069999999</v>
      </c>
      <c r="I175" s="3">
        <v>6E-11</v>
      </c>
      <c r="J175" s="3">
        <v>1.9099999999999998E-9</v>
      </c>
      <c r="K175" s="3">
        <v>1.37E-9</v>
      </c>
      <c r="L175" t="s">
        <v>1697</v>
      </c>
      <c r="M175">
        <v>92</v>
      </c>
      <c r="N175">
        <f t="shared" si="2"/>
        <v>10.221848749616356</v>
      </c>
    </row>
    <row r="176" spans="1:14" x14ac:dyDescent="0.2">
      <c r="A176" t="s">
        <v>13</v>
      </c>
      <c r="B176" t="s">
        <v>1702</v>
      </c>
      <c r="C176" t="s">
        <v>1703</v>
      </c>
      <c r="D176" t="s">
        <v>1388</v>
      </c>
      <c r="E176" t="s">
        <v>311</v>
      </c>
      <c r="F176">
        <v>0.308943089</v>
      </c>
      <c r="G176">
        <v>3.1580477230000001</v>
      </c>
      <c r="H176">
        <v>7.9069172889999999</v>
      </c>
      <c r="I176" s="3">
        <v>6.0499999999999998E-11</v>
      </c>
      <c r="J176" s="3">
        <v>1.92E-9</v>
      </c>
      <c r="K176" s="3">
        <v>1.38E-9</v>
      </c>
      <c r="L176" t="s">
        <v>1704</v>
      </c>
      <c r="M176">
        <v>38</v>
      </c>
      <c r="N176">
        <f t="shared" si="2"/>
        <v>10.218244625347531</v>
      </c>
    </row>
    <row r="177" spans="1:14" x14ac:dyDescent="0.2">
      <c r="A177" t="s">
        <v>13</v>
      </c>
      <c r="B177" t="s">
        <v>1705</v>
      </c>
      <c r="C177" t="s">
        <v>1706</v>
      </c>
      <c r="D177" t="s">
        <v>1281</v>
      </c>
      <c r="E177" t="s">
        <v>1707</v>
      </c>
      <c r="F177">
        <v>0.26666666700000002</v>
      </c>
      <c r="G177">
        <v>2.7258938239999999</v>
      </c>
      <c r="H177">
        <v>7.6613475099999997</v>
      </c>
      <c r="I177" s="3">
        <v>6.7399999999999995E-11</v>
      </c>
      <c r="J177" s="3">
        <v>2.1299999999999999E-9</v>
      </c>
      <c r="K177" s="3">
        <v>1.5300000000000001E-9</v>
      </c>
      <c r="L177" t="s">
        <v>1708</v>
      </c>
      <c r="M177">
        <v>48</v>
      </c>
      <c r="N177">
        <f t="shared" si="2"/>
        <v>10.171340103464681</v>
      </c>
    </row>
    <row r="178" spans="1:14" x14ac:dyDescent="0.2">
      <c r="A178" t="s">
        <v>13</v>
      </c>
      <c r="B178" t="s">
        <v>1709</v>
      </c>
      <c r="C178" t="s">
        <v>1710</v>
      </c>
      <c r="D178" t="s">
        <v>1564</v>
      </c>
      <c r="E178" t="s">
        <v>1711</v>
      </c>
      <c r="F178">
        <v>0.31858407100000002</v>
      </c>
      <c r="G178">
        <v>3.256598817</v>
      </c>
      <c r="H178">
        <v>7.9226664810000003</v>
      </c>
      <c r="I178" s="3">
        <v>7.2400000000000003E-11</v>
      </c>
      <c r="J178" s="3">
        <v>2.2699999999999998E-9</v>
      </c>
      <c r="K178" s="3">
        <v>1.63E-9</v>
      </c>
      <c r="L178" t="s">
        <v>1712</v>
      </c>
      <c r="M178">
        <v>36</v>
      </c>
      <c r="N178">
        <f t="shared" si="2"/>
        <v>10.140261433802854</v>
      </c>
    </row>
    <row r="179" spans="1:14" x14ac:dyDescent="0.2">
      <c r="A179" t="s">
        <v>13</v>
      </c>
      <c r="B179" t="s">
        <v>1713</v>
      </c>
      <c r="C179" t="s">
        <v>1714</v>
      </c>
      <c r="D179" t="s">
        <v>1486</v>
      </c>
      <c r="E179" t="s">
        <v>637</v>
      </c>
      <c r="F179">
        <v>0.36144578300000002</v>
      </c>
      <c r="G179">
        <v>3.694735605</v>
      </c>
      <c r="H179">
        <v>8.1018831359999997</v>
      </c>
      <c r="I179" s="3">
        <v>8.1800000000000004E-11</v>
      </c>
      <c r="J179" s="3">
        <v>2.5500000000000001E-9</v>
      </c>
      <c r="K179" s="3">
        <v>1.8300000000000001E-9</v>
      </c>
      <c r="L179" t="s">
        <v>1715</v>
      </c>
      <c r="M179">
        <v>30</v>
      </c>
      <c r="N179">
        <f t="shared" si="2"/>
        <v>10.087246696328677</v>
      </c>
    </row>
    <row r="180" spans="1:14" x14ac:dyDescent="0.2">
      <c r="A180" t="s">
        <v>13</v>
      </c>
      <c r="B180" t="s">
        <v>798</v>
      </c>
      <c r="C180" t="s">
        <v>799</v>
      </c>
      <c r="D180" t="s">
        <v>1630</v>
      </c>
      <c r="E180" t="s">
        <v>800</v>
      </c>
      <c r="F180">
        <v>0.235294118</v>
      </c>
      <c r="G180">
        <v>2.4052004330000001</v>
      </c>
      <c r="H180">
        <v>7.4393729329999996</v>
      </c>
      <c r="I180" s="3">
        <v>8.3400000000000004E-11</v>
      </c>
      <c r="J180" s="3">
        <v>2.5800000000000002E-9</v>
      </c>
      <c r="K180" s="3">
        <v>1.85E-9</v>
      </c>
      <c r="L180" t="s">
        <v>1716</v>
      </c>
      <c r="M180">
        <v>60</v>
      </c>
      <c r="N180">
        <f t="shared" si="2"/>
        <v>10.078833949362261</v>
      </c>
    </row>
    <row r="181" spans="1:14" x14ac:dyDescent="0.2">
      <c r="A181" t="s">
        <v>13</v>
      </c>
      <c r="B181" t="s">
        <v>639</v>
      </c>
      <c r="C181" t="s">
        <v>640</v>
      </c>
      <c r="D181" t="s">
        <v>1717</v>
      </c>
      <c r="E181" t="s">
        <v>641</v>
      </c>
      <c r="F181">
        <v>0.19375000000000001</v>
      </c>
      <c r="G181">
        <v>1.9805322320000001</v>
      </c>
      <c r="H181">
        <v>7.1655761160000004</v>
      </c>
      <c r="I181" s="3">
        <v>8.3999999999999994E-11</v>
      </c>
      <c r="J181" s="3">
        <v>2.5800000000000002E-9</v>
      </c>
      <c r="K181" s="3">
        <v>1.85E-9</v>
      </c>
      <c r="L181" t="s">
        <v>1718</v>
      </c>
      <c r="M181">
        <v>93</v>
      </c>
      <c r="N181">
        <f t="shared" si="2"/>
        <v>10.075720713938118</v>
      </c>
    </row>
    <row r="182" spans="1:14" x14ac:dyDescent="0.2">
      <c r="A182" t="s">
        <v>13</v>
      </c>
      <c r="B182" t="s">
        <v>1719</v>
      </c>
      <c r="C182" t="s">
        <v>1720</v>
      </c>
      <c r="D182" t="s">
        <v>1450</v>
      </c>
      <c r="E182" t="s">
        <v>1433</v>
      </c>
      <c r="F182">
        <v>0.262032086</v>
      </c>
      <c r="G182">
        <v>2.6785186639999998</v>
      </c>
      <c r="H182">
        <v>7.5959685239999999</v>
      </c>
      <c r="I182" s="3">
        <v>8.4099999999999999E-11</v>
      </c>
      <c r="J182" s="3">
        <v>2.5800000000000002E-9</v>
      </c>
      <c r="K182" s="3">
        <v>1.85E-9</v>
      </c>
      <c r="L182" t="s">
        <v>1721</v>
      </c>
      <c r="M182">
        <v>49</v>
      </c>
      <c r="N182">
        <f t="shared" si="2"/>
        <v>10.075204004202087</v>
      </c>
    </row>
    <row r="183" spans="1:14" x14ac:dyDescent="0.2">
      <c r="A183" t="s">
        <v>13</v>
      </c>
      <c r="B183" t="s">
        <v>739</v>
      </c>
      <c r="C183" t="s">
        <v>740</v>
      </c>
      <c r="D183" t="s">
        <v>1722</v>
      </c>
      <c r="E183" t="s">
        <v>741</v>
      </c>
      <c r="F183">
        <v>0.23868312799999999</v>
      </c>
      <c r="G183">
        <v>2.4398432379999999</v>
      </c>
      <c r="H183">
        <v>7.438859839</v>
      </c>
      <c r="I183" s="3">
        <v>9.4199999999999995E-11</v>
      </c>
      <c r="J183" s="3">
        <v>2.8699999999999998E-9</v>
      </c>
      <c r="K183" s="3">
        <v>2.0599999999999999E-9</v>
      </c>
      <c r="L183" t="s">
        <v>1723</v>
      </c>
      <c r="M183">
        <v>58</v>
      </c>
      <c r="N183">
        <f t="shared" si="2"/>
        <v>10.025949097207123</v>
      </c>
    </row>
    <row r="184" spans="1:14" x14ac:dyDescent="0.2">
      <c r="A184" t="s">
        <v>13</v>
      </c>
      <c r="B184" t="s">
        <v>1724</v>
      </c>
      <c r="C184" t="s">
        <v>1725</v>
      </c>
      <c r="D184" t="s">
        <v>1564</v>
      </c>
      <c r="E184" t="s">
        <v>224</v>
      </c>
      <c r="F184">
        <v>0.31304347799999999</v>
      </c>
      <c r="G184">
        <v>3.1999623160000001</v>
      </c>
      <c r="H184">
        <v>7.7922901050000002</v>
      </c>
      <c r="I184" s="3">
        <v>1.27E-10</v>
      </c>
      <c r="J184" s="3">
        <v>3.8000000000000001E-9</v>
      </c>
      <c r="K184" s="3">
        <v>2.7299999999999999E-9</v>
      </c>
      <c r="L184" t="s">
        <v>1726</v>
      </c>
      <c r="M184">
        <v>36</v>
      </c>
      <c r="N184">
        <f t="shared" si="2"/>
        <v>9.8961962790440428</v>
      </c>
    </row>
    <row r="185" spans="1:14" x14ac:dyDescent="0.2">
      <c r="A185" t="s">
        <v>13</v>
      </c>
      <c r="B185" t="s">
        <v>1727</v>
      </c>
      <c r="C185" t="s">
        <v>1728</v>
      </c>
      <c r="D185" t="s">
        <v>1564</v>
      </c>
      <c r="E185" t="s">
        <v>224</v>
      </c>
      <c r="F185">
        <v>0.31304347799999999</v>
      </c>
      <c r="G185">
        <v>3.1999623160000001</v>
      </c>
      <c r="H185">
        <v>7.7922901050000002</v>
      </c>
      <c r="I185" s="3">
        <v>1.27E-10</v>
      </c>
      <c r="J185" s="3">
        <v>3.8000000000000001E-9</v>
      </c>
      <c r="K185" s="3">
        <v>2.7299999999999999E-9</v>
      </c>
      <c r="L185" t="s">
        <v>1729</v>
      </c>
      <c r="M185">
        <v>36</v>
      </c>
      <c r="N185">
        <f t="shared" si="2"/>
        <v>9.8961962790440428</v>
      </c>
    </row>
    <row r="186" spans="1:14" x14ac:dyDescent="0.2">
      <c r="A186" t="s">
        <v>13</v>
      </c>
      <c r="B186" t="s">
        <v>563</v>
      </c>
      <c r="C186" t="s">
        <v>564</v>
      </c>
      <c r="D186" t="s">
        <v>1346</v>
      </c>
      <c r="E186" t="s">
        <v>252</v>
      </c>
      <c r="F186">
        <v>0.25</v>
      </c>
      <c r="G186">
        <v>2.5555254600000001</v>
      </c>
      <c r="H186">
        <v>7.4282957109999996</v>
      </c>
      <c r="I186" s="3">
        <v>1.4600000000000001E-10</v>
      </c>
      <c r="J186" s="3">
        <v>4.3599999999999998E-9</v>
      </c>
      <c r="K186" s="3">
        <v>3.1300000000000002E-9</v>
      </c>
      <c r="L186" t="s">
        <v>1730</v>
      </c>
      <c r="M186">
        <v>52</v>
      </c>
      <c r="N186">
        <f t="shared" si="2"/>
        <v>9.8356471442155637</v>
      </c>
    </row>
    <row r="187" spans="1:14" x14ac:dyDescent="0.2">
      <c r="A187" t="s">
        <v>13</v>
      </c>
      <c r="B187" t="s">
        <v>1731</v>
      </c>
      <c r="C187" t="s">
        <v>1732</v>
      </c>
      <c r="D187" t="s">
        <v>1486</v>
      </c>
      <c r="E187" t="s">
        <v>715</v>
      </c>
      <c r="F187">
        <v>0.35294117600000002</v>
      </c>
      <c r="G187">
        <v>3.6078006500000002</v>
      </c>
      <c r="H187">
        <v>7.9348320289999998</v>
      </c>
      <c r="I187" s="3">
        <v>1.6200000000000001E-10</v>
      </c>
      <c r="J187" s="3">
        <v>4.8E-9</v>
      </c>
      <c r="K187" s="3">
        <v>3.4400000000000001E-9</v>
      </c>
      <c r="L187" t="s">
        <v>1733</v>
      </c>
      <c r="M187">
        <v>30</v>
      </c>
      <c r="N187">
        <f t="shared" si="2"/>
        <v>9.7904849854573683</v>
      </c>
    </row>
    <row r="188" spans="1:14" x14ac:dyDescent="0.2">
      <c r="A188" t="s">
        <v>13</v>
      </c>
      <c r="B188" t="s">
        <v>1734</v>
      </c>
      <c r="C188" t="s">
        <v>1735</v>
      </c>
      <c r="D188" t="s">
        <v>1314</v>
      </c>
      <c r="E188" t="s">
        <v>1736</v>
      </c>
      <c r="F188">
        <v>0.28472222200000002</v>
      </c>
      <c r="G188">
        <v>2.9104595519999998</v>
      </c>
      <c r="H188">
        <v>7.5780256189999999</v>
      </c>
      <c r="I188" s="3">
        <v>1.8500000000000001E-10</v>
      </c>
      <c r="J188" s="3">
        <v>5.4199999999999999E-9</v>
      </c>
      <c r="K188" s="3">
        <v>3.8899999999999996E-9</v>
      </c>
      <c r="L188" t="s">
        <v>1737</v>
      </c>
      <c r="M188">
        <v>41</v>
      </c>
      <c r="N188">
        <f t="shared" si="2"/>
        <v>9.7328282715969863</v>
      </c>
    </row>
    <row r="189" spans="1:14" x14ac:dyDescent="0.2">
      <c r="A189" t="s">
        <v>13</v>
      </c>
      <c r="B189" t="s">
        <v>1738</v>
      </c>
      <c r="C189" t="s">
        <v>1739</v>
      </c>
      <c r="D189" t="s">
        <v>1314</v>
      </c>
      <c r="E189" t="s">
        <v>1736</v>
      </c>
      <c r="F189">
        <v>0.28472222200000002</v>
      </c>
      <c r="G189">
        <v>2.9104595519999998</v>
      </c>
      <c r="H189">
        <v>7.5780256189999999</v>
      </c>
      <c r="I189" s="3">
        <v>1.8500000000000001E-10</v>
      </c>
      <c r="J189" s="3">
        <v>5.4199999999999999E-9</v>
      </c>
      <c r="K189" s="3">
        <v>3.8899999999999996E-9</v>
      </c>
      <c r="L189" t="s">
        <v>1737</v>
      </c>
      <c r="M189">
        <v>41</v>
      </c>
      <c r="N189">
        <f t="shared" si="2"/>
        <v>9.7328282715969863</v>
      </c>
    </row>
    <row r="190" spans="1:14" x14ac:dyDescent="0.2">
      <c r="A190" t="s">
        <v>13</v>
      </c>
      <c r="B190" t="s">
        <v>814</v>
      </c>
      <c r="C190" t="s">
        <v>815</v>
      </c>
      <c r="D190" t="s">
        <v>1450</v>
      </c>
      <c r="E190" t="s">
        <v>423</v>
      </c>
      <c r="F190">
        <v>0.25654450299999998</v>
      </c>
      <c r="G190">
        <v>2.6224240330000002</v>
      </c>
      <c r="H190">
        <v>7.421022164</v>
      </c>
      <c r="I190" s="3">
        <v>1.88E-10</v>
      </c>
      <c r="J190" s="3">
        <v>5.4800000000000001E-9</v>
      </c>
      <c r="K190" s="3">
        <v>3.94E-9</v>
      </c>
      <c r="L190" t="s">
        <v>1740</v>
      </c>
      <c r="M190">
        <v>49</v>
      </c>
      <c r="N190">
        <f t="shared" si="2"/>
        <v>9.7258421507363195</v>
      </c>
    </row>
    <row r="191" spans="1:14" x14ac:dyDescent="0.2">
      <c r="A191" t="s">
        <v>13</v>
      </c>
      <c r="B191" t="s">
        <v>1741</v>
      </c>
      <c r="C191" t="s">
        <v>1742</v>
      </c>
      <c r="D191" t="s">
        <v>1437</v>
      </c>
      <c r="E191" t="s">
        <v>1362</v>
      </c>
      <c r="F191">
        <v>0.26785714300000002</v>
      </c>
      <c r="G191">
        <v>2.7380629929999998</v>
      </c>
      <c r="H191">
        <v>7.4513611390000003</v>
      </c>
      <c r="I191" s="3">
        <v>2.25E-10</v>
      </c>
      <c r="J191" s="3">
        <v>6.5400000000000002E-9</v>
      </c>
      <c r="K191" s="3">
        <v>4.6900000000000001E-9</v>
      </c>
      <c r="L191" t="s">
        <v>1743</v>
      </c>
      <c r="M191">
        <v>45</v>
      </c>
      <c r="N191">
        <f t="shared" si="2"/>
        <v>9.6478174818886373</v>
      </c>
    </row>
    <row r="192" spans="1:14" x14ac:dyDescent="0.2">
      <c r="A192" t="s">
        <v>13</v>
      </c>
      <c r="B192" t="s">
        <v>1744</v>
      </c>
      <c r="C192" t="s">
        <v>1745</v>
      </c>
      <c r="D192" t="s">
        <v>1746</v>
      </c>
      <c r="E192" t="s">
        <v>1747</v>
      </c>
      <c r="F192">
        <v>0.413793103</v>
      </c>
      <c r="G192">
        <v>4.2298352450000003</v>
      </c>
      <c r="H192">
        <v>8.1121573569999992</v>
      </c>
      <c r="I192" s="3">
        <v>2.4299999999999999E-10</v>
      </c>
      <c r="J192" s="3">
        <v>7.0200000000000002E-9</v>
      </c>
      <c r="K192" s="3">
        <v>5.0300000000000002E-9</v>
      </c>
      <c r="L192" t="s">
        <v>1748</v>
      </c>
      <c r="M192">
        <v>24</v>
      </c>
      <c r="N192">
        <f t="shared" si="2"/>
        <v>9.614393726401687</v>
      </c>
    </row>
    <row r="193" spans="1:14" x14ac:dyDescent="0.2">
      <c r="A193" t="s">
        <v>13</v>
      </c>
      <c r="B193" t="s">
        <v>1749</v>
      </c>
      <c r="C193" t="s">
        <v>1750</v>
      </c>
      <c r="D193" t="s">
        <v>1410</v>
      </c>
      <c r="E193" t="s">
        <v>311</v>
      </c>
      <c r="F193">
        <v>0.30081300799999999</v>
      </c>
      <c r="G193">
        <v>3.0749412039999999</v>
      </c>
      <c r="H193">
        <v>7.6024215330000002</v>
      </c>
      <c r="I193" s="3">
        <v>2.5300000000000001E-10</v>
      </c>
      <c r="J193" s="3">
        <v>7.2799999999999997E-9</v>
      </c>
      <c r="K193" s="3">
        <v>5.2199999999999998E-9</v>
      </c>
      <c r="L193" t="s">
        <v>1751</v>
      </c>
      <c r="M193">
        <v>37</v>
      </c>
      <c r="N193">
        <f t="shared" si="2"/>
        <v>9.5968794788241816</v>
      </c>
    </row>
    <row r="194" spans="1:14" x14ac:dyDescent="0.2">
      <c r="A194" t="s">
        <v>13</v>
      </c>
      <c r="B194" t="s">
        <v>1752</v>
      </c>
      <c r="C194" t="s">
        <v>1753</v>
      </c>
      <c r="D194" t="s">
        <v>1331</v>
      </c>
      <c r="E194" t="s">
        <v>1754</v>
      </c>
      <c r="F194">
        <v>0.24878048799999999</v>
      </c>
      <c r="G194">
        <v>2.543059483</v>
      </c>
      <c r="H194">
        <v>7.3148443009999999</v>
      </c>
      <c r="I194" s="3">
        <v>2.6500000000000002E-10</v>
      </c>
      <c r="J194" s="3">
        <v>7.5699999999999993E-9</v>
      </c>
      <c r="K194" s="3">
        <v>5.4299999999999997E-9</v>
      </c>
      <c r="L194" t="s">
        <v>1755</v>
      </c>
      <c r="M194">
        <v>51</v>
      </c>
      <c r="N194">
        <f t="shared" si="2"/>
        <v>9.576754126063193</v>
      </c>
    </row>
    <row r="195" spans="1:14" x14ac:dyDescent="0.2">
      <c r="A195" t="s">
        <v>13</v>
      </c>
      <c r="B195" t="s">
        <v>1756</v>
      </c>
      <c r="C195" t="s">
        <v>1757</v>
      </c>
      <c r="D195" t="s">
        <v>1612</v>
      </c>
      <c r="E195" t="s">
        <v>781</v>
      </c>
      <c r="F195">
        <v>0.39682539700000002</v>
      </c>
      <c r="G195">
        <v>4.05638962</v>
      </c>
      <c r="H195">
        <v>8.0016345750000006</v>
      </c>
      <c r="I195" s="3">
        <v>3.0199999999999999E-10</v>
      </c>
      <c r="J195" s="3">
        <v>8.5799999999999997E-9</v>
      </c>
      <c r="K195" s="3">
        <v>6.1600000000000002E-9</v>
      </c>
      <c r="L195" t="s">
        <v>1758</v>
      </c>
      <c r="M195">
        <v>25</v>
      </c>
      <c r="N195">
        <f t="shared" ref="N195:N258" si="3">-LOG10(I195)</f>
        <v>9.5199930570428499</v>
      </c>
    </row>
    <row r="196" spans="1:14" x14ac:dyDescent="0.2">
      <c r="A196" t="s">
        <v>13</v>
      </c>
      <c r="B196" t="s">
        <v>1759</v>
      </c>
      <c r="C196" t="s">
        <v>1760</v>
      </c>
      <c r="D196" t="s">
        <v>1761</v>
      </c>
      <c r="E196" t="s">
        <v>1673</v>
      </c>
      <c r="F196">
        <v>0.47619047599999997</v>
      </c>
      <c r="G196">
        <v>4.8676675439999997</v>
      </c>
      <c r="H196">
        <v>8.2628747869999994</v>
      </c>
      <c r="I196" s="3">
        <v>3.6E-10</v>
      </c>
      <c r="J196" s="3">
        <v>1.02E-8</v>
      </c>
      <c r="K196" s="3">
        <v>7.3099999999999998E-9</v>
      </c>
      <c r="L196" t="s">
        <v>1762</v>
      </c>
      <c r="M196">
        <v>20</v>
      </c>
      <c r="N196">
        <f t="shared" si="3"/>
        <v>9.4436974992327123</v>
      </c>
    </row>
    <row r="197" spans="1:14" x14ac:dyDescent="0.2">
      <c r="A197" t="s">
        <v>13</v>
      </c>
      <c r="B197" t="s">
        <v>1763</v>
      </c>
      <c r="C197" t="s">
        <v>1764</v>
      </c>
      <c r="D197" t="s">
        <v>1454</v>
      </c>
      <c r="E197" t="s">
        <v>220</v>
      </c>
      <c r="F197">
        <v>0.28467153299999998</v>
      </c>
      <c r="G197">
        <v>2.9099414000000001</v>
      </c>
      <c r="H197">
        <v>7.3881574969999999</v>
      </c>
      <c r="I197" s="3">
        <v>5.1299999999999999E-10</v>
      </c>
      <c r="J197" s="3">
        <v>1.44E-8</v>
      </c>
      <c r="K197" s="3">
        <v>1.03E-8</v>
      </c>
      <c r="L197" t="s">
        <v>1765</v>
      </c>
      <c r="M197">
        <v>39</v>
      </c>
      <c r="N197">
        <f t="shared" si="3"/>
        <v>9.2898826348881833</v>
      </c>
    </row>
    <row r="198" spans="1:14" x14ac:dyDescent="0.2">
      <c r="A198" t="s">
        <v>13</v>
      </c>
      <c r="B198" t="s">
        <v>1766</v>
      </c>
      <c r="C198" t="s">
        <v>1767</v>
      </c>
      <c r="D198" t="s">
        <v>1454</v>
      </c>
      <c r="E198" t="s">
        <v>220</v>
      </c>
      <c r="F198">
        <v>0.28467153299999998</v>
      </c>
      <c r="G198">
        <v>2.9099414000000001</v>
      </c>
      <c r="H198">
        <v>7.3881574969999999</v>
      </c>
      <c r="I198" s="3">
        <v>5.1299999999999999E-10</v>
      </c>
      <c r="J198" s="3">
        <v>1.44E-8</v>
      </c>
      <c r="K198" s="3">
        <v>1.03E-8</v>
      </c>
      <c r="L198" t="s">
        <v>1765</v>
      </c>
      <c r="M198">
        <v>39</v>
      </c>
      <c r="N198">
        <f t="shared" si="3"/>
        <v>9.2898826348881833</v>
      </c>
    </row>
    <row r="199" spans="1:14" x14ac:dyDescent="0.2">
      <c r="A199" t="s">
        <v>13</v>
      </c>
      <c r="B199" t="s">
        <v>1768</v>
      </c>
      <c r="C199" t="s">
        <v>1769</v>
      </c>
      <c r="D199" t="s">
        <v>1770</v>
      </c>
      <c r="E199" t="s">
        <v>384</v>
      </c>
      <c r="F199">
        <v>0.571428571</v>
      </c>
      <c r="G199">
        <v>5.8412010519999997</v>
      </c>
      <c r="H199">
        <v>8.4416651300000005</v>
      </c>
      <c r="I199" s="3">
        <v>6.4099999999999996E-10</v>
      </c>
      <c r="J199" s="3">
        <v>1.7800000000000001E-8</v>
      </c>
      <c r="K199" s="3">
        <v>1.28E-8</v>
      </c>
      <c r="L199" t="s">
        <v>1771</v>
      </c>
      <c r="M199">
        <v>16</v>
      </c>
      <c r="N199">
        <f t="shared" si="3"/>
        <v>9.1931419704811823</v>
      </c>
    </row>
    <row r="200" spans="1:14" x14ac:dyDescent="0.2">
      <c r="A200" t="s">
        <v>13</v>
      </c>
      <c r="B200" t="s">
        <v>1772</v>
      </c>
      <c r="C200" t="s">
        <v>1773</v>
      </c>
      <c r="D200" t="s">
        <v>1259</v>
      </c>
      <c r="E200" t="s">
        <v>1774</v>
      </c>
      <c r="F200">
        <v>0.36</v>
      </c>
      <c r="G200">
        <v>3.679956663</v>
      </c>
      <c r="H200">
        <v>7.6576713449999998</v>
      </c>
      <c r="I200" s="3">
        <v>7.9299999999999995E-10</v>
      </c>
      <c r="J200" s="3">
        <v>2.1999999999999998E-8</v>
      </c>
      <c r="K200" s="3">
        <v>1.5799999999999999E-8</v>
      </c>
      <c r="L200" t="s">
        <v>1775</v>
      </c>
      <c r="M200">
        <v>27</v>
      </c>
      <c r="N200">
        <f t="shared" si="3"/>
        <v>9.1007268126823959</v>
      </c>
    </row>
    <row r="201" spans="1:14" x14ac:dyDescent="0.2">
      <c r="A201" t="s">
        <v>13</v>
      </c>
      <c r="B201" t="s">
        <v>1776</v>
      </c>
      <c r="C201" t="s">
        <v>1777</v>
      </c>
      <c r="D201" t="s">
        <v>1778</v>
      </c>
      <c r="E201" t="s">
        <v>234</v>
      </c>
      <c r="F201">
        <v>0.35</v>
      </c>
      <c r="G201">
        <v>3.5777356450000002</v>
      </c>
      <c r="H201">
        <v>7.6081569939999998</v>
      </c>
      <c r="I201" s="3">
        <v>8.1799999999999997E-10</v>
      </c>
      <c r="J201" s="3">
        <v>2.2600000000000001E-8</v>
      </c>
      <c r="K201" s="3">
        <v>1.6199999999999999E-8</v>
      </c>
      <c r="L201" t="s">
        <v>1779</v>
      </c>
      <c r="M201">
        <v>28</v>
      </c>
      <c r="N201">
        <f t="shared" si="3"/>
        <v>9.0872466963286769</v>
      </c>
    </row>
    <row r="202" spans="1:14" x14ac:dyDescent="0.2">
      <c r="A202" t="s">
        <v>13</v>
      </c>
      <c r="B202" t="s">
        <v>1780</v>
      </c>
      <c r="C202" t="s">
        <v>1781</v>
      </c>
      <c r="D202" t="s">
        <v>1782</v>
      </c>
      <c r="E202" t="s">
        <v>1783</v>
      </c>
      <c r="F202">
        <v>0.20909090899999999</v>
      </c>
      <c r="G202">
        <v>2.1373485670000001</v>
      </c>
      <c r="H202">
        <v>6.8636507230000001</v>
      </c>
      <c r="I202" s="3">
        <v>8.5700000000000004E-10</v>
      </c>
      <c r="J202" s="3">
        <v>2.3499999999999999E-8</v>
      </c>
      <c r="K202" s="3">
        <v>1.6899999999999999E-8</v>
      </c>
      <c r="L202" t="s">
        <v>1784</v>
      </c>
      <c r="M202">
        <v>69</v>
      </c>
      <c r="N202">
        <f t="shared" si="3"/>
        <v>9.0670191780768015</v>
      </c>
    </row>
    <row r="203" spans="1:14" x14ac:dyDescent="0.2">
      <c r="A203" t="s">
        <v>13</v>
      </c>
      <c r="B203" t="s">
        <v>794</v>
      </c>
      <c r="C203" t="s">
        <v>795</v>
      </c>
      <c r="D203" t="s">
        <v>1450</v>
      </c>
      <c r="E203" t="s">
        <v>796</v>
      </c>
      <c r="F203">
        <v>0.24623115600000001</v>
      </c>
      <c r="G203">
        <v>2.5169999509999998</v>
      </c>
      <c r="H203">
        <v>7.0841508549999999</v>
      </c>
      <c r="I203" s="3">
        <v>8.6200000000000002E-10</v>
      </c>
      <c r="J203" s="3">
        <v>2.3499999999999999E-8</v>
      </c>
      <c r="K203" s="3">
        <v>1.6899999999999999E-8</v>
      </c>
      <c r="L203" t="s">
        <v>1785</v>
      </c>
      <c r="M203">
        <v>49</v>
      </c>
      <c r="N203">
        <f t="shared" si="3"/>
        <v>9.0644927341752872</v>
      </c>
    </row>
    <row r="204" spans="1:14" x14ac:dyDescent="0.2">
      <c r="A204" t="s">
        <v>13</v>
      </c>
      <c r="B204" t="s">
        <v>133</v>
      </c>
      <c r="C204" t="s">
        <v>134</v>
      </c>
      <c r="D204" t="s">
        <v>1170</v>
      </c>
      <c r="E204" t="s">
        <v>136</v>
      </c>
      <c r="F204">
        <v>0.26751592400000002</v>
      </c>
      <c r="G204">
        <v>2.7345750149999999</v>
      </c>
      <c r="H204">
        <v>7.1867194110000003</v>
      </c>
      <c r="I204" s="3">
        <v>9.29E-10</v>
      </c>
      <c r="J204" s="3">
        <v>2.5200000000000001E-8</v>
      </c>
      <c r="K204" s="3">
        <v>1.81E-8</v>
      </c>
      <c r="L204" t="s">
        <v>1786</v>
      </c>
      <c r="M204">
        <v>42</v>
      </c>
      <c r="N204">
        <f t="shared" si="3"/>
        <v>9.0319842860063577</v>
      </c>
    </row>
    <row r="205" spans="1:14" x14ac:dyDescent="0.2">
      <c r="A205" t="s">
        <v>13</v>
      </c>
      <c r="B205" t="s">
        <v>1787</v>
      </c>
      <c r="C205" t="s">
        <v>1788</v>
      </c>
      <c r="D205" t="s">
        <v>1612</v>
      </c>
      <c r="E205" t="s">
        <v>368</v>
      </c>
      <c r="F205">
        <v>0.37878787899999999</v>
      </c>
      <c r="G205">
        <v>3.8720082730000001</v>
      </c>
      <c r="H205">
        <v>7.696477754</v>
      </c>
      <c r="I205" s="3">
        <v>9.6900000000000007E-10</v>
      </c>
      <c r="J205" s="3">
        <v>2.62E-8</v>
      </c>
      <c r="K205" s="3">
        <v>1.88E-8</v>
      </c>
      <c r="L205" t="s">
        <v>1789</v>
      </c>
      <c r="M205">
        <v>25</v>
      </c>
      <c r="N205">
        <f t="shared" si="3"/>
        <v>9.0136762229492344</v>
      </c>
    </row>
    <row r="206" spans="1:14" x14ac:dyDescent="0.2">
      <c r="A206" t="s">
        <v>13</v>
      </c>
      <c r="B206" t="s">
        <v>1790</v>
      </c>
      <c r="C206" t="s">
        <v>1791</v>
      </c>
      <c r="D206" t="s">
        <v>1761</v>
      </c>
      <c r="E206" t="s">
        <v>1792</v>
      </c>
      <c r="F206">
        <v>0.45454545499999999</v>
      </c>
      <c r="G206">
        <v>4.6464099279999997</v>
      </c>
      <c r="H206">
        <v>7.9739275730000001</v>
      </c>
      <c r="I206" s="3">
        <v>1.02E-9</v>
      </c>
      <c r="J206" s="3">
        <v>2.7400000000000001E-8</v>
      </c>
      <c r="K206" s="3">
        <v>1.9700000000000001E-8</v>
      </c>
      <c r="L206" t="s">
        <v>1793</v>
      </c>
      <c r="M206">
        <v>20</v>
      </c>
      <c r="N206">
        <f t="shared" si="3"/>
        <v>8.991399828238082</v>
      </c>
    </row>
    <row r="207" spans="1:14" x14ac:dyDescent="0.2">
      <c r="A207" t="s">
        <v>13</v>
      </c>
      <c r="B207" t="s">
        <v>1794</v>
      </c>
      <c r="C207" t="s">
        <v>1795</v>
      </c>
      <c r="D207" t="s">
        <v>1184</v>
      </c>
      <c r="E207" t="s">
        <v>1351</v>
      </c>
      <c r="F207">
        <v>0.27397260299999998</v>
      </c>
      <c r="G207">
        <v>2.8005758470000002</v>
      </c>
      <c r="H207">
        <v>7.1919724839999999</v>
      </c>
      <c r="I207" s="3">
        <v>1.08E-9</v>
      </c>
      <c r="J207" s="3">
        <v>2.88E-8</v>
      </c>
      <c r="K207" s="3">
        <v>2.07E-8</v>
      </c>
      <c r="L207" t="s">
        <v>1796</v>
      </c>
      <c r="M207">
        <v>40</v>
      </c>
      <c r="N207">
        <f t="shared" si="3"/>
        <v>8.9665762445130497</v>
      </c>
    </row>
    <row r="208" spans="1:14" x14ac:dyDescent="0.2">
      <c r="A208" t="s">
        <v>13</v>
      </c>
      <c r="B208" t="s">
        <v>1797</v>
      </c>
      <c r="C208" t="s">
        <v>1798</v>
      </c>
      <c r="D208" t="s">
        <v>1630</v>
      </c>
      <c r="E208" t="s">
        <v>1799</v>
      </c>
      <c r="F208">
        <v>0.22140221400000001</v>
      </c>
      <c r="G208">
        <v>2.2631959799999999</v>
      </c>
      <c r="H208">
        <v>6.8971563070000004</v>
      </c>
      <c r="I208" s="3">
        <v>1.08E-9</v>
      </c>
      <c r="J208" s="3">
        <v>2.88E-8</v>
      </c>
      <c r="K208" s="3">
        <v>2.07E-8</v>
      </c>
      <c r="L208" t="s">
        <v>1800</v>
      </c>
      <c r="M208">
        <v>60</v>
      </c>
      <c r="N208">
        <f t="shared" si="3"/>
        <v>8.9665762445130497</v>
      </c>
    </row>
    <row r="209" spans="1:14" x14ac:dyDescent="0.2">
      <c r="A209" t="s">
        <v>13</v>
      </c>
      <c r="B209" t="s">
        <v>1801</v>
      </c>
      <c r="C209" t="s">
        <v>1802</v>
      </c>
      <c r="D209" t="s">
        <v>1331</v>
      </c>
      <c r="E209" t="s">
        <v>499</v>
      </c>
      <c r="F209">
        <v>0.23943661999999999</v>
      </c>
      <c r="G209">
        <v>2.447545511</v>
      </c>
      <c r="H209">
        <v>6.996174098</v>
      </c>
      <c r="I209" s="3">
        <v>1.1200000000000001E-9</v>
      </c>
      <c r="J209" s="3">
        <v>2.9700000000000001E-8</v>
      </c>
      <c r="K209" s="3">
        <v>2.1299999999999999E-8</v>
      </c>
      <c r="L209" t="s">
        <v>1803</v>
      </c>
      <c r="M209">
        <v>51</v>
      </c>
      <c r="N209">
        <f t="shared" si="3"/>
        <v>8.9507819773298181</v>
      </c>
    </row>
    <row r="210" spans="1:14" x14ac:dyDescent="0.2">
      <c r="A210" t="s">
        <v>13</v>
      </c>
      <c r="B210" t="s">
        <v>1804</v>
      </c>
      <c r="C210" t="s">
        <v>1805</v>
      </c>
      <c r="D210" t="s">
        <v>1235</v>
      </c>
      <c r="E210" t="s">
        <v>1806</v>
      </c>
      <c r="F210">
        <v>0.187763713</v>
      </c>
      <c r="G210">
        <v>1.9193397969999999</v>
      </c>
      <c r="H210">
        <v>6.6751805409999996</v>
      </c>
      <c r="I210" s="3">
        <v>1.13E-9</v>
      </c>
      <c r="J210" s="3">
        <v>2.9700000000000001E-8</v>
      </c>
      <c r="K210" s="3">
        <v>2.1299999999999999E-8</v>
      </c>
      <c r="L210" t="s">
        <v>1807</v>
      </c>
      <c r="M210">
        <v>89</v>
      </c>
      <c r="N210">
        <f t="shared" si="3"/>
        <v>8.9469215565165801</v>
      </c>
    </row>
    <row r="211" spans="1:14" x14ac:dyDescent="0.2">
      <c r="A211" t="s">
        <v>13</v>
      </c>
      <c r="B211" t="s">
        <v>1808</v>
      </c>
      <c r="C211" t="s">
        <v>1809</v>
      </c>
      <c r="D211" t="s">
        <v>1778</v>
      </c>
      <c r="E211" t="s">
        <v>1420</v>
      </c>
      <c r="F211">
        <v>0.34567901200000001</v>
      </c>
      <c r="G211">
        <v>3.5335660689999999</v>
      </c>
      <c r="H211">
        <v>7.5245822809999998</v>
      </c>
      <c r="I211" s="3">
        <v>1.13E-9</v>
      </c>
      <c r="J211" s="3">
        <v>2.9799999999999999E-8</v>
      </c>
      <c r="K211" s="3">
        <v>2.14E-8</v>
      </c>
      <c r="L211" t="s">
        <v>1810</v>
      </c>
      <c r="M211">
        <v>28</v>
      </c>
      <c r="N211">
        <f t="shared" si="3"/>
        <v>8.9469215565165801</v>
      </c>
    </row>
    <row r="212" spans="1:14" x14ac:dyDescent="0.2">
      <c r="A212" t="s">
        <v>13</v>
      </c>
      <c r="B212" t="s">
        <v>1811</v>
      </c>
      <c r="C212" t="s">
        <v>1812</v>
      </c>
      <c r="D212" t="s">
        <v>1427</v>
      </c>
      <c r="E212" t="s">
        <v>419</v>
      </c>
      <c r="F212">
        <v>0.30841121500000002</v>
      </c>
      <c r="G212">
        <v>3.1526108480000001</v>
      </c>
      <c r="H212">
        <v>7.3530202070000001</v>
      </c>
      <c r="I212" s="3">
        <v>1.14E-9</v>
      </c>
      <c r="J212" s="3">
        <v>2.9799999999999999E-8</v>
      </c>
      <c r="K212" s="3">
        <v>2.14E-8</v>
      </c>
      <c r="L212" t="s">
        <v>1813</v>
      </c>
      <c r="M212">
        <v>33</v>
      </c>
      <c r="N212">
        <f t="shared" si="3"/>
        <v>8.9430951486635273</v>
      </c>
    </row>
    <row r="213" spans="1:14" x14ac:dyDescent="0.2">
      <c r="A213" t="s">
        <v>13</v>
      </c>
      <c r="B213" t="s">
        <v>1814</v>
      </c>
      <c r="C213" t="s">
        <v>1815</v>
      </c>
      <c r="D213" t="s">
        <v>1346</v>
      </c>
      <c r="E213" t="s">
        <v>1816</v>
      </c>
      <c r="F213">
        <v>0.23636363599999999</v>
      </c>
      <c r="G213">
        <v>2.416133163</v>
      </c>
      <c r="H213">
        <v>6.9572162190000002</v>
      </c>
      <c r="I213" s="3">
        <v>1.26E-9</v>
      </c>
      <c r="J213" s="3">
        <v>3.2800000000000003E-8</v>
      </c>
      <c r="K213" s="3">
        <v>2.3499999999999999E-8</v>
      </c>
      <c r="L213" t="s">
        <v>1817</v>
      </c>
      <c r="M213">
        <v>52</v>
      </c>
      <c r="N213">
        <f t="shared" si="3"/>
        <v>8.8996294548824366</v>
      </c>
    </row>
    <row r="214" spans="1:14" x14ac:dyDescent="0.2">
      <c r="A214" t="s">
        <v>13</v>
      </c>
      <c r="B214" t="s">
        <v>1818</v>
      </c>
      <c r="C214" t="s">
        <v>1819</v>
      </c>
      <c r="D214" t="s">
        <v>1292</v>
      </c>
      <c r="E214" t="s">
        <v>248</v>
      </c>
      <c r="F214">
        <v>0.23175965700000001</v>
      </c>
      <c r="G214">
        <v>2.369070813</v>
      </c>
      <c r="H214">
        <v>6.9242917000000004</v>
      </c>
      <c r="I214" s="3">
        <v>1.3000000000000001E-9</v>
      </c>
      <c r="J214" s="3">
        <v>3.3799999999999998E-8</v>
      </c>
      <c r="K214" s="3">
        <v>2.4200000000000002E-8</v>
      </c>
      <c r="L214" t="s">
        <v>1820</v>
      </c>
      <c r="M214">
        <v>54</v>
      </c>
      <c r="N214">
        <f t="shared" si="3"/>
        <v>8.8860566476931631</v>
      </c>
    </row>
    <row r="215" spans="1:14" x14ac:dyDescent="0.2">
      <c r="A215" t="s">
        <v>13</v>
      </c>
      <c r="B215" t="s">
        <v>1821</v>
      </c>
      <c r="C215" t="s">
        <v>1822</v>
      </c>
      <c r="D215" t="s">
        <v>1331</v>
      </c>
      <c r="E215" t="s">
        <v>198</v>
      </c>
      <c r="F215">
        <v>0.23831775699999999</v>
      </c>
      <c r="G215">
        <v>2.4361083830000001</v>
      </c>
      <c r="H215">
        <v>6.9573575439999997</v>
      </c>
      <c r="I215" s="3">
        <v>1.3399999999999999E-9</v>
      </c>
      <c r="J215" s="3">
        <v>3.4499999999999998E-8</v>
      </c>
      <c r="K215" s="3">
        <v>2.4699999999999999E-8</v>
      </c>
      <c r="L215" t="s">
        <v>1823</v>
      </c>
      <c r="M215">
        <v>51</v>
      </c>
      <c r="N215">
        <f t="shared" si="3"/>
        <v>8.8728952016351919</v>
      </c>
    </row>
    <row r="216" spans="1:14" x14ac:dyDescent="0.2">
      <c r="A216" t="s">
        <v>13</v>
      </c>
      <c r="B216" t="s">
        <v>1824</v>
      </c>
      <c r="C216" t="s">
        <v>1825</v>
      </c>
      <c r="D216" t="s">
        <v>1672</v>
      </c>
      <c r="E216" t="s">
        <v>460</v>
      </c>
      <c r="F216">
        <v>0.428571429</v>
      </c>
      <c r="G216">
        <v>4.380900789</v>
      </c>
      <c r="H216">
        <v>7.8031257319999998</v>
      </c>
      <c r="I216" s="3">
        <v>1.4800000000000001E-9</v>
      </c>
      <c r="J216" s="3">
        <v>3.7800000000000001E-8</v>
      </c>
      <c r="K216" s="3">
        <v>2.7100000000000001E-8</v>
      </c>
      <c r="L216" t="s">
        <v>1826</v>
      </c>
      <c r="M216">
        <v>21</v>
      </c>
      <c r="N216">
        <f t="shared" si="3"/>
        <v>8.8297382846050425</v>
      </c>
    </row>
    <row r="217" spans="1:14" x14ac:dyDescent="0.2">
      <c r="A217" t="s">
        <v>13</v>
      </c>
      <c r="B217" t="s">
        <v>1827</v>
      </c>
      <c r="C217" t="s">
        <v>1828</v>
      </c>
      <c r="D217" t="s">
        <v>1672</v>
      </c>
      <c r="E217" t="s">
        <v>460</v>
      </c>
      <c r="F217">
        <v>0.428571429</v>
      </c>
      <c r="G217">
        <v>4.380900789</v>
      </c>
      <c r="H217">
        <v>7.8031257319999998</v>
      </c>
      <c r="I217" s="3">
        <v>1.4800000000000001E-9</v>
      </c>
      <c r="J217" s="3">
        <v>3.7800000000000001E-8</v>
      </c>
      <c r="K217" s="3">
        <v>2.7100000000000001E-8</v>
      </c>
      <c r="L217" t="s">
        <v>1829</v>
      </c>
      <c r="M217">
        <v>21</v>
      </c>
      <c r="N217">
        <f t="shared" si="3"/>
        <v>8.8297382846050425</v>
      </c>
    </row>
    <row r="218" spans="1:14" x14ac:dyDescent="0.2">
      <c r="A218" t="s">
        <v>13</v>
      </c>
      <c r="B218" t="s">
        <v>1830</v>
      </c>
      <c r="C218" t="s">
        <v>1831</v>
      </c>
      <c r="D218" t="s">
        <v>1259</v>
      </c>
      <c r="E218" t="s">
        <v>1428</v>
      </c>
      <c r="F218">
        <v>0.350649351</v>
      </c>
      <c r="G218">
        <v>3.584373373</v>
      </c>
      <c r="H218">
        <v>7.4827640110000004</v>
      </c>
      <c r="I218" s="3">
        <v>1.56E-9</v>
      </c>
      <c r="J218" s="3">
        <v>3.9599999999999997E-8</v>
      </c>
      <c r="K218" s="3">
        <v>2.84E-8</v>
      </c>
      <c r="L218" t="s">
        <v>1775</v>
      </c>
      <c r="M218">
        <v>27</v>
      </c>
      <c r="N218">
        <f t="shared" si="3"/>
        <v>8.8068754016455379</v>
      </c>
    </row>
    <row r="219" spans="1:14" x14ac:dyDescent="0.2">
      <c r="A219" t="s">
        <v>13</v>
      </c>
      <c r="B219" t="s">
        <v>1832</v>
      </c>
      <c r="C219" t="s">
        <v>1833</v>
      </c>
      <c r="D219" t="s">
        <v>1689</v>
      </c>
      <c r="E219" t="s">
        <v>792</v>
      </c>
      <c r="F219">
        <v>0.31067961199999999</v>
      </c>
      <c r="G219">
        <v>3.1757986300000001</v>
      </c>
      <c r="H219">
        <v>7.2912060179999996</v>
      </c>
      <c r="I219" s="3">
        <v>1.6500000000000001E-9</v>
      </c>
      <c r="J219" s="3">
        <v>4.1799999999999997E-8</v>
      </c>
      <c r="K219" s="3">
        <v>2.9999999999999997E-8</v>
      </c>
      <c r="L219" t="s">
        <v>1834</v>
      </c>
      <c r="M219">
        <v>32</v>
      </c>
      <c r="N219">
        <f t="shared" si="3"/>
        <v>8.7825160557860933</v>
      </c>
    </row>
    <row r="220" spans="1:14" x14ac:dyDescent="0.2">
      <c r="A220" t="s">
        <v>13</v>
      </c>
      <c r="B220" t="s">
        <v>1835</v>
      </c>
      <c r="C220" t="s">
        <v>1836</v>
      </c>
      <c r="D220" t="s">
        <v>1468</v>
      </c>
      <c r="E220" t="s">
        <v>707</v>
      </c>
      <c r="F220">
        <v>0.211038961</v>
      </c>
      <c r="G220">
        <v>2.1572617520000001</v>
      </c>
      <c r="H220">
        <v>6.7430139670000004</v>
      </c>
      <c r="I220" s="3">
        <v>1.7800000000000001E-9</v>
      </c>
      <c r="J220" s="3">
        <v>4.4700000000000003E-8</v>
      </c>
      <c r="K220" s="3">
        <v>3.2100000000000003E-8</v>
      </c>
      <c r="L220" t="s">
        <v>1837</v>
      </c>
      <c r="M220">
        <v>65</v>
      </c>
      <c r="N220">
        <f t="shared" si="3"/>
        <v>8.7495799976911055</v>
      </c>
    </row>
    <row r="221" spans="1:14" x14ac:dyDescent="0.2">
      <c r="A221" t="s">
        <v>13</v>
      </c>
      <c r="B221" t="s">
        <v>1838</v>
      </c>
      <c r="C221" t="s">
        <v>1839</v>
      </c>
      <c r="D221" t="s">
        <v>1310</v>
      </c>
      <c r="E221" t="s">
        <v>538</v>
      </c>
      <c r="F221">
        <v>0.29166666699999999</v>
      </c>
      <c r="G221">
        <v>2.9814463710000001</v>
      </c>
      <c r="H221">
        <v>7.1702086649999996</v>
      </c>
      <c r="I221" s="3">
        <v>1.92E-9</v>
      </c>
      <c r="J221" s="3">
        <v>4.8200000000000001E-8</v>
      </c>
      <c r="K221" s="3">
        <v>3.4599999999999999E-8</v>
      </c>
      <c r="L221" t="s">
        <v>1840</v>
      </c>
      <c r="M221">
        <v>35</v>
      </c>
      <c r="N221">
        <f t="shared" si="3"/>
        <v>8.7166987712964499</v>
      </c>
    </row>
    <row r="222" spans="1:14" x14ac:dyDescent="0.2">
      <c r="A222" t="s">
        <v>13</v>
      </c>
      <c r="B222" t="s">
        <v>441</v>
      </c>
      <c r="C222" t="s">
        <v>442</v>
      </c>
      <c r="D222" t="s">
        <v>1841</v>
      </c>
      <c r="E222" t="s">
        <v>443</v>
      </c>
      <c r="F222">
        <v>0.20168067200000001</v>
      </c>
      <c r="G222">
        <v>2.0616003709999999</v>
      </c>
      <c r="H222">
        <v>6.6683172659999999</v>
      </c>
      <c r="I222" s="3">
        <v>1.9399999999999999E-9</v>
      </c>
      <c r="J222" s="3">
        <v>4.8400000000000003E-8</v>
      </c>
      <c r="K222" s="3">
        <v>3.47E-8</v>
      </c>
      <c r="L222" t="s">
        <v>1842</v>
      </c>
      <c r="M222">
        <v>72</v>
      </c>
      <c r="N222">
        <f t="shared" si="3"/>
        <v>8.7121982700697735</v>
      </c>
    </row>
    <row r="223" spans="1:14" x14ac:dyDescent="0.2">
      <c r="A223" t="s">
        <v>13</v>
      </c>
      <c r="B223" t="s">
        <v>1843</v>
      </c>
      <c r="C223" t="s">
        <v>1844</v>
      </c>
      <c r="D223" t="s">
        <v>1486</v>
      </c>
      <c r="E223" t="s">
        <v>1845</v>
      </c>
      <c r="F223">
        <v>0.322580645</v>
      </c>
      <c r="G223">
        <v>3.2974522070000001</v>
      </c>
      <c r="H223">
        <v>7.3136528480000003</v>
      </c>
      <c r="I223" s="3">
        <v>1.9500000000000001E-9</v>
      </c>
      <c r="J223" s="3">
        <v>4.8400000000000003E-8</v>
      </c>
      <c r="K223" s="3">
        <v>3.47E-8</v>
      </c>
      <c r="L223" t="s">
        <v>1846</v>
      </c>
      <c r="M223">
        <v>30</v>
      </c>
      <c r="N223">
        <f t="shared" si="3"/>
        <v>8.7099653886374817</v>
      </c>
    </row>
    <row r="224" spans="1:14" x14ac:dyDescent="0.2">
      <c r="A224" t="s">
        <v>13</v>
      </c>
      <c r="B224" t="s">
        <v>1847</v>
      </c>
      <c r="C224" t="s">
        <v>1848</v>
      </c>
      <c r="D224" t="s">
        <v>1684</v>
      </c>
      <c r="E224" t="s">
        <v>1849</v>
      </c>
      <c r="F224">
        <v>0.38983050800000002</v>
      </c>
      <c r="G224">
        <v>3.9848871589999999</v>
      </c>
      <c r="H224">
        <v>7.5614914769999997</v>
      </c>
      <c r="I224" s="3">
        <v>2.3400000000000002E-9</v>
      </c>
      <c r="J224" s="3">
        <v>5.7700000000000001E-8</v>
      </c>
      <c r="K224" s="3">
        <v>4.14E-8</v>
      </c>
      <c r="L224" t="s">
        <v>1850</v>
      </c>
      <c r="M224">
        <v>23</v>
      </c>
      <c r="N224">
        <f t="shared" si="3"/>
        <v>8.6307841425898566</v>
      </c>
    </row>
    <row r="225" spans="1:14" x14ac:dyDescent="0.2">
      <c r="A225" t="s">
        <v>13</v>
      </c>
      <c r="B225" t="s">
        <v>1851</v>
      </c>
      <c r="C225" t="s">
        <v>1852</v>
      </c>
      <c r="D225" t="s">
        <v>1262</v>
      </c>
      <c r="E225" t="s">
        <v>1853</v>
      </c>
      <c r="F225">
        <v>0.205438066</v>
      </c>
      <c r="G225">
        <v>2.1000088379999999</v>
      </c>
      <c r="H225">
        <v>6.648543342</v>
      </c>
      <c r="I225" s="3">
        <v>2.4600000000000002E-9</v>
      </c>
      <c r="J225" s="3">
        <v>6.0399999999999998E-8</v>
      </c>
      <c r="K225" s="3">
        <v>4.3299999999999997E-8</v>
      </c>
      <c r="L225" t="s">
        <v>1854</v>
      </c>
      <c r="M225">
        <v>68</v>
      </c>
      <c r="N225">
        <f t="shared" si="3"/>
        <v>8.6090648928966207</v>
      </c>
    </row>
    <row r="226" spans="1:14" x14ac:dyDescent="0.2">
      <c r="A226" t="s">
        <v>13</v>
      </c>
      <c r="B226" t="s">
        <v>1855</v>
      </c>
      <c r="C226" t="s">
        <v>1856</v>
      </c>
      <c r="D226" t="s">
        <v>1564</v>
      </c>
      <c r="E226" t="s">
        <v>1680</v>
      </c>
      <c r="F226">
        <v>0.283464567</v>
      </c>
      <c r="G226">
        <v>2.8976036719999998</v>
      </c>
      <c r="H226">
        <v>7.0655716560000004</v>
      </c>
      <c r="I226" s="3">
        <v>2.6700000000000001E-9</v>
      </c>
      <c r="J226" s="3">
        <v>6.5400000000000003E-8</v>
      </c>
      <c r="K226" s="3">
        <v>4.6900000000000003E-8</v>
      </c>
      <c r="L226" t="s">
        <v>1857</v>
      </c>
      <c r="M226">
        <v>36</v>
      </c>
      <c r="N226">
        <f t="shared" si="3"/>
        <v>8.5734887386354242</v>
      </c>
    </row>
    <row r="227" spans="1:14" x14ac:dyDescent="0.2">
      <c r="A227" t="s">
        <v>13</v>
      </c>
      <c r="B227" t="s">
        <v>1858</v>
      </c>
      <c r="C227" t="s">
        <v>1859</v>
      </c>
      <c r="D227" t="s">
        <v>1350</v>
      </c>
      <c r="E227" t="s">
        <v>1860</v>
      </c>
      <c r="F227">
        <v>0.235849057</v>
      </c>
      <c r="G227">
        <v>2.4108730760000001</v>
      </c>
      <c r="H227">
        <v>6.8027234679999999</v>
      </c>
      <c r="I227" s="3">
        <v>2.8200000000000002E-9</v>
      </c>
      <c r="J227" s="3">
        <v>6.8799999999999994E-8</v>
      </c>
      <c r="K227" s="3">
        <v>4.9399999999999999E-8</v>
      </c>
      <c r="L227" t="s">
        <v>1861</v>
      </c>
      <c r="M227">
        <v>50</v>
      </c>
      <c r="N227">
        <f t="shared" si="3"/>
        <v>8.5497508916806382</v>
      </c>
    </row>
    <row r="228" spans="1:14" x14ac:dyDescent="0.2">
      <c r="A228" t="s">
        <v>13</v>
      </c>
      <c r="B228" t="s">
        <v>1862</v>
      </c>
      <c r="C228" t="s">
        <v>1863</v>
      </c>
      <c r="D228" t="s">
        <v>1410</v>
      </c>
      <c r="E228" t="s">
        <v>1864</v>
      </c>
      <c r="F228">
        <v>0.27819548900000002</v>
      </c>
      <c r="G228">
        <v>2.8437426179999998</v>
      </c>
      <c r="H228">
        <v>7.0264437160000002</v>
      </c>
      <c r="I228" s="3">
        <v>2.8499999999999999E-9</v>
      </c>
      <c r="J228" s="3">
        <v>6.9199999999999998E-8</v>
      </c>
      <c r="K228" s="3">
        <v>4.9600000000000001E-8</v>
      </c>
      <c r="L228" t="s">
        <v>1865</v>
      </c>
      <c r="M228">
        <v>37</v>
      </c>
      <c r="N228">
        <f t="shared" si="3"/>
        <v>8.5451551399914898</v>
      </c>
    </row>
    <row r="229" spans="1:14" x14ac:dyDescent="0.2">
      <c r="A229" t="s">
        <v>13</v>
      </c>
      <c r="B229" t="s">
        <v>1866</v>
      </c>
      <c r="C229" t="s">
        <v>1867</v>
      </c>
      <c r="D229" t="s">
        <v>1689</v>
      </c>
      <c r="E229" t="s">
        <v>1455</v>
      </c>
      <c r="F229">
        <v>0.30188679200000001</v>
      </c>
      <c r="G229">
        <v>3.0859175369999998</v>
      </c>
      <c r="H229">
        <v>7.0916426159999997</v>
      </c>
      <c r="I229" s="3">
        <v>3.6699999999999999E-9</v>
      </c>
      <c r="J229" s="3">
        <v>8.8699999999999994E-8</v>
      </c>
      <c r="K229" s="3">
        <v>6.3699999999999995E-8</v>
      </c>
      <c r="L229" t="s">
        <v>1868</v>
      </c>
      <c r="M229">
        <v>32</v>
      </c>
      <c r="N229">
        <f t="shared" si="3"/>
        <v>8.4353339357479111</v>
      </c>
    </row>
    <row r="230" spans="1:14" x14ac:dyDescent="0.2">
      <c r="A230" t="s">
        <v>13</v>
      </c>
      <c r="B230" t="s">
        <v>1869</v>
      </c>
      <c r="C230" t="s">
        <v>1870</v>
      </c>
      <c r="D230" t="s">
        <v>1388</v>
      </c>
      <c r="E230" t="s">
        <v>618</v>
      </c>
      <c r="F230">
        <v>0.27142857100000001</v>
      </c>
      <c r="G230">
        <v>2.7745704999999998</v>
      </c>
      <c r="H230">
        <v>6.9398146609999998</v>
      </c>
      <c r="I230" s="3">
        <v>3.7300000000000001E-9</v>
      </c>
      <c r="J230" s="3">
        <v>8.9599999999999995E-8</v>
      </c>
      <c r="K230" s="3">
        <v>6.43E-8</v>
      </c>
      <c r="L230" t="s">
        <v>1871</v>
      </c>
      <c r="M230">
        <v>38</v>
      </c>
      <c r="N230">
        <f t="shared" si="3"/>
        <v>8.4282911681913131</v>
      </c>
    </row>
    <row r="231" spans="1:14" x14ac:dyDescent="0.2">
      <c r="A231" t="s">
        <v>13</v>
      </c>
      <c r="B231" t="s">
        <v>1872</v>
      </c>
      <c r="C231" t="s">
        <v>1873</v>
      </c>
      <c r="D231" t="s">
        <v>1327</v>
      </c>
      <c r="E231" t="s">
        <v>1874</v>
      </c>
      <c r="F231">
        <v>0.25294117599999999</v>
      </c>
      <c r="G231">
        <v>2.5855904660000002</v>
      </c>
      <c r="H231">
        <v>6.838394772</v>
      </c>
      <c r="I231" s="3">
        <v>3.8199999999999996E-9</v>
      </c>
      <c r="J231" s="3">
        <v>9.16E-8</v>
      </c>
      <c r="K231" s="3">
        <v>6.5699999999999999E-8</v>
      </c>
      <c r="L231" t="s">
        <v>1875</v>
      </c>
      <c r="M231">
        <v>43</v>
      </c>
      <c r="N231">
        <f t="shared" si="3"/>
        <v>8.4179366370882907</v>
      </c>
    </row>
    <row r="232" spans="1:14" x14ac:dyDescent="0.2">
      <c r="A232" t="s">
        <v>13</v>
      </c>
      <c r="B232" t="s">
        <v>1876</v>
      </c>
      <c r="C232" t="s">
        <v>1877</v>
      </c>
      <c r="D232" t="s">
        <v>1259</v>
      </c>
      <c r="E232" t="s">
        <v>234</v>
      </c>
      <c r="F232">
        <v>0.33750000000000002</v>
      </c>
      <c r="G232">
        <v>3.4499593719999999</v>
      </c>
      <c r="H232">
        <v>7.2310268000000004</v>
      </c>
      <c r="I232" s="3">
        <v>4.0899999999999997E-9</v>
      </c>
      <c r="J232" s="3">
        <v>9.7399999999999999E-8</v>
      </c>
      <c r="K232" s="3">
        <v>6.9899999999999997E-8</v>
      </c>
      <c r="L232" t="s">
        <v>1878</v>
      </c>
      <c r="M232">
        <v>27</v>
      </c>
      <c r="N232">
        <f t="shared" si="3"/>
        <v>8.3882766919926581</v>
      </c>
    </row>
    <row r="233" spans="1:14" x14ac:dyDescent="0.2">
      <c r="A233" t="s">
        <v>13</v>
      </c>
      <c r="B233" t="s">
        <v>1879</v>
      </c>
      <c r="C233" t="s">
        <v>1880</v>
      </c>
      <c r="D233" t="s">
        <v>1881</v>
      </c>
      <c r="E233" t="s">
        <v>826</v>
      </c>
      <c r="F233">
        <v>0.83333333300000001</v>
      </c>
      <c r="G233">
        <v>8.5184182019999994</v>
      </c>
      <c r="H233">
        <v>8.5788440220000002</v>
      </c>
      <c r="I233" s="3">
        <v>4.3100000000000002E-9</v>
      </c>
      <c r="J233" s="3">
        <v>1.02E-7</v>
      </c>
      <c r="K233" s="3">
        <v>7.3300000000000001E-8</v>
      </c>
      <c r="L233" t="s">
        <v>1882</v>
      </c>
      <c r="M233">
        <v>10</v>
      </c>
      <c r="N233">
        <f t="shared" si="3"/>
        <v>8.3655227298392685</v>
      </c>
    </row>
    <row r="234" spans="1:14" x14ac:dyDescent="0.2">
      <c r="A234" t="s">
        <v>13</v>
      </c>
      <c r="B234" t="s">
        <v>1883</v>
      </c>
      <c r="C234" t="s">
        <v>1884</v>
      </c>
      <c r="D234" t="s">
        <v>1314</v>
      </c>
      <c r="E234" t="s">
        <v>1885</v>
      </c>
      <c r="F234">
        <v>0.25786163499999998</v>
      </c>
      <c r="G234">
        <v>2.6358878959999998</v>
      </c>
      <c r="H234">
        <v>6.8212361850000001</v>
      </c>
      <c r="I234" s="3">
        <v>4.7699999999999999E-9</v>
      </c>
      <c r="J234" s="3">
        <v>1.1300000000000001E-7</v>
      </c>
      <c r="K234" s="3">
        <v>8.0900000000000003E-8</v>
      </c>
      <c r="L234" t="s">
        <v>1886</v>
      </c>
      <c r="M234">
        <v>41</v>
      </c>
      <c r="N234">
        <f t="shared" si="3"/>
        <v>8.3214816209598865</v>
      </c>
    </row>
    <row r="235" spans="1:14" x14ac:dyDescent="0.2">
      <c r="A235" t="s">
        <v>13</v>
      </c>
      <c r="B235" t="s">
        <v>1887</v>
      </c>
      <c r="C235" t="s">
        <v>1888</v>
      </c>
      <c r="D235" t="s">
        <v>1778</v>
      </c>
      <c r="E235" t="s">
        <v>767</v>
      </c>
      <c r="F235">
        <v>0.325581395</v>
      </c>
      <c r="G235">
        <v>3.328126181</v>
      </c>
      <c r="H235">
        <v>7.1255958420000001</v>
      </c>
      <c r="I235" s="3">
        <v>5.3000000000000003E-9</v>
      </c>
      <c r="J235" s="3">
        <v>1.2499999999999999E-7</v>
      </c>
      <c r="K235" s="3">
        <v>8.9500000000000001E-8</v>
      </c>
      <c r="L235" t="s">
        <v>1889</v>
      </c>
      <c r="M235">
        <v>28</v>
      </c>
      <c r="N235">
        <f t="shared" si="3"/>
        <v>8.2757241303992117</v>
      </c>
    </row>
    <row r="236" spans="1:14" x14ac:dyDescent="0.2">
      <c r="A236" t="s">
        <v>13</v>
      </c>
      <c r="B236" t="s">
        <v>1890</v>
      </c>
      <c r="C236" t="s">
        <v>1891</v>
      </c>
      <c r="D236" t="s">
        <v>1892</v>
      </c>
      <c r="E236" t="s">
        <v>1893</v>
      </c>
      <c r="F236">
        <v>0.58333333300000001</v>
      </c>
      <c r="G236">
        <v>5.9628927410000001</v>
      </c>
      <c r="H236">
        <v>8.0110677020000001</v>
      </c>
      <c r="I236" s="3">
        <v>5.3400000000000002E-9</v>
      </c>
      <c r="J236" s="3">
        <v>1.2499999999999999E-7</v>
      </c>
      <c r="K236" s="3">
        <v>8.9799999999999997E-8</v>
      </c>
      <c r="L236" t="s">
        <v>1894</v>
      </c>
      <c r="M236">
        <v>14</v>
      </c>
      <c r="N236">
        <f t="shared" si="3"/>
        <v>8.2724587429714429</v>
      </c>
    </row>
    <row r="237" spans="1:14" x14ac:dyDescent="0.2">
      <c r="A237" t="s">
        <v>13</v>
      </c>
      <c r="B237" t="s">
        <v>1895</v>
      </c>
      <c r="C237" t="s">
        <v>1896</v>
      </c>
      <c r="D237" t="s">
        <v>1414</v>
      </c>
      <c r="E237" t="s">
        <v>1529</v>
      </c>
      <c r="F237">
        <v>0.303921569</v>
      </c>
      <c r="G237">
        <v>3.1067172260000002</v>
      </c>
      <c r="H237">
        <v>7.0251697110000002</v>
      </c>
      <c r="I237" s="3">
        <v>5.3599999999999997E-9</v>
      </c>
      <c r="J237" s="3">
        <v>1.2499999999999999E-7</v>
      </c>
      <c r="K237" s="3">
        <v>8.9799999999999997E-8</v>
      </c>
      <c r="L237" t="s">
        <v>1897</v>
      </c>
      <c r="M237">
        <v>31</v>
      </c>
      <c r="N237">
        <f t="shared" si="3"/>
        <v>8.2708352103072293</v>
      </c>
    </row>
    <row r="238" spans="1:14" x14ac:dyDescent="0.2">
      <c r="A238" t="s">
        <v>13</v>
      </c>
      <c r="B238" t="s">
        <v>758</v>
      </c>
      <c r="C238" t="s">
        <v>759</v>
      </c>
      <c r="D238" t="s">
        <v>1459</v>
      </c>
      <c r="E238" t="s">
        <v>557</v>
      </c>
      <c r="F238">
        <v>0.21755725200000001</v>
      </c>
      <c r="G238">
        <v>2.2238923850000001</v>
      </c>
      <c r="H238">
        <v>6.569064332</v>
      </c>
      <c r="I238" s="3">
        <v>5.5400000000000003E-9</v>
      </c>
      <c r="J238" s="3">
        <v>1.29E-7</v>
      </c>
      <c r="K238" s="3">
        <v>9.2299999999999999E-8</v>
      </c>
      <c r="L238" t="s">
        <v>1898</v>
      </c>
      <c r="M238">
        <v>57</v>
      </c>
      <c r="N238">
        <f t="shared" si="3"/>
        <v>8.2564902352715706</v>
      </c>
    </row>
    <row r="239" spans="1:14" x14ac:dyDescent="0.2">
      <c r="A239" t="s">
        <v>13</v>
      </c>
      <c r="B239" t="s">
        <v>1899</v>
      </c>
      <c r="C239" t="s">
        <v>1900</v>
      </c>
      <c r="D239" t="s">
        <v>1259</v>
      </c>
      <c r="E239" t="s">
        <v>1420</v>
      </c>
      <c r="F239">
        <v>0.33333333300000001</v>
      </c>
      <c r="G239">
        <v>3.407367281</v>
      </c>
      <c r="H239">
        <v>7.1497773069999999</v>
      </c>
      <c r="I239" s="3">
        <v>5.5599999999999998E-9</v>
      </c>
      <c r="J239" s="3">
        <v>1.29E-7</v>
      </c>
      <c r="K239" s="3">
        <v>9.2299999999999999E-8</v>
      </c>
      <c r="L239" t="s">
        <v>1901</v>
      </c>
      <c r="M239">
        <v>27</v>
      </c>
      <c r="N239">
        <f t="shared" si="3"/>
        <v>8.2549252084179425</v>
      </c>
    </row>
    <row r="240" spans="1:14" x14ac:dyDescent="0.2">
      <c r="A240" t="s">
        <v>13</v>
      </c>
      <c r="B240" t="s">
        <v>1902</v>
      </c>
      <c r="C240" t="s">
        <v>1903</v>
      </c>
      <c r="D240" t="s">
        <v>1612</v>
      </c>
      <c r="E240" t="s">
        <v>789</v>
      </c>
      <c r="F240">
        <v>0.35211267600000001</v>
      </c>
      <c r="G240">
        <v>3.5993316339999999</v>
      </c>
      <c r="H240">
        <v>7.2257507719999996</v>
      </c>
      <c r="I240" s="3">
        <v>5.6699999999999997E-9</v>
      </c>
      <c r="J240" s="3">
        <v>1.31E-7</v>
      </c>
      <c r="K240" s="3">
        <v>9.3600000000000004E-8</v>
      </c>
      <c r="L240" t="s">
        <v>1904</v>
      </c>
      <c r="M240">
        <v>25</v>
      </c>
      <c r="N240">
        <f t="shared" si="3"/>
        <v>8.2464169411070927</v>
      </c>
    </row>
    <row r="241" spans="1:14" x14ac:dyDescent="0.2">
      <c r="A241" t="s">
        <v>13</v>
      </c>
      <c r="B241" t="s">
        <v>1905</v>
      </c>
      <c r="C241" t="s">
        <v>1906</v>
      </c>
      <c r="D241" t="s">
        <v>1486</v>
      </c>
      <c r="E241" t="s">
        <v>1473</v>
      </c>
      <c r="F241">
        <v>0.30927835100000001</v>
      </c>
      <c r="G241">
        <v>3.1614747959999998</v>
      </c>
      <c r="H241">
        <v>7.0279504069999996</v>
      </c>
      <c r="I241" s="3">
        <v>5.9699999999999999E-9</v>
      </c>
      <c r="J241" s="3">
        <v>1.37E-7</v>
      </c>
      <c r="K241" s="3">
        <v>9.83E-8</v>
      </c>
      <c r="L241" t="s">
        <v>1907</v>
      </c>
      <c r="M241">
        <v>30</v>
      </c>
      <c r="N241">
        <f t="shared" si="3"/>
        <v>8.224025668870631</v>
      </c>
    </row>
    <row r="242" spans="1:14" x14ac:dyDescent="0.2">
      <c r="A242" t="s">
        <v>13</v>
      </c>
      <c r="B242" t="s">
        <v>1908</v>
      </c>
      <c r="C242" t="s">
        <v>1909</v>
      </c>
      <c r="D242" t="s">
        <v>1170</v>
      </c>
      <c r="E242" t="s">
        <v>32</v>
      </c>
      <c r="F242">
        <v>0.25149700600000002</v>
      </c>
      <c r="G242">
        <v>2.5708280079999999</v>
      </c>
      <c r="H242">
        <v>6.7141450620000001</v>
      </c>
      <c r="I242" s="3">
        <v>6.9399999999999996E-9</v>
      </c>
      <c r="J242" s="3">
        <v>1.5900000000000001E-7</v>
      </c>
      <c r="K242" s="3">
        <v>1.14E-7</v>
      </c>
      <c r="L242" t="s">
        <v>1910</v>
      </c>
      <c r="M242">
        <v>42</v>
      </c>
      <c r="N242">
        <f t="shared" si="3"/>
        <v>8.1586405295451456</v>
      </c>
    </row>
    <row r="243" spans="1:14" x14ac:dyDescent="0.2">
      <c r="A243" t="s">
        <v>13</v>
      </c>
      <c r="B243" t="s">
        <v>1911</v>
      </c>
      <c r="C243" t="s">
        <v>1912</v>
      </c>
      <c r="D243" t="s">
        <v>1598</v>
      </c>
      <c r="E243" t="s">
        <v>384</v>
      </c>
      <c r="F243">
        <v>0.53571428600000004</v>
      </c>
      <c r="G243">
        <v>5.4761259869999996</v>
      </c>
      <c r="H243">
        <v>7.8050789979999999</v>
      </c>
      <c r="I243" s="3">
        <v>7.4199999999999996E-9</v>
      </c>
      <c r="J243" s="3">
        <v>1.68E-7</v>
      </c>
      <c r="K243" s="3">
        <v>1.2100000000000001E-7</v>
      </c>
      <c r="L243" t="s">
        <v>1913</v>
      </c>
      <c r="M243">
        <v>15</v>
      </c>
      <c r="N243">
        <f t="shared" si="3"/>
        <v>8.1295960947209736</v>
      </c>
    </row>
    <row r="244" spans="1:14" x14ac:dyDescent="0.2">
      <c r="A244" t="s">
        <v>13</v>
      </c>
      <c r="B244" t="s">
        <v>1914</v>
      </c>
      <c r="C244" t="s">
        <v>1915</v>
      </c>
      <c r="D244" t="s">
        <v>1598</v>
      </c>
      <c r="E244" t="s">
        <v>384</v>
      </c>
      <c r="F244">
        <v>0.53571428600000004</v>
      </c>
      <c r="G244">
        <v>5.4761259869999996</v>
      </c>
      <c r="H244">
        <v>7.8050789979999999</v>
      </c>
      <c r="I244" s="3">
        <v>7.4199999999999996E-9</v>
      </c>
      <c r="J244" s="3">
        <v>1.68E-7</v>
      </c>
      <c r="K244" s="3">
        <v>1.2100000000000001E-7</v>
      </c>
      <c r="L244" t="s">
        <v>1916</v>
      </c>
      <c r="M244">
        <v>15</v>
      </c>
      <c r="N244">
        <f t="shared" si="3"/>
        <v>8.1295960947209736</v>
      </c>
    </row>
    <row r="245" spans="1:14" x14ac:dyDescent="0.2">
      <c r="A245" t="s">
        <v>13</v>
      </c>
      <c r="B245" t="s">
        <v>1917</v>
      </c>
      <c r="C245" t="s">
        <v>1918</v>
      </c>
      <c r="D245" t="s">
        <v>1437</v>
      </c>
      <c r="E245" t="s">
        <v>680</v>
      </c>
      <c r="F245">
        <v>0.24193548400000001</v>
      </c>
      <c r="G245">
        <v>2.4730891549999998</v>
      </c>
      <c r="H245">
        <v>6.6482916100000002</v>
      </c>
      <c r="I245" s="3">
        <v>7.4899999999999996E-9</v>
      </c>
      <c r="J245" s="3">
        <v>1.6899999999999999E-7</v>
      </c>
      <c r="K245" s="3">
        <v>1.2100000000000001E-7</v>
      </c>
      <c r="L245" t="s">
        <v>1919</v>
      </c>
      <c r="M245">
        <v>45</v>
      </c>
      <c r="N245">
        <f t="shared" si="3"/>
        <v>8.1255181823005334</v>
      </c>
    </row>
    <row r="246" spans="1:14" x14ac:dyDescent="0.2">
      <c r="A246" t="s">
        <v>13</v>
      </c>
      <c r="B246" t="s">
        <v>1920</v>
      </c>
      <c r="C246" t="s">
        <v>1921</v>
      </c>
      <c r="D246" t="s">
        <v>1922</v>
      </c>
      <c r="E246" t="s">
        <v>1792</v>
      </c>
      <c r="F246">
        <v>0.43181818199999999</v>
      </c>
      <c r="G246">
        <v>4.4140894319999999</v>
      </c>
      <c r="H246">
        <v>7.4658917650000003</v>
      </c>
      <c r="I246" s="3">
        <v>7.6799999999999999E-9</v>
      </c>
      <c r="J246" s="3">
        <v>1.72E-7</v>
      </c>
      <c r="K246" s="3">
        <v>1.24E-7</v>
      </c>
      <c r="L246" t="s">
        <v>1923</v>
      </c>
      <c r="M246">
        <v>19</v>
      </c>
      <c r="N246">
        <f t="shared" si="3"/>
        <v>8.1146387799684874</v>
      </c>
    </row>
    <row r="247" spans="1:14" x14ac:dyDescent="0.2">
      <c r="A247" t="s">
        <v>13</v>
      </c>
      <c r="B247" t="s">
        <v>1924</v>
      </c>
      <c r="C247" t="s">
        <v>1925</v>
      </c>
      <c r="D247" t="s">
        <v>1746</v>
      </c>
      <c r="E247" t="s">
        <v>1487</v>
      </c>
      <c r="F247">
        <v>0.358208955</v>
      </c>
      <c r="G247">
        <v>3.6616484210000002</v>
      </c>
      <c r="H247">
        <v>7.1867742369999998</v>
      </c>
      <c r="I247" s="3">
        <v>7.6999999999999995E-9</v>
      </c>
      <c r="J247" s="3">
        <v>1.72E-7</v>
      </c>
      <c r="K247" s="3">
        <v>1.24E-7</v>
      </c>
      <c r="L247" t="s">
        <v>1926</v>
      </c>
      <c r="M247">
        <v>24</v>
      </c>
      <c r="N247">
        <f t="shared" si="3"/>
        <v>8.1135092748275177</v>
      </c>
    </row>
    <row r="248" spans="1:14" x14ac:dyDescent="0.2">
      <c r="A248" t="s">
        <v>13</v>
      </c>
      <c r="B248" t="s">
        <v>1927</v>
      </c>
      <c r="C248" t="s">
        <v>1928</v>
      </c>
      <c r="D248" t="s">
        <v>1468</v>
      </c>
      <c r="E248" t="s">
        <v>1929</v>
      </c>
      <c r="F248">
        <v>0.20376175499999999</v>
      </c>
      <c r="G248">
        <v>2.082873416</v>
      </c>
      <c r="H248">
        <v>6.4231617139999999</v>
      </c>
      <c r="I248" s="3">
        <v>7.7300000000000004E-9</v>
      </c>
      <c r="J248" s="3">
        <v>1.72E-7</v>
      </c>
      <c r="K248" s="3">
        <v>1.24E-7</v>
      </c>
      <c r="L248" t="s">
        <v>1837</v>
      </c>
      <c r="M248">
        <v>65</v>
      </c>
      <c r="N248">
        <f t="shared" si="3"/>
        <v>8.1118205060816759</v>
      </c>
    </row>
    <row r="249" spans="1:14" x14ac:dyDescent="0.2">
      <c r="A249" t="s">
        <v>13</v>
      </c>
      <c r="B249" t="s">
        <v>1930</v>
      </c>
      <c r="C249" t="s">
        <v>1931</v>
      </c>
      <c r="D249" t="s">
        <v>1432</v>
      </c>
      <c r="E249" t="s">
        <v>1932</v>
      </c>
      <c r="F249">
        <v>0.219123506</v>
      </c>
      <c r="G249">
        <v>2.2399027939999998</v>
      </c>
      <c r="H249">
        <v>6.5118713010000002</v>
      </c>
      <c r="I249" s="3">
        <v>7.8299999999999996E-9</v>
      </c>
      <c r="J249" s="3">
        <v>1.74E-7</v>
      </c>
      <c r="K249" s="3">
        <v>1.2499999999999999E-7</v>
      </c>
      <c r="L249" t="s">
        <v>1933</v>
      </c>
      <c r="M249">
        <v>55</v>
      </c>
      <c r="N249">
        <f t="shared" si="3"/>
        <v>8.1062382379420566</v>
      </c>
    </row>
    <row r="250" spans="1:14" x14ac:dyDescent="0.2">
      <c r="A250" t="s">
        <v>13</v>
      </c>
      <c r="B250" t="s">
        <v>1934</v>
      </c>
      <c r="C250" t="s">
        <v>1935</v>
      </c>
      <c r="D250" t="s">
        <v>1936</v>
      </c>
      <c r="E250" t="s">
        <v>1937</v>
      </c>
      <c r="F250">
        <v>0.66666666699999999</v>
      </c>
      <c r="G250">
        <v>6.8147345609999999</v>
      </c>
      <c r="H250">
        <v>8.1273117060000004</v>
      </c>
      <c r="I250" s="3">
        <v>7.8600000000000006E-9</v>
      </c>
      <c r="J250" s="3">
        <v>1.74E-7</v>
      </c>
      <c r="K250" s="3">
        <v>1.2499999999999999E-7</v>
      </c>
      <c r="L250" t="s">
        <v>1938</v>
      </c>
      <c r="M250">
        <v>12</v>
      </c>
      <c r="N250">
        <f t="shared" si="3"/>
        <v>8.1045774539605926</v>
      </c>
    </row>
    <row r="251" spans="1:14" x14ac:dyDescent="0.2">
      <c r="A251" t="s">
        <v>13</v>
      </c>
      <c r="B251" t="s">
        <v>1939</v>
      </c>
      <c r="C251" t="s">
        <v>1940</v>
      </c>
      <c r="D251" t="s">
        <v>1405</v>
      </c>
      <c r="E251" t="s">
        <v>629</v>
      </c>
      <c r="F251">
        <v>0.22268907600000001</v>
      </c>
      <c r="G251">
        <v>2.27635041</v>
      </c>
      <c r="H251">
        <v>6.5251146719999999</v>
      </c>
      <c r="I251" s="3">
        <v>8.1300000000000007E-9</v>
      </c>
      <c r="J251" s="3">
        <v>1.79E-7</v>
      </c>
      <c r="K251" s="3">
        <v>1.2800000000000001E-7</v>
      </c>
      <c r="L251" t="s">
        <v>1941</v>
      </c>
      <c r="M251">
        <v>53</v>
      </c>
      <c r="N251">
        <f t="shared" si="3"/>
        <v>8.089909454405932</v>
      </c>
    </row>
    <row r="252" spans="1:14" x14ac:dyDescent="0.2">
      <c r="A252" t="s">
        <v>13</v>
      </c>
      <c r="B252" t="s">
        <v>1942</v>
      </c>
      <c r="C252" t="s">
        <v>1943</v>
      </c>
      <c r="D252" t="s">
        <v>1672</v>
      </c>
      <c r="E252" t="s">
        <v>243</v>
      </c>
      <c r="F252">
        <v>0.396226415</v>
      </c>
      <c r="G252">
        <v>4.0502667680000002</v>
      </c>
      <c r="H252">
        <v>7.3225113039999998</v>
      </c>
      <c r="I252" s="3">
        <v>8.1899999999999992E-9</v>
      </c>
      <c r="J252" s="3">
        <v>1.8E-7</v>
      </c>
      <c r="K252" s="3">
        <v>1.29E-7</v>
      </c>
      <c r="L252" t="s">
        <v>1944</v>
      </c>
      <c r="M252">
        <v>21</v>
      </c>
      <c r="N252">
        <f t="shared" si="3"/>
        <v>8.0867160982395809</v>
      </c>
    </row>
    <row r="253" spans="1:14" x14ac:dyDescent="0.2">
      <c r="A253" t="s">
        <v>13</v>
      </c>
      <c r="B253" t="s">
        <v>173</v>
      </c>
      <c r="C253" t="s">
        <v>174</v>
      </c>
      <c r="D253" t="s">
        <v>1161</v>
      </c>
      <c r="E253" t="s">
        <v>175</v>
      </c>
      <c r="F253">
        <v>0.20121951199999999</v>
      </c>
      <c r="G253">
        <v>2.0568863460000002</v>
      </c>
      <c r="H253">
        <v>6.3583789270000004</v>
      </c>
      <c r="I253" s="3">
        <v>1E-8</v>
      </c>
      <c r="J253" s="3">
        <v>2.1899999999999999E-7</v>
      </c>
      <c r="K253" s="3">
        <v>1.5699999999999999E-7</v>
      </c>
      <c r="L253" t="s">
        <v>1945</v>
      </c>
      <c r="M253">
        <v>66</v>
      </c>
      <c r="N253">
        <f t="shared" si="3"/>
        <v>8</v>
      </c>
    </row>
    <row r="254" spans="1:14" x14ac:dyDescent="0.2">
      <c r="A254" t="s">
        <v>13</v>
      </c>
      <c r="B254" t="s">
        <v>1946</v>
      </c>
      <c r="C254" t="s">
        <v>1947</v>
      </c>
      <c r="D254" t="s">
        <v>1346</v>
      </c>
      <c r="E254" t="s">
        <v>248</v>
      </c>
      <c r="F254">
        <v>0.223175966</v>
      </c>
      <c r="G254">
        <v>2.28132745</v>
      </c>
      <c r="H254">
        <v>6.4805157920000003</v>
      </c>
      <c r="I254" s="3">
        <v>1.04E-8</v>
      </c>
      <c r="J254" s="3">
        <v>2.2600000000000001E-7</v>
      </c>
      <c r="K254" s="3">
        <v>1.6199999999999999E-7</v>
      </c>
      <c r="L254" t="s">
        <v>1948</v>
      </c>
      <c r="M254">
        <v>52</v>
      </c>
      <c r="N254">
        <f t="shared" si="3"/>
        <v>7.9829666607012193</v>
      </c>
    </row>
    <row r="255" spans="1:14" x14ac:dyDescent="0.2">
      <c r="A255" t="s">
        <v>13</v>
      </c>
      <c r="B255" t="s">
        <v>1949</v>
      </c>
      <c r="C255" t="s">
        <v>1950</v>
      </c>
      <c r="D255" t="s">
        <v>1384</v>
      </c>
      <c r="E255" t="s">
        <v>1180</v>
      </c>
      <c r="F255">
        <v>0.18468468499999999</v>
      </c>
      <c r="G255">
        <v>1.8878656549999999</v>
      </c>
      <c r="H255">
        <v>6.2342281780000004</v>
      </c>
      <c r="I255" s="3">
        <v>1.11E-8</v>
      </c>
      <c r="J255" s="3">
        <v>2.41E-7</v>
      </c>
      <c r="K255" s="3">
        <v>1.73E-7</v>
      </c>
      <c r="L255" t="s">
        <v>1951</v>
      </c>
      <c r="M255">
        <v>82</v>
      </c>
      <c r="N255">
        <f t="shared" si="3"/>
        <v>7.9546770212133424</v>
      </c>
    </row>
    <row r="256" spans="1:14" x14ac:dyDescent="0.2">
      <c r="A256" t="s">
        <v>13</v>
      </c>
      <c r="B256" t="s">
        <v>802</v>
      </c>
      <c r="C256" t="s">
        <v>803</v>
      </c>
      <c r="D256" t="s">
        <v>1331</v>
      </c>
      <c r="E256" t="s">
        <v>804</v>
      </c>
      <c r="F256">
        <v>0.22466960399999999</v>
      </c>
      <c r="G256">
        <v>2.2965955679999999</v>
      </c>
      <c r="H256">
        <v>6.4717099810000001</v>
      </c>
      <c r="I256" s="3">
        <v>1.13E-8</v>
      </c>
      <c r="J256" s="3">
        <v>2.4499999999999998E-7</v>
      </c>
      <c r="K256" s="3">
        <v>1.7499999999999999E-7</v>
      </c>
      <c r="L256" t="s">
        <v>1952</v>
      </c>
      <c r="M256">
        <v>51</v>
      </c>
      <c r="N256">
        <f t="shared" si="3"/>
        <v>7.9469215565165801</v>
      </c>
    </row>
    <row r="257" spans="1:14" x14ac:dyDescent="0.2">
      <c r="A257" t="s">
        <v>13</v>
      </c>
      <c r="B257" t="s">
        <v>1953</v>
      </c>
      <c r="C257" t="s">
        <v>1954</v>
      </c>
      <c r="D257" t="s">
        <v>1672</v>
      </c>
      <c r="E257" t="s">
        <v>1955</v>
      </c>
      <c r="F257">
        <v>0.38888888900000002</v>
      </c>
      <c r="G257">
        <v>3.9752618270000002</v>
      </c>
      <c r="H257">
        <v>7.2097117769999999</v>
      </c>
      <c r="I257" s="3">
        <v>1.22E-8</v>
      </c>
      <c r="J257" s="3">
        <v>2.6199999999999999E-7</v>
      </c>
      <c r="K257" s="3">
        <v>1.8799999999999999E-7</v>
      </c>
      <c r="L257" t="s">
        <v>1956</v>
      </c>
      <c r="M257">
        <v>21</v>
      </c>
      <c r="N257">
        <f t="shared" si="3"/>
        <v>7.9136401693252516</v>
      </c>
    </row>
    <row r="258" spans="1:14" x14ac:dyDescent="0.2">
      <c r="A258" t="s">
        <v>13</v>
      </c>
      <c r="B258" t="s">
        <v>1957</v>
      </c>
      <c r="C258" t="s">
        <v>1958</v>
      </c>
      <c r="D258" t="s">
        <v>1959</v>
      </c>
      <c r="E258" t="s">
        <v>1960</v>
      </c>
      <c r="F258">
        <v>0.43902438999999999</v>
      </c>
      <c r="G258">
        <v>4.4877520280000001</v>
      </c>
      <c r="H258">
        <v>7.3617893409999997</v>
      </c>
      <c r="I258" s="3">
        <v>1.39E-8</v>
      </c>
      <c r="J258" s="3">
        <v>2.9700000000000003E-7</v>
      </c>
      <c r="K258" s="3">
        <v>2.1299999999999999E-7</v>
      </c>
      <c r="L258" t="s">
        <v>1961</v>
      </c>
      <c r="M258">
        <v>18</v>
      </c>
      <c r="N258">
        <f t="shared" si="3"/>
        <v>7.856985199745905</v>
      </c>
    </row>
    <row r="259" spans="1:14" x14ac:dyDescent="0.2">
      <c r="A259" t="s">
        <v>13</v>
      </c>
      <c r="B259" t="s">
        <v>1962</v>
      </c>
      <c r="C259" t="s">
        <v>1963</v>
      </c>
      <c r="D259" t="s">
        <v>1598</v>
      </c>
      <c r="E259" t="s">
        <v>1964</v>
      </c>
      <c r="F259">
        <v>0.517241379</v>
      </c>
      <c r="G259">
        <v>5.2872940560000004</v>
      </c>
      <c r="H259">
        <v>7.6083377089999997</v>
      </c>
      <c r="I259" s="3">
        <v>1.4E-8</v>
      </c>
      <c r="J259" s="3">
        <v>2.9799999999999999E-7</v>
      </c>
      <c r="K259" s="3">
        <v>2.1400000000000001E-7</v>
      </c>
      <c r="L259" t="s">
        <v>1965</v>
      </c>
      <c r="M259">
        <v>15</v>
      </c>
      <c r="N259">
        <f t="shared" ref="N259:N322" si="4">-LOG10(I259)</f>
        <v>7.8538719643217618</v>
      </c>
    </row>
    <row r="260" spans="1:14" x14ac:dyDescent="0.2">
      <c r="A260" t="s">
        <v>13</v>
      </c>
      <c r="B260" t="s">
        <v>1966</v>
      </c>
      <c r="C260" t="s">
        <v>1967</v>
      </c>
      <c r="D260" t="s">
        <v>1684</v>
      </c>
      <c r="E260" t="s">
        <v>812</v>
      </c>
      <c r="F260">
        <v>0.359375</v>
      </c>
      <c r="G260">
        <v>3.6735678489999999</v>
      </c>
      <c r="H260">
        <v>7.0549260599999997</v>
      </c>
      <c r="I260" s="3">
        <v>1.4699999999999999E-8</v>
      </c>
      <c r="J260" s="3">
        <v>3.1199999999999999E-7</v>
      </c>
      <c r="K260" s="3">
        <v>2.2399999999999999E-7</v>
      </c>
      <c r="L260" t="s">
        <v>1968</v>
      </c>
      <c r="M260">
        <v>23</v>
      </c>
      <c r="N260">
        <f t="shared" si="4"/>
        <v>7.8326826652518236</v>
      </c>
    </row>
    <row r="261" spans="1:14" x14ac:dyDescent="0.2">
      <c r="A261" t="s">
        <v>13</v>
      </c>
      <c r="B261" t="s">
        <v>1969</v>
      </c>
      <c r="C261" t="s">
        <v>1970</v>
      </c>
      <c r="D261" t="s">
        <v>1396</v>
      </c>
      <c r="E261" t="s">
        <v>311</v>
      </c>
      <c r="F261">
        <v>0.27642276399999999</v>
      </c>
      <c r="G261">
        <v>2.8256216470000002</v>
      </c>
      <c r="H261">
        <v>6.6889342660000004</v>
      </c>
      <c r="I261" s="3">
        <v>1.48E-8</v>
      </c>
      <c r="J261" s="3">
        <v>3.1199999999999999E-7</v>
      </c>
      <c r="K261" s="3">
        <v>2.2399999999999999E-7</v>
      </c>
      <c r="L261" t="s">
        <v>1971</v>
      </c>
      <c r="M261">
        <v>34</v>
      </c>
      <c r="N261">
        <f t="shared" si="4"/>
        <v>7.8297382846050425</v>
      </c>
    </row>
    <row r="262" spans="1:14" x14ac:dyDescent="0.2">
      <c r="A262" t="s">
        <v>13</v>
      </c>
      <c r="B262" t="s">
        <v>1972</v>
      </c>
      <c r="C262" t="s">
        <v>1973</v>
      </c>
      <c r="D262" t="s">
        <v>1746</v>
      </c>
      <c r="E262" t="s">
        <v>1974</v>
      </c>
      <c r="F262">
        <v>0.34782608700000001</v>
      </c>
      <c r="G262">
        <v>3.5555136840000001</v>
      </c>
      <c r="H262">
        <v>7.0028007050000003</v>
      </c>
      <c r="I262" s="3">
        <v>1.4999999999999999E-8</v>
      </c>
      <c r="J262" s="3">
        <v>3.1600000000000002E-7</v>
      </c>
      <c r="K262" s="3">
        <v>2.2700000000000001E-7</v>
      </c>
      <c r="L262" t="s">
        <v>1975</v>
      </c>
      <c r="M262">
        <v>24</v>
      </c>
      <c r="N262">
        <f t="shared" si="4"/>
        <v>7.8239087409443187</v>
      </c>
    </row>
    <row r="263" spans="1:14" x14ac:dyDescent="0.2">
      <c r="A263" t="s">
        <v>13</v>
      </c>
      <c r="B263" t="s">
        <v>1976</v>
      </c>
      <c r="C263" t="s">
        <v>1977</v>
      </c>
      <c r="D263" t="s">
        <v>1978</v>
      </c>
      <c r="E263" t="s">
        <v>503</v>
      </c>
      <c r="F263">
        <v>0.45945945900000001</v>
      </c>
      <c r="G263">
        <v>4.6966413869999997</v>
      </c>
      <c r="H263">
        <v>7.411530763</v>
      </c>
      <c r="I263" s="3">
        <v>1.51E-8</v>
      </c>
      <c r="J263" s="3">
        <v>3.1600000000000002E-7</v>
      </c>
      <c r="K263" s="3">
        <v>2.2700000000000001E-7</v>
      </c>
      <c r="L263" t="s">
        <v>1979</v>
      </c>
      <c r="M263">
        <v>17</v>
      </c>
      <c r="N263">
        <f t="shared" si="4"/>
        <v>7.8210230527068303</v>
      </c>
    </row>
    <row r="264" spans="1:14" x14ac:dyDescent="0.2">
      <c r="A264" t="s">
        <v>13</v>
      </c>
      <c r="B264" t="s">
        <v>1980</v>
      </c>
      <c r="C264" t="s">
        <v>1981</v>
      </c>
      <c r="D264" t="s">
        <v>1770</v>
      </c>
      <c r="E264" t="s">
        <v>1982</v>
      </c>
      <c r="F264">
        <v>0.484848485</v>
      </c>
      <c r="G264">
        <v>4.9561705900000002</v>
      </c>
      <c r="H264">
        <v>7.4900651700000003</v>
      </c>
      <c r="I264" s="3">
        <v>1.5300000000000001E-8</v>
      </c>
      <c r="J264" s="3">
        <v>3.1899999999999998E-7</v>
      </c>
      <c r="K264" s="3">
        <v>2.29E-7</v>
      </c>
      <c r="L264" t="s">
        <v>1983</v>
      </c>
      <c r="M264">
        <v>16</v>
      </c>
      <c r="N264">
        <f t="shared" si="4"/>
        <v>7.8153085691824016</v>
      </c>
    </row>
    <row r="265" spans="1:14" x14ac:dyDescent="0.2">
      <c r="A265" t="s">
        <v>13</v>
      </c>
      <c r="B265" t="s">
        <v>1984</v>
      </c>
      <c r="C265" t="s">
        <v>1985</v>
      </c>
      <c r="D265" t="s">
        <v>1672</v>
      </c>
      <c r="E265" t="s">
        <v>731</v>
      </c>
      <c r="F265">
        <v>0.38181818200000001</v>
      </c>
      <c r="G265">
        <v>3.9029843400000002</v>
      </c>
      <c r="H265">
        <v>7.0995923320000003</v>
      </c>
      <c r="I265" s="3">
        <v>1.7900000000000001E-8</v>
      </c>
      <c r="J265" s="3">
        <v>3.7300000000000002E-7</v>
      </c>
      <c r="K265" s="3">
        <v>2.67E-7</v>
      </c>
      <c r="L265" t="s">
        <v>1986</v>
      </c>
      <c r="M265">
        <v>21</v>
      </c>
      <c r="N265">
        <f t="shared" si="4"/>
        <v>7.7471469690201067</v>
      </c>
    </row>
    <row r="266" spans="1:14" x14ac:dyDescent="0.2">
      <c r="A266" t="s">
        <v>13</v>
      </c>
      <c r="B266" t="s">
        <v>1987</v>
      </c>
      <c r="C266" t="s">
        <v>1988</v>
      </c>
      <c r="D266" t="s">
        <v>1521</v>
      </c>
      <c r="E266" t="s">
        <v>1147</v>
      </c>
      <c r="F266">
        <v>0.23232323199999999</v>
      </c>
      <c r="G266">
        <v>2.3748317409999999</v>
      </c>
      <c r="H266">
        <v>6.4039246209999998</v>
      </c>
      <c r="I266" s="3">
        <v>1.9799999999999999E-8</v>
      </c>
      <c r="J266" s="3">
        <v>4.0999999999999999E-7</v>
      </c>
      <c r="K266" s="3">
        <v>2.9400000000000001E-7</v>
      </c>
      <c r="L266" t="s">
        <v>1989</v>
      </c>
      <c r="M266">
        <v>46</v>
      </c>
      <c r="N266">
        <f t="shared" si="4"/>
        <v>7.7033348097384691</v>
      </c>
    </row>
    <row r="267" spans="1:14" x14ac:dyDescent="0.2">
      <c r="A267" t="s">
        <v>13</v>
      </c>
      <c r="B267" t="s">
        <v>1990</v>
      </c>
      <c r="C267" t="s">
        <v>1991</v>
      </c>
      <c r="D267" t="s">
        <v>1327</v>
      </c>
      <c r="E267" t="s">
        <v>1992</v>
      </c>
      <c r="F267">
        <v>0.240223464</v>
      </c>
      <c r="G267">
        <v>2.4555887109999999</v>
      </c>
      <c r="H267">
        <v>6.443300861</v>
      </c>
      <c r="I267" s="3">
        <v>2.0100000000000001E-8</v>
      </c>
      <c r="J267" s="3">
        <v>4.1300000000000001E-7</v>
      </c>
      <c r="K267" s="3">
        <v>2.96E-7</v>
      </c>
      <c r="L267" t="s">
        <v>1993</v>
      </c>
      <c r="M267">
        <v>43</v>
      </c>
      <c r="N267">
        <f t="shared" si="4"/>
        <v>7.6968039425795114</v>
      </c>
    </row>
    <row r="268" spans="1:14" x14ac:dyDescent="0.2">
      <c r="A268" t="s">
        <v>13</v>
      </c>
      <c r="B268" t="s">
        <v>1994</v>
      </c>
      <c r="C268" t="s">
        <v>1995</v>
      </c>
      <c r="D268" t="s">
        <v>1327</v>
      </c>
      <c r="E268" t="s">
        <v>1992</v>
      </c>
      <c r="F268">
        <v>0.240223464</v>
      </c>
      <c r="G268">
        <v>2.4555887109999999</v>
      </c>
      <c r="H268">
        <v>6.443300861</v>
      </c>
      <c r="I268" s="3">
        <v>2.0100000000000001E-8</v>
      </c>
      <c r="J268" s="3">
        <v>4.1300000000000001E-7</v>
      </c>
      <c r="K268" s="3">
        <v>2.96E-7</v>
      </c>
      <c r="L268" t="s">
        <v>1993</v>
      </c>
      <c r="M268">
        <v>43</v>
      </c>
      <c r="N268">
        <f t="shared" si="4"/>
        <v>7.6968039425795114</v>
      </c>
    </row>
    <row r="269" spans="1:14" x14ac:dyDescent="0.2">
      <c r="A269" t="s">
        <v>13</v>
      </c>
      <c r="B269" t="s">
        <v>1996</v>
      </c>
      <c r="C269" t="s">
        <v>1997</v>
      </c>
      <c r="D269" t="s">
        <v>1635</v>
      </c>
      <c r="E269" t="s">
        <v>1420</v>
      </c>
      <c r="F269">
        <v>0.32098765400000001</v>
      </c>
      <c r="G269">
        <v>3.2811684919999999</v>
      </c>
      <c r="H269">
        <v>6.7749723319999999</v>
      </c>
      <c r="I269" s="3">
        <v>2.5799999999999999E-8</v>
      </c>
      <c r="J269" s="3">
        <v>5.3000000000000001E-7</v>
      </c>
      <c r="K269" s="3">
        <v>3.8000000000000001E-7</v>
      </c>
      <c r="L269" t="s">
        <v>1998</v>
      </c>
      <c r="M269">
        <v>26</v>
      </c>
      <c r="N269">
        <f t="shared" si="4"/>
        <v>7.5883802940367699</v>
      </c>
    </row>
    <row r="270" spans="1:14" x14ac:dyDescent="0.2">
      <c r="A270" t="s">
        <v>13</v>
      </c>
      <c r="B270" t="s">
        <v>1999</v>
      </c>
      <c r="C270" t="s">
        <v>2000</v>
      </c>
      <c r="D270" t="s">
        <v>1770</v>
      </c>
      <c r="E270" t="s">
        <v>711</v>
      </c>
      <c r="F270">
        <v>0.47058823500000002</v>
      </c>
      <c r="G270">
        <v>4.8104008670000002</v>
      </c>
      <c r="H270">
        <v>7.3227679190000003</v>
      </c>
      <c r="I270" s="3">
        <v>2.62E-8</v>
      </c>
      <c r="J270" s="3">
        <v>5.3600000000000004E-7</v>
      </c>
      <c r="K270" s="3">
        <v>3.84E-7</v>
      </c>
      <c r="L270" t="s">
        <v>2001</v>
      </c>
      <c r="M270">
        <v>16</v>
      </c>
      <c r="N270">
        <f t="shared" si="4"/>
        <v>7.5816987086802543</v>
      </c>
    </row>
    <row r="271" spans="1:14" x14ac:dyDescent="0.2">
      <c r="A271" t="s">
        <v>13</v>
      </c>
      <c r="B271" t="s">
        <v>2002</v>
      </c>
      <c r="C271" t="s">
        <v>2003</v>
      </c>
      <c r="D271" t="s">
        <v>1259</v>
      </c>
      <c r="E271" t="s">
        <v>2004</v>
      </c>
      <c r="F271">
        <v>0.31034482800000002</v>
      </c>
      <c r="G271">
        <v>3.1723764339999998</v>
      </c>
      <c r="H271">
        <v>6.6876219600000004</v>
      </c>
      <c r="I271" s="3">
        <v>3.1300000000000002E-8</v>
      </c>
      <c r="J271" s="3">
        <v>6.3799999999999997E-7</v>
      </c>
      <c r="K271" s="3">
        <v>4.58E-7</v>
      </c>
      <c r="L271" t="s">
        <v>2005</v>
      </c>
      <c r="M271">
        <v>27</v>
      </c>
      <c r="N271">
        <f t="shared" si="4"/>
        <v>7.5044556624535517</v>
      </c>
    </row>
    <row r="272" spans="1:14" x14ac:dyDescent="0.2">
      <c r="A272" t="s">
        <v>13</v>
      </c>
      <c r="B272" t="s">
        <v>2006</v>
      </c>
      <c r="C272" t="s">
        <v>2007</v>
      </c>
      <c r="D272" t="s">
        <v>1660</v>
      </c>
      <c r="E272" t="s">
        <v>1315</v>
      </c>
      <c r="F272">
        <v>0.29591836700000002</v>
      </c>
      <c r="G272">
        <v>3.0249076879999999</v>
      </c>
      <c r="H272">
        <v>6.61793473</v>
      </c>
      <c r="I272" s="3">
        <v>3.2199999999999997E-8</v>
      </c>
      <c r="J272" s="3">
        <v>6.5300000000000004E-7</v>
      </c>
      <c r="K272" s="3">
        <v>4.6800000000000001E-7</v>
      </c>
      <c r="L272" t="s">
        <v>2008</v>
      </c>
      <c r="M272">
        <v>29</v>
      </c>
      <c r="N272">
        <f t="shared" si="4"/>
        <v>7.4921441283041688</v>
      </c>
    </row>
    <row r="273" spans="1:14" x14ac:dyDescent="0.2">
      <c r="A273" t="s">
        <v>13</v>
      </c>
      <c r="B273" t="s">
        <v>2009</v>
      </c>
      <c r="C273" t="s">
        <v>2010</v>
      </c>
      <c r="D273" t="s">
        <v>1432</v>
      </c>
      <c r="E273" t="s">
        <v>2011</v>
      </c>
      <c r="F273">
        <v>0.21072796899999999</v>
      </c>
      <c r="G273">
        <v>2.154082764</v>
      </c>
      <c r="H273">
        <v>6.1823726030000001</v>
      </c>
      <c r="I273" s="3">
        <v>3.2800000000000003E-8</v>
      </c>
      <c r="J273" s="3">
        <v>6.6300000000000005E-7</v>
      </c>
      <c r="K273" s="3">
        <v>4.7599999999999997E-7</v>
      </c>
      <c r="L273" t="s">
        <v>2012</v>
      </c>
      <c r="M273">
        <v>55</v>
      </c>
      <c r="N273">
        <f t="shared" si="4"/>
        <v>7.4841261562883208</v>
      </c>
    </row>
    <row r="274" spans="1:14" x14ac:dyDescent="0.2">
      <c r="A274" t="s">
        <v>13</v>
      </c>
      <c r="B274" t="s">
        <v>2013</v>
      </c>
      <c r="C274" t="s">
        <v>2014</v>
      </c>
      <c r="D274" t="s">
        <v>1959</v>
      </c>
      <c r="E274" t="s">
        <v>2015</v>
      </c>
      <c r="F274">
        <v>0.41860465099999999</v>
      </c>
      <c r="G274">
        <v>4.2790193759999999</v>
      </c>
      <c r="H274">
        <v>7.0883823359999996</v>
      </c>
      <c r="I274" s="3">
        <v>3.4399999999999997E-8</v>
      </c>
      <c r="J274" s="3">
        <v>6.9400000000000005E-7</v>
      </c>
      <c r="K274" s="3">
        <v>4.9800000000000004E-7</v>
      </c>
      <c r="L274" t="s">
        <v>2016</v>
      </c>
      <c r="M274">
        <v>18</v>
      </c>
      <c r="N274">
        <f t="shared" si="4"/>
        <v>7.46344155742847</v>
      </c>
    </row>
    <row r="275" spans="1:14" x14ac:dyDescent="0.2">
      <c r="A275" t="s">
        <v>13</v>
      </c>
      <c r="B275" t="s">
        <v>2017</v>
      </c>
      <c r="C275" t="s">
        <v>2018</v>
      </c>
      <c r="D275" t="s">
        <v>1281</v>
      </c>
      <c r="E275" t="s">
        <v>2019</v>
      </c>
      <c r="F275">
        <v>0.223255814</v>
      </c>
      <c r="G275">
        <v>2.2821436670000002</v>
      </c>
      <c r="H275">
        <v>6.2261242040000004</v>
      </c>
      <c r="I275" s="3">
        <v>3.7399999999999997E-8</v>
      </c>
      <c r="J275" s="3">
        <v>7.4799999999999997E-7</v>
      </c>
      <c r="K275" s="3">
        <v>5.3600000000000004E-7</v>
      </c>
      <c r="L275" t="s">
        <v>2020</v>
      </c>
      <c r="M275">
        <v>48</v>
      </c>
      <c r="N275">
        <f t="shared" si="4"/>
        <v>7.4271283977995202</v>
      </c>
    </row>
    <row r="276" spans="1:14" x14ac:dyDescent="0.2">
      <c r="A276" t="s">
        <v>13</v>
      </c>
      <c r="B276" t="s">
        <v>2021</v>
      </c>
      <c r="C276" t="s">
        <v>2022</v>
      </c>
      <c r="D276" t="s">
        <v>1672</v>
      </c>
      <c r="E276" t="s">
        <v>2023</v>
      </c>
      <c r="F276">
        <v>0.368421053</v>
      </c>
      <c r="G276">
        <v>3.7660375209999999</v>
      </c>
      <c r="H276">
        <v>6.8869344960000003</v>
      </c>
      <c r="I276" s="3">
        <v>3.7399999999999997E-8</v>
      </c>
      <c r="J276" s="3">
        <v>7.4799999999999997E-7</v>
      </c>
      <c r="K276" s="3">
        <v>5.3600000000000004E-7</v>
      </c>
      <c r="L276" t="s">
        <v>2024</v>
      </c>
      <c r="M276">
        <v>21</v>
      </c>
      <c r="N276">
        <f t="shared" si="4"/>
        <v>7.4271283977995202</v>
      </c>
    </row>
    <row r="277" spans="1:14" x14ac:dyDescent="0.2">
      <c r="A277" t="s">
        <v>13</v>
      </c>
      <c r="B277" t="s">
        <v>2025</v>
      </c>
      <c r="C277" t="s">
        <v>2026</v>
      </c>
      <c r="D277" t="s">
        <v>1684</v>
      </c>
      <c r="E277" t="s">
        <v>1487</v>
      </c>
      <c r="F277">
        <v>0.34328358199999998</v>
      </c>
      <c r="G277">
        <v>3.509079737</v>
      </c>
      <c r="H277">
        <v>6.774820246</v>
      </c>
      <c r="I277" s="3">
        <v>3.9699999999999998E-8</v>
      </c>
      <c r="J277" s="3">
        <v>7.9100000000000003E-7</v>
      </c>
      <c r="K277" s="3">
        <v>5.68E-7</v>
      </c>
      <c r="L277" t="s">
        <v>2027</v>
      </c>
      <c r="M277">
        <v>23</v>
      </c>
      <c r="N277">
        <f t="shared" si="4"/>
        <v>7.4012094932368848</v>
      </c>
    </row>
    <row r="278" spans="1:14" x14ac:dyDescent="0.2">
      <c r="A278" t="s">
        <v>13</v>
      </c>
      <c r="B278" t="s">
        <v>2028</v>
      </c>
      <c r="C278" t="s">
        <v>2029</v>
      </c>
      <c r="D278" t="s">
        <v>1689</v>
      </c>
      <c r="E278" t="s">
        <v>2030</v>
      </c>
      <c r="F278">
        <v>0.27586206899999999</v>
      </c>
      <c r="G278">
        <v>2.8198901630000002</v>
      </c>
      <c r="H278">
        <v>6.4742087980000003</v>
      </c>
      <c r="I278" s="3">
        <v>4.1000000000000003E-8</v>
      </c>
      <c r="J278" s="3">
        <v>8.1299999999999999E-7</v>
      </c>
      <c r="K278" s="3">
        <v>5.8299999999999997E-7</v>
      </c>
      <c r="L278" t="s">
        <v>2031</v>
      </c>
      <c r="M278">
        <v>32</v>
      </c>
      <c r="N278">
        <f t="shared" si="4"/>
        <v>7.3872161432802645</v>
      </c>
    </row>
    <row r="279" spans="1:14" x14ac:dyDescent="0.2">
      <c r="A279" t="s">
        <v>13</v>
      </c>
      <c r="B279" t="s">
        <v>2032</v>
      </c>
      <c r="C279" t="s">
        <v>2033</v>
      </c>
      <c r="D279" t="s">
        <v>1892</v>
      </c>
      <c r="E279" t="s">
        <v>343</v>
      </c>
      <c r="F279">
        <v>0.51851851900000001</v>
      </c>
      <c r="G279">
        <v>5.3003491030000003</v>
      </c>
      <c r="H279">
        <v>7.3632586529999999</v>
      </c>
      <c r="I279" s="3">
        <v>4.1099999999999997E-8</v>
      </c>
      <c r="J279" s="3">
        <v>8.1299999999999999E-7</v>
      </c>
      <c r="K279" s="3">
        <v>5.8400000000000004E-7</v>
      </c>
      <c r="L279" t="s">
        <v>2034</v>
      </c>
      <c r="M279">
        <v>14</v>
      </c>
      <c r="N279">
        <f t="shared" si="4"/>
        <v>7.3861581781239307</v>
      </c>
    </row>
    <row r="280" spans="1:14" x14ac:dyDescent="0.2">
      <c r="A280" t="s">
        <v>13</v>
      </c>
      <c r="B280" t="s">
        <v>2035</v>
      </c>
      <c r="C280" t="s">
        <v>2036</v>
      </c>
      <c r="D280" t="s">
        <v>1427</v>
      </c>
      <c r="E280" t="s">
        <v>2037</v>
      </c>
      <c r="F280">
        <v>0.27049180299999998</v>
      </c>
      <c r="G280">
        <v>2.76499476</v>
      </c>
      <c r="H280">
        <v>6.4402888880000004</v>
      </c>
      <c r="I280" s="3">
        <v>4.2599999999999998E-8</v>
      </c>
      <c r="J280" s="3">
        <v>8.4E-7</v>
      </c>
      <c r="K280" s="3">
        <v>6.0299999999999999E-7</v>
      </c>
      <c r="L280" t="s">
        <v>2038</v>
      </c>
      <c r="M280">
        <v>33</v>
      </c>
      <c r="N280">
        <f t="shared" si="4"/>
        <v>7.3705904008972807</v>
      </c>
    </row>
    <row r="281" spans="1:14" x14ac:dyDescent="0.2">
      <c r="A281" t="s">
        <v>13</v>
      </c>
      <c r="B281" t="s">
        <v>2039</v>
      </c>
      <c r="C281" t="s">
        <v>2040</v>
      </c>
      <c r="D281" t="s">
        <v>1410</v>
      </c>
      <c r="E281" t="s">
        <v>1351</v>
      </c>
      <c r="F281">
        <v>0.25342465800000002</v>
      </c>
      <c r="G281">
        <v>2.590532659</v>
      </c>
      <c r="H281">
        <v>6.3530048649999999</v>
      </c>
      <c r="I281" s="3">
        <v>4.3399999999999998E-8</v>
      </c>
      <c r="J281" s="3">
        <v>8.5300000000000003E-7</v>
      </c>
      <c r="K281" s="3">
        <v>6.1200000000000003E-7</v>
      </c>
      <c r="L281" t="s">
        <v>2041</v>
      </c>
      <c r="M281">
        <v>37</v>
      </c>
      <c r="N281">
        <f t="shared" si="4"/>
        <v>7.3625102704874896</v>
      </c>
    </row>
    <row r="282" spans="1:14" x14ac:dyDescent="0.2">
      <c r="A282" t="s">
        <v>13</v>
      </c>
      <c r="B282" t="s">
        <v>2042</v>
      </c>
      <c r="C282" t="s">
        <v>2043</v>
      </c>
      <c r="D282" t="s">
        <v>1936</v>
      </c>
      <c r="E282" t="s">
        <v>1599</v>
      </c>
      <c r="F282">
        <v>0.6</v>
      </c>
      <c r="G282">
        <v>6.1332611049999999</v>
      </c>
      <c r="H282">
        <v>7.5633145260000001</v>
      </c>
      <c r="I282" s="3">
        <v>4.4199999999999999E-8</v>
      </c>
      <c r="J282" s="3">
        <v>8.6499999999999998E-7</v>
      </c>
      <c r="K282" s="3">
        <v>6.2099999999999996E-7</v>
      </c>
      <c r="L282" t="s">
        <v>2044</v>
      </c>
      <c r="M282">
        <v>12</v>
      </c>
      <c r="N282">
        <f t="shared" si="4"/>
        <v>7.3545777306509077</v>
      </c>
    </row>
    <row r="283" spans="1:14" x14ac:dyDescent="0.2">
      <c r="A283" t="s">
        <v>13</v>
      </c>
      <c r="B283" t="s">
        <v>2045</v>
      </c>
      <c r="C283" t="s">
        <v>2046</v>
      </c>
      <c r="D283" t="s">
        <v>1486</v>
      </c>
      <c r="E283" t="s">
        <v>66</v>
      </c>
      <c r="F283">
        <v>0.28571428599999998</v>
      </c>
      <c r="G283">
        <v>2.9206005259999999</v>
      </c>
      <c r="H283">
        <v>6.4985564220000001</v>
      </c>
      <c r="I283" s="3">
        <v>4.5300000000000002E-8</v>
      </c>
      <c r="J283" s="3">
        <v>8.8400000000000003E-7</v>
      </c>
      <c r="K283" s="3">
        <v>6.3399999999999999E-7</v>
      </c>
      <c r="L283" t="s">
        <v>2047</v>
      </c>
      <c r="M283">
        <v>30</v>
      </c>
      <c r="N283">
        <f t="shared" si="4"/>
        <v>7.3439017979871677</v>
      </c>
    </row>
    <row r="284" spans="1:14" x14ac:dyDescent="0.2">
      <c r="A284" t="s">
        <v>13</v>
      </c>
      <c r="B284" t="s">
        <v>313</v>
      </c>
      <c r="C284" t="s">
        <v>314</v>
      </c>
      <c r="D284" t="s">
        <v>1463</v>
      </c>
      <c r="E284" t="s">
        <v>256</v>
      </c>
      <c r="F284">
        <v>0.18427518400000001</v>
      </c>
      <c r="G284">
        <v>1.8836797009999999</v>
      </c>
      <c r="H284">
        <v>5.9347227330000001</v>
      </c>
      <c r="I284" s="3">
        <v>5.17E-8</v>
      </c>
      <c r="J284" s="3">
        <v>9.9999999999999995E-7</v>
      </c>
      <c r="K284" s="3">
        <v>7.1999999999999999E-7</v>
      </c>
      <c r="L284" t="s">
        <v>2048</v>
      </c>
      <c r="M284">
        <v>75</v>
      </c>
      <c r="N284">
        <f t="shared" si="4"/>
        <v>7.2865094569060576</v>
      </c>
    </row>
    <row r="285" spans="1:14" x14ac:dyDescent="0.2">
      <c r="A285" t="s">
        <v>13</v>
      </c>
      <c r="B285" t="s">
        <v>2049</v>
      </c>
      <c r="C285" t="s">
        <v>2050</v>
      </c>
      <c r="D285" t="s">
        <v>1486</v>
      </c>
      <c r="E285" t="s">
        <v>1455</v>
      </c>
      <c r="F285">
        <v>0.28301886799999998</v>
      </c>
      <c r="G285">
        <v>2.893047691</v>
      </c>
      <c r="H285">
        <v>6.4359292449999996</v>
      </c>
      <c r="I285" s="3">
        <v>5.7399999999999998E-8</v>
      </c>
      <c r="J285" s="3">
        <v>1.11E-6</v>
      </c>
      <c r="K285" s="3">
        <v>7.9400000000000004E-7</v>
      </c>
      <c r="L285" t="s">
        <v>2051</v>
      </c>
      <c r="M285">
        <v>30</v>
      </c>
      <c r="N285">
        <f t="shared" si="4"/>
        <v>7.2410881076020264</v>
      </c>
    </row>
    <row r="286" spans="1:14" x14ac:dyDescent="0.2">
      <c r="A286" t="s">
        <v>13</v>
      </c>
      <c r="B286" t="s">
        <v>2052</v>
      </c>
      <c r="C286" t="s">
        <v>2053</v>
      </c>
      <c r="D286" t="s">
        <v>1486</v>
      </c>
      <c r="E286" t="s">
        <v>1455</v>
      </c>
      <c r="F286">
        <v>0.28301886799999998</v>
      </c>
      <c r="G286">
        <v>2.893047691</v>
      </c>
      <c r="H286">
        <v>6.4359292449999996</v>
      </c>
      <c r="I286" s="3">
        <v>5.7399999999999998E-8</v>
      </c>
      <c r="J286" s="3">
        <v>1.11E-6</v>
      </c>
      <c r="K286" s="3">
        <v>7.9400000000000004E-7</v>
      </c>
      <c r="L286" t="s">
        <v>2054</v>
      </c>
      <c r="M286">
        <v>30</v>
      </c>
      <c r="N286">
        <f t="shared" si="4"/>
        <v>7.2410881076020264</v>
      </c>
    </row>
    <row r="287" spans="1:14" x14ac:dyDescent="0.2">
      <c r="A287" t="s">
        <v>13</v>
      </c>
      <c r="B287" t="s">
        <v>2055</v>
      </c>
      <c r="C287" t="s">
        <v>2056</v>
      </c>
      <c r="D287" t="s">
        <v>1350</v>
      </c>
      <c r="E287" t="s">
        <v>2057</v>
      </c>
      <c r="F287">
        <v>0.215517241</v>
      </c>
      <c r="G287">
        <v>2.2030391900000001</v>
      </c>
      <c r="H287">
        <v>6.0713266450000001</v>
      </c>
      <c r="I287" s="3">
        <v>6.4799999999999998E-8</v>
      </c>
      <c r="J287" s="3">
        <v>1.2500000000000001E-6</v>
      </c>
      <c r="K287" s="3">
        <v>8.9400000000000004E-7</v>
      </c>
      <c r="L287" t="s">
        <v>2058</v>
      </c>
      <c r="M287">
        <v>50</v>
      </c>
      <c r="N287">
        <f t="shared" si="4"/>
        <v>7.1884249941294067</v>
      </c>
    </row>
    <row r="288" spans="1:14" x14ac:dyDescent="0.2">
      <c r="A288" t="s">
        <v>13</v>
      </c>
      <c r="B288" t="s">
        <v>2059</v>
      </c>
      <c r="C288" t="s">
        <v>2060</v>
      </c>
      <c r="D288" t="s">
        <v>1341</v>
      </c>
      <c r="E288" t="s">
        <v>707</v>
      </c>
      <c r="F288">
        <v>0.19805194800000001</v>
      </c>
      <c r="G288">
        <v>2.0245071829999999</v>
      </c>
      <c r="H288">
        <v>5.9694932710000002</v>
      </c>
      <c r="I288" s="3">
        <v>6.5699999999999999E-8</v>
      </c>
      <c r="J288" s="3">
        <v>1.26E-6</v>
      </c>
      <c r="K288" s="3">
        <v>9.0299999999999997E-7</v>
      </c>
      <c r="L288" t="s">
        <v>2061</v>
      </c>
      <c r="M288">
        <v>61</v>
      </c>
      <c r="N288">
        <f t="shared" si="4"/>
        <v>7.1824346304402189</v>
      </c>
    </row>
    <row r="289" spans="1:14" x14ac:dyDescent="0.2">
      <c r="A289" t="s">
        <v>13</v>
      </c>
      <c r="B289" t="s">
        <v>2062</v>
      </c>
      <c r="C289" t="s">
        <v>2063</v>
      </c>
      <c r="D289" t="s">
        <v>1660</v>
      </c>
      <c r="E289" t="s">
        <v>2064</v>
      </c>
      <c r="F289">
        <v>0.28712871299999998</v>
      </c>
      <c r="G289">
        <v>2.9350589450000002</v>
      </c>
      <c r="H289">
        <v>6.420868917</v>
      </c>
      <c r="I289" s="3">
        <v>6.7099999999999999E-8</v>
      </c>
      <c r="J289" s="3">
        <v>1.28E-6</v>
      </c>
      <c r="K289" s="3">
        <v>9.1999999999999998E-7</v>
      </c>
      <c r="L289" t="s">
        <v>2065</v>
      </c>
      <c r="M289">
        <v>29</v>
      </c>
      <c r="N289">
        <f t="shared" si="4"/>
        <v>7.1732774798310075</v>
      </c>
    </row>
    <row r="290" spans="1:14" x14ac:dyDescent="0.2">
      <c r="A290" t="s">
        <v>13</v>
      </c>
      <c r="B290" t="s">
        <v>2066</v>
      </c>
      <c r="C290" t="s">
        <v>2067</v>
      </c>
      <c r="D290" t="s">
        <v>1259</v>
      </c>
      <c r="E290" t="s">
        <v>2068</v>
      </c>
      <c r="F290">
        <v>0.3</v>
      </c>
      <c r="G290">
        <v>3.066630553</v>
      </c>
      <c r="H290">
        <v>6.471363449</v>
      </c>
      <c r="I290" s="3">
        <v>6.9300000000000005E-8</v>
      </c>
      <c r="J290" s="3">
        <v>1.31E-6</v>
      </c>
      <c r="K290" s="3">
        <v>9.4200000000000004E-7</v>
      </c>
      <c r="L290" t="s">
        <v>2069</v>
      </c>
      <c r="M290">
        <v>27</v>
      </c>
      <c r="N290">
        <f t="shared" si="4"/>
        <v>7.1592667653881934</v>
      </c>
    </row>
    <row r="291" spans="1:14" x14ac:dyDescent="0.2">
      <c r="A291" t="s">
        <v>13</v>
      </c>
      <c r="B291" t="s">
        <v>2070</v>
      </c>
      <c r="C291" t="s">
        <v>2071</v>
      </c>
      <c r="D291" t="s">
        <v>1259</v>
      </c>
      <c r="E291" t="s">
        <v>2068</v>
      </c>
      <c r="F291">
        <v>0.3</v>
      </c>
      <c r="G291">
        <v>3.066630553</v>
      </c>
      <c r="H291">
        <v>6.471363449</v>
      </c>
      <c r="I291" s="3">
        <v>6.9300000000000005E-8</v>
      </c>
      <c r="J291" s="3">
        <v>1.31E-6</v>
      </c>
      <c r="K291" s="3">
        <v>9.4200000000000004E-7</v>
      </c>
      <c r="L291" t="s">
        <v>2069</v>
      </c>
      <c r="M291">
        <v>27</v>
      </c>
      <c r="N291">
        <f t="shared" si="4"/>
        <v>7.1592667653881934</v>
      </c>
    </row>
    <row r="292" spans="1:14" x14ac:dyDescent="0.2">
      <c r="A292" t="s">
        <v>13</v>
      </c>
      <c r="B292" t="s">
        <v>2072</v>
      </c>
      <c r="C292" t="s">
        <v>2073</v>
      </c>
      <c r="D292" t="s">
        <v>1770</v>
      </c>
      <c r="E292" t="s">
        <v>465</v>
      </c>
      <c r="F292">
        <v>0.44444444399999999</v>
      </c>
      <c r="G292">
        <v>4.5431563739999996</v>
      </c>
      <c r="H292">
        <v>7.0069621670000002</v>
      </c>
      <c r="I292" s="3">
        <v>7.1799999999999994E-8</v>
      </c>
      <c r="J292" s="3">
        <v>1.3599999999999999E-6</v>
      </c>
      <c r="K292" s="3">
        <v>9.7300000000000004E-7</v>
      </c>
      <c r="L292" t="s">
        <v>2074</v>
      </c>
      <c r="M292">
        <v>16</v>
      </c>
      <c r="N292">
        <f t="shared" si="4"/>
        <v>7.1438755557576998</v>
      </c>
    </row>
    <row r="293" spans="1:14" x14ac:dyDescent="0.2">
      <c r="A293" t="s">
        <v>13</v>
      </c>
      <c r="B293" t="s">
        <v>2075</v>
      </c>
      <c r="C293" t="s">
        <v>2076</v>
      </c>
      <c r="D293" t="s">
        <v>1892</v>
      </c>
      <c r="E293" t="s">
        <v>384</v>
      </c>
      <c r="F293">
        <v>0.5</v>
      </c>
      <c r="G293">
        <v>5.1110509210000004</v>
      </c>
      <c r="H293">
        <v>7.1684928660000002</v>
      </c>
      <c r="I293" s="3">
        <v>7.4799999999999995E-8</v>
      </c>
      <c r="J293" s="3">
        <v>1.4100000000000001E-6</v>
      </c>
      <c r="K293" s="3">
        <v>1.0100000000000001E-6</v>
      </c>
      <c r="L293" t="s">
        <v>2077</v>
      </c>
      <c r="M293">
        <v>14</v>
      </c>
      <c r="N293">
        <f t="shared" si="4"/>
        <v>7.1260984021355389</v>
      </c>
    </row>
    <row r="294" spans="1:14" x14ac:dyDescent="0.2">
      <c r="A294" t="s">
        <v>13</v>
      </c>
      <c r="B294" t="s">
        <v>2078</v>
      </c>
      <c r="C294" t="s">
        <v>2079</v>
      </c>
      <c r="D294" t="s">
        <v>1414</v>
      </c>
      <c r="E294" t="s">
        <v>1711</v>
      </c>
      <c r="F294">
        <v>0.27433628300000001</v>
      </c>
      <c r="G294">
        <v>2.8042934260000001</v>
      </c>
      <c r="H294">
        <v>6.3346727559999998</v>
      </c>
      <c r="I294" s="3">
        <v>7.6300000000000002E-8</v>
      </c>
      <c r="J294" s="3">
        <v>1.4300000000000001E-6</v>
      </c>
      <c r="K294" s="3">
        <v>1.0300000000000001E-6</v>
      </c>
      <c r="L294" t="s">
        <v>2080</v>
      </c>
      <c r="M294">
        <v>31</v>
      </c>
      <c r="N294">
        <f t="shared" si="4"/>
        <v>7.1174754620451193</v>
      </c>
    </row>
    <row r="295" spans="1:14" x14ac:dyDescent="0.2">
      <c r="A295" t="s">
        <v>13</v>
      </c>
      <c r="B295" t="s">
        <v>2081</v>
      </c>
      <c r="C295" t="s">
        <v>2082</v>
      </c>
      <c r="D295" t="s">
        <v>1437</v>
      </c>
      <c r="E295" t="s">
        <v>1166</v>
      </c>
      <c r="F295">
        <v>0.22500000000000001</v>
      </c>
      <c r="G295">
        <v>2.299972914</v>
      </c>
      <c r="H295">
        <v>6.0860655799999996</v>
      </c>
      <c r="I295" s="3">
        <v>7.7400000000000005E-8</v>
      </c>
      <c r="J295" s="3">
        <v>1.4500000000000001E-6</v>
      </c>
      <c r="K295" s="3">
        <v>1.04E-6</v>
      </c>
      <c r="L295" t="s">
        <v>2083</v>
      </c>
      <c r="M295">
        <v>45</v>
      </c>
      <c r="N295">
        <f t="shared" si="4"/>
        <v>7.1112590393171073</v>
      </c>
    </row>
    <row r="296" spans="1:14" x14ac:dyDescent="0.2">
      <c r="A296" t="s">
        <v>13</v>
      </c>
      <c r="B296" t="s">
        <v>2084</v>
      </c>
      <c r="C296" t="s">
        <v>2085</v>
      </c>
      <c r="D296" t="s">
        <v>1635</v>
      </c>
      <c r="E296" t="s">
        <v>715</v>
      </c>
      <c r="F296">
        <v>0.305882353</v>
      </c>
      <c r="G296">
        <v>3.1267605629999999</v>
      </c>
      <c r="H296">
        <v>6.4711571550000002</v>
      </c>
      <c r="I296" s="3">
        <v>7.7999999999999997E-8</v>
      </c>
      <c r="J296" s="3">
        <v>1.4500000000000001E-6</v>
      </c>
      <c r="K296" s="3">
        <v>1.04E-6</v>
      </c>
      <c r="L296" t="s">
        <v>2086</v>
      </c>
      <c r="M296">
        <v>26</v>
      </c>
      <c r="N296">
        <f t="shared" si="4"/>
        <v>7.1079053973095192</v>
      </c>
    </row>
    <row r="297" spans="1:14" x14ac:dyDescent="0.2">
      <c r="A297" t="s">
        <v>13</v>
      </c>
      <c r="B297" t="s">
        <v>2087</v>
      </c>
      <c r="C297" t="s">
        <v>2088</v>
      </c>
      <c r="D297" t="s">
        <v>1635</v>
      </c>
      <c r="E297" t="s">
        <v>715</v>
      </c>
      <c r="F297">
        <v>0.305882353</v>
      </c>
      <c r="G297">
        <v>3.1267605629999999</v>
      </c>
      <c r="H297">
        <v>6.4711571550000002</v>
      </c>
      <c r="I297" s="3">
        <v>7.7999999999999997E-8</v>
      </c>
      <c r="J297" s="3">
        <v>1.4500000000000001E-6</v>
      </c>
      <c r="K297" s="3">
        <v>1.04E-6</v>
      </c>
      <c r="L297" t="s">
        <v>2089</v>
      </c>
      <c r="M297">
        <v>26</v>
      </c>
      <c r="N297">
        <f t="shared" si="4"/>
        <v>7.1079053973095192</v>
      </c>
    </row>
    <row r="298" spans="1:14" x14ac:dyDescent="0.2">
      <c r="A298" t="s">
        <v>13</v>
      </c>
      <c r="B298" t="s">
        <v>410</v>
      </c>
      <c r="C298" t="s">
        <v>411</v>
      </c>
      <c r="D298" t="s">
        <v>1170</v>
      </c>
      <c r="E298" t="s">
        <v>208</v>
      </c>
      <c r="F298">
        <v>0.23204419900000001</v>
      </c>
      <c r="G298">
        <v>2.3719794329999999</v>
      </c>
      <c r="H298">
        <v>6.1073574869999998</v>
      </c>
      <c r="I298" s="3">
        <v>8.35E-8</v>
      </c>
      <c r="J298" s="3">
        <v>1.55E-6</v>
      </c>
      <c r="K298" s="3">
        <v>1.11E-6</v>
      </c>
      <c r="L298" t="s">
        <v>2090</v>
      </c>
      <c r="M298">
        <v>42</v>
      </c>
      <c r="N298">
        <f t="shared" si="4"/>
        <v>7.0783135245163979</v>
      </c>
    </row>
    <row r="299" spans="1:14" x14ac:dyDescent="0.2">
      <c r="A299" t="s">
        <v>13</v>
      </c>
      <c r="B299" t="s">
        <v>2091</v>
      </c>
      <c r="C299" t="s">
        <v>2092</v>
      </c>
      <c r="D299" t="s">
        <v>1191</v>
      </c>
      <c r="E299" t="s">
        <v>281</v>
      </c>
      <c r="F299">
        <v>0.18926553700000001</v>
      </c>
      <c r="G299">
        <v>1.9346915920000001</v>
      </c>
      <c r="H299">
        <v>5.8459603580000001</v>
      </c>
      <c r="I299" s="3">
        <v>9.3600000000000004E-8</v>
      </c>
      <c r="J299" s="3">
        <v>1.73E-6</v>
      </c>
      <c r="K299" s="3">
        <v>1.24E-6</v>
      </c>
      <c r="L299" t="s">
        <v>2093</v>
      </c>
      <c r="M299">
        <v>67</v>
      </c>
      <c r="N299">
        <f t="shared" si="4"/>
        <v>7.028724151261895</v>
      </c>
    </row>
    <row r="300" spans="1:14" x14ac:dyDescent="0.2">
      <c r="A300" t="s">
        <v>13</v>
      </c>
      <c r="B300" t="s">
        <v>2094</v>
      </c>
      <c r="C300" t="s">
        <v>2095</v>
      </c>
      <c r="D300" t="s">
        <v>1414</v>
      </c>
      <c r="E300" t="s">
        <v>1547</v>
      </c>
      <c r="F300">
        <v>0.27192982500000001</v>
      </c>
      <c r="G300">
        <v>2.7796943600000001</v>
      </c>
      <c r="H300">
        <v>6.2760619699999998</v>
      </c>
      <c r="I300" s="3">
        <v>9.5099999999999998E-8</v>
      </c>
      <c r="J300" s="3">
        <v>1.75E-6</v>
      </c>
      <c r="K300" s="3">
        <v>1.2500000000000001E-6</v>
      </c>
      <c r="L300" t="s">
        <v>2096</v>
      </c>
      <c r="M300">
        <v>31</v>
      </c>
      <c r="N300">
        <f t="shared" si="4"/>
        <v>7.0218194830625862</v>
      </c>
    </row>
    <row r="301" spans="1:14" x14ac:dyDescent="0.2">
      <c r="A301" t="s">
        <v>13</v>
      </c>
      <c r="B301" t="s">
        <v>2097</v>
      </c>
      <c r="C301" t="s">
        <v>2098</v>
      </c>
      <c r="D301" t="s">
        <v>1978</v>
      </c>
      <c r="E301" t="s">
        <v>1960</v>
      </c>
      <c r="F301">
        <v>0.41463414599999998</v>
      </c>
      <c r="G301">
        <v>4.2384324710000003</v>
      </c>
      <c r="H301">
        <v>6.835536888</v>
      </c>
      <c r="I301" s="3">
        <v>9.8000000000000004E-8</v>
      </c>
      <c r="J301" s="3">
        <v>1.7999999999999999E-6</v>
      </c>
      <c r="K301" s="3">
        <v>1.2899999999999999E-6</v>
      </c>
      <c r="L301" t="s">
        <v>2099</v>
      </c>
      <c r="M301">
        <v>17</v>
      </c>
      <c r="N301">
        <f t="shared" si="4"/>
        <v>7.0087739243075049</v>
      </c>
    </row>
    <row r="302" spans="1:14" x14ac:dyDescent="0.2">
      <c r="A302" t="s">
        <v>13</v>
      </c>
      <c r="B302" t="s">
        <v>2100</v>
      </c>
      <c r="C302" t="s">
        <v>2101</v>
      </c>
      <c r="D302" t="s">
        <v>1778</v>
      </c>
      <c r="E302" t="s">
        <v>1473</v>
      </c>
      <c r="F302">
        <v>0.28865979400000003</v>
      </c>
      <c r="G302">
        <v>2.9507098100000002</v>
      </c>
      <c r="H302">
        <v>6.3426563309999997</v>
      </c>
      <c r="I302" s="3">
        <v>9.9400000000000003E-8</v>
      </c>
      <c r="J302" s="3">
        <v>1.81E-6</v>
      </c>
      <c r="K302" s="3">
        <v>1.3E-6</v>
      </c>
      <c r="L302" t="s">
        <v>2102</v>
      </c>
      <c r="M302">
        <v>28</v>
      </c>
      <c r="N302">
        <f t="shared" si="4"/>
        <v>7.0026136156026864</v>
      </c>
    </row>
    <row r="303" spans="1:14" x14ac:dyDescent="0.2">
      <c r="A303" t="s">
        <v>13</v>
      </c>
      <c r="B303" t="s">
        <v>2103</v>
      </c>
      <c r="C303" t="s">
        <v>2104</v>
      </c>
      <c r="D303" t="s">
        <v>2105</v>
      </c>
      <c r="E303" t="s">
        <v>2106</v>
      </c>
      <c r="F303">
        <v>0.33846153800000001</v>
      </c>
      <c r="G303">
        <v>3.459788316</v>
      </c>
      <c r="H303">
        <v>6.5414982410000002</v>
      </c>
      <c r="I303" s="3">
        <v>1.04E-7</v>
      </c>
      <c r="J303" s="3">
        <v>1.9E-6</v>
      </c>
      <c r="K303" s="3">
        <v>1.3599999999999999E-6</v>
      </c>
      <c r="L303" t="s">
        <v>2107</v>
      </c>
      <c r="M303">
        <v>22</v>
      </c>
      <c r="N303">
        <f t="shared" si="4"/>
        <v>6.9829666607012193</v>
      </c>
    </row>
    <row r="304" spans="1:14" x14ac:dyDescent="0.2">
      <c r="A304" t="s">
        <v>13</v>
      </c>
      <c r="B304" t="s">
        <v>2108</v>
      </c>
      <c r="C304" t="s">
        <v>2109</v>
      </c>
      <c r="D304" t="s">
        <v>1959</v>
      </c>
      <c r="E304" t="s">
        <v>2110</v>
      </c>
      <c r="F304">
        <v>0.39130434800000002</v>
      </c>
      <c r="G304">
        <v>3.9999528949999998</v>
      </c>
      <c r="H304">
        <v>6.7080590889999998</v>
      </c>
      <c r="I304" s="3">
        <v>1.1999999999999999E-7</v>
      </c>
      <c r="J304" s="3">
        <v>2.17E-6</v>
      </c>
      <c r="K304" s="3">
        <v>1.5600000000000001E-6</v>
      </c>
      <c r="L304" t="s">
        <v>2111</v>
      </c>
      <c r="M304">
        <v>18</v>
      </c>
      <c r="N304">
        <f t="shared" si="4"/>
        <v>6.9208187539523749</v>
      </c>
    </row>
    <row r="305" spans="1:14" x14ac:dyDescent="0.2">
      <c r="A305" t="s">
        <v>13</v>
      </c>
      <c r="B305" t="s">
        <v>2112</v>
      </c>
      <c r="C305" t="s">
        <v>2113</v>
      </c>
      <c r="D305" t="s">
        <v>1427</v>
      </c>
      <c r="E305" t="s">
        <v>1680</v>
      </c>
      <c r="F305">
        <v>0.25984252000000002</v>
      </c>
      <c r="G305">
        <v>2.6561366990000002</v>
      </c>
      <c r="H305">
        <v>6.1664891849999997</v>
      </c>
      <c r="I305" s="3">
        <v>1.2100000000000001E-7</v>
      </c>
      <c r="J305" s="3">
        <v>2.1900000000000002E-6</v>
      </c>
      <c r="K305" s="3">
        <v>1.57E-6</v>
      </c>
      <c r="L305" t="s">
        <v>2114</v>
      </c>
      <c r="M305">
        <v>33</v>
      </c>
      <c r="N305">
        <f t="shared" si="4"/>
        <v>6.9172146296835502</v>
      </c>
    </row>
    <row r="306" spans="1:14" x14ac:dyDescent="0.2">
      <c r="A306" t="s">
        <v>13</v>
      </c>
      <c r="B306" t="s">
        <v>2115</v>
      </c>
      <c r="C306" t="s">
        <v>2116</v>
      </c>
      <c r="D306" t="s">
        <v>1388</v>
      </c>
      <c r="E306" t="s">
        <v>653</v>
      </c>
      <c r="F306">
        <v>0.24050632899999999</v>
      </c>
      <c r="G306">
        <v>2.45848019</v>
      </c>
      <c r="H306">
        <v>6.0621748560000004</v>
      </c>
      <c r="I306" s="3">
        <v>1.2700000000000001E-7</v>
      </c>
      <c r="J306" s="3">
        <v>2.2900000000000001E-6</v>
      </c>
      <c r="K306" s="3">
        <v>1.64E-6</v>
      </c>
      <c r="L306" t="s">
        <v>2117</v>
      </c>
      <c r="M306">
        <v>38</v>
      </c>
      <c r="N306">
        <f t="shared" si="4"/>
        <v>6.8961962790440428</v>
      </c>
    </row>
    <row r="307" spans="1:14" x14ac:dyDescent="0.2">
      <c r="A307" t="s">
        <v>13</v>
      </c>
      <c r="B307" t="s">
        <v>2118</v>
      </c>
      <c r="C307" t="s">
        <v>2119</v>
      </c>
      <c r="D307" t="s">
        <v>1598</v>
      </c>
      <c r="E307" t="s">
        <v>1982</v>
      </c>
      <c r="F307">
        <v>0.45454545499999999</v>
      </c>
      <c r="G307">
        <v>4.6464099279999997</v>
      </c>
      <c r="H307">
        <v>6.903607257</v>
      </c>
      <c r="I307" s="3">
        <v>1.2800000000000001E-7</v>
      </c>
      <c r="J307" s="3">
        <v>2.3E-6</v>
      </c>
      <c r="K307" s="3">
        <v>1.6500000000000001E-6</v>
      </c>
      <c r="L307" t="s">
        <v>2120</v>
      </c>
      <c r="M307">
        <v>15</v>
      </c>
      <c r="N307">
        <f t="shared" si="4"/>
        <v>6.8927900303521312</v>
      </c>
    </row>
    <row r="308" spans="1:14" x14ac:dyDescent="0.2">
      <c r="A308" t="s">
        <v>13</v>
      </c>
      <c r="B308" t="s">
        <v>2121</v>
      </c>
      <c r="C308" t="s">
        <v>2122</v>
      </c>
      <c r="D308" t="s">
        <v>1635</v>
      </c>
      <c r="E308" t="s">
        <v>2004</v>
      </c>
      <c r="F308">
        <v>0.29885057500000001</v>
      </c>
      <c r="G308">
        <v>3.0548810099999999</v>
      </c>
      <c r="H308">
        <v>6.3259144020000004</v>
      </c>
      <c r="I308" s="3">
        <v>1.31E-7</v>
      </c>
      <c r="J308" s="3">
        <v>2.34E-6</v>
      </c>
      <c r="K308" s="3">
        <v>1.68E-6</v>
      </c>
      <c r="L308" t="s">
        <v>2123</v>
      </c>
      <c r="M308">
        <v>26</v>
      </c>
      <c r="N308">
        <f t="shared" si="4"/>
        <v>6.8827287043442356</v>
      </c>
    </row>
    <row r="309" spans="1:14" x14ac:dyDescent="0.2">
      <c r="A309" t="s">
        <v>13</v>
      </c>
      <c r="B309" t="s">
        <v>2124</v>
      </c>
      <c r="C309" t="s">
        <v>2125</v>
      </c>
      <c r="D309" t="s">
        <v>1635</v>
      </c>
      <c r="E309" t="s">
        <v>2004</v>
      </c>
      <c r="F309">
        <v>0.29885057500000001</v>
      </c>
      <c r="G309">
        <v>3.0548810099999999</v>
      </c>
      <c r="H309">
        <v>6.3259144020000004</v>
      </c>
      <c r="I309" s="3">
        <v>1.31E-7</v>
      </c>
      <c r="J309" s="3">
        <v>2.34E-6</v>
      </c>
      <c r="K309" s="3">
        <v>1.68E-6</v>
      </c>
      <c r="L309" t="s">
        <v>2123</v>
      </c>
      <c r="M309">
        <v>26</v>
      </c>
      <c r="N309">
        <f t="shared" si="4"/>
        <v>6.8827287043442356</v>
      </c>
    </row>
    <row r="310" spans="1:14" x14ac:dyDescent="0.2">
      <c r="A310" t="s">
        <v>13</v>
      </c>
      <c r="B310" t="s">
        <v>2126</v>
      </c>
      <c r="C310" t="s">
        <v>2127</v>
      </c>
      <c r="D310" t="s">
        <v>2128</v>
      </c>
      <c r="E310" t="s">
        <v>826</v>
      </c>
      <c r="F310">
        <v>0.75</v>
      </c>
      <c r="G310">
        <v>7.6665763809999996</v>
      </c>
      <c r="H310">
        <v>7.6068552460000003</v>
      </c>
      <c r="I310" s="3">
        <v>1.35E-7</v>
      </c>
      <c r="J310" s="3">
        <v>2.39E-6</v>
      </c>
      <c r="K310" s="3">
        <v>1.7099999999999999E-6</v>
      </c>
      <c r="L310" t="s">
        <v>2129</v>
      </c>
      <c r="M310">
        <v>9</v>
      </c>
      <c r="N310">
        <f t="shared" si="4"/>
        <v>6.8696662315049934</v>
      </c>
    </row>
    <row r="311" spans="1:14" x14ac:dyDescent="0.2">
      <c r="A311" t="s">
        <v>13</v>
      </c>
      <c r="B311" t="s">
        <v>2130</v>
      </c>
      <c r="C311" t="s">
        <v>2131</v>
      </c>
      <c r="D311" t="s">
        <v>2128</v>
      </c>
      <c r="E311" t="s">
        <v>826</v>
      </c>
      <c r="F311">
        <v>0.75</v>
      </c>
      <c r="G311">
        <v>7.6665763809999996</v>
      </c>
      <c r="H311">
        <v>7.6068552460000003</v>
      </c>
      <c r="I311" s="3">
        <v>1.35E-7</v>
      </c>
      <c r="J311" s="3">
        <v>2.39E-6</v>
      </c>
      <c r="K311" s="3">
        <v>1.7099999999999999E-6</v>
      </c>
      <c r="L311" t="s">
        <v>2132</v>
      </c>
      <c r="M311">
        <v>9</v>
      </c>
      <c r="N311">
        <f t="shared" si="4"/>
        <v>6.8696662315049934</v>
      </c>
    </row>
    <row r="312" spans="1:14" x14ac:dyDescent="0.2">
      <c r="A312" t="s">
        <v>13</v>
      </c>
      <c r="B312" t="s">
        <v>467</v>
      </c>
      <c r="C312" t="s">
        <v>468</v>
      </c>
      <c r="D312" t="s">
        <v>1761</v>
      </c>
      <c r="E312" t="s">
        <v>469</v>
      </c>
      <c r="F312">
        <v>0.35714285699999998</v>
      </c>
      <c r="G312">
        <v>3.6507506580000002</v>
      </c>
      <c r="H312">
        <v>6.5415671939999998</v>
      </c>
      <c r="I312" s="3">
        <v>1.43E-7</v>
      </c>
      <c r="J312" s="3">
        <v>2.5299999999999999E-6</v>
      </c>
      <c r="K312" s="3">
        <v>1.8199999999999999E-6</v>
      </c>
      <c r="L312" t="s">
        <v>2133</v>
      </c>
      <c r="M312">
        <v>20</v>
      </c>
      <c r="N312">
        <f t="shared" si="4"/>
        <v>6.8446639625349386</v>
      </c>
    </row>
    <row r="313" spans="1:14" x14ac:dyDescent="0.2">
      <c r="A313" t="s">
        <v>13</v>
      </c>
      <c r="B313" t="s">
        <v>2134</v>
      </c>
      <c r="C313" t="s">
        <v>2135</v>
      </c>
      <c r="D313" t="s">
        <v>1672</v>
      </c>
      <c r="E313" t="s">
        <v>404</v>
      </c>
      <c r="F313">
        <v>0.344262295</v>
      </c>
      <c r="G313">
        <v>3.5190842409999998</v>
      </c>
      <c r="H313">
        <v>6.4890966179999996</v>
      </c>
      <c r="I313" s="3">
        <v>1.4499999999999999E-7</v>
      </c>
      <c r="J313" s="3">
        <v>2.5600000000000001E-6</v>
      </c>
      <c r="K313" s="3">
        <v>1.84E-6</v>
      </c>
      <c r="L313" t="s">
        <v>2136</v>
      </c>
      <c r="M313">
        <v>21</v>
      </c>
      <c r="N313">
        <f t="shared" si="4"/>
        <v>6.8386319977650247</v>
      </c>
    </row>
    <row r="314" spans="1:14" x14ac:dyDescent="0.2">
      <c r="A314" t="s">
        <v>13</v>
      </c>
      <c r="B314" t="s">
        <v>2137</v>
      </c>
      <c r="C314" t="s">
        <v>2138</v>
      </c>
      <c r="D314" t="s">
        <v>1310</v>
      </c>
      <c r="E314" t="s">
        <v>2139</v>
      </c>
      <c r="F314">
        <v>0.24822695</v>
      </c>
      <c r="G314">
        <v>2.537401166</v>
      </c>
      <c r="H314">
        <v>6.0339117360000003</v>
      </c>
      <c r="I314" s="3">
        <v>1.73E-7</v>
      </c>
      <c r="J314" s="3">
        <v>3.0199999999999999E-6</v>
      </c>
      <c r="K314" s="3">
        <v>2.1600000000000001E-6</v>
      </c>
      <c r="L314" t="s">
        <v>2140</v>
      </c>
      <c r="M314">
        <v>35</v>
      </c>
      <c r="N314">
        <f t="shared" si="4"/>
        <v>6.761953896871205</v>
      </c>
    </row>
    <row r="315" spans="1:14" x14ac:dyDescent="0.2">
      <c r="A315" t="s">
        <v>13</v>
      </c>
      <c r="B315" t="s">
        <v>2141</v>
      </c>
      <c r="C315" t="s">
        <v>2142</v>
      </c>
      <c r="D315" t="s">
        <v>1350</v>
      </c>
      <c r="E315" t="s">
        <v>1623</v>
      </c>
      <c r="F315">
        <v>0.20920502099999999</v>
      </c>
      <c r="G315">
        <v>2.1385150300000002</v>
      </c>
      <c r="H315">
        <v>5.8328273409999998</v>
      </c>
      <c r="I315" s="3">
        <v>1.73E-7</v>
      </c>
      <c r="J315" s="3">
        <v>3.0199999999999999E-6</v>
      </c>
      <c r="K315" s="3">
        <v>2.1600000000000001E-6</v>
      </c>
      <c r="L315" t="s">
        <v>2143</v>
      </c>
      <c r="M315">
        <v>50</v>
      </c>
      <c r="N315">
        <f t="shared" si="4"/>
        <v>6.761953896871205</v>
      </c>
    </row>
    <row r="316" spans="1:14" x14ac:dyDescent="0.2">
      <c r="A316" t="s">
        <v>13</v>
      </c>
      <c r="B316" t="s">
        <v>2144</v>
      </c>
      <c r="C316" t="s">
        <v>2145</v>
      </c>
      <c r="D316" t="s">
        <v>1314</v>
      </c>
      <c r="E316" t="s">
        <v>1992</v>
      </c>
      <c r="F316">
        <v>0.229050279</v>
      </c>
      <c r="G316">
        <v>2.341375282</v>
      </c>
      <c r="H316">
        <v>5.9377243369999997</v>
      </c>
      <c r="I316" s="3">
        <v>1.73E-7</v>
      </c>
      <c r="J316" s="3">
        <v>3.0199999999999999E-6</v>
      </c>
      <c r="K316" s="3">
        <v>2.1600000000000001E-6</v>
      </c>
      <c r="L316" t="s">
        <v>2146</v>
      </c>
      <c r="M316">
        <v>41</v>
      </c>
      <c r="N316">
        <f t="shared" si="4"/>
        <v>6.761953896871205</v>
      </c>
    </row>
    <row r="317" spans="1:14" x14ac:dyDescent="0.2">
      <c r="A317" t="s">
        <v>13</v>
      </c>
      <c r="B317" t="s">
        <v>2147</v>
      </c>
      <c r="C317" t="s">
        <v>2148</v>
      </c>
      <c r="D317" t="s">
        <v>1959</v>
      </c>
      <c r="E317" t="s">
        <v>400</v>
      </c>
      <c r="F317">
        <v>0.38297872300000002</v>
      </c>
      <c r="G317">
        <v>3.9148475139999999</v>
      </c>
      <c r="H317">
        <v>6.5883981010000001</v>
      </c>
      <c r="I317" s="3">
        <v>1.7599999999999999E-7</v>
      </c>
      <c r="J317" s="3">
        <v>3.0699999999999998E-6</v>
      </c>
      <c r="K317" s="3">
        <v>2.2000000000000001E-6</v>
      </c>
      <c r="L317" t="s">
        <v>2149</v>
      </c>
      <c r="M317">
        <v>18</v>
      </c>
      <c r="N317">
        <f t="shared" si="4"/>
        <v>6.7544873321858505</v>
      </c>
    </row>
    <row r="318" spans="1:14" x14ac:dyDescent="0.2">
      <c r="A318" t="s">
        <v>13</v>
      </c>
      <c r="B318" t="s">
        <v>2150</v>
      </c>
      <c r="C318" t="s">
        <v>2151</v>
      </c>
      <c r="D318" t="s">
        <v>1770</v>
      </c>
      <c r="E318" t="s">
        <v>2152</v>
      </c>
      <c r="F318">
        <v>0.42105263199999998</v>
      </c>
      <c r="G318">
        <v>4.304042881</v>
      </c>
      <c r="H318">
        <v>6.7134960220000002</v>
      </c>
      <c r="I318" s="3">
        <v>1.8099999999999999E-7</v>
      </c>
      <c r="J318" s="3">
        <v>3.1300000000000001E-6</v>
      </c>
      <c r="K318" s="3">
        <v>2.2500000000000001E-6</v>
      </c>
      <c r="L318" t="s">
        <v>2153</v>
      </c>
      <c r="M318">
        <v>16</v>
      </c>
      <c r="N318">
        <f t="shared" si="4"/>
        <v>6.7423214251308154</v>
      </c>
    </row>
    <row r="319" spans="1:14" x14ac:dyDescent="0.2">
      <c r="A319" t="s">
        <v>13</v>
      </c>
      <c r="B319" t="s">
        <v>2154</v>
      </c>
      <c r="C319" t="s">
        <v>2155</v>
      </c>
      <c r="D319" t="s">
        <v>2105</v>
      </c>
      <c r="E319" t="s">
        <v>1487</v>
      </c>
      <c r="F319">
        <v>0.32835820900000001</v>
      </c>
      <c r="G319">
        <v>3.3565110530000002</v>
      </c>
      <c r="H319">
        <v>6.3628662550000001</v>
      </c>
      <c r="I319" s="3">
        <v>1.92E-7</v>
      </c>
      <c r="J319" s="3">
        <v>3.32E-6</v>
      </c>
      <c r="K319" s="3">
        <v>2.3800000000000001E-6</v>
      </c>
      <c r="L319" t="s">
        <v>2156</v>
      </c>
      <c r="M319">
        <v>22</v>
      </c>
      <c r="N319">
        <f t="shared" si="4"/>
        <v>6.7166987712964508</v>
      </c>
    </row>
    <row r="320" spans="1:14" x14ac:dyDescent="0.2">
      <c r="A320" t="s">
        <v>13</v>
      </c>
      <c r="B320" t="s">
        <v>2157</v>
      </c>
      <c r="C320" t="s">
        <v>2158</v>
      </c>
      <c r="D320" t="s">
        <v>1612</v>
      </c>
      <c r="E320" t="s">
        <v>637</v>
      </c>
      <c r="F320">
        <v>0.30120481900000001</v>
      </c>
      <c r="G320">
        <v>3.0789463380000002</v>
      </c>
      <c r="H320">
        <v>6.2504760179999996</v>
      </c>
      <c r="I320" s="3">
        <v>1.9299999999999999E-7</v>
      </c>
      <c r="J320" s="3">
        <v>3.32E-6</v>
      </c>
      <c r="K320" s="3">
        <v>2.3800000000000001E-6</v>
      </c>
      <c r="L320" t="s">
        <v>2159</v>
      </c>
      <c r="M320">
        <v>25</v>
      </c>
      <c r="N320">
        <f t="shared" si="4"/>
        <v>6.7144426909922261</v>
      </c>
    </row>
    <row r="321" spans="1:14" x14ac:dyDescent="0.2">
      <c r="A321" t="s">
        <v>13</v>
      </c>
      <c r="B321" t="s">
        <v>2160</v>
      </c>
      <c r="C321" t="s">
        <v>2161</v>
      </c>
      <c r="D321" t="s">
        <v>1922</v>
      </c>
      <c r="E321" t="s">
        <v>229</v>
      </c>
      <c r="F321">
        <v>0.36538461500000002</v>
      </c>
      <c r="G321">
        <v>3.7349987499999999</v>
      </c>
      <c r="H321">
        <v>6.5032665850000004</v>
      </c>
      <c r="I321" s="3">
        <v>1.9299999999999999E-7</v>
      </c>
      <c r="J321" s="3">
        <v>3.32E-6</v>
      </c>
      <c r="K321" s="3">
        <v>2.3800000000000001E-6</v>
      </c>
      <c r="L321" t="s">
        <v>2162</v>
      </c>
      <c r="M321">
        <v>19</v>
      </c>
      <c r="N321">
        <f t="shared" si="4"/>
        <v>6.7144426909922261</v>
      </c>
    </row>
    <row r="322" spans="1:14" x14ac:dyDescent="0.2">
      <c r="A322" t="s">
        <v>13</v>
      </c>
      <c r="B322" t="s">
        <v>2163</v>
      </c>
      <c r="C322" t="s">
        <v>2164</v>
      </c>
      <c r="D322" t="s">
        <v>1454</v>
      </c>
      <c r="E322" t="s">
        <v>32</v>
      </c>
      <c r="F322">
        <v>0.233532934</v>
      </c>
      <c r="G322">
        <v>2.3871974360000001</v>
      </c>
      <c r="H322">
        <v>5.9292581789999996</v>
      </c>
      <c r="I322" s="3">
        <v>1.9999999999999999E-7</v>
      </c>
      <c r="J322" s="3">
        <v>3.4199999999999999E-6</v>
      </c>
      <c r="K322" s="3">
        <v>2.4600000000000002E-6</v>
      </c>
      <c r="L322" t="s">
        <v>2165</v>
      </c>
      <c r="M322">
        <v>39</v>
      </c>
      <c r="N322">
        <f t="shared" si="4"/>
        <v>6.6989700043360187</v>
      </c>
    </row>
    <row r="323" spans="1:14" x14ac:dyDescent="0.2">
      <c r="A323" t="s">
        <v>13</v>
      </c>
      <c r="B323" t="s">
        <v>2166</v>
      </c>
      <c r="C323" t="s">
        <v>2167</v>
      </c>
      <c r="D323" t="s">
        <v>1761</v>
      </c>
      <c r="E323" t="s">
        <v>2023</v>
      </c>
      <c r="F323">
        <v>0.35087719299999998</v>
      </c>
      <c r="G323">
        <v>3.5867024010000002</v>
      </c>
      <c r="H323">
        <v>6.4404223949999997</v>
      </c>
      <c r="I323" s="3">
        <v>2.0100000000000001E-7</v>
      </c>
      <c r="J323" s="3">
        <v>3.4199999999999999E-6</v>
      </c>
      <c r="K323" s="3">
        <v>2.4600000000000002E-6</v>
      </c>
      <c r="L323" t="s">
        <v>2168</v>
      </c>
      <c r="M323">
        <v>20</v>
      </c>
      <c r="N323">
        <f t="shared" ref="N323:N386" si="5">-LOG10(I323)</f>
        <v>6.6968039425795114</v>
      </c>
    </row>
    <row r="324" spans="1:14" x14ac:dyDescent="0.2">
      <c r="A324" t="s">
        <v>13</v>
      </c>
      <c r="B324" t="s">
        <v>2169</v>
      </c>
      <c r="C324" t="s">
        <v>2170</v>
      </c>
      <c r="D324" t="s">
        <v>1598</v>
      </c>
      <c r="E324" t="s">
        <v>711</v>
      </c>
      <c r="F324">
        <v>0.44117647100000001</v>
      </c>
      <c r="G324">
        <v>4.5097508130000001</v>
      </c>
      <c r="H324">
        <v>6.7449834150000001</v>
      </c>
      <c r="I324" s="3">
        <v>2.0800000000000001E-7</v>
      </c>
      <c r="J324" s="3">
        <v>3.5300000000000001E-6</v>
      </c>
      <c r="K324" s="3">
        <v>2.5299999999999999E-6</v>
      </c>
      <c r="L324" t="s">
        <v>2171</v>
      </c>
      <c r="M324">
        <v>15</v>
      </c>
      <c r="N324">
        <f t="shared" si="5"/>
        <v>6.681936665037238</v>
      </c>
    </row>
    <row r="325" spans="1:14" x14ac:dyDescent="0.2">
      <c r="A325" t="s">
        <v>13</v>
      </c>
      <c r="B325" t="s">
        <v>2172</v>
      </c>
      <c r="C325" t="s">
        <v>2173</v>
      </c>
      <c r="D325" t="s">
        <v>1598</v>
      </c>
      <c r="E325" t="s">
        <v>711</v>
      </c>
      <c r="F325">
        <v>0.44117647100000001</v>
      </c>
      <c r="G325">
        <v>4.5097508130000001</v>
      </c>
      <c r="H325">
        <v>6.7449834150000001</v>
      </c>
      <c r="I325" s="3">
        <v>2.0800000000000001E-7</v>
      </c>
      <c r="J325" s="3">
        <v>3.5300000000000001E-6</v>
      </c>
      <c r="K325" s="3">
        <v>2.5299999999999999E-6</v>
      </c>
      <c r="L325" t="s">
        <v>2174</v>
      </c>
      <c r="M325">
        <v>15</v>
      </c>
      <c r="N325">
        <f t="shared" si="5"/>
        <v>6.681936665037238</v>
      </c>
    </row>
    <row r="326" spans="1:14" x14ac:dyDescent="0.2">
      <c r="A326" t="s">
        <v>13</v>
      </c>
      <c r="B326" t="s">
        <v>2175</v>
      </c>
      <c r="C326" t="s">
        <v>2176</v>
      </c>
      <c r="D326" t="s">
        <v>1285</v>
      </c>
      <c r="E326" t="s">
        <v>1166</v>
      </c>
      <c r="F326">
        <v>0.22</v>
      </c>
      <c r="G326">
        <v>2.2488624050000001</v>
      </c>
      <c r="H326">
        <v>5.846782202</v>
      </c>
      <c r="I326" s="3">
        <v>2.1199999999999999E-7</v>
      </c>
      <c r="J326" s="3">
        <v>3.5899999999999999E-6</v>
      </c>
      <c r="K326" s="3">
        <v>2.5799999999999999E-6</v>
      </c>
      <c r="L326" t="s">
        <v>2177</v>
      </c>
      <c r="M326">
        <v>44</v>
      </c>
      <c r="N326">
        <f t="shared" si="5"/>
        <v>6.6736641390712483</v>
      </c>
    </row>
    <row r="327" spans="1:14" x14ac:dyDescent="0.2">
      <c r="A327" t="s">
        <v>13</v>
      </c>
      <c r="B327" t="s">
        <v>270</v>
      </c>
      <c r="C327" t="s">
        <v>271</v>
      </c>
      <c r="D327" t="s">
        <v>1635</v>
      </c>
      <c r="E327" t="s">
        <v>272</v>
      </c>
      <c r="F327">
        <v>0.29213483099999998</v>
      </c>
      <c r="G327">
        <v>2.9862319990000001</v>
      </c>
      <c r="H327">
        <v>6.1847921130000003</v>
      </c>
      <c r="I327" s="3">
        <v>2.17E-7</v>
      </c>
      <c r="J327" s="3">
        <v>3.6600000000000001E-6</v>
      </c>
      <c r="K327" s="3">
        <v>2.6199999999999999E-6</v>
      </c>
      <c r="L327" t="s">
        <v>2178</v>
      </c>
      <c r="M327">
        <v>26</v>
      </c>
      <c r="N327">
        <f t="shared" si="5"/>
        <v>6.6635402661514709</v>
      </c>
    </row>
    <row r="328" spans="1:14" x14ac:dyDescent="0.2">
      <c r="A328" t="s">
        <v>13</v>
      </c>
      <c r="B328" t="s">
        <v>2179</v>
      </c>
      <c r="C328" t="s">
        <v>2180</v>
      </c>
      <c r="D328" t="s">
        <v>2181</v>
      </c>
      <c r="E328" t="s">
        <v>299</v>
      </c>
      <c r="F328">
        <v>0.5</v>
      </c>
      <c r="G328">
        <v>5.1110509210000004</v>
      </c>
      <c r="H328">
        <v>6.9073659850000002</v>
      </c>
      <c r="I328" s="3">
        <v>2.2100000000000001E-7</v>
      </c>
      <c r="J328" s="3">
        <v>3.7100000000000001E-6</v>
      </c>
      <c r="K328" s="3">
        <v>2.6599999999999999E-6</v>
      </c>
      <c r="L328" t="s">
        <v>2182</v>
      </c>
      <c r="M328">
        <v>13</v>
      </c>
      <c r="N328">
        <f t="shared" si="5"/>
        <v>6.655607726314889</v>
      </c>
    </row>
    <row r="329" spans="1:14" x14ac:dyDescent="0.2">
      <c r="A329" t="s">
        <v>13</v>
      </c>
      <c r="B329" t="s">
        <v>2183</v>
      </c>
      <c r="C329" t="s">
        <v>2184</v>
      </c>
      <c r="D329" t="s">
        <v>1410</v>
      </c>
      <c r="E329" t="s">
        <v>2185</v>
      </c>
      <c r="F329">
        <v>0.23870967700000001</v>
      </c>
      <c r="G329">
        <v>2.4401146329999999</v>
      </c>
      <c r="H329">
        <v>5.9282632680000003</v>
      </c>
      <c r="I329" s="3">
        <v>2.2700000000000001E-7</v>
      </c>
      <c r="J329" s="3">
        <v>3.7900000000000001E-6</v>
      </c>
      <c r="K329" s="3">
        <v>2.7199999999999998E-6</v>
      </c>
      <c r="L329" t="s">
        <v>2186</v>
      </c>
      <c r="M329">
        <v>37</v>
      </c>
      <c r="N329">
        <f t="shared" si="5"/>
        <v>6.6439741428068775</v>
      </c>
    </row>
    <row r="330" spans="1:14" x14ac:dyDescent="0.2">
      <c r="A330" t="s">
        <v>13</v>
      </c>
      <c r="B330" t="s">
        <v>2187</v>
      </c>
      <c r="C330" t="s">
        <v>2188</v>
      </c>
      <c r="D330" t="s">
        <v>1684</v>
      </c>
      <c r="E330" t="s">
        <v>239</v>
      </c>
      <c r="F330">
        <v>0.31506849300000001</v>
      </c>
      <c r="G330">
        <v>3.2206622239999998</v>
      </c>
      <c r="H330">
        <v>6.2597811419999996</v>
      </c>
      <c r="I330" s="3">
        <v>2.3799999999999999E-7</v>
      </c>
      <c r="J330" s="3">
        <v>3.9600000000000002E-6</v>
      </c>
      <c r="K330" s="3">
        <v>2.8399999999999999E-6</v>
      </c>
      <c r="L330" t="s">
        <v>2189</v>
      </c>
      <c r="M330">
        <v>23</v>
      </c>
      <c r="N330">
        <f t="shared" si="5"/>
        <v>6.6234230429434877</v>
      </c>
    </row>
    <row r="331" spans="1:14" x14ac:dyDescent="0.2">
      <c r="A331" t="s">
        <v>13</v>
      </c>
      <c r="B331" t="s">
        <v>2190</v>
      </c>
      <c r="C331" t="s">
        <v>2191</v>
      </c>
      <c r="D331" t="s">
        <v>1684</v>
      </c>
      <c r="E331" t="s">
        <v>239</v>
      </c>
      <c r="F331">
        <v>0.31506849300000001</v>
      </c>
      <c r="G331">
        <v>3.2206622239999998</v>
      </c>
      <c r="H331">
        <v>6.2597811419999996</v>
      </c>
      <c r="I331" s="3">
        <v>2.3799999999999999E-7</v>
      </c>
      <c r="J331" s="3">
        <v>3.9600000000000002E-6</v>
      </c>
      <c r="K331" s="3">
        <v>2.8399999999999999E-6</v>
      </c>
      <c r="L331" t="s">
        <v>2192</v>
      </c>
      <c r="M331">
        <v>23</v>
      </c>
      <c r="N331">
        <f t="shared" si="5"/>
        <v>6.6234230429434877</v>
      </c>
    </row>
    <row r="332" spans="1:14" x14ac:dyDescent="0.2">
      <c r="A332" t="s">
        <v>13</v>
      </c>
      <c r="B332" t="s">
        <v>2193</v>
      </c>
      <c r="C332" t="s">
        <v>2194</v>
      </c>
      <c r="D332" t="s">
        <v>1684</v>
      </c>
      <c r="E332" t="s">
        <v>239</v>
      </c>
      <c r="F332">
        <v>0.31506849300000001</v>
      </c>
      <c r="G332">
        <v>3.2206622239999998</v>
      </c>
      <c r="H332">
        <v>6.2597811419999996</v>
      </c>
      <c r="I332" s="3">
        <v>2.3799999999999999E-7</v>
      </c>
      <c r="J332" s="3">
        <v>3.9600000000000002E-6</v>
      </c>
      <c r="K332" s="3">
        <v>2.8399999999999999E-6</v>
      </c>
      <c r="L332" t="s">
        <v>2195</v>
      </c>
      <c r="M332">
        <v>23</v>
      </c>
      <c r="N332">
        <f t="shared" si="5"/>
        <v>6.6234230429434877</v>
      </c>
    </row>
    <row r="333" spans="1:14" x14ac:dyDescent="0.2">
      <c r="A333" t="s">
        <v>13</v>
      </c>
      <c r="B333" t="s">
        <v>2196</v>
      </c>
      <c r="C333" t="s">
        <v>2197</v>
      </c>
      <c r="D333" t="s">
        <v>1622</v>
      </c>
      <c r="E333" t="s">
        <v>1479</v>
      </c>
      <c r="F333">
        <v>0.19344262300000001</v>
      </c>
      <c r="G333">
        <v>1.9773901920000001</v>
      </c>
      <c r="H333">
        <v>5.666695872</v>
      </c>
      <c r="I333" s="3">
        <v>2.4999999999999999E-7</v>
      </c>
      <c r="J333" s="3">
        <v>4.1400000000000002E-6</v>
      </c>
      <c r="K333" s="3">
        <v>2.9699999999999999E-6</v>
      </c>
      <c r="L333" t="s">
        <v>2198</v>
      </c>
      <c r="M333">
        <v>59</v>
      </c>
      <c r="N333">
        <f t="shared" si="5"/>
        <v>6.6020599913279625</v>
      </c>
    </row>
    <row r="334" spans="1:14" x14ac:dyDescent="0.2">
      <c r="A334" t="s">
        <v>13</v>
      </c>
      <c r="B334" t="s">
        <v>2199</v>
      </c>
      <c r="C334" t="s">
        <v>2200</v>
      </c>
      <c r="D334" t="s">
        <v>1184</v>
      </c>
      <c r="E334" t="s">
        <v>260</v>
      </c>
      <c r="F334">
        <v>0.22857142899999999</v>
      </c>
      <c r="G334">
        <v>2.3364804210000001</v>
      </c>
      <c r="H334">
        <v>5.8489562890000002</v>
      </c>
      <c r="I334" s="3">
        <v>2.5800000000000001E-7</v>
      </c>
      <c r="J334" s="3">
        <v>4.2599999999999999E-6</v>
      </c>
      <c r="K334" s="3">
        <v>3.0599999999999999E-6</v>
      </c>
      <c r="L334" t="s">
        <v>2201</v>
      </c>
      <c r="M334">
        <v>40</v>
      </c>
      <c r="N334">
        <f t="shared" si="5"/>
        <v>6.5883802940367699</v>
      </c>
    </row>
    <row r="335" spans="1:14" x14ac:dyDescent="0.2">
      <c r="A335" t="s">
        <v>13</v>
      </c>
      <c r="B335" t="s">
        <v>2202</v>
      </c>
      <c r="C335" t="s">
        <v>2203</v>
      </c>
      <c r="D335" t="s">
        <v>1746</v>
      </c>
      <c r="E335" t="s">
        <v>327</v>
      </c>
      <c r="F335">
        <v>0.30379746800000001</v>
      </c>
      <c r="G335">
        <v>3.1054486610000001</v>
      </c>
      <c r="H335">
        <v>6.1750821660000002</v>
      </c>
      <c r="I335" s="3">
        <v>2.8200000000000001E-7</v>
      </c>
      <c r="J335" s="3">
        <v>4.6299999999999997E-6</v>
      </c>
      <c r="K335" s="3">
        <v>3.32E-6</v>
      </c>
      <c r="L335" t="s">
        <v>2204</v>
      </c>
      <c r="M335">
        <v>24</v>
      </c>
      <c r="N335">
        <f t="shared" si="5"/>
        <v>6.5497508916806391</v>
      </c>
    </row>
    <row r="336" spans="1:14" x14ac:dyDescent="0.2">
      <c r="A336" t="s">
        <v>13</v>
      </c>
      <c r="B336" t="s">
        <v>2205</v>
      </c>
      <c r="C336" t="s">
        <v>2206</v>
      </c>
      <c r="D336" t="s">
        <v>1285</v>
      </c>
      <c r="E336" t="s">
        <v>2207</v>
      </c>
      <c r="F336">
        <v>0.21782178199999999</v>
      </c>
      <c r="G336">
        <v>2.2265964409999999</v>
      </c>
      <c r="H336">
        <v>5.7714903529999999</v>
      </c>
      <c r="I336" s="3">
        <v>2.8599999999999999E-7</v>
      </c>
      <c r="J336" s="3">
        <v>4.69E-6</v>
      </c>
      <c r="K336" s="3">
        <v>3.36E-6</v>
      </c>
      <c r="L336" t="s">
        <v>2208</v>
      </c>
      <c r="M336">
        <v>44</v>
      </c>
      <c r="N336">
        <f t="shared" si="5"/>
        <v>6.5436339668709573</v>
      </c>
    </row>
    <row r="337" spans="1:14" x14ac:dyDescent="0.2">
      <c r="A337" t="s">
        <v>13</v>
      </c>
      <c r="B337" t="s">
        <v>2209</v>
      </c>
      <c r="C337" t="s">
        <v>2210</v>
      </c>
      <c r="D337" t="s">
        <v>1310</v>
      </c>
      <c r="E337" t="s">
        <v>1736</v>
      </c>
      <c r="F337">
        <v>0.24305555600000001</v>
      </c>
      <c r="G337">
        <v>2.484538642</v>
      </c>
      <c r="H337">
        <v>5.888568459</v>
      </c>
      <c r="I337" s="3">
        <v>2.9900000000000002E-7</v>
      </c>
      <c r="J337" s="3">
        <v>4.8799999999999999E-6</v>
      </c>
      <c r="K337" s="3">
        <v>3.4999999999999999E-6</v>
      </c>
      <c r="L337" t="s">
        <v>2211</v>
      </c>
      <c r="M337">
        <v>35</v>
      </c>
      <c r="N337">
        <f t="shared" si="5"/>
        <v>6.52432881167557</v>
      </c>
    </row>
    <row r="338" spans="1:14" x14ac:dyDescent="0.2">
      <c r="A338" t="s">
        <v>13</v>
      </c>
      <c r="B338" t="s">
        <v>2212</v>
      </c>
      <c r="C338" t="s">
        <v>2213</v>
      </c>
      <c r="D338" t="s">
        <v>1259</v>
      </c>
      <c r="E338" t="s">
        <v>1389</v>
      </c>
      <c r="F338">
        <v>0.28125</v>
      </c>
      <c r="G338">
        <v>2.874966143</v>
      </c>
      <c r="H338">
        <v>6.0647112029999999</v>
      </c>
      <c r="I338" s="3">
        <v>2.9999999999999999E-7</v>
      </c>
      <c r="J338" s="3">
        <v>4.8799999999999999E-6</v>
      </c>
      <c r="K338" s="3">
        <v>3.4999999999999999E-6</v>
      </c>
      <c r="L338" t="s">
        <v>2214</v>
      </c>
      <c r="M338">
        <v>27</v>
      </c>
      <c r="N338">
        <f t="shared" si="5"/>
        <v>6.5228787452803374</v>
      </c>
    </row>
    <row r="339" spans="1:14" x14ac:dyDescent="0.2">
      <c r="A339" t="s">
        <v>13</v>
      </c>
      <c r="B339" t="s">
        <v>2215</v>
      </c>
      <c r="C339" t="s">
        <v>2216</v>
      </c>
      <c r="D339" t="s">
        <v>1684</v>
      </c>
      <c r="E339" t="s">
        <v>2217</v>
      </c>
      <c r="F339">
        <v>0.31081081100000002</v>
      </c>
      <c r="G339">
        <v>3.1771397619999999</v>
      </c>
      <c r="H339">
        <v>6.1791528250000001</v>
      </c>
      <c r="I339" s="3">
        <v>3.1399999999999998E-7</v>
      </c>
      <c r="J339" s="3">
        <v>5.1000000000000003E-6</v>
      </c>
      <c r="K339" s="3">
        <v>3.6600000000000001E-6</v>
      </c>
      <c r="L339" t="s">
        <v>2195</v>
      </c>
      <c r="M339">
        <v>23</v>
      </c>
      <c r="N339">
        <f t="shared" si="5"/>
        <v>6.5030703519267847</v>
      </c>
    </row>
    <row r="340" spans="1:14" x14ac:dyDescent="0.2">
      <c r="A340" t="s">
        <v>13</v>
      </c>
      <c r="B340" t="s">
        <v>2218</v>
      </c>
      <c r="C340" t="s">
        <v>2219</v>
      </c>
      <c r="D340" t="s">
        <v>1689</v>
      </c>
      <c r="E340" t="s">
        <v>71</v>
      </c>
      <c r="F340">
        <v>0.253968254</v>
      </c>
      <c r="G340">
        <v>2.5960893569999999</v>
      </c>
      <c r="H340">
        <v>5.9193064099999999</v>
      </c>
      <c r="I340" s="3">
        <v>3.3000000000000002E-7</v>
      </c>
      <c r="J340" s="3">
        <v>5.3299999999999998E-6</v>
      </c>
      <c r="K340" s="3">
        <v>3.8299999999999998E-6</v>
      </c>
      <c r="L340" t="s">
        <v>2220</v>
      </c>
      <c r="M340">
        <v>32</v>
      </c>
      <c r="N340">
        <f t="shared" si="5"/>
        <v>6.4814860601221129</v>
      </c>
    </row>
    <row r="341" spans="1:14" x14ac:dyDescent="0.2">
      <c r="A341" t="s">
        <v>13</v>
      </c>
      <c r="B341" t="s">
        <v>2221</v>
      </c>
      <c r="C341" t="s">
        <v>2222</v>
      </c>
      <c r="D341" t="s">
        <v>1598</v>
      </c>
      <c r="E341" t="s">
        <v>2223</v>
      </c>
      <c r="F341">
        <v>0.428571429</v>
      </c>
      <c r="G341">
        <v>4.380900789</v>
      </c>
      <c r="H341">
        <v>6.5923934920000002</v>
      </c>
      <c r="I341" s="3">
        <v>3.3099999999999999E-7</v>
      </c>
      <c r="J341" s="3">
        <v>5.3299999999999998E-6</v>
      </c>
      <c r="K341" s="3">
        <v>3.8299999999999998E-6</v>
      </c>
      <c r="L341" t="s">
        <v>2224</v>
      </c>
      <c r="M341">
        <v>15</v>
      </c>
      <c r="N341">
        <f t="shared" si="5"/>
        <v>6.4801720062242811</v>
      </c>
    </row>
    <row r="342" spans="1:14" x14ac:dyDescent="0.2">
      <c r="A342" t="s">
        <v>13</v>
      </c>
      <c r="B342" t="s">
        <v>2225</v>
      </c>
      <c r="C342" t="s">
        <v>2226</v>
      </c>
      <c r="D342" t="s">
        <v>1598</v>
      </c>
      <c r="E342" t="s">
        <v>2223</v>
      </c>
      <c r="F342">
        <v>0.428571429</v>
      </c>
      <c r="G342">
        <v>4.380900789</v>
      </c>
      <c r="H342">
        <v>6.5923934920000002</v>
      </c>
      <c r="I342" s="3">
        <v>3.3099999999999999E-7</v>
      </c>
      <c r="J342" s="3">
        <v>5.3299999999999998E-6</v>
      </c>
      <c r="K342" s="3">
        <v>3.8299999999999998E-6</v>
      </c>
      <c r="L342" t="s">
        <v>2227</v>
      </c>
      <c r="M342">
        <v>15</v>
      </c>
      <c r="N342">
        <f t="shared" si="5"/>
        <v>6.4801720062242811</v>
      </c>
    </row>
    <row r="343" spans="1:14" x14ac:dyDescent="0.2">
      <c r="A343" t="s">
        <v>13</v>
      </c>
      <c r="B343" t="s">
        <v>2228</v>
      </c>
      <c r="C343" t="s">
        <v>2229</v>
      </c>
      <c r="D343" t="s">
        <v>1161</v>
      </c>
      <c r="E343" t="s">
        <v>2230</v>
      </c>
      <c r="F343">
        <v>0.183844011</v>
      </c>
      <c r="G343">
        <v>1.8792722049999999</v>
      </c>
      <c r="H343">
        <v>5.5387927340000003</v>
      </c>
      <c r="I343" s="3">
        <v>3.53E-7</v>
      </c>
      <c r="J343" s="3">
        <v>5.6699999999999999E-6</v>
      </c>
      <c r="K343" s="3">
        <v>4.07E-6</v>
      </c>
      <c r="L343" t="s">
        <v>2231</v>
      </c>
      <c r="M343">
        <v>66</v>
      </c>
      <c r="N343">
        <f t="shared" si="5"/>
        <v>6.4522252946121776</v>
      </c>
    </row>
    <row r="344" spans="1:14" x14ac:dyDescent="0.2">
      <c r="A344" t="s">
        <v>13</v>
      </c>
      <c r="B344" t="s">
        <v>2232</v>
      </c>
      <c r="C344" t="s">
        <v>2233</v>
      </c>
      <c r="D344" t="s">
        <v>1936</v>
      </c>
      <c r="E344" t="s">
        <v>2234</v>
      </c>
      <c r="F344">
        <v>0.52173913000000005</v>
      </c>
      <c r="G344">
        <v>5.3332705259999997</v>
      </c>
      <c r="H344">
        <v>6.8472800539999996</v>
      </c>
      <c r="I344" s="3">
        <v>3.58E-7</v>
      </c>
      <c r="J344" s="3">
        <v>5.7400000000000001E-6</v>
      </c>
      <c r="K344" s="3">
        <v>4.1200000000000004E-6</v>
      </c>
      <c r="L344" t="s">
        <v>2235</v>
      </c>
      <c r="M344">
        <v>12</v>
      </c>
      <c r="N344">
        <f t="shared" si="5"/>
        <v>6.4461169733561254</v>
      </c>
    </row>
    <row r="345" spans="1:14" x14ac:dyDescent="0.2">
      <c r="A345" t="s">
        <v>13</v>
      </c>
      <c r="B345" t="s">
        <v>2236</v>
      </c>
      <c r="C345" t="s">
        <v>2237</v>
      </c>
      <c r="D345" t="s">
        <v>1672</v>
      </c>
      <c r="E345" t="s">
        <v>812</v>
      </c>
      <c r="F345">
        <v>0.328125</v>
      </c>
      <c r="G345">
        <v>3.3541271670000001</v>
      </c>
      <c r="H345">
        <v>6.2119961159999999</v>
      </c>
      <c r="I345" s="3">
        <v>3.6800000000000001E-7</v>
      </c>
      <c r="J345" s="3">
        <v>5.8599999999999998E-6</v>
      </c>
      <c r="K345" s="3">
        <v>4.2100000000000003E-6</v>
      </c>
      <c r="L345" t="s">
        <v>2238</v>
      </c>
      <c r="M345">
        <v>21</v>
      </c>
      <c r="N345">
        <f t="shared" si="5"/>
        <v>6.4341521813264819</v>
      </c>
    </row>
    <row r="346" spans="1:14" x14ac:dyDescent="0.2">
      <c r="A346" t="s">
        <v>13</v>
      </c>
      <c r="B346" t="s">
        <v>2239</v>
      </c>
      <c r="C346" t="s">
        <v>2240</v>
      </c>
      <c r="D346" t="s">
        <v>1959</v>
      </c>
      <c r="E346" t="s">
        <v>460</v>
      </c>
      <c r="F346">
        <v>0.36734693899999998</v>
      </c>
      <c r="G346">
        <v>3.7550578190000001</v>
      </c>
      <c r="H346">
        <v>6.3586789149999996</v>
      </c>
      <c r="I346" s="3">
        <v>3.6800000000000001E-7</v>
      </c>
      <c r="J346" s="3">
        <v>5.8599999999999998E-6</v>
      </c>
      <c r="K346" s="3">
        <v>4.2100000000000003E-6</v>
      </c>
      <c r="L346" t="s">
        <v>2241</v>
      </c>
      <c r="M346">
        <v>18</v>
      </c>
      <c r="N346">
        <f t="shared" si="5"/>
        <v>6.4341521813264819</v>
      </c>
    </row>
    <row r="347" spans="1:14" x14ac:dyDescent="0.2">
      <c r="A347" t="s">
        <v>13</v>
      </c>
      <c r="B347" t="s">
        <v>2242</v>
      </c>
      <c r="C347" t="s">
        <v>2243</v>
      </c>
      <c r="D347" t="s">
        <v>1396</v>
      </c>
      <c r="E347" t="s">
        <v>596</v>
      </c>
      <c r="F347">
        <v>0.24460431699999999</v>
      </c>
      <c r="G347">
        <v>2.5003702350000001</v>
      </c>
      <c r="H347">
        <v>5.846350428</v>
      </c>
      <c r="I347" s="3">
        <v>3.7500000000000001E-7</v>
      </c>
      <c r="J347" s="3">
        <v>5.9499999999999998E-6</v>
      </c>
      <c r="K347" s="3">
        <v>4.2699999999999998E-6</v>
      </c>
      <c r="L347" t="s">
        <v>2244</v>
      </c>
      <c r="M347">
        <v>34</v>
      </c>
      <c r="N347">
        <f t="shared" si="5"/>
        <v>6.4259687322722812</v>
      </c>
    </row>
    <row r="348" spans="1:14" x14ac:dyDescent="0.2">
      <c r="A348" t="s">
        <v>13</v>
      </c>
      <c r="B348" t="s">
        <v>2245</v>
      </c>
      <c r="C348" t="s">
        <v>2246</v>
      </c>
      <c r="D348" t="s">
        <v>1761</v>
      </c>
      <c r="E348" t="s">
        <v>1849</v>
      </c>
      <c r="F348">
        <v>0.33898305099999998</v>
      </c>
      <c r="G348">
        <v>3.465119268</v>
      </c>
      <c r="H348">
        <v>6.2447849279999996</v>
      </c>
      <c r="I348" s="3">
        <v>3.8200000000000001E-7</v>
      </c>
      <c r="J348" s="3">
        <v>6.0499999999999997E-6</v>
      </c>
      <c r="K348" s="3">
        <v>4.34E-6</v>
      </c>
      <c r="L348" t="s">
        <v>2247</v>
      </c>
      <c r="M348">
        <v>20</v>
      </c>
      <c r="N348">
        <f t="shared" si="5"/>
        <v>6.4179366370882915</v>
      </c>
    </row>
    <row r="349" spans="1:14" x14ac:dyDescent="0.2">
      <c r="A349" t="s">
        <v>13</v>
      </c>
      <c r="B349" t="s">
        <v>2248</v>
      </c>
      <c r="C349" t="s">
        <v>2249</v>
      </c>
      <c r="D349" t="s">
        <v>1922</v>
      </c>
      <c r="E349" t="s">
        <v>1955</v>
      </c>
      <c r="F349">
        <v>0.35185185200000002</v>
      </c>
      <c r="G349">
        <v>3.5966654629999999</v>
      </c>
      <c r="H349">
        <v>6.2922897730000003</v>
      </c>
      <c r="I349" s="3">
        <v>3.84E-7</v>
      </c>
      <c r="J349" s="3">
        <v>6.0599999999999996E-6</v>
      </c>
      <c r="K349" s="3">
        <v>4.3499999999999999E-6</v>
      </c>
      <c r="L349" t="s">
        <v>2250</v>
      </c>
      <c r="M349">
        <v>19</v>
      </c>
      <c r="N349">
        <f t="shared" si="5"/>
        <v>6.4156687756324695</v>
      </c>
    </row>
    <row r="350" spans="1:14" x14ac:dyDescent="0.2">
      <c r="A350" t="s">
        <v>13</v>
      </c>
      <c r="B350" t="s">
        <v>2251</v>
      </c>
      <c r="C350" t="s">
        <v>2252</v>
      </c>
      <c r="D350" t="s">
        <v>2181</v>
      </c>
      <c r="E350" t="s">
        <v>343</v>
      </c>
      <c r="F350">
        <v>0.48148148099999999</v>
      </c>
      <c r="G350">
        <v>4.9217527390000004</v>
      </c>
      <c r="H350">
        <v>6.7150082690000001</v>
      </c>
      <c r="I350" s="3">
        <v>3.8799999999999998E-7</v>
      </c>
      <c r="J350" s="3">
        <v>6.1E-6</v>
      </c>
      <c r="K350" s="3">
        <v>4.3800000000000004E-6</v>
      </c>
      <c r="L350" t="s">
        <v>2253</v>
      </c>
      <c r="M350">
        <v>13</v>
      </c>
      <c r="N350">
        <f t="shared" si="5"/>
        <v>6.4111682744057932</v>
      </c>
    </row>
    <row r="351" spans="1:14" x14ac:dyDescent="0.2">
      <c r="A351" t="s">
        <v>13</v>
      </c>
      <c r="B351" t="s">
        <v>2254</v>
      </c>
      <c r="C351" t="s">
        <v>2255</v>
      </c>
      <c r="D351" t="s">
        <v>2128</v>
      </c>
      <c r="E351" t="s">
        <v>2256</v>
      </c>
      <c r="F351">
        <v>0.69230769199999997</v>
      </c>
      <c r="G351">
        <v>7.0768397370000002</v>
      </c>
      <c r="H351">
        <v>7.2172648669999999</v>
      </c>
      <c r="I351" s="3">
        <v>3.9999999999999998E-7</v>
      </c>
      <c r="J351" s="3">
        <v>6.2700000000000001E-6</v>
      </c>
      <c r="K351" s="3">
        <v>4.5000000000000001E-6</v>
      </c>
      <c r="L351" t="s">
        <v>2257</v>
      </c>
      <c r="M351">
        <v>9</v>
      </c>
      <c r="N351">
        <f t="shared" si="5"/>
        <v>6.3979400086720375</v>
      </c>
    </row>
    <row r="352" spans="1:14" x14ac:dyDescent="0.2">
      <c r="A352" t="s">
        <v>13</v>
      </c>
      <c r="B352" t="s">
        <v>717</v>
      </c>
      <c r="C352" t="s">
        <v>718</v>
      </c>
      <c r="D352" t="s">
        <v>1564</v>
      </c>
      <c r="E352" t="s">
        <v>720</v>
      </c>
      <c r="F352">
        <v>0.236842105</v>
      </c>
      <c r="G352">
        <v>2.4210241199999998</v>
      </c>
      <c r="H352">
        <v>5.7923261459999997</v>
      </c>
      <c r="I352" s="3">
        <v>4.03E-7</v>
      </c>
      <c r="J352" s="3">
        <v>6.3099999999999997E-6</v>
      </c>
      <c r="K352" s="3">
        <v>4.5299999999999998E-6</v>
      </c>
      <c r="L352" t="s">
        <v>2258</v>
      </c>
      <c r="M352">
        <v>36</v>
      </c>
      <c r="N352">
        <f t="shared" si="5"/>
        <v>6.3946949538588909</v>
      </c>
    </row>
    <row r="353" spans="1:14" x14ac:dyDescent="0.2">
      <c r="A353" t="s">
        <v>13</v>
      </c>
      <c r="B353" t="s">
        <v>2259</v>
      </c>
      <c r="C353" t="s">
        <v>2260</v>
      </c>
      <c r="D353" t="s">
        <v>1521</v>
      </c>
      <c r="E353" t="s">
        <v>2261</v>
      </c>
      <c r="F353">
        <v>0.21100917399999999</v>
      </c>
      <c r="G353">
        <v>2.1569572689999998</v>
      </c>
      <c r="H353">
        <v>5.6577316910000004</v>
      </c>
      <c r="I353" s="3">
        <v>4.0900000000000002E-7</v>
      </c>
      <c r="J353" s="3">
        <v>6.3899999999999998E-6</v>
      </c>
      <c r="K353" s="3">
        <v>4.5800000000000002E-6</v>
      </c>
      <c r="L353" t="s">
        <v>2262</v>
      </c>
      <c r="M353">
        <v>46</v>
      </c>
      <c r="N353">
        <f t="shared" si="5"/>
        <v>6.3882766919926581</v>
      </c>
    </row>
    <row r="354" spans="1:14" x14ac:dyDescent="0.2">
      <c r="A354" t="s">
        <v>13</v>
      </c>
      <c r="B354" t="s">
        <v>2263</v>
      </c>
      <c r="C354" t="s">
        <v>2264</v>
      </c>
      <c r="D354" t="s">
        <v>1327</v>
      </c>
      <c r="E354" t="s">
        <v>1147</v>
      </c>
      <c r="F354">
        <v>0.21717171699999999</v>
      </c>
      <c r="G354">
        <v>2.2199514100000002</v>
      </c>
      <c r="H354">
        <v>5.6824967290000004</v>
      </c>
      <c r="I354" s="3">
        <v>4.2399999999999999E-7</v>
      </c>
      <c r="J354" s="3">
        <v>6.5899999999999996E-6</v>
      </c>
      <c r="K354" s="3">
        <v>4.7299999999999996E-6</v>
      </c>
      <c r="L354" t="s">
        <v>2265</v>
      </c>
      <c r="M354">
        <v>43</v>
      </c>
      <c r="N354">
        <f t="shared" si="5"/>
        <v>6.3726341434072671</v>
      </c>
    </row>
    <row r="355" spans="1:14" x14ac:dyDescent="0.2">
      <c r="A355" t="s">
        <v>13</v>
      </c>
      <c r="B355" t="s">
        <v>2266</v>
      </c>
      <c r="C355" t="s">
        <v>2267</v>
      </c>
      <c r="D355" t="s">
        <v>1350</v>
      </c>
      <c r="E355" t="s">
        <v>1631</v>
      </c>
      <c r="F355">
        <v>0.203252033</v>
      </c>
      <c r="G355">
        <v>2.0776629760000001</v>
      </c>
      <c r="H355">
        <v>5.6023923450000002</v>
      </c>
      <c r="I355" s="3">
        <v>4.3599999999999999E-7</v>
      </c>
      <c r="J355" s="3">
        <v>6.7700000000000004E-6</v>
      </c>
      <c r="K355" s="3">
        <v>4.8600000000000001E-6</v>
      </c>
      <c r="L355" t="s">
        <v>2268</v>
      </c>
      <c r="M355">
        <v>50</v>
      </c>
      <c r="N355">
        <f t="shared" si="5"/>
        <v>6.3605135107314137</v>
      </c>
    </row>
    <row r="356" spans="1:14" x14ac:dyDescent="0.2">
      <c r="A356" t="s">
        <v>13</v>
      </c>
      <c r="B356" t="s">
        <v>620</v>
      </c>
      <c r="C356" t="s">
        <v>621</v>
      </c>
      <c r="D356" t="s">
        <v>1396</v>
      </c>
      <c r="E356" t="s">
        <v>618</v>
      </c>
      <c r="F356">
        <v>0.242857143</v>
      </c>
      <c r="G356">
        <v>2.4825104470000001</v>
      </c>
      <c r="H356">
        <v>5.7976551159999996</v>
      </c>
      <c r="I356" s="3">
        <v>4.4900000000000001E-7</v>
      </c>
      <c r="J356" s="3">
        <v>6.9399999999999996E-6</v>
      </c>
      <c r="K356" s="3">
        <v>4.9799999999999998E-6</v>
      </c>
      <c r="L356" t="s">
        <v>2269</v>
      </c>
      <c r="M356">
        <v>34</v>
      </c>
      <c r="N356">
        <f t="shared" si="5"/>
        <v>6.3477536589966768</v>
      </c>
    </row>
    <row r="357" spans="1:14" x14ac:dyDescent="0.2">
      <c r="A357" t="s">
        <v>13</v>
      </c>
      <c r="B357" t="s">
        <v>2270</v>
      </c>
      <c r="C357" t="s">
        <v>2271</v>
      </c>
      <c r="D357" t="s">
        <v>1978</v>
      </c>
      <c r="E357" t="s">
        <v>158</v>
      </c>
      <c r="F357">
        <v>0.37777777800000001</v>
      </c>
      <c r="G357">
        <v>3.8616829180000001</v>
      </c>
      <c r="H357">
        <v>6.3287765289999998</v>
      </c>
      <c r="I357" s="3">
        <v>4.8699999999999995E-7</v>
      </c>
      <c r="J357" s="3">
        <v>7.4900000000000003E-6</v>
      </c>
      <c r="K357" s="3">
        <v>5.3800000000000002E-6</v>
      </c>
      <c r="L357" t="s">
        <v>2272</v>
      </c>
      <c r="M357">
        <v>17</v>
      </c>
      <c r="N357">
        <f t="shared" si="5"/>
        <v>6.3124710387853655</v>
      </c>
    </row>
    <row r="358" spans="1:14" x14ac:dyDescent="0.2">
      <c r="A358" t="s">
        <v>13</v>
      </c>
      <c r="B358" t="s">
        <v>2273</v>
      </c>
      <c r="C358" t="s">
        <v>2274</v>
      </c>
      <c r="D358" t="s">
        <v>1978</v>
      </c>
      <c r="E358" t="s">
        <v>158</v>
      </c>
      <c r="F358">
        <v>0.37777777800000001</v>
      </c>
      <c r="G358">
        <v>3.8616829180000001</v>
      </c>
      <c r="H358">
        <v>6.3287765289999998</v>
      </c>
      <c r="I358" s="3">
        <v>4.8699999999999995E-7</v>
      </c>
      <c r="J358" s="3">
        <v>7.4900000000000003E-6</v>
      </c>
      <c r="K358" s="3">
        <v>5.3800000000000002E-6</v>
      </c>
      <c r="L358" t="s">
        <v>2275</v>
      </c>
      <c r="M358">
        <v>17</v>
      </c>
      <c r="N358">
        <f t="shared" si="5"/>
        <v>6.3124710387853655</v>
      </c>
    </row>
    <row r="359" spans="1:14" x14ac:dyDescent="0.2">
      <c r="A359" t="s">
        <v>13</v>
      </c>
      <c r="B359" t="s">
        <v>2276</v>
      </c>
      <c r="C359" t="s">
        <v>2277</v>
      </c>
      <c r="D359" t="s">
        <v>1672</v>
      </c>
      <c r="E359" t="s">
        <v>2106</v>
      </c>
      <c r="F359">
        <v>0.32307692300000002</v>
      </c>
      <c r="G359">
        <v>3.3025252100000002</v>
      </c>
      <c r="H359">
        <v>6.1232767539999999</v>
      </c>
      <c r="I359" s="3">
        <v>4.9299999999999998E-7</v>
      </c>
      <c r="J359" s="3">
        <v>7.5599999999999996E-6</v>
      </c>
      <c r="K359" s="3">
        <v>5.4299999999999997E-6</v>
      </c>
      <c r="L359" t="s">
        <v>2278</v>
      </c>
      <c r="M359">
        <v>21</v>
      </c>
      <c r="N359">
        <f t="shared" si="5"/>
        <v>6.3071530807227703</v>
      </c>
    </row>
    <row r="360" spans="1:14" x14ac:dyDescent="0.2">
      <c r="A360" t="s">
        <v>13</v>
      </c>
      <c r="B360" t="s">
        <v>2279</v>
      </c>
      <c r="C360" t="s">
        <v>2280</v>
      </c>
      <c r="D360" t="s">
        <v>1660</v>
      </c>
      <c r="E360" t="s">
        <v>194</v>
      </c>
      <c r="F360">
        <v>0.26363636400000001</v>
      </c>
      <c r="G360">
        <v>2.6949177579999999</v>
      </c>
      <c r="H360">
        <v>5.8706750310000002</v>
      </c>
      <c r="I360" s="3">
        <v>4.9900000000000001E-7</v>
      </c>
      <c r="J360" s="3">
        <v>7.6000000000000001E-6</v>
      </c>
      <c r="K360" s="3">
        <v>5.4600000000000002E-6</v>
      </c>
      <c r="L360" t="s">
        <v>2281</v>
      </c>
      <c r="M360">
        <v>29</v>
      </c>
      <c r="N360">
        <f t="shared" si="5"/>
        <v>6.3018994543766098</v>
      </c>
    </row>
    <row r="361" spans="1:14" x14ac:dyDescent="0.2">
      <c r="A361" t="s">
        <v>13</v>
      </c>
      <c r="B361" t="s">
        <v>2282</v>
      </c>
      <c r="C361" t="s">
        <v>2283</v>
      </c>
      <c r="D361" t="s">
        <v>1660</v>
      </c>
      <c r="E361" t="s">
        <v>194</v>
      </c>
      <c r="F361">
        <v>0.26363636400000001</v>
      </c>
      <c r="G361">
        <v>2.6949177579999999</v>
      </c>
      <c r="H361">
        <v>5.8706750310000002</v>
      </c>
      <c r="I361" s="3">
        <v>4.9900000000000001E-7</v>
      </c>
      <c r="J361" s="3">
        <v>7.6000000000000001E-6</v>
      </c>
      <c r="K361" s="3">
        <v>5.4600000000000002E-6</v>
      </c>
      <c r="L361" t="s">
        <v>2284</v>
      </c>
      <c r="M361">
        <v>29</v>
      </c>
      <c r="N361">
        <f t="shared" si="5"/>
        <v>6.3018994543766098</v>
      </c>
    </row>
    <row r="362" spans="1:14" x14ac:dyDescent="0.2">
      <c r="A362" t="s">
        <v>13</v>
      </c>
      <c r="B362" t="s">
        <v>2285</v>
      </c>
      <c r="C362" t="s">
        <v>2286</v>
      </c>
      <c r="D362" t="s">
        <v>1598</v>
      </c>
      <c r="E362" t="s">
        <v>465</v>
      </c>
      <c r="F362">
        <v>0.41666666699999999</v>
      </c>
      <c r="G362">
        <v>4.2592091009999997</v>
      </c>
      <c r="H362">
        <v>6.445426747</v>
      </c>
      <c r="I362" s="3">
        <v>5.1600000000000001E-7</v>
      </c>
      <c r="J362" s="3">
        <v>7.8499999999999994E-6</v>
      </c>
      <c r="K362" s="3">
        <v>5.6400000000000002E-6</v>
      </c>
      <c r="L362" t="s">
        <v>2287</v>
      </c>
      <c r="M362">
        <v>15</v>
      </c>
      <c r="N362">
        <f t="shared" si="5"/>
        <v>6.2873502983727887</v>
      </c>
    </row>
    <row r="363" spans="1:14" x14ac:dyDescent="0.2">
      <c r="A363" t="s">
        <v>13</v>
      </c>
      <c r="B363" t="s">
        <v>2288</v>
      </c>
      <c r="C363" t="s">
        <v>2289</v>
      </c>
      <c r="D363" t="s">
        <v>1959</v>
      </c>
      <c r="E363" t="s">
        <v>1685</v>
      </c>
      <c r="F363">
        <v>0.36</v>
      </c>
      <c r="G363">
        <v>3.679956663</v>
      </c>
      <c r="H363">
        <v>6.2483082860000003</v>
      </c>
      <c r="I363" s="3">
        <v>5.2300000000000001E-7</v>
      </c>
      <c r="J363" s="3">
        <v>7.9400000000000002E-6</v>
      </c>
      <c r="K363" s="3">
        <v>5.6899999999999997E-6</v>
      </c>
      <c r="L363" t="s">
        <v>2290</v>
      </c>
      <c r="M363">
        <v>18</v>
      </c>
      <c r="N363">
        <f t="shared" si="5"/>
        <v>6.2814983111327258</v>
      </c>
    </row>
    <row r="364" spans="1:14" x14ac:dyDescent="0.2">
      <c r="A364" t="s">
        <v>13</v>
      </c>
      <c r="B364" t="s">
        <v>2291</v>
      </c>
      <c r="C364" t="s">
        <v>2292</v>
      </c>
      <c r="D364" t="s">
        <v>1396</v>
      </c>
      <c r="E364" t="s">
        <v>2139</v>
      </c>
      <c r="F364">
        <v>0.24113475200000001</v>
      </c>
      <c r="G364">
        <v>2.4649039899999998</v>
      </c>
      <c r="H364">
        <v>5.7493786079999998</v>
      </c>
      <c r="I364" s="3">
        <v>5.37E-7</v>
      </c>
      <c r="J364" s="3">
        <v>8.1200000000000002E-6</v>
      </c>
      <c r="K364" s="3">
        <v>5.8200000000000002E-6</v>
      </c>
      <c r="L364" t="s">
        <v>2293</v>
      </c>
      <c r="M364">
        <v>34</v>
      </c>
      <c r="N364">
        <f t="shared" si="5"/>
        <v>6.2700257143004441</v>
      </c>
    </row>
    <row r="365" spans="1:14" x14ac:dyDescent="0.2">
      <c r="A365" t="s">
        <v>13</v>
      </c>
      <c r="B365" t="s">
        <v>2294</v>
      </c>
      <c r="C365" t="s">
        <v>2295</v>
      </c>
      <c r="D365" t="s">
        <v>1346</v>
      </c>
      <c r="E365" t="s">
        <v>557</v>
      </c>
      <c r="F365">
        <v>0.198473282</v>
      </c>
      <c r="G365">
        <v>2.028814106</v>
      </c>
      <c r="H365">
        <v>5.5220100470000002</v>
      </c>
      <c r="I365" s="3">
        <v>5.6100000000000001E-7</v>
      </c>
      <c r="J365" s="3">
        <v>8.4400000000000005E-6</v>
      </c>
      <c r="K365" s="3">
        <v>6.0599999999999996E-6</v>
      </c>
      <c r="L365" t="s">
        <v>2296</v>
      </c>
      <c r="M365">
        <v>52</v>
      </c>
      <c r="N365">
        <f t="shared" si="5"/>
        <v>6.2510371387438388</v>
      </c>
    </row>
    <row r="366" spans="1:14" x14ac:dyDescent="0.2">
      <c r="A366" t="s">
        <v>13</v>
      </c>
      <c r="B366" t="s">
        <v>2297</v>
      </c>
      <c r="C366" t="s">
        <v>2298</v>
      </c>
      <c r="D366" t="s">
        <v>1450</v>
      </c>
      <c r="E366" t="s">
        <v>1175</v>
      </c>
      <c r="F366">
        <v>0.20331950200000001</v>
      </c>
      <c r="G366">
        <v>2.0783526569999999</v>
      </c>
      <c r="H366">
        <v>5.5479692820000004</v>
      </c>
      <c r="I366" s="3">
        <v>5.6100000000000001E-7</v>
      </c>
      <c r="J366" s="3">
        <v>8.4400000000000005E-6</v>
      </c>
      <c r="K366" s="3">
        <v>6.0599999999999996E-6</v>
      </c>
      <c r="L366" t="s">
        <v>2299</v>
      </c>
      <c r="M366">
        <v>49</v>
      </c>
      <c r="N366">
        <f t="shared" si="5"/>
        <v>6.2510371387438388</v>
      </c>
    </row>
    <row r="367" spans="1:14" x14ac:dyDescent="0.2">
      <c r="A367" t="s">
        <v>13</v>
      </c>
      <c r="B367" t="s">
        <v>2300</v>
      </c>
      <c r="C367" t="s">
        <v>2301</v>
      </c>
      <c r="D367" t="s">
        <v>1259</v>
      </c>
      <c r="E367" t="s">
        <v>1322</v>
      </c>
      <c r="F367">
        <v>0.27272727299999999</v>
      </c>
      <c r="G367">
        <v>2.787845957</v>
      </c>
      <c r="H367">
        <v>5.8730469740000002</v>
      </c>
      <c r="I367" s="3">
        <v>5.8899999999999999E-7</v>
      </c>
      <c r="J367" s="3">
        <v>8.8400000000000001E-6</v>
      </c>
      <c r="K367" s="3">
        <v>6.3400000000000003E-6</v>
      </c>
      <c r="L367" t="s">
        <v>2302</v>
      </c>
      <c r="M367">
        <v>27</v>
      </c>
      <c r="N367">
        <f t="shared" si="5"/>
        <v>6.2298847052128981</v>
      </c>
    </row>
    <row r="368" spans="1:14" x14ac:dyDescent="0.2">
      <c r="A368" t="s">
        <v>13</v>
      </c>
      <c r="B368" t="s">
        <v>2303</v>
      </c>
      <c r="C368" t="s">
        <v>2304</v>
      </c>
      <c r="D368" t="s">
        <v>1454</v>
      </c>
      <c r="E368" t="s">
        <v>1406</v>
      </c>
      <c r="F368">
        <v>0.22413793100000001</v>
      </c>
      <c r="G368">
        <v>2.2911607580000002</v>
      </c>
      <c r="H368">
        <v>5.634301432</v>
      </c>
      <c r="I368" s="3">
        <v>6.1900000000000002E-7</v>
      </c>
      <c r="J368" s="3">
        <v>9.2499999999999995E-6</v>
      </c>
      <c r="K368" s="3">
        <v>6.64E-6</v>
      </c>
      <c r="L368" t="s">
        <v>2305</v>
      </c>
      <c r="M368">
        <v>39</v>
      </c>
      <c r="N368">
        <f t="shared" si="5"/>
        <v>6.2083093509798823</v>
      </c>
    </row>
    <row r="369" spans="1:14" x14ac:dyDescent="0.2">
      <c r="A369" t="s">
        <v>13</v>
      </c>
      <c r="B369" t="s">
        <v>2306</v>
      </c>
      <c r="C369" t="s">
        <v>2307</v>
      </c>
      <c r="D369" t="s">
        <v>1770</v>
      </c>
      <c r="E369" t="s">
        <v>1960</v>
      </c>
      <c r="F369">
        <v>0.39024390199999998</v>
      </c>
      <c r="G369">
        <v>3.9891129140000001</v>
      </c>
      <c r="H369">
        <v>6.3092844360000004</v>
      </c>
      <c r="I369" s="3">
        <v>6.3E-7</v>
      </c>
      <c r="J369" s="3">
        <v>9.3899999999999999E-6</v>
      </c>
      <c r="K369" s="3">
        <v>6.7399999999999998E-6</v>
      </c>
      <c r="L369" t="s">
        <v>2308</v>
      </c>
      <c r="M369">
        <v>16</v>
      </c>
      <c r="N369">
        <f t="shared" si="5"/>
        <v>6.2006594505464179</v>
      </c>
    </row>
    <row r="370" spans="1:14" x14ac:dyDescent="0.2">
      <c r="A370" t="s">
        <v>13</v>
      </c>
      <c r="B370" t="s">
        <v>2309</v>
      </c>
      <c r="C370" t="s">
        <v>2310</v>
      </c>
      <c r="D370" t="s">
        <v>1936</v>
      </c>
      <c r="E370" t="s">
        <v>1893</v>
      </c>
      <c r="F370">
        <v>0.5</v>
      </c>
      <c r="G370">
        <v>5.1110509210000004</v>
      </c>
      <c r="H370">
        <v>6.6360304299999999</v>
      </c>
      <c r="I370" s="3">
        <v>6.5300000000000004E-7</v>
      </c>
      <c r="J370" s="3">
        <v>9.6900000000000004E-6</v>
      </c>
      <c r="K370" s="3">
        <v>6.9500000000000004E-6</v>
      </c>
      <c r="L370" t="s">
        <v>2311</v>
      </c>
      <c r="M370">
        <v>12</v>
      </c>
      <c r="N370">
        <f t="shared" si="5"/>
        <v>6.1850868187249262</v>
      </c>
    </row>
    <row r="371" spans="1:14" x14ac:dyDescent="0.2">
      <c r="A371" t="s">
        <v>13</v>
      </c>
      <c r="B371" t="s">
        <v>2312</v>
      </c>
      <c r="C371" t="s">
        <v>2313</v>
      </c>
      <c r="D371" t="s">
        <v>1936</v>
      </c>
      <c r="E371" t="s">
        <v>1893</v>
      </c>
      <c r="F371">
        <v>0.5</v>
      </c>
      <c r="G371">
        <v>5.1110509210000004</v>
      </c>
      <c r="H371">
        <v>6.6360304299999999</v>
      </c>
      <c r="I371" s="3">
        <v>6.5300000000000004E-7</v>
      </c>
      <c r="J371" s="3">
        <v>9.6900000000000004E-6</v>
      </c>
      <c r="K371" s="3">
        <v>6.9500000000000004E-6</v>
      </c>
      <c r="L371" t="s">
        <v>2314</v>
      </c>
      <c r="M371">
        <v>12</v>
      </c>
      <c r="N371">
        <f t="shared" si="5"/>
        <v>6.1850868187249262</v>
      </c>
    </row>
    <row r="372" spans="1:14" x14ac:dyDescent="0.2">
      <c r="A372" t="s">
        <v>13</v>
      </c>
      <c r="B372" t="s">
        <v>2315</v>
      </c>
      <c r="C372" t="s">
        <v>2316</v>
      </c>
      <c r="D372" t="s">
        <v>1761</v>
      </c>
      <c r="E372" t="s">
        <v>404</v>
      </c>
      <c r="F372">
        <v>0.32786885199999999</v>
      </c>
      <c r="G372">
        <v>3.351508801</v>
      </c>
      <c r="H372">
        <v>6.0574265670000003</v>
      </c>
      <c r="I372" s="3">
        <v>7.0399999999999995E-7</v>
      </c>
      <c r="J372" s="3">
        <v>1.04E-5</v>
      </c>
      <c r="K372" s="3">
        <v>7.4399999999999999E-6</v>
      </c>
      <c r="L372" t="s">
        <v>2317</v>
      </c>
      <c r="M372">
        <v>20</v>
      </c>
      <c r="N372">
        <f t="shared" si="5"/>
        <v>6.152427340857888</v>
      </c>
    </row>
    <row r="373" spans="1:14" x14ac:dyDescent="0.2">
      <c r="A373" t="s">
        <v>13</v>
      </c>
      <c r="B373" t="s">
        <v>2318</v>
      </c>
      <c r="C373" t="s">
        <v>2319</v>
      </c>
      <c r="D373" t="s">
        <v>1761</v>
      </c>
      <c r="E373" t="s">
        <v>404</v>
      </c>
      <c r="F373">
        <v>0.32786885199999999</v>
      </c>
      <c r="G373">
        <v>3.351508801</v>
      </c>
      <c r="H373">
        <v>6.0574265670000003</v>
      </c>
      <c r="I373" s="3">
        <v>7.0399999999999995E-7</v>
      </c>
      <c r="J373" s="3">
        <v>1.04E-5</v>
      </c>
      <c r="K373" s="3">
        <v>7.4399999999999999E-6</v>
      </c>
      <c r="L373" t="s">
        <v>2320</v>
      </c>
      <c r="M373">
        <v>20</v>
      </c>
      <c r="N373">
        <f t="shared" si="5"/>
        <v>6.152427340857888</v>
      </c>
    </row>
    <row r="374" spans="1:14" x14ac:dyDescent="0.2">
      <c r="A374" t="s">
        <v>13</v>
      </c>
      <c r="B374" t="s">
        <v>2321</v>
      </c>
      <c r="C374" t="s">
        <v>2322</v>
      </c>
      <c r="D374" t="s">
        <v>1635</v>
      </c>
      <c r="E374" t="s">
        <v>490</v>
      </c>
      <c r="F374">
        <v>0.276595745</v>
      </c>
      <c r="G374">
        <v>2.8273898709999998</v>
      </c>
      <c r="H374">
        <v>5.8486157189999997</v>
      </c>
      <c r="I374" s="3">
        <v>7.0399999999999995E-7</v>
      </c>
      <c r="J374" s="3">
        <v>1.04E-5</v>
      </c>
      <c r="K374" s="3">
        <v>7.4399999999999999E-6</v>
      </c>
      <c r="L374" t="s">
        <v>2323</v>
      </c>
      <c r="M374">
        <v>26</v>
      </c>
      <c r="N374">
        <f t="shared" si="5"/>
        <v>6.152427340857888</v>
      </c>
    </row>
    <row r="375" spans="1:14" x14ac:dyDescent="0.2">
      <c r="A375" t="s">
        <v>13</v>
      </c>
      <c r="B375" t="s">
        <v>2324</v>
      </c>
      <c r="C375" t="s">
        <v>2325</v>
      </c>
      <c r="D375" t="s">
        <v>1331</v>
      </c>
      <c r="E375" t="s">
        <v>2326</v>
      </c>
      <c r="F375">
        <v>0.19844358000000001</v>
      </c>
      <c r="G375">
        <v>2.0285104820000002</v>
      </c>
      <c r="H375">
        <v>5.4667168549999996</v>
      </c>
      <c r="I375" s="3">
        <v>7.2099999999999996E-7</v>
      </c>
      <c r="J375" s="3">
        <v>1.06E-5</v>
      </c>
      <c r="K375" s="3">
        <v>7.5900000000000002E-6</v>
      </c>
      <c r="L375" t="s">
        <v>2327</v>
      </c>
      <c r="M375">
        <v>51</v>
      </c>
      <c r="N375">
        <f t="shared" si="5"/>
        <v>6.1420647352805711</v>
      </c>
    </row>
    <row r="376" spans="1:14" x14ac:dyDescent="0.2">
      <c r="A376" t="s">
        <v>13</v>
      </c>
      <c r="B376" t="s">
        <v>2328</v>
      </c>
      <c r="C376" t="s">
        <v>2329</v>
      </c>
      <c r="D376" t="s">
        <v>1170</v>
      </c>
      <c r="E376" t="s">
        <v>2330</v>
      </c>
      <c r="F376">
        <v>0.215384615</v>
      </c>
      <c r="G376">
        <v>2.2016834740000002</v>
      </c>
      <c r="H376">
        <v>5.5543926069999996</v>
      </c>
      <c r="I376" s="3">
        <v>7.2600000000000002E-7</v>
      </c>
      <c r="J376" s="3">
        <v>1.06E-5</v>
      </c>
      <c r="K376" s="3">
        <v>7.6199999999999999E-6</v>
      </c>
      <c r="L376" t="s">
        <v>2331</v>
      </c>
      <c r="M376">
        <v>42</v>
      </c>
      <c r="N376">
        <f t="shared" si="5"/>
        <v>6.1390633792999063</v>
      </c>
    </row>
    <row r="377" spans="1:14" x14ac:dyDescent="0.2">
      <c r="A377" t="s">
        <v>13</v>
      </c>
      <c r="B377" t="s">
        <v>2332</v>
      </c>
      <c r="C377" t="s">
        <v>2333</v>
      </c>
      <c r="D377" t="s">
        <v>1598</v>
      </c>
      <c r="E377" t="s">
        <v>503</v>
      </c>
      <c r="F377">
        <v>0.405405405</v>
      </c>
      <c r="G377">
        <v>4.1440953409999999</v>
      </c>
      <c r="H377">
        <v>6.3037111000000001</v>
      </c>
      <c r="I377" s="3">
        <v>7.8999999999999995E-7</v>
      </c>
      <c r="J377" s="3">
        <v>1.15E-5</v>
      </c>
      <c r="K377" s="3">
        <v>8.2800000000000003E-6</v>
      </c>
      <c r="L377" t="s">
        <v>2334</v>
      </c>
      <c r="M377">
        <v>15</v>
      </c>
      <c r="N377">
        <f t="shared" si="5"/>
        <v>6.1023729087095582</v>
      </c>
    </row>
    <row r="378" spans="1:14" x14ac:dyDescent="0.2">
      <c r="A378" t="s">
        <v>13</v>
      </c>
      <c r="B378" t="s">
        <v>2335</v>
      </c>
      <c r="C378" t="s">
        <v>2336</v>
      </c>
      <c r="D378" t="s">
        <v>1521</v>
      </c>
      <c r="E378" t="s">
        <v>2337</v>
      </c>
      <c r="F378">
        <v>0.206278027</v>
      </c>
      <c r="G378">
        <v>2.1085949990000001</v>
      </c>
      <c r="H378">
        <v>5.4837840800000004</v>
      </c>
      <c r="I378" s="3">
        <v>8.0599999999999999E-7</v>
      </c>
      <c r="J378" s="3">
        <v>1.17E-5</v>
      </c>
      <c r="K378" s="3">
        <v>8.4200000000000007E-6</v>
      </c>
      <c r="L378" t="s">
        <v>2338</v>
      </c>
      <c r="M378">
        <v>46</v>
      </c>
      <c r="N378">
        <f t="shared" si="5"/>
        <v>6.0936649581949096</v>
      </c>
    </row>
    <row r="379" spans="1:14" x14ac:dyDescent="0.2">
      <c r="A379" t="s">
        <v>13</v>
      </c>
      <c r="B379" t="s">
        <v>751</v>
      </c>
      <c r="C379" t="s">
        <v>752</v>
      </c>
      <c r="D379" t="s">
        <v>2339</v>
      </c>
      <c r="E379" t="s">
        <v>592</v>
      </c>
      <c r="F379">
        <v>0.16700201200000001</v>
      </c>
      <c r="G379">
        <v>1.7071115750000001</v>
      </c>
      <c r="H379">
        <v>5.2606037319999999</v>
      </c>
      <c r="I379" s="3">
        <v>8.1500000000000003E-7</v>
      </c>
      <c r="J379" s="3">
        <v>1.1800000000000001E-5</v>
      </c>
      <c r="K379" s="3">
        <v>8.49E-6</v>
      </c>
      <c r="L379" t="s">
        <v>2340</v>
      </c>
      <c r="M379">
        <v>83</v>
      </c>
      <c r="N379">
        <f t="shared" si="5"/>
        <v>6.0888423912600231</v>
      </c>
    </row>
    <row r="380" spans="1:14" x14ac:dyDescent="0.2">
      <c r="A380" t="s">
        <v>13</v>
      </c>
      <c r="B380" t="s">
        <v>509</v>
      </c>
      <c r="C380" t="s">
        <v>510</v>
      </c>
      <c r="D380" t="s">
        <v>1170</v>
      </c>
      <c r="E380" t="s">
        <v>388</v>
      </c>
      <c r="F380">
        <v>0.21428571399999999</v>
      </c>
      <c r="G380">
        <v>2.1904503950000001</v>
      </c>
      <c r="H380">
        <v>5.5167099019999997</v>
      </c>
      <c r="I380" s="3">
        <v>8.3799999999999996E-7</v>
      </c>
      <c r="J380" s="3">
        <v>1.2099999999999999E-5</v>
      </c>
      <c r="K380" s="3">
        <v>8.6999999999999997E-6</v>
      </c>
      <c r="L380" t="s">
        <v>2341</v>
      </c>
      <c r="M380">
        <v>42</v>
      </c>
      <c r="N380">
        <f t="shared" si="5"/>
        <v>6.0767559813697236</v>
      </c>
    </row>
    <row r="381" spans="1:14" x14ac:dyDescent="0.2">
      <c r="A381" t="s">
        <v>13</v>
      </c>
      <c r="B381" t="s">
        <v>2342</v>
      </c>
      <c r="C381" t="s">
        <v>2343</v>
      </c>
      <c r="D381" t="s">
        <v>1684</v>
      </c>
      <c r="E381" t="s">
        <v>2344</v>
      </c>
      <c r="F381">
        <v>0.29487179499999999</v>
      </c>
      <c r="G381">
        <v>3.0142095169999998</v>
      </c>
      <c r="H381">
        <v>5.8698219570000001</v>
      </c>
      <c r="I381" s="3">
        <v>8.9299999999999996E-7</v>
      </c>
      <c r="J381" s="3">
        <v>1.29E-5</v>
      </c>
      <c r="K381" s="3">
        <v>9.2599999999999994E-6</v>
      </c>
      <c r="L381" t="s">
        <v>2345</v>
      </c>
      <c r="M381">
        <v>23</v>
      </c>
      <c r="N381">
        <f t="shared" si="5"/>
        <v>6.0491485411114532</v>
      </c>
    </row>
    <row r="382" spans="1:14" x14ac:dyDescent="0.2">
      <c r="A382" t="s">
        <v>13</v>
      </c>
      <c r="B382" t="s">
        <v>2346</v>
      </c>
      <c r="C382" t="s">
        <v>2347</v>
      </c>
      <c r="D382" t="s">
        <v>1892</v>
      </c>
      <c r="E382" t="s">
        <v>1982</v>
      </c>
      <c r="F382">
        <v>0.42424242400000001</v>
      </c>
      <c r="G382">
        <v>4.3366492660000002</v>
      </c>
      <c r="H382">
        <v>6.3171493449999998</v>
      </c>
      <c r="I382" s="3">
        <v>9.5300000000000002E-7</v>
      </c>
      <c r="J382" s="3">
        <v>1.3699999999999999E-5</v>
      </c>
      <c r="K382" s="3">
        <v>9.8200000000000008E-6</v>
      </c>
      <c r="L382" t="s">
        <v>2348</v>
      </c>
      <c r="M382">
        <v>14</v>
      </c>
      <c r="N382">
        <f t="shared" si="5"/>
        <v>6.0209070993616738</v>
      </c>
    </row>
    <row r="383" spans="1:14" x14ac:dyDescent="0.2">
      <c r="A383" t="s">
        <v>13</v>
      </c>
      <c r="B383" t="s">
        <v>2349</v>
      </c>
      <c r="C383" t="s">
        <v>2350</v>
      </c>
      <c r="D383" t="s">
        <v>1892</v>
      </c>
      <c r="E383" t="s">
        <v>1982</v>
      </c>
      <c r="F383">
        <v>0.42424242400000001</v>
      </c>
      <c r="G383">
        <v>4.3366492660000002</v>
      </c>
      <c r="H383">
        <v>6.3171493449999998</v>
      </c>
      <c r="I383" s="3">
        <v>9.5300000000000002E-7</v>
      </c>
      <c r="J383" s="3">
        <v>1.3699999999999999E-5</v>
      </c>
      <c r="K383" s="3">
        <v>9.8200000000000008E-6</v>
      </c>
      <c r="L383" t="s">
        <v>2351</v>
      </c>
      <c r="M383">
        <v>14</v>
      </c>
      <c r="N383">
        <f t="shared" si="5"/>
        <v>6.0209070993616738</v>
      </c>
    </row>
    <row r="384" spans="1:14" x14ac:dyDescent="0.2">
      <c r="A384" t="s">
        <v>13</v>
      </c>
      <c r="B384" t="s">
        <v>2352</v>
      </c>
      <c r="C384" t="s">
        <v>2353</v>
      </c>
      <c r="D384" t="s">
        <v>1454</v>
      </c>
      <c r="E384" t="s">
        <v>1356</v>
      </c>
      <c r="F384">
        <v>0.22033898299999999</v>
      </c>
      <c r="G384">
        <v>2.252327524</v>
      </c>
      <c r="H384">
        <v>5.512194601</v>
      </c>
      <c r="I384" s="3">
        <v>9.7900000000000007E-7</v>
      </c>
      <c r="J384" s="3">
        <v>1.4E-5</v>
      </c>
      <c r="K384" s="3">
        <v>1.01E-5</v>
      </c>
      <c r="L384" t="s">
        <v>2354</v>
      </c>
      <c r="M384">
        <v>39</v>
      </c>
      <c r="N384">
        <f t="shared" si="5"/>
        <v>6.0092173081968623</v>
      </c>
    </row>
    <row r="385" spans="1:14" x14ac:dyDescent="0.2">
      <c r="A385" t="s">
        <v>13</v>
      </c>
      <c r="B385" t="s">
        <v>2355</v>
      </c>
      <c r="C385" t="s">
        <v>2356</v>
      </c>
      <c r="D385" t="s">
        <v>1722</v>
      </c>
      <c r="E385" t="s">
        <v>448</v>
      </c>
      <c r="F385">
        <v>0.18709677399999999</v>
      </c>
      <c r="G385">
        <v>1.9125222799999999</v>
      </c>
      <c r="H385">
        <v>5.3345135580000003</v>
      </c>
      <c r="I385" s="3">
        <v>9.9099999999999991E-7</v>
      </c>
      <c r="J385" s="3">
        <v>1.42E-5</v>
      </c>
      <c r="K385" s="3">
        <v>1.0200000000000001E-5</v>
      </c>
      <c r="L385" t="s">
        <v>2357</v>
      </c>
      <c r="M385">
        <v>58</v>
      </c>
      <c r="N385">
        <f t="shared" si="5"/>
        <v>6.0039263455147251</v>
      </c>
    </row>
    <row r="386" spans="1:14" x14ac:dyDescent="0.2">
      <c r="A386" t="s">
        <v>13</v>
      </c>
      <c r="B386" t="s">
        <v>2358</v>
      </c>
      <c r="C386" t="s">
        <v>2359</v>
      </c>
      <c r="D386" t="s">
        <v>1922</v>
      </c>
      <c r="E386" t="s">
        <v>2023</v>
      </c>
      <c r="F386">
        <v>0.33333333300000001</v>
      </c>
      <c r="G386">
        <v>3.407367281</v>
      </c>
      <c r="H386">
        <v>5.993910294</v>
      </c>
      <c r="I386" s="3">
        <v>9.9900000000000009E-7</v>
      </c>
      <c r="J386" s="3">
        <v>1.42E-5</v>
      </c>
      <c r="K386" s="3">
        <v>1.0200000000000001E-5</v>
      </c>
      <c r="L386" t="s">
        <v>2360</v>
      </c>
      <c r="M386">
        <v>19</v>
      </c>
      <c r="N386">
        <f t="shared" si="5"/>
        <v>6.0004345117740172</v>
      </c>
    </row>
    <row r="387" spans="1:14" x14ac:dyDescent="0.2">
      <c r="A387" t="s">
        <v>13</v>
      </c>
      <c r="B387" t="s">
        <v>2361</v>
      </c>
      <c r="C387" t="s">
        <v>2362</v>
      </c>
      <c r="D387" t="s">
        <v>1922</v>
      </c>
      <c r="E387" t="s">
        <v>2023</v>
      </c>
      <c r="F387">
        <v>0.33333333300000001</v>
      </c>
      <c r="G387">
        <v>3.407367281</v>
      </c>
      <c r="H387">
        <v>5.993910294</v>
      </c>
      <c r="I387" s="3">
        <v>9.9900000000000009E-7</v>
      </c>
      <c r="J387" s="3">
        <v>1.42E-5</v>
      </c>
      <c r="K387" s="3">
        <v>1.0200000000000001E-5</v>
      </c>
      <c r="L387" t="s">
        <v>2360</v>
      </c>
      <c r="M387">
        <v>19</v>
      </c>
      <c r="N387">
        <f t="shared" ref="N387:N450" si="6">-LOG10(I387)</f>
        <v>6.0004345117740172</v>
      </c>
    </row>
    <row r="388" spans="1:14" x14ac:dyDescent="0.2">
      <c r="A388" t="s">
        <v>13</v>
      </c>
      <c r="B388" t="s">
        <v>2363</v>
      </c>
      <c r="C388" t="s">
        <v>2364</v>
      </c>
      <c r="D388" t="s">
        <v>1978</v>
      </c>
      <c r="E388" t="s">
        <v>400</v>
      </c>
      <c r="F388">
        <v>0.36170212800000001</v>
      </c>
      <c r="G388">
        <v>3.6973559850000002</v>
      </c>
      <c r="H388">
        <v>6.0968043669999998</v>
      </c>
      <c r="I388" s="3">
        <v>9.9999999999999995E-7</v>
      </c>
      <c r="J388" s="3">
        <v>1.42E-5</v>
      </c>
      <c r="K388" s="3">
        <v>1.0200000000000001E-5</v>
      </c>
      <c r="L388" t="s">
        <v>2365</v>
      </c>
      <c r="M388">
        <v>17</v>
      </c>
      <c r="N388">
        <f t="shared" si="6"/>
        <v>6</v>
      </c>
    </row>
    <row r="389" spans="1:14" x14ac:dyDescent="0.2">
      <c r="A389" t="s">
        <v>13</v>
      </c>
      <c r="B389" t="s">
        <v>2366</v>
      </c>
      <c r="C389" t="s">
        <v>2367</v>
      </c>
      <c r="D389" t="s">
        <v>1437</v>
      </c>
      <c r="E389" t="s">
        <v>2261</v>
      </c>
      <c r="F389">
        <v>0.20642201800000001</v>
      </c>
      <c r="G389">
        <v>2.110066894</v>
      </c>
      <c r="H389">
        <v>5.4284292179999998</v>
      </c>
      <c r="I389" s="3">
        <v>1.04E-6</v>
      </c>
      <c r="J389" s="3">
        <v>1.47E-5</v>
      </c>
      <c r="K389" s="3">
        <v>1.0499999999999999E-5</v>
      </c>
      <c r="L389" t="s">
        <v>2368</v>
      </c>
      <c r="M389">
        <v>45</v>
      </c>
      <c r="N389">
        <f t="shared" si="6"/>
        <v>5.9829666607012193</v>
      </c>
    </row>
    <row r="390" spans="1:14" x14ac:dyDescent="0.2">
      <c r="A390" t="s">
        <v>13</v>
      </c>
      <c r="B390" t="s">
        <v>2369</v>
      </c>
      <c r="C390" t="s">
        <v>2370</v>
      </c>
      <c r="D390" t="s">
        <v>2371</v>
      </c>
      <c r="E390" t="s">
        <v>2372</v>
      </c>
      <c r="F390">
        <v>0.52380952400000003</v>
      </c>
      <c r="G390">
        <v>5.3544342980000001</v>
      </c>
      <c r="H390">
        <v>6.5744089859999999</v>
      </c>
      <c r="I390" s="3">
        <v>1.06E-6</v>
      </c>
      <c r="J390" s="3">
        <v>1.5E-5</v>
      </c>
      <c r="K390" s="3">
        <v>1.08E-5</v>
      </c>
      <c r="L390" t="s">
        <v>2373</v>
      </c>
      <c r="M390">
        <v>11</v>
      </c>
      <c r="N390">
        <f t="shared" si="6"/>
        <v>5.9746941347352296</v>
      </c>
    </row>
    <row r="391" spans="1:14" x14ac:dyDescent="0.2">
      <c r="A391" t="s">
        <v>13</v>
      </c>
      <c r="B391" t="s">
        <v>2374</v>
      </c>
      <c r="C391" t="s">
        <v>2375</v>
      </c>
      <c r="D391" t="s">
        <v>1146</v>
      </c>
      <c r="E391" t="s">
        <v>351</v>
      </c>
      <c r="F391">
        <v>0.17257683200000001</v>
      </c>
      <c r="G391">
        <v>1.7640979539999999</v>
      </c>
      <c r="H391">
        <v>5.2337844410000001</v>
      </c>
      <c r="I391" s="3">
        <v>1.08E-6</v>
      </c>
      <c r="J391" s="3">
        <v>1.5099999999999999E-5</v>
      </c>
      <c r="K391" s="3">
        <v>1.0900000000000001E-5</v>
      </c>
      <c r="L391" t="s">
        <v>2376</v>
      </c>
      <c r="M391">
        <v>73</v>
      </c>
      <c r="N391">
        <f t="shared" si="6"/>
        <v>5.9665762445130506</v>
      </c>
    </row>
    <row r="392" spans="1:14" x14ac:dyDescent="0.2">
      <c r="A392" t="s">
        <v>13</v>
      </c>
      <c r="B392" t="s">
        <v>701</v>
      </c>
      <c r="C392" t="s">
        <v>702</v>
      </c>
      <c r="D392" t="s">
        <v>1454</v>
      </c>
      <c r="E392" t="s">
        <v>203</v>
      </c>
      <c r="F392">
        <v>0.21910112400000001</v>
      </c>
      <c r="G392">
        <v>2.2396739989999999</v>
      </c>
      <c r="H392">
        <v>5.4720378490000003</v>
      </c>
      <c r="I392" s="3">
        <v>1.1400000000000001E-6</v>
      </c>
      <c r="J392" s="3">
        <v>1.5999999999999999E-5</v>
      </c>
      <c r="K392" s="3">
        <v>1.1399999999999999E-5</v>
      </c>
      <c r="L392" t="s">
        <v>2377</v>
      </c>
      <c r="M392">
        <v>39</v>
      </c>
      <c r="N392">
        <f t="shared" si="6"/>
        <v>5.9430951486635273</v>
      </c>
    </row>
    <row r="393" spans="1:14" x14ac:dyDescent="0.2">
      <c r="A393" t="s">
        <v>13</v>
      </c>
      <c r="B393" t="s">
        <v>594</v>
      </c>
      <c r="C393" t="s">
        <v>595</v>
      </c>
      <c r="D393" t="s">
        <v>1427</v>
      </c>
      <c r="E393" t="s">
        <v>596</v>
      </c>
      <c r="F393">
        <v>0.237410072</v>
      </c>
      <c r="G393">
        <v>2.4268299340000001</v>
      </c>
      <c r="H393">
        <v>5.5597929099999996</v>
      </c>
      <c r="I393" s="3">
        <v>1.1400000000000001E-6</v>
      </c>
      <c r="J393" s="3">
        <v>1.5999999999999999E-5</v>
      </c>
      <c r="K393" s="3">
        <v>1.15E-5</v>
      </c>
      <c r="L393" t="s">
        <v>2378</v>
      </c>
      <c r="M393">
        <v>33</v>
      </c>
      <c r="N393">
        <f t="shared" si="6"/>
        <v>5.9430951486635273</v>
      </c>
    </row>
    <row r="394" spans="1:14" x14ac:dyDescent="0.2">
      <c r="A394" t="s">
        <v>13</v>
      </c>
      <c r="B394" t="s">
        <v>2379</v>
      </c>
      <c r="C394" t="s">
        <v>2380</v>
      </c>
      <c r="D394" t="s">
        <v>1684</v>
      </c>
      <c r="E394" t="s">
        <v>327</v>
      </c>
      <c r="F394">
        <v>0.29113924099999999</v>
      </c>
      <c r="G394">
        <v>2.9760549670000001</v>
      </c>
      <c r="H394">
        <v>5.7955826760000004</v>
      </c>
      <c r="I394" s="3">
        <v>1.1400000000000001E-6</v>
      </c>
      <c r="J394" s="3">
        <v>1.5999999999999999E-5</v>
      </c>
      <c r="K394" s="3">
        <v>1.15E-5</v>
      </c>
      <c r="L394" t="s">
        <v>2381</v>
      </c>
      <c r="M394">
        <v>23</v>
      </c>
      <c r="N394">
        <f t="shared" si="6"/>
        <v>5.9430951486635273</v>
      </c>
    </row>
    <row r="395" spans="1:14" x14ac:dyDescent="0.2">
      <c r="A395" t="s">
        <v>13</v>
      </c>
      <c r="B395" t="s">
        <v>2382</v>
      </c>
      <c r="C395" t="s">
        <v>2383</v>
      </c>
      <c r="D395" t="s">
        <v>1355</v>
      </c>
      <c r="E395" t="s">
        <v>2384</v>
      </c>
      <c r="F395">
        <v>0.18855218900000001</v>
      </c>
      <c r="G395">
        <v>1.9273996739999999</v>
      </c>
      <c r="H395">
        <v>5.3047340959999998</v>
      </c>
      <c r="I395" s="3">
        <v>1.1799999999999999E-6</v>
      </c>
      <c r="J395" s="3">
        <v>1.6399999999999999E-5</v>
      </c>
      <c r="K395" s="3">
        <v>1.17E-5</v>
      </c>
      <c r="L395" t="s">
        <v>2385</v>
      </c>
      <c r="M395">
        <v>56</v>
      </c>
      <c r="N395">
        <f t="shared" si="6"/>
        <v>5.928117992693875</v>
      </c>
    </row>
    <row r="396" spans="1:14" x14ac:dyDescent="0.2">
      <c r="A396" t="s">
        <v>13</v>
      </c>
      <c r="B396" t="s">
        <v>2386</v>
      </c>
      <c r="C396" t="s">
        <v>2387</v>
      </c>
      <c r="D396" t="s">
        <v>1598</v>
      </c>
      <c r="E396" t="s">
        <v>2152</v>
      </c>
      <c r="F396">
        <v>0.39473684199999998</v>
      </c>
      <c r="G396">
        <v>4.0350402010000002</v>
      </c>
      <c r="H396">
        <v>6.1669085570000002</v>
      </c>
      <c r="I396" s="3">
        <v>1.19E-6</v>
      </c>
      <c r="J396" s="3">
        <v>1.6500000000000001E-5</v>
      </c>
      <c r="K396" s="3">
        <v>1.1800000000000001E-5</v>
      </c>
      <c r="L396" t="s">
        <v>2388</v>
      </c>
      <c r="M396">
        <v>15</v>
      </c>
      <c r="N396">
        <f t="shared" si="6"/>
        <v>5.924453038607469</v>
      </c>
    </row>
    <row r="397" spans="1:14" x14ac:dyDescent="0.2">
      <c r="A397" t="s">
        <v>13</v>
      </c>
      <c r="B397" t="s">
        <v>613</v>
      </c>
      <c r="C397" t="s">
        <v>614</v>
      </c>
      <c r="D397" t="s">
        <v>1450</v>
      </c>
      <c r="E397" t="s">
        <v>611</v>
      </c>
      <c r="F397">
        <v>0.19838056700000001</v>
      </c>
      <c r="G397">
        <v>2.0278663570000002</v>
      </c>
      <c r="H397">
        <v>5.3545107129999998</v>
      </c>
      <c r="I397" s="3">
        <v>1.19E-6</v>
      </c>
      <c r="J397" s="3">
        <v>1.6500000000000001E-5</v>
      </c>
      <c r="K397" s="3">
        <v>1.19E-5</v>
      </c>
      <c r="L397" t="s">
        <v>2389</v>
      </c>
      <c r="M397">
        <v>49</v>
      </c>
      <c r="N397">
        <f t="shared" si="6"/>
        <v>5.924453038607469</v>
      </c>
    </row>
    <row r="398" spans="1:14" x14ac:dyDescent="0.2">
      <c r="A398" t="s">
        <v>13</v>
      </c>
      <c r="B398" t="s">
        <v>2390</v>
      </c>
      <c r="C398" t="s">
        <v>2391</v>
      </c>
      <c r="D398" t="s">
        <v>1612</v>
      </c>
      <c r="E398" t="s">
        <v>649</v>
      </c>
      <c r="F398">
        <v>0.27472527499999999</v>
      </c>
      <c r="G398">
        <v>2.8082697369999998</v>
      </c>
      <c r="H398">
        <v>5.6938649809999999</v>
      </c>
      <c r="I398" s="3">
        <v>1.3200000000000001E-6</v>
      </c>
      <c r="J398" s="3">
        <v>1.8199999999999999E-5</v>
      </c>
      <c r="K398" s="3">
        <v>1.2999999999999999E-5</v>
      </c>
      <c r="L398" t="s">
        <v>2392</v>
      </c>
      <c r="M398">
        <v>25</v>
      </c>
      <c r="N398">
        <f t="shared" si="6"/>
        <v>5.8794260687941504</v>
      </c>
    </row>
    <row r="399" spans="1:14" x14ac:dyDescent="0.2">
      <c r="A399" t="s">
        <v>13</v>
      </c>
      <c r="B399" t="s">
        <v>2393</v>
      </c>
      <c r="C399" t="s">
        <v>2394</v>
      </c>
      <c r="D399" t="s">
        <v>2105</v>
      </c>
      <c r="E399" t="s">
        <v>2217</v>
      </c>
      <c r="F399">
        <v>0.29729729700000002</v>
      </c>
      <c r="G399">
        <v>3.0390032499999999</v>
      </c>
      <c r="H399">
        <v>5.787094111</v>
      </c>
      <c r="I399" s="3">
        <v>1.3200000000000001E-6</v>
      </c>
      <c r="J399" s="3">
        <v>1.8199999999999999E-5</v>
      </c>
      <c r="K399" s="3">
        <v>1.2999999999999999E-5</v>
      </c>
      <c r="L399" t="s">
        <v>2395</v>
      </c>
      <c r="M399">
        <v>22</v>
      </c>
      <c r="N399">
        <f t="shared" si="6"/>
        <v>5.8794260687941504</v>
      </c>
    </row>
    <row r="400" spans="1:14" x14ac:dyDescent="0.2">
      <c r="A400" t="s">
        <v>13</v>
      </c>
      <c r="B400" t="s">
        <v>115</v>
      </c>
      <c r="C400" t="s">
        <v>116</v>
      </c>
      <c r="D400" t="s">
        <v>1219</v>
      </c>
      <c r="E400" t="s">
        <v>118</v>
      </c>
      <c r="F400">
        <v>0.17317073199999999</v>
      </c>
      <c r="G400">
        <v>1.770168856</v>
      </c>
      <c r="H400">
        <v>5.1918426020000004</v>
      </c>
      <c r="I400" s="3">
        <v>1.3200000000000001E-6</v>
      </c>
      <c r="J400" s="3">
        <v>1.8199999999999999E-5</v>
      </c>
      <c r="K400" s="3">
        <v>1.2999999999999999E-5</v>
      </c>
      <c r="L400" t="s">
        <v>2396</v>
      </c>
      <c r="M400">
        <v>71</v>
      </c>
      <c r="N400">
        <f t="shared" si="6"/>
        <v>5.8794260687941504</v>
      </c>
    </row>
    <row r="401" spans="1:14" x14ac:dyDescent="0.2">
      <c r="A401" t="s">
        <v>13</v>
      </c>
      <c r="B401" t="s">
        <v>2397</v>
      </c>
      <c r="C401" t="s">
        <v>2398</v>
      </c>
      <c r="D401" t="s">
        <v>1285</v>
      </c>
      <c r="E401" t="s">
        <v>499</v>
      </c>
      <c r="F401">
        <v>0.20657276999999999</v>
      </c>
      <c r="G401">
        <v>2.1116078919999999</v>
      </c>
      <c r="H401">
        <v>5.3725442699999997</v>
      </c>
      <c r="I401" s="3">
        <v>1.33E-6</v>
      </c>
      <c r="J401" s="3">
        <v>1.8300000000000001E-5</v>
      </c>
      <c r="K401" s="3">
        <v>1.31E-5</v>
      </c>
      <c r="L401" t="s">
        <v>2399</v>
      </c>
      <c r="M401">
        <v>44</v>
      </c>
      <c r="N401">
        <f t="shared" si="6"/>
        <v>5.8761483590329142</v>
      </c>
    </row>
    <row r="402" spans="1:14" x14ac:dyDescent="0.2">
      <c r="A402" t="s">
        <v>13</v>
      </c>
      <c r="B402" t="s">
        <v>2400</v>
      </c>
      <c r="C402" t="s">
        <v>2401</v>
      </c>
      <c r="D402" t="s">
        <v>1770</v>
      </c>
      <c r="E402" t="s">
        <v>2015</v>
      </c>
      <c r="F402">
        <v>0.37209302300000002</v>
      </c>
      <c r="G402">
        <v>3.8035727779999999</v>
      </c>
      <c r="H402">
        <v>6.0605911350000001</v>
      </c>
      <c r="I402" s="3">
        <v>1.3400000000000001E-6</v>
      </c>
      <c r="J402" s="3">
        <v>1.8300000000000001E-5</v>
      </c>
      <c r="K402" s="3">
        <v>1.3200000000000001E-5</v>
      </c>
      <c r="L402" t="s">
        <v>2402</v>
      </c>
      <c r="M402">
        <v>16</v>
      </c>
      <c r="N402">
        <f t="shared" si="6"/>
        <v>5.8728952016351927</v>
      </c>
    </row>
    <row r="403" spans="1:14" x14ac:dyDescent="0.2">
      <c r="A403" t="s">
        <v>13</v>
      </c>
      <c r="B403" t="s">
        <v>2403</v>
      </c>
      <c r="C403" t="s">
        <v>2404</v>
      </c>
      <c r="D403" t="s">
        <v>1922</v>
      </c>
      <c r="E403" t="s">
        <v>1747</v>
      </c>
      <c r="F403">
        <v>0.32758620700000002</v>
      </c>
      <c r="G403">
        <v>3.3486195689999998</v>
      </c>
      <c r="H403">
        <v>5.8988679209999999</v>
      </c>
      <c r="I403" s="3">
        <v>1.35E-6</v>
      </c>
      <c r="J403" s="3">
        <v>1.84E-5</v>
      </c>
      <c r="K403" s="3">
        <v>1.3200000000000001E-5</v>
      </c>
      <c r="L403" t="s">
        <v>2405</v>
      </c>
      <c r="M403">
        <v>19</v>
      </c>
      <c r="N403">
        <f t="shared" si="6"/>
        <v>5.8696662315049934</v>
      </c>
    </row>
    <row r="404" spans="1:14" x14ac:dyDescent="0.2">
      <c r="A404" t="s">
        <v>13</v>
      </c>
      <c r="B404" t="s">
        <v>2406</v>
      </c>
      <c r="C404" t="s">
        <v>2407</v>
      </c>
      <c r="D404" t="s">
        <v>1922</v>
      </c>
      <c r="E404" t="s">
        <v>1747</v>
      </c>
      <c r="F404">
        <v>0.32758620700000002</v>
      </c>
      <c r="G404">
        <v>3.3486195689999998</v>
      </c>
      <c r="H404">
        <v>5.8988679209999999</v>
      </c>
      <c r="I404" s="3">
        <v>1.35E-6</v>
      </c>
      <c r="J404" s="3">
        <v>1.84E-5</v>
      </c>
      <c r="K404" s="3">
        <v>1.3200000000000001E-5</v>
      </c>
      <c r="L404" t="s">
        <v>2408</v>
      </c>
      <c r="M404">
        <v>19</v>
      </c>
      <c r="N404">
        <f t="shared" si="6"/>
        <v>5.8696662315049934</v>
      </c>
    </row>
    <row r="405" spans="1:14" x14ac:dyDescent="0.2">
      <c r="A405" t="s">
        <v>13</v>
      </c>
      <c r="B405" t="s">
        <v>2409</v>
      </c>
      <c r="C405" t="s">
        <v>2410</v>
      </c>
      <c r="D405" t="s">
        <v>1959</v>
      </c>
      <c r="E405" t="s">
        <v>243</v>
      </c>
      <c r="F405">
        <v>0.33962264199999997</v>
      </c>
      <c r="G405">
        <v>3.4716572289999998</v>
      </c>
      <c r="H405">
        <v>5.9334934879999999</v>
      </c>
      <c r="I405" s="3">
        <v>1.4100000000000001E-6</v>
      </c>
      <c r="J405" s="3">
        <v>1.91E-5</v>
      </c>
      <c r="K405" s="3">
        <v>1.3699999999999999E-5</v>
      </c>
      <c r="L405" t="s">
        <v>2411</v>
      </c>
      <c r="M405">
        <v>18</v>
      </c>
      <c r="N405">
        <f t="shared" si="6"/>
        <v>5.8507808873446203</v>
      </c>
    </row>
    <row r="406" spans="1:14" x14ac:dyDescent="0.2">
      <c r="A406" t="s">
        <v>13</v>
      </c>
      <c r="B406" t="s">
        <v>2412</v>
      </c>
      <c r="C406" t="s">
        <v>2413</v>
      </c>
      <c r="D406" t="s">
        <v>1978</v>
      </c>
      <c r="E406" t="s">
        <v>757</v>
      </c>
      <c r="F406">
        <v>0.35416666699999999</v>
      </c>
      <c r="G406">
        <v>3.6203277360000001</v>
      </c>
      <c r="H406">
        <v>5.985533051</v>
      </c>
      <c r="I406" s="3">
        <v>1.4100000000000001E-6</v>
      </c>
      <c r="J406" s="3">
        <v>1.91E-5</v>
      </c>
      <c r="K406" s="3">
        <v>1.3699999999999999E-5</v>
      </c>
      <c r="L406" t="s">
        <v>2414</v>
      </c>
      <c r="M406">
        <v>17</v>
      </c>
      <c r="N406">
        <f t="shared" si="6"/>
        <v>5.8507808873446203</v>
      </c>
    </row>
    <row r="407" spans="1:14" x14ac:dyDescent="0.2">
      <c r="A407" t="s">
        <v>13</v>
      </c>
      <c r="B407" t="s">
        <v>2415</v>
      </c>
      <c r="C407" t="s">
        <v>2416</v>
      </c>
      <c r="D407" t="s">
        <v>1892</v>
      </c>
      <c r="E407" t="s">
        <v>711</v>
      </c>
      <c r="F407">
        <v>0.41176470599999998</v>
      </c>
      <c r="G407">
        <v>4.2091007579999999</v>
      </c>
      <c r="H407">
        <v>6.1671989119999999</v>
      </c>
      <c r="I407" s="3">
        <v>1.4699999999999999E-6</v>
      </c>
      <c r="J407" s="3">
        <v>1.9899999999999999E-5</v>
      </c>
      <c r="K407" s="3">
        <v>1.43E-5</v>
      </c>
      <c r="L407" t="s">
        <v>2417</v>
      </c>
      <c r="M407">
        <v>14</v>
      </c>
      <c r="N407">
        <f t="shared" si="6"/>
        <v>5.8326826652518236</v>
      </c>
    </row>
    <row r="408" spans="1:14" x14ac:dyDescent="0.2">
      <c r="A408" t="s">
        <v>13</v>
      </c>
      <c r="B408" t="s">
        <v>2418</v>
      </c>
      <c r="C408" t="s">
        <v>2419</v>
      </c>
      <c r="D408" t="s">
        <v>1746</v>
      </c>
      <c r="E408" t="s">
        <v>767</v>
      </c>
      <c r="F408">
        <v>0.27906976700000002</v>
      </c>
      <c r="G408">
        <v>2.8526795840000001</v>
      </c>
      <c r="H408">
        <v>5.670416855</v>
      </c>
      <c r="I408" s="3">
        <v>1.57E-6</v>
      </c>
      <c r="J408" s="3">
        <v>2.1100000000000001E-5</v>
      </c>
      <c r="K408" s="3">
        <v>1.52E-5</v>
      </c>
      <c r="L408" t="s">
        <v>2420</v>
      </c>
      <c r="M408">
        <v>24</v>
      </c>
      <c r="N408">
        <f t="shared" si="6"/>
        <v>5.804100347590766</v>
      </c>
    </row>
    <row r="409" spans="1:14" x14ac:dyDescent="0.2">
      <c r="A409" t="s">
        <v>13</v>
      </c>
      <c r="B409" t="s">
        <v>2421</v>
      </c>
      <c r="C409" t="s">
        <v>2422</v>
      </c>
      <c r="D409" t="s">
        <v>1881</v>
      </c>
      <c r="E409" t="s">
        <v>1937</v>
      </c>
      <c r="F409">
        <v>0.55555555599999995</v>
      </c>
      <c r="G409">
        <v>5.6789454680000002</v>
      </c>
      <c r="H409">
        <v>6.5398081159999997</v>
      </c>
      <c r="I409" s="3">
        <v>1.64E-6</v>
      </c>
      <c r="J409" s="3">
        <v>2.2099999999999998E-5</v>
      </c>
      <c r="K409" s="3">
        <v>1.5800000000000001E-5</v>
      </c>
      <c r="L409" t="s">
        <v>2423</v>
      </c>
      <c r="M409">
        <v>10</v>
      </c>
      <c r="N409">
        <f t="shared" si="6"/>
        <v>5.785156151952302</v>
      </c>
    </row>
    <row r="410" spans="1:14" x14ac:dyDescent="0.2">
      <c r="A410" t="s">
        <v>13</v>
      </c>
      <c r="B410" t="s">
        <v>2424</v>
      </c>
      <c r="C410" t="s">
        <v>2425</v>
      </c>
      <c r="D410" t="s">
        <v>1259</v>
      </c>
      <c r="E410" t="s">
        <v>376</v>
      </c>
      <c r="F410">
        <v>0.25961538499999998</v>
      </c>
      <c r="G410">
        <v>2.6538149010000001</v>
      </c>
      <c r="H410">
        <v>5.5689997660000001</v>
      </c>
      <c r="I410" s="3">
        <v>1.6899999999999999E-6</v>
      </c>
      <c r="J410" s="3">
        <v>2.27E-5</v>
      </c>
      <c r="K410" s="3">
        <v>1.63E-5</v>
      </c>
      <c r="L410" t="s">
        <v>2426</v>
      </c>
      <c r="M410">
        <v>27</v>
      </c>
      <c r="N410">
        <f t="shared" si="6"/>
        <v>5.7721132953863261</v>
      </c>
    </row>
    <row r="411" spans="1:14" x14ac:dyDescent="0.2">
      <c r="A411" t="s">
        <v>13</v>
      </c>
      <c r="B411" t="s">
        <v>2427</v>
      </c>
      <c r="C411" t="s">
        <v>2428</v>
      </c>
      <c r="D411" t="s">
        <v>1521</v>
      </c>
      <c r="E411" t="s">
        <v>289</v>
      </c>
      <c r="F411">
        <v>0.200873362</v>
      </c>
      <c r="G411">
        <v>2.0533479680000002</v>
      </c>
      <c r="H411">
        <v>5.2809795419999999</v>
      </c>
      <c r="I411" s="3">
        <v>1.75E-6</v>
      </c>
      <c r="J411" s="3">
        <v>2.34E-5</v>
      </c>
      <c r="K411" s="3">
        <v>1.6799999999999998E-5</v>
      </c>
      <c r="L411" t="s">
        <v>2429</v>
      </c>
      <c r="M411">
        <v>46</v>
      </c>
      <c r="N411">
        <f t="shared" si="6"/>
        <v>5.7569619513137056</v>
      </c>
    </row>
    <row r="412" spans="1:14" x14ac:dyDescent="0.2">
      <c r="A412" t="s">
        <v>13</v>
      </c>
      <c r="B412" t="s">
        <v>2430</v>
      </c>
      <c r="C412" t="s">
        <v>2431</v>
      </c>
      <c r="D412" t="s">
        <v>1598</v>
      </c>
      <c r="E412" t="s">
        <v>347</v>
      </c>
      <c r="F412">
        <v>0.38461538499999998</v>
      </c>
      <c r="G412">
        <v>3.9315776310000001</v>
      </c>
      <c r="H412">
        <v>6.0347112730000001</v>
      </c>
      <c r="I412" s="3">
        <v>1.7600000000000001E-6</v>
      </c>
      <c r="J412" s="3">
        <v>2.34E-5</v>
      </c>
      <c r="K412" s="3">
        <v>1.6799999999999998E-5</v>
      </c>
      <c r="L412" t="s">
        <v>2432</v>
      </c>
      <c r="M412">
        <v>15</v>
      </c>
      <c r="N412">
        <f t="shared" si="6"/>
        <v>5.7544873321858505</v>
      </c>
    </row>
    <row r="413" spans="1:14" x14ac:dyDescent="0.2">
      <c r="A413" t="s">
        <v>13</v>
      </c>
      <c r="B413" t="s">
        <v>2433</v>
      </c>
      <c r="C413" t="s">
        <v>2434</v>
      </c>
      <c r="D413" t="s">
        <v>1486</v>
      </c>
      <c r="E413" t="s">
        <v>311</v>
      </c>
      <c r="F413">
        <v>0.243902439</v>
      </c>
      <c r="G413">
        <v>2.4931955710000002</v>
      </c>
      <c r="H413">
        <v>5.4709512440000001</v>
      </c>
      <c r="I413" s="3">
        <v>1.9E-6</v>
      </c>
      <c r="J413" s="3">
        <v>2.5299999999999998E-5</v>
      </c>
      <c r="K413" s="3">
        <v>1.8199999999999999E-5</v>
      </c>
      <c r="L413" t="s">
        <v>2435</v>
      </c>
      <c r="M413">
        <v>30</v>
      </c>
      <c r="N413">
        <f t="shared" si="6"/>
        <v>5.7212463990471711</v>
      </c>
    </row>
    <row r="414" spans="1:14" x14ac:dyDescent="0.2">
      <c r="A414" t="s">
        <v>13</v>
      </c>
      <c r="B414" t="s">
        <v>2436</v>
      </c>
      <c r="C414" t="s">
        <v>2437</v>
      </c>
      <c r="D414" t="s">
        <v>1770</v>
      </c>
      <c r="E414" t="s">
        <v>1792</v>
      </c>
      <c r="F414">
        <v>0.36363636399999999</v>
      </c>
      <c r="G414">
        <v>3.7171279419999999</v>
      </c>
      <c r="H414">
        <v>5.9417843430000001</v>
      </c>
      <c r="I414" s="3">
        <v>1.9199999999999998E-6</v>
      </c>
      <c r="J414" s="3">
        <v>2.5400000000000001E-5</v>
      </c>
      <c r="K414" s="3">
        <v>1.8199999999999999E-5</v>
      </c>
      <c r="L414" t="s">
        <v>2438</v>
      </c>
      <c r="M414">
        <v>16</v>
      </c>
      <c r="N414">
        <f t="shared" si="6"/>
        <v>5.7166987712964508</v>
      </c>
    </row>
    <row r="415" spans="1:14" x14ac:dyDescent="0.2">
      <c r="A415" t="s">
        <v>13</v>
      </c>
      <c r="B415" t="s">
        <v>2439</v>
      </c>
      <c r="C415" t="s">
        <v>2440</v>
      </c>
      <c r="D415" t="s">
        <v>1770</v>
      </c>
      <c r="E415" t="s">
        <v>1792</v>
      </c>
      <c r="F415">
        <v>0.36363636399999999</v>
      </c>
      <c r="G415">
        <v>3.7171279419999999</v>
      </c>
      <c r="H415">
        <v>5.9417843430000001</v>
      </c>
      <c r="I415" s="3">
        <v>1.9199999999999998E-6</v>
      </c>
      <c r="J415" s="3">
        <v>2.5400000000000001E-5</v>
      </c>
      <c r="K415" s="3">
        <v>1.8199999999999999E-5</v>
      </c>
      <c r="L415" t="s">
        <v>2441</v>
      </c>
      <c r="M415">
        <v>16</v>
      </c>
      <c r="N415">
        <f t="shared" si="6"/>
        <v>5.7166987712964508</v>
      </c>
    </row>
    <row r="416" spans="1:14" x14ac:dyDescent="0.2">
      <c r="A416" t="s">
        <v>13</v>
      </c>
      <c r="B416" t="s">
        <v>2442</v>
      </c>
      <c r="C416" t="s">
        <v>2443</v>
      </c>
      <c r="D416" t="s">
        <v>2371</v>
      </c>
      <c r="E416" t="s">
        <v>361</v>
      </c>
      <c r="F416">
        <v>0.5</v>
      </c>
      <c r="G416">
        <v>5.1110509210000004</v>
      </c>
      <c r="H416">
        <v>6.3531783209999997</v>
      </c>
      <c r="I416" s="3">
        <v>1.9400000000000001E-6</v>
      </c>
      <c r="J416" s="3">
        <v>2.5599999999999999E-5</v>
      </c>
      <c r="K416" s="3">
        <v>1.84E-5</v>
      </c>
      <c r="L416" t="s">
        <v>2444</v>
      </c>
      <c r="M416">
        <v>11</v>
      </c>
      <c r="N416">
        <f t="shared" si="6"/>
        <v>5.7121982700697735</v>
      </c>
    </row>
    <row r="417" spans="1:14" x14ac:dyDescent="0.2">
      <c r="A417" t="s">
        <v>13</v>
      </c>
      <c r="B417" t="s">
        <v>2445</v>
      </c>
      <c r="C417" t="s">
        <v>2446</v>
      </c>
      <c r="D417" t="s">
        <v>1778</v>
      </c>
      <c r="E417" t="s">
        <v>785</v>
      </c>
      <c r="F417">
        <v>0.25225225200000001</v>
      </c>
      <c r="G417">
        <v>2.5785482119999998</v>
      </c>
      <c r="H417">
        <v>5.4925495529999999</v>
      </c>
      <c r="I417" s="3">
        <v>2.03E-6</v>
      </c>
      <c r="J417" s="3">
        <v>2.6800000000000001E-5</v>
      </c>
      <c r="K417" s="3">
        <v>1.9199999999999999E-5</v>
      </c>
      <c r="L417" t="s">
        <v>2447</v>
      </c>
      <c r="M417">
        <v>28</v>
      </c>
      <c r="N417">
        <f t="shared" si="6"/>
        <v>5.6925039620867874</v>
      </c>
    </row>
    <row r="418" spans="1:14" x14ac:dyDescent="0.2">
      <c r="A418" t="s">
        <v>13</v>
      </c>
      <c r="B418" t="s">
        <v>2448</v>
      </c>
      <c r="C418" t="s">
        <v>2449</v>
      </c>
      <c r="D418" t="s">
        <v>1612</v>
      </c>
      <c r="E418" t="s">
        <v>1845</v>
      </c>
      <c r="F418">
        <v>0.26881720399999998</v>
      </c>
      <c r="G418">
        <v>2.7478768389999999</v>
      </c>
      <c r="H418">
        <v>5.5641481390000003</v>
      </c>
      <c r="I418" s="3">
        <v>2.04E-6</v>
      </c>
      <c r="J418" s="3">
        <v>2.6800000000000001E-5</v>
      </c>
      <c r="K418" s="3">
        <v>1.9199999999999999E-5</v>
      </c>
      <c r="L418" t="s">
        <v>2450</v>
      </c>
      <c r="M418">
        <v>25</v>
      </c>
      <c r="N418">
        <f t="shared" si="6"/>
        <v>5.6903698325741017</v>
      </c>
    </row>
    <row r="419" spans="1:14" x14ac:dyDescent="0.2">
      <c r="A419" t="s">
        <v>13</v>
      </c>
      <c r="B419" t="s">
        <v>2451</v>
      </c>
      <c r="C419" t="s">
        <v>2452</v>
      </c>
      <c r="D419" t="s">
        <v>2105</v>
      </c>
      <c r="E419" t="s">
        <v>1661</v>
      </c>
      <c r="F419">
        <v>0.28947368400000001</v>
      </c>
      <c r="G419">
        <v>2.959029481</v>
      </c>
      <c r="H419">
        <v>5.6350482849999999</v>
      </c>
      <c r="I419" s="3">
        <v>2.1600000000000001E-6</v>
      </c>
      <c r="J419" s="3">
        <v>2.83E-5</v>
      </c>
      <c r="K419" s="3">
        <v>2.0299999999999999E-5</v>
      </c>
      <c r="L419" t="s">
        <v>2453</v>
      </c>
      <c r="M419">
        <v>22</v>
      </c>
      <c r="N419">
        <f t="shared" si="6"/>
        <v>5.6655462488490693</v>
      </c>
    </row>
    <row r="420" spans="1:14" x14ac:dyDescent="0.2">
      <c r="A420" t="s">
        <v>13</v>
      </c>
      <c r="B420" t="s">
        <v>2454</v>
      </c>
      <c r="C420" t="s">
        <v>2455</v>
      </c>
      <c r="D420" t="s">
        <v>2105</v>
      </c>
      <c r="E420" t="s">
        <v>1661</v>
      </c>
      <c r="F420">
        <v>0.28947368400000001</v>
      </c>
      <c r="G420">
        <v>2.959029481</v>
      </c>
      <c r="H420">
        <v>5.6350482849999999</v>
      </c>
      <c r="I420" s="3">
        <v>2.1600000000000001E-6</v>
      </c>
      <c r="J420" s="3">
        <v>2.83E-5</v>
      </c>
      <c r="K420" s="3">
        <v>2.0299999999999999E-5</v>
      </c>
      <c r="L420" t="s">
        <v>2456</v>
      </c>
      <c r="M420">
        <v>22</v>
      </c>
      <c r="N420">
        <f t="shared" si="6"/>
        <v>5.6655462488490693</v>
      </c>
    </row>
    <row r="421" spans="1:14" x14ac:dyDescent="0.2">
      <c r="A421" t="s">
        <v>13</v>
      </c>
      <c r="B421" t="s">
        <v>2457</v>
      </c>
      <c r="C421" t="s">
        <v>2458</v>
      </c>
      <c r="D421" t="s">
        <v>1761</v>
      </c>
      <c r="E421" t="s">
        <v>2106</v>
      </c>
      <c r="F421">
        <v>0.30769230800000003</v>
      </c>
      <c r="G421">
        <v>3.145262105</v>
      </c>
      <c r="H421">
        <v>5.7050552669999997</v>
      </c>
      <c r="I421" s="3">
        <v>2.1799999999999999E-6</v>
      </c>
      <c r="J421" s="3">
        <v>2.8500000000000002E-5</v>
      </c>
      <c r="K421" s="3">
        <v>2.0400000000000001E-5</v>
      </c>
      <c r="L421" t="s">
        <v>2459</v>
      </c>
      <c r="M421">
        <v>20</v>
      </c>
      <c r="N421">
        <f t="shared" si="6"/>
        <v>5.6615435063953949</v>
      </c>
    </row>
    <row r="422" spans="1:14" x14ac:dyDescent="0.2">
      <c r="A422" t="s">
        <v>13</v>
      </c>
      <c r="B422" t="s">
        <v>527</v>
      </c>
      <c r="C422" t="s">
        <v>528</v>
      </c>
      <c r="D422" t="s">
        <v>1337</v>
      </c>
      <c r="E422" t="s">
        <v>529</v>
      </c>
      <c r="F422">
        <v>0.17746478900000001</v>
      </c>
      <c r="G422">
        <v>1.8140631439999999</v>
      </c>
      <c r="H422">
        <v>5.0988225329999999</v>
      </c>
      <c r="I422" s="3">
        <v>2.2400000000000002E-6</v>
      </c>
      <c r="J422" s="3">
        <v>2.9200000000000002E-5</v>
      </c>
      <c r="K422" s="3">
        <v>2.09E-5</v>
      </c>
      <c r="L422" t="s">
        <v>2460</v>
      </c>
      <c r="M422">
        <v>63</v>
      </c>
      <c r="N422">
        <f t="shared" si="6"/>
        <v>5.6497519816658368</v>
      </c>
    </row>
    <row r="423" spans="1:14" x14ac:dyDescent="0.2">
      <c r="A423" t="s">
        <v>13</v>
      </c>
      <c r="B423" t="s">
        <v>2461</v>
      </c>
      <c r="C423" t="s">
        <v>2462</v>
      </c>
      <c r="D423" t="s">
        <v>1689</v>
      </c>
      <c r="E423" t="s">
        <v>220</v>
      </c>
      <c r="F423">
        <v>0.233576642</v>
      </c>
      <c r="G423">
        <v>2.3876442259999999</v>
      </c>
      <c r="H423">
        <v>5.3677741579999996</v>
      </c>
      <c r="I423" s="3">
        <v>2.3999999999999999E-6</v>
      </c>
      <c r="J423" s="3">
        <v>3.1300000000000002E-5</v>
      </c>
      <c r="K423" s="3">
        <v>2.2399999999999999E-5</v>
      </c>
      <c r="L423" t="s">
        <v>2463</v>
      </c>
      <c r="M423">
        <v>32</v>
      </c>
      <c r="N423">
        <f t="shared" si="6"/>
        <v>5.6197887582883936</v>
      </c>
    </row>
    <row r="424" spans="1:14" x14ac:dyDescent="0.2">
      <c r="A424" t="s">
        <v>13</v>
      </c>
      <c r="B424" t="s">
        <v>2464</v>
      </c>
      <c r="C424" t="s">
        <v>2465</v>
      </c>
      <c r="D424" t="s">
        <v>1184</v>
      </c>
      <c r="E424" t="s">
        <v>2466</v>
      </c>
      <c r="F424">
        <v>0.21052631599999999</v>
      </c>
      <c r="G424">
        <v>2.15202144</v>
      </c>
      <c r="H424">
        <v>5.2554318860000002</v>
      </c>
      <c r="I424" s="3">
        <v>2.4200000000000001E-6</v>
      </c>
      <c r="J424" s="3">
        <v>3.1399999999999998E-5</v>
      </c>
      <c r="K424" s="3">
        <v>2.2500000000000001E-5</v>
      </c>
      <c r="L424" t="s">
        <v>2467</v>
      </c>
      <c r="M424">
        <v>40</v>
      </c>
      <c r="N424">
        <f t="shared" si="6"/>
        <v>5.6161846340195689</v>
      </c>
    </row>
    <row r="425" spans="1:14" x14ac:dyDescent="0.2">
      <c r="A425" t="s">
        <v>13</v>
      </c>
      <c r="B425" t="s">
        <v>2468</v>
      </c>
      <c r="C425" t="s">
        <v>2469</v>
      </c>
      <c r="D425" t="s">
        <v>1746</v>
      </c>
      <c r="E425" t="s">
        <v>542</v>
      </c>
      <c r="F425">
        <v>0.27272727299999999</v>
      </c>
      <c r="G425">
        <v>2.787845957</v>
      </c>
      <c r="H425">
        <v>5.535540084</v>
      </c>
      <c r="I425" s="3">
        <v>2.4499999999999998E-6</v>
      </c>
      <c r="J425" s="3">
        <v>3.1699999999999998E-5</v>
      </c>
      <c r="K425" s="3">
        <v>2.2799999999999999E-5</v>
      </c>
      <c r="L425" t="s">
        <v>2470</v>
      </c>
      <c r="M425">
        <v>24</v>
      </c>
      <c r="N425">
        <f t="shared" si="6"/>
        <v>5.6108339156354674</v>
      </c>
    </row>
    <row r="426" spans="1:14" x14ac:dyDescent="0.2">
      <c r="A426" t="s">
        <v>13</v>
      </c>
      <c r="B426" t="s">
        <v>2471</v>
      </c>
      <c r="C426" t="s">
        <v>2472</v>
      </c>
      <c r="D426" t="s">
        <v>1268</v>
      </c>
      <c r="E426" t="s">
        <v>2473</v>
      </c>
      <c r="F426">
        <v>0.17765043</v>
      </c>
      <c r="G426">
        <v>1.815960786</v>
      </c>
      <c r="H426">
        <v>5.066514272</v>
      </c>
      <c r="I426" s="3">
        <v>2.6000000000000001E-6</v>
      </c>
      <c r="J426" s="3">
        <v>3.3500000000000001E-5</v>
      </c>
      <c r="K426" s="3">
        <v>2.4000000000000001E-5</v>
      </c>
      <c r="L426" t="s">
        <v>2474</v>
      </c>
      <c r="M426">
        <v>62</v>
      </c>
      <c r="N426">
        <f t="shared" si="6"/>
        <v>5.5850266520291818</v>
      </c>
    </row>
    <row r="427" spans="1:14" x14ac:dyDescent="0.2">
      <c r="A427" t="s">
        <v>13</v>
      </c>
      <c r="B427" t="s">
        <v>2475</v>
      </c>
      <c r="C427" t="s">
        <v>2476</v>
      </c>
      <c r="D427" t="s">
        <v>1978</v>
      </c>
      <c r="E427" t="s">
        <v>1685</v>
      </c>
      <c r="F427">
        <v>0.34</v>
      </c>
      <c r="G427">
        <v>3.4755146259999998</v>
      </c>
      <c r="H427">
        <v>5.7716524910000002</v>
      </c>
      <c r="I427" s="3">
        <v>2.7E-6</v>
      </c>
      <c r="J427" s="3">
        <v>3.4799999999999999E-5</v>
      </c>
      <c r="K427" s="3">
        <v>2.5000000000000001E-5</v>
      </c>
      <c r="L427" t="s">
        <v>2477</v>
      </c>
      <c r="M427">
        <v>17</v>
      </c>
      <c r="N427">
        <f t="shared" si="6"/>
        <v>5.5686362358410131</v>
      </c>
    </row>
    <row r="428" spans="1:14" x14ac:dyDescent="0.2">
      <c r="A428" t="s">
        <v>13</v>
      </c>
      <c r="B428" t="s">
        <v>2478</v>
      </c>
      <c r="C428" t="s">
        <v>2479</v>
      </c>
      <c r="D428" t="s">
        <v>1689</v>
      </c>
      <c r="E428" t="s">
        <v>2480</v>
      </c>
      <c r="F428">
        <v>0.231884058</v>
      </c>
      <c r="G428">
        <v>2.3703424559999999</v>
      </c>
      <c r="H428">
        <v>5.3202993300000001</v>
      </c>
      <c r="I428" s="3">
        <v>2.8399999999999999E-6</v>
      </c>
      <c r="J428" s="3">
        <v>3.6399999999999997E-5</v>
      </c>
      <c r="K428" s="3">
        <v>2.6100000000000001E-5</v>
      </c>
      <c r="L428" t="s">
        <v>2481</v>
      </c>
      <c r="M428">
        <v>32</v>
      </c>
      <c r="N428">
        <f t="shared" si="6"/>
        <v>5.546681659952962</v>
      </c>
    </row>
    <row r="429" spans="1:14" x14ac:dyDescent="0.2">
      <c r="A429" t="s">
        <v>13</v>
      </c>
      <c r="B429" t="s">
        <v>2482</v>
      </c>
      <c r="C429" t="s">
        <v>2483</v>
      </c>
      <c r="D429" t="s">
        <v>1761</v>
      </c>
      <c r="E429" t="s">
        <v>368</v>
      </c>
      <c r="F429">
        <v>0.303030303</v>
      </c>
      <c r="G429">
        <v>3.097606619</v>
      </c>
      <c r="H429">
        <v>5.6212173300000003</v>
      </c>
      <c r="I429" s="3">
        <v>2.8399999999999999E-6</v>
      </c>
      <c r="J429" s="3">
        <v>3.6399999999999997E-5</v>
      </c>
      <c r="K429" s="3">
        <v>2.6100000000000001E-5</v>
      </c>
      <c r="L429" t="s">
        <v>2484</v>
      </c>
      <c r="M429">
        <v>20</v>
      </c>
      <c r="N429">
        <f t="shared" si="6"/>
        <v>5.546681659952962</v>
      </c>
    </row>
    <row r="430" spans="1:14" x14ac:dyDescent="0.2">
      <c r="A430" t="s">
        <v>13</v>
      </c>
      <c r="B430" t="s">
        <v>2485</v>
      </c>
      <c r="C430" t="s">
        <v>2486</v>
      </c>
      <c r="D430" t="s">
        <v>1396</v>
      </c>
      <c r="E430" t="s">
        <v>2487</v>
      </c>
      <c r="F430">
        <v>0.22516556300000001</v>
      </c>
      <c r="G430">
        <v>2.3016653150000002</v>
      </c>
      <c r="H430">
        <v>5.2881768349999998</v>
      </c>
      <c r="I430" s="3">
        <v>2.8499999999999998E-6</v>
      </c>
      <c r="J430" s="3">
        <v>3.6399999999999997E-5</v>
      </c>
      <c r="K430" s="3">
        <v>2.6100000000000001E-5</v>
      </c>
      <c r="L430" t="s">
        <v>2488</v>
      </c>
      <c r="M430">
        <v>34</v>
      </c>
      <c r="N430">
        <f t="shared" si="6"/>
        <v>5.5451551399914898</v>
      </c>
    </row>
    <row r="431" spans="1:14" x14ac:dyDescent="0.2">
      <c r="A431" t="s">
        <v>13</v>
      </c>
      <c r="B431" t="s">
        <v>2489</v>
      </c>
      <c r="C431" t="s">
        <v>2490</v>
      </c>
      <c r="D431" t="s">
        <v>2491</v>
      </c>
      <c r="E431" t="s">
        <v>826</v>
      </c>
      <c r="F431">
        <v>0.66666666699999999</v>
      </c>
      <c r="G431">
        <v>6.8147345609999999</v>
      </c>
      <c r="H431">
        <v>6.6348664690000003</v>
      </c>
      <c r="I431" s="3">
        <v>2.8499999999999998E-6</v>
      </c>
      <c r="J431" s="3">
        <v>3.6399999999999997E-5</v>
      </c>
      <c r="K431" s="3">
        <v>2.6100000000000001E-5</v>
      </c>
      <c r="L431" t="s">
        <v>2492</v>
      </c>
      <c r="M431">
        <v>8</v>
      </c>
      <c r="N431">
        <f t="shared" si="6"/>
        <v>5.5451551399914898</v>
      </c>
    </row>
    <row r="432" spans="1:14" x14ac:dyDescent="0.2">
      <c r="A432" t="s">
        <v>13</v>
      </c>
      <c r="B432" t="s">
        <v>2493</v>
      </c>
      <c r="C432" t="s">
        <v>2494</v>
      </c>
      <c r="D432" t="s">
        <v>1285</v>
      </c>
      <c r="E432" t="s">
        <v>1220</v>
      </c>
      <c r="F432">
        <v>0.20091324199999999</v>
      </c>
      <c r="G432">
        <v>2.0537556210000001</v>
      </c>
      <c r="H432">
        <v>5.1650007149999997</v>
      </c>
      <c r="I432" s="3">
        <v>2.9000000000000002E-6</v>
      </c>
      <c r="J432" s="3">
        <v>3.6900000000000002E-5</v>
      </c>
      <c r="K432" s="3">
        <v>2.65E-5</v>
      </c>
      <c r="L432" t="s">
        <v>2495</v>
      </c>
      <c r="M432">
        <v>44</v>
      </c>
      <c r="N432">
        <f t="shared" si="6"/>
        <v>5.5376020021010435</v>
      </c>
    </row>
    <row r="433" spans="1:14" x14ac:dyDescent="0.2">
      <c r="A433" t="s">
        <v>13</v>
      </c>
      <c r="B433" t="s">
        <v>2496</v>
      </c>
      <c r="C433" t="s">
        <v>2497</v>
      </c>
      <c r="D433" t="s">
        <v>1262</v>
      </c>
      <c r="E433" t="s">
        <v>2498</v>
      </c>
      <c r="F433">
        <v>0.171717172</v>
      </c>
      <c r="G433">
        <v>1.755310417</v>
      </c>
      <c r="H433">
        <v>5.002096699</v>
      </c>
      <c r="I433" s="3">
        <v>2.9799999999999998E-6</v>
      </c>
      <c r="J433" s="3">
        <v>3.7799999999999997E-5</v>
      </c>
      <c r="K433" s="3">
        <v>2.7100000000000001E-5</v>
      </c>
      <c r="L433" t="s">
        <v>2499</v>
      </c>
      <c r="M433">
        <v>68</v>
      </c>
      <c r="N433">
        <f t="shared" si="6"/>
        <v>5.5257837359237447</v>
      </c>
    </row>
    <row r="434" spans="1:14" x14ac:dyDescent="0.2">
      <c r="A434" t="s">
        <v>13</v>
      </c>
      <c r="B434" t="s">
        <v>2500</v>
      </c>
      <c r="C434" t="s">
        <v>2501</v>
      </c>
      <c r="D434" t="s">
        <v>1881</v>
      </c>
      <c r="E434" t="s">
        <v>2502</v>
      </c>
      <c r="F434">
        <v>0.52631578899999998</v>
      </c>
      <c r="G434">
        <v>5.3800536010000002</v>
      </c>
      <c r="H434">
        <v>6.2899691339999997</v>
      </c>
      <c r="I434" s="3">
        <v>3.1599999999999998E-6</v>
      </c>
      <c r="J434" s="3">
        <v>3.9700000000000003E-5</v>
      </c>
      <c r="K434" s="3">
        <v>2.8500000000000002E-5</v>
      </c>
      <c r="L434" t="s">
        <v>2503</v>
      </c>
      <c r="M434">
        <v>10</v>
      </c>
      <c r="N434">
        <f t="shared" si="6"/>
        <v>5.5003129173815966</v>
      </c>
    </row>
    <row r="435" spans="1:14" x14ac:dyDescent="0.2">
      <c r="A435" t="s">
        <v>13</v>
      </c>
      <c r="B435" t="s">
        <v>2504</v>
      </c>
      <c r="C435" t="s">
        <v>2505</v>
      </c>
      <c r="D435" t="s">
        <v>1936</v>
      </c>
      <c r="E435" t="s">
        <v>343</v>
      </c>
      <c r="F435">
        <v>0.44444444399999999</v>
      </c>
      <c r="G435">
        <v>4.5431563739999996</v>
      </c>
      <c r="H435">
        <v>6.0667578850000003</v>
      </c>
      <c r="I435" s="3">
        <v>3.1700000000000001E-6</v>
      </c>
      <c r="J435" s="3">
        <v>3.9700000000000003E-5</v>
      </c>
      <c r="K435" s="3">
        <v>2.8500000000000002E-5</v>
      </c>
      <c r="L435" t="s">
        <v>2506</v>
      </c>
      <c r="M435">
        <v>12</v>
      </c>
      <c r="N435">
        <f t="shared" si="6"/>
        <v>5.4989407377822488</v>
      </c>
    </row>
    <row r="436" spans="1:14" x14ac:dyDescent="0.2">
      <c r="A436" t="s">
        <v>13</v>
      </c>
      <c r="B436" t="s">
        <v>2507</v>
      </c>
      <c r="C436" t="s">
        <v>2508</v>
      </c>
      <c r="D436" t="s">
        <v>1936</v>
      </c>
      <c r="E436" t="s">
        <v>343</v>
      </c>
      <c r="F436">
        <v>0.44444444399999999</v>
      </c>
      <c r="G436">
        <v>4.5431563739999996</v>
      </c>
      <c r="H436">
        <v>6.0667578850000003</v>
      </c>
      <c r="I436" s="3">
        <v>3.1700000000000001E-6</v>
      </c>
      <c r="J436" s="3">
        <v>3.9700000000000003E-5</v>
      </c>
      <c r="K436" s="3">
        <v>2.8500000000000002E-5</v>
      </c>
      <c r="L436" t="s">
        <v>2509</v>
      </c>
      <c r="M436">
        <v>12</v>
      </c>
      <c r="N436">
        <f t="shared" si="6"/>
        <v>5.4989407377822488</v>
      </c>
    </row>
    <row r="437" spans="1:14" x14ac:dyDescent="0.2">
      <c r="A437" t="s">
        <v>13</v>
      </c>
      <c r="B437" t="s">
        <v>2510</v>
      </c>
      <c r="C437" t="s">
        <v>2511</v>
      </c>
      <c r="D437" t="s">
        <v>1936</v>
      </c>
      <c r="E437" t="s">
        <v>343</v>
      </c>
      <c r="F437">
        <v>0.44444444399999999</v>
      </c>
      <c r="G437">
        <v>4.5431563739999996</v>
      </c>
      <c r="H437">
        <v>6.0667578850000003</v>
      </c>
      <c r="I437" s="3">
        <v>3.1700000000000001E-6</v>
      </c>
      <c r="J437" s="3">
        <v>3.9700000000000003E-5</v>
      </c>
      <c r="K437" s="3">
        <v>2.8500000000000002E-5</v>
      </c>
      <c r="L437" t="s">
        <v>2512</v>
      </c>
      <c r="M437">
        <v>12</v>
      </c>
      <c r="N437">
        <f t="shared" si="6"/>
        <v>5.4989407377822488</v>
      </c>
    </row>
    <row r="438" spans="1:14" x14ac:dyDescent="0.2">
      <c r="A438" t="s">
        <v>13</v>
      </c>
      <c r="B438" t="s">
        <v>2513</v>
      </c>
      <c r="C438" t="s">
        <v>2514</v>
      </c>
      <c r="D438" t="s">
        <v>1936</v>
      </c>
      <c r="E438" t="s">
        <v>343</v>
      </c>
      <c r="F438">
        <v>0.44444444399999999</v>
      </c>
      <c r="G438">
        <v>4.5431563739999996</v>
      </c>
      <c r="H438">
        <v>6.0667578850000003</v>
      </c>
      <c r="I438" s="3">
        <v>3.1700000000000001E-6</v>
      </c>
      <c r="J438" s="3">
        <v>3.9700000000000003E-5</v>
      </c>
      <c r="K438" s="3">
        <v>2.8500000000000002E-5</v>
      </c>
      <c r="L438" t="s">
        <v>2515</v>
      </c>
      <c r="M438">
        <v>12</v>
      </c>
      <c r="N438">
        <f t="shared" si="6"/>
        <v>5.4989407377822488</v>
      </c>
    </row>
    <row r="439" spans="1:14" x14ac:dyDescent="0.2">
      <c r="A439" t="s">
        <v>13</v>
      </c>
      <c r="B439" t="s">
        <v>2516</v>
      </c>
      <c r="C439" t="s">
        <v>2517</v>
      </c>
      <c r="D439" t="s">
        <v>1922</v>
      </c>
      <c r="E439" t="s">
        <v>404</v>
      </c>
      <c r="F439">
        <v>0.31147541000000001</v>
      </c>
      <c r="G439">
        <v>3.1839333609999998</v>
      </c>
      <c r="H439">
        <v>5.6257565170000001</v>
      </c>
      <c r="I439" s="3">
        <v>3.18E-6</v>
      </c>
      <c r="J439" s="3">
        <v>3.9700000000000003E-5</v>
      </c>
      <c r="K439" s="3">
        <v>2.8500000000000002E-5</v>
      </c>
      <c r="L439" t="s">
        <v>2518</v>
      </c>
      <c r="M439">
        <v>19</v>
      </c>
      <c r="N439">
        <f t="shared" si="6"/>
        <v>5.497572880015567</v>
      </c>
    </row>
    <row r="440" spans="1:14" x14ac:dyDescent="0.2">
      <c r="A440" t="s">
        <v>13</v>
      </c>
      <c r="B440" t="s">
        <v>2519</v>
      </c>
      <c r="C440" t="s">
        <v>2520</v>
      </c>
      <c r="D440" t="s">
        <v>1184</v>
      </c>
      <c r="E440" t="s">
        <v>603</v>
      </c>
      <c r="F440">
        <v>0.20833333300000001</v>
      </c>
      <c r="G440">
        <v>2.1296045499999998</v>
      </c>
      <c r="H440">
        <v>5.1804960539999998</v>
      </c>
      <c r="I440" s="3">
        <v>3.18E-6</v>
      </c>
      <c r="J440" s="3">
        <v>3.9700000000000003E-5</v>
      </c>
      <c r="K440" s="3">
        <v>2.8500000000000002E-5</v>
      </c>
      <c r="L440" t="s">
        <v>2521</v>
      </c>
      <c r="M440">
        <v>40</v>
      </c>
      <c r="N440">
        <f t="shared" si="6"/>
        <v>5.497572880015567</v>
      </c>
    </row>
    <row r="441" spans="1:14" x14ac:dyDescent="0.2">
      <c r="A441" t="s">
        <v>13</v>
      </c>
      <c r="B441" t="s">
        <v>2522</v>
      </c>
      <c r="C441" t="s">
        <v>2523</v>
      </c>
      <c r="D441" t="s">
        <v>1672</v>
      </c>
      <c r="E441" t="s">
        <v>109</v>
      </c>
      <c r="F441">
        <v>0.29166666699999999</v>
      </c>
      <c r="G441">
        <v>2.9814463710000001</v>
      </c>
      <c r="H441">
        <v>5.5469242249999997</v>
      </c>
      <c r="I441" s="3">
        <v>3.2100000000000002E-6</v>
      </c>
      <c r="J441" s="3">
        <v>3.9900000000000001E-5</v>
      </c>
      <c r="K441" s="3">
        <v>2.8600000000000001E-5</v>
      </c>
      <c r="L441" t="s">
        <v>2524</v>
      </c>
      <c r="M441">
        <v>21</v>
      </c>
      <c r="N441">
        <f t="shared" si="6"/>
        <v>5.4934949675951277</v>
      </c>
    </row>
    <row r="442" spans="1:14" x14ac:dyDescent="0.2">
      <c r="A442" t="s">
        <v>13</v>
      </c>
      <c r="B442" t="s">
        <v>2525</v>
      </c>
      <c r="C442" t="s">
        <v>2526</v>
      </c>
      <c r="D442" t="s">
        <v>1564</v>
      </c>
      <c r="E442" t="s">
        <v>600</v>
      </c>
      <c r="F442">
        <v>0.218181818</v>
      </c>
      <c r="G442">
        <v>2.2302767650000002</v>
      </c>
      <c r="H442">
        <v>5.2266741239999996</v>
      </c>
      <c r="I442" s="3">
        <v>3.2100000000000002E-6</v>
      </c>
      <c r="J442" s="3">
        <v>3.9900000000000001E-5</v>
      </c>
      <c r="K442" s="3">
        <v>2.8600000000000001E-5</v>
      </c>
      <c r="L442" t="s">
        <v>2527</v>
      </c>
      <c r="M442">
        <v>36</v>
      </c>
      <c r="N442">
        <f t="shared" si="6"/>
        <v>5.4934949675951277</v>
      </c>
    </row>
    <row r="443" spans="1:14" x14ac:dyDescent="0.2">
      <c r="A443" t="s">
        <v>13</v>
      </c>
      <c r="B443" t="s">
        <v>2528</v>
      </c>
      <c r="C443" t="s">
        <v>2529</v>
      </c>
      <c r="D443" t="s">
        <v>1892</v>
      </c>
      <c r="E443" t="s">
        <v>465</v>
      </c>
      <c r="F443">
        <v>0.38888888900000002</v>
      </c>
      <c r="G443">
        <v>3.9752618270000002</v>
      </c>
      <c r="H443">
        <v>5.8838913269999997</v>
      </c>
      <c r="I443" s="3">
        <v>3.3299999999999999E-6</v>
      </c>
      <c r="J443" s="3">
        <v>4.1300000000000001E-5</v>
      </c>
      <c r="K443" s="3">
        <v>2.9600000000000001E-5</v>
      </c>
      <c r="L443" t="s">
        <v>2530</v>
      </c>
      <c r="M443">
        <v>14</v>
      </c>
      <c r="N443">
        <f t="shared" si="6"/>
        <v>5.4775557664936798</v>
      </c>
    </row>
    <row r="444" spans="1:14" x14ac:dyDescent="0.2">
      <c r="A444" t="s">
        <v>13</v>
      </c>
      <c r="B444" t="s">
        <v>2531</v>
      </c>
      <c r="C444" t="s">
        <v>2532</v>
      </c>
      <c r="D444" t="s">
        <v>2371</v>
      </c>
      <c r="E444" t="s">
        <v>2234</v>
      </c>
      <c r="F444">
        <v>0.47826087</v>
      </c>
      <c r="G444">
        <v>4.8888313160000001</v>
      </c>
      <c r="H444">
        <v>6.1449930119999996</v>
      </c>
      <c r="I444" s="3">
        <v>3.3799999999999998E-6</v>
      </c>
      <c r="J444" s="3">
        <v>4.1900000000000002E-5</v>
      </c>
      <c r="K444" s="3">
        <v>3.01E-5</v>
      </c>
      <c r="L444" t="s">
        <v>2533</v>
      </c>
      <c r="M444">
        <v>11</v>
      </c>
      <c r="N444">
        <f t="shared" si="6"/>
        <v>5.4710832997223449</v>
      </c>
    </row>
    <row r="445" spans="1:14" x14ac:dyDescent="0.2">
      <c r="A445" t="s">
        <v>13</v>
      </c>
      <c r="B445" t="s">
        <v>2534</v>
      </c>
      <c r="C445" t="s">
        <v>2535</v>
      </c>
      <c r="D445" t="s">
        <v>1959</v>
      </c>
      <c r="E445" t="s">
        <v>469</v>
      </c>
      <c r="F445">
        <v>0.321428571</v>
      </c>
      <c r="G445">
        <v>3.285675592</v>
      </c>
      <c r="H445">
        <v>5.6406287879999999</v>
      </c>
      <c r="I445" s="3">
        <v>3.4699999999999998E-6</v>
      </c>
      <c r="J445" s="3">
        <v>4.2899999999999999E-5</v>
      </c>
      <c r="K445" s="3">
        <v>3.0800000000000003E-5</v>
      </c>
      <c r="L445" t="s">
        <v>2536</v>
      </c>
      <c r="M445">
        <v>18</v>
      </c>
      <c r="N445">
        <f t="shared" si="6"/>
        <v>5.459670525209126</v>
      </c>
    </row>
    <row r="446" spans="1:14" x14ac:dyDescent="0.2">
      <c r="A446" t="s">
        <v>13</v>
      </c>
      <c r="B446" t="s">
        <v>2537</v>
      </c>
      <c r="C446" t="s">
        <v>2538</v>
      </c>
      <c r="D446" t="s">
        <v>2105</v>
      </c>
      <c r="E446" t="s">
        <v>2344</v>
      </c>
      <c r="F446">
        <v>0.28205128200000001</v>
      </c>
      <c r="G446">
        <v>2.8831569300000002</v>
      </c>
      <c r="H446">
        <v>5.487907688</v>
      </c>
      <c r="I446" s="3">
        <v>3.4800000000000001E-6</v>
      </c>
      <c r="J446" s="3">
        <v>4.2899999999999999E-5</v>
      </c>
      <c r="K446" s="3">
        <v>3.0800000000000003E-5</v>
      </c>
      <c r="L446" t="s">
        <v>2539</v>
      </c>
      <c r="M446">
        <v>22</v>
      </c>
      <c r="N446">
        <f t="shared" si="6"/>
        <v>5.4584207560534193</v>
      </c>
    </row>
    <row r="447" spans="1:14" x14ac:dyDescent="0.2">
      <c r="A447" t="s">
        <v>13</v>
      </c>
      <c r="B447" t="s">
        <v>2540</v>
      </c>
      <c r="C447" t="s">
        <v>2541</v>
      </c>
      <c r="D447" t="s">
        <v>1598</v>
      </c>
      <c r="E447" t="s">
        <v>1960</v>
      </c>
      <c r="F447">
        <v>0.365853659</v>
      </c>
      <c r="G447">
        <v>3.7397933569999999</v>
      </c>
      <c r="H447">
        <v>5.783031984</v>
      </c>
      <c r="I447" s="3">
        <v>3.67E-6</v>
      </c>
      <c r="J447" s="3">
        <v>4.5099999999999998E-5</v>
      </c>
      <c r="K447" s="3">
        <v>3.2400000000000001E-5</v>
      </c>
      <c r="L447" t="s">
        <v>2542</v>
      </c>
      <c r="M447">
        <v>15</v>
      </c>
      <c r="N447">
        <f t="shared" si="6"/>
        <v>5.4353339357479102</v>
      </c>
    </row>
    <row r="448" spans="1:14" x14ac:dyDescent="0.2">
      <c r="A448" t="s">
        <v>13</v>
      </c>
      <c r="B448" t="s">
        <v>2543</v>
      </c>
      <c r="C448" t="s">
        <v>2544</v>
      </c>
      <c r="D448" t="s">
        <v>1259</v>
      </c>
      <c r="E448" t="s">
        <v>452</v>
      </c>
      <c r="F448">
        <v>0.25</v>
      </c>
      <c r="G448">
        <v>2.5555254600000001</v>
      </c>
      <c r="H448">
        <v>5.3383730720000004</v>
      </c>
      <c r="I448" s="3">
        <v>3.7000000000000002E-6</v>
      </c>
      <c r="J448" s="3">
        <v>4.5399999999999999E-5</v>
      </c>
      <c r="K448" s="3">
        <v>3.2499999999999997E-5</v>
      </c>
      <c r="L448" t="s">
        <v>2545</v>
      </c>
      <c r="M448">
        <v>27</v>
      </c>
      <c r="N448">
        <f t="shared" si="6"/>
        <v>5.431798275933005</v>
      </c>
    </row>
    <row r="449" spans="1:14" x14ac:dyDescent="0.2">
      <c r="A449" t="s">
        <v>13</v>
      </c>
      <c r="B449" t="s">
        <v>2546</v>
      </c>
      <c r="C449" t="s">
        <v>2547</v>
      </c>
      <c r="D449" t="s">
        <v>1770</v>
      </c>
      <c r="E449" t="s">
        <v>2110</v>
      </c>
      <c r="F449">
        <v>0.34782608700000001</v>
      </c>
      <c r="G449">
        <v>3.5555136840000001</v>
      </c>
      <c r="H449">
        <v>5.7142686559999998</v>
      </c>
      <c r="I449" s="3">
        <v>3.7699999999999999E-6</v>
      </c>
      <c r="J449" s="3">
        <v>4.6100000000000002E-5</v>
      </c>
      <c r="K449" s="3">
        <v>3.3099999999999998E-5</v>
      </c>
      <c r="L449" t="s">
        <v>2548</v>
      </c>
      <c r="M449">
        <v>16</v>
      </c>
      <c r="N449">
        <f t="shared" si="6"/>
        <v>5.4236586497942074</v>
      </c>
    </row>
    <row r="450" spans="1:14" x14ac:dyDescent="0.2">
      <c r="A450" t="s">
        <v>13</v>
      </c>
      <c r="B450" t="s">
        <v>2549</v>
      </c>
      <c r="C450" t="s">
        <v>2550</v>
      </c>
      <c r="D450" t="s">
        <v>1635</v>
      </c>
      <c r="E450" t="s">
        <v>1529</v>
      </c>
      <c r="F450">
        <v>0.25490196100000001</v>
      </c>
      <c r="G450">
        <v>2.6056338029999999</v>
      </c>
      <c r="H450">
        <v>5.3542306569999996</v>
      </c>
      <c r="I450" s="3">
        <v>3.7799999999999998E-6</v>
      </c>
      <c r="J450" s="3">
        <v>4.6199999999999998E-5</v>
      </c>
      <c r="K450" s="3">
        <v>3.3099999999999998E-5</v>
      </c>
      <c r="L450" t="s">
        <v>2551</v>
      </c>
      <c r="M450">
        <v>26</v>
      </c>
      <c r="N450">
        <f t="shared" si="6"/>
        <v>5.4225082001627749</v>
      </c>
    </row>
    <row r="451" spans="1:14" x14ac:dyDescent="0.2">
      <c r="A451" t="s">
        <v>13</v>
      </c>
      <c r="B451" t="s">
        <v>2552</v>
      </c>
      <c r="C451" t="s">
        <v>2553</v>
      </c>
      <c r="D451" t="s">
        <v>1660</v>
      </c>
      <c r="E451" t="s">
        <v>2554</v>
      </c>
      <c r="F451">
        <v>0.23966942099999999</v>
      </c>
      <c r="G451">
        <v>2.4499252349999998</v>
      </c>
      <c r="H451">
        <v>5.2687637379999996</v>
      </c>
      <c r="I451" s="3">
        <v>4.0799999999999999E-6</v>
      </c>
      <c r="J451" s="3">
        <v>4.9700000000000002E-5</v>
      </c>
      <c r="K451" s="3">
        <v>3.57E-5</v>
      </c>
      <c r="L451" t="s">
        <v>2555</v>
      </c>
      <c r="M451">
        <v>29</v>
      </c>
      <c r="N451">
        <f t="shared" ref="N451:N514" si="7">-LOG10(I451)</f>
        <v>5.3893398369101204</v>
      </c>
    </row>
    <row r="452" spans="1:14" x14ac:dyDescent="0.2">
      <c r="A452" t="s">
        <v>13</v>
      </c>
      <c r="B452" t="s">
        <v>2556</v>
      </c>
      <c r="C452" t="s">
        <v>2557</v>
      </c>
      <c r="D452" t="s">
        <v>2181</v>
      </c>
      <c r="E452" t="s">
        <v>574</v>
      </c>
      <c r="F452">
        <v>0.40625</v>
      </c>
      <c r="G452">
        <v>4.152728873</v>
      </c>
      <c r="H452">
        <v>5.877649742</v>
      </c>
      <c r="I452" s="3">
        <v>4.1999999999999996E-6</v>
      </c>
      <c r="J452" s="3">
        <v>5.0899999999999997E-5</v>
      </c>
      <c r="K452" s="3">
        <v>3.6600000000000002E-5</v>
      </c>
      <c r="L452" t="s">
        <v>2558</v>
      </c>
      <c r="M452">
        <v>13</v>
      </c>
      <c r="N452">
        <f t="shared" si="7"/>
        <v>5.3767507096020992</v>
      </c>
    </row>
    <row r="453" spans="1:14" x14ac:dyDescent="0.2">
      <c r="A453" t="s">
        <v>13</v>
      </c>
      <c r="B453" t="s">
        <v>2559</v>
      </c>
      <c r="C453" t="s">
        <v>2560</v>
      </c>
      <c r="D453" t="s">
        <v>2181</v>
      </c>
      <c r="E453" t="s">
        <v>574</v>
      </c>
      <c r="F453">
        <v>0.40625</v>
      </c>
      <c r="G453">
        <v>4.152728873</v>
      </c>
      <c r="H453">
        <v>5.877649742</v>
      </c>
      <c r="I453" s="3">
        <v>4.1999999999999996E-6</v>
      </c>
      <c r="J453" s="3">
        <v>5.0899999999999997E-5</v>
      </c>
      <c r="K453" s="3">
        <v>3.6600000000000002E-5</v>
      </c>
      <c r="L453" t="s">
        <v>2561</v>
      </c>
      <c r="M453">
        <v>13</v>
      </c>
      <c r="N453">
        <f t="shared" si="7"/>
        <v>5.3767507096020992</v>
      </c>
    </row>
    <row r="454" spans="1:14" x14ac:dyDescent="0.2">
      <c r="A454" t="s">
        <v>13</v>
      </c>
      <c r="B454" t="s">
        <v>2562</v>
      </c>
      <c r="C454" t="s">
        <v>2563</v>
      </c>
      <c r="D454" t="s">
        <v>1684</v>
      </c>
      <c r="E454" t="s">
        <v>715</v>
      </c>
      <c r="F454">
        <v>0.27058823500000001</v>
      </c>
      <c r="G454">
        <v>2.7659804979999998</v>
      </c>
      <c r="H454">
        <v>5.3734010000000003</v>
      </c>
      <c r="I454" s="3">
        <v>4.5700000000000003E-6</v>
      </c>
      <c r="J454" s="3">
        <v>5.5300000000000002E-5</v>
      </c>
      <c r="K454" s="3">
        <v>3.9700000000000003E-5</v>
      </c>
      <c r="L454" t="s">
        <v>2564</v>
      </c>
      <c r="M454">
        <v>23</v>
      </c>
      <c r="N454">
        <f t="shared" si="7"/>
        <v>5.3400837999301496</v>
      </c>
    </row>
    <row r="455" spans="1:14" x14ac:dyDescent="0.2">
      <c r="A455" t="s">
        <v>13</v>
      </c>
      <c r="B455" t="s">
        <v>2565</v>
      </c>
      <c r="C455" t="s">
        <v>2566</v>
      </c>
      <c r="D455" t="s">
        <v>1454</v>
      </c>
      <c r="E455" t="s">
        <v>1501</v>
      </c>
      <c r="F455">
        <v>0.20744680900000001</v>
      </c>
      <c r="G455">
        <v>2.120542403</v>
      </c>
      <c r="H455">
        <v>5.084579261</v>
      </c>
      <c r="I455" s="3">
        <v>4.6800000000000001E-6</v>
      </c>
      <c r="J455" s="3">
        <v>5.6499999999999998E-5</v>
      </c>
      <c r="K455" s="3">
        <v>4.0500000000000002E-5</v>
      </c>
      <c r="L455" t="s">
        <v>2567</v>
      </c>
      <c r="M455">
        <v>39</v>
      </c>
      <c r="N455">
        <f t="shared" si="7"/>
        <v>5.3297541469258762</v>
      </c>
    </row>
    <row r="456" spans="1:14" x14ac:dyDescent="0.2">
      <c r="A456" t="s">
        <v>13</v>
      </c>
      <c r="B456" t="s">
        <v>2568</v>
      </c>
      <c r="C456" t="s">
        <v>2569</v>
      </c>
      <c r="D456" t="s">
        <v>2128</v>
      </c>
      <c r="E456" t="s">
        <v>321</v>
      </c>
      <c r="F456">
        <v>0.5625</v>
      </c>
      <c r="G456">
        <v>5.7499322859999999</v>
      </c>
      <c r="H456">
        <v>6.2590027690000003</v>
      </c>
      <c r="I456" s="3">
        <v>4.8600000000000001E-6</v>
      </c>
      <c r="J456" s="3">
        <v>5.8499999999999999E-5</v>
      </c>
      <c r="K456" s="3">
        <v>4.1900000000000002E-5</v>
      </c>
      <c r="L456" t="s">
        <v>2570</v>
      </c>
      <c r="M456">
        <v>9</v>
      </c>
      <c r="N456">
        <f t="shared" si="7"/>
        <v>5.3133637307377066</v>
      </c>
    </row>
    <row r="457" spans="1:14" x14ac:dyDescent="0.2">
      <c r="A457" t="s">
        <v>13</v>
      </c>
      <c r="B457" t="s">
        <v>2571</v>
      </c>
      <c r="C457" t="s">
        <v>2572</v>
      </c>
      <c r="D457" t="s">
        <v>2128</v>
      </c>
      <c r="E457" t="s">
        <v>321</v>
      </c>
      <c r="F457">
        <v>0.5625</v>
      </c>
      <c r="G457">
        <v>5.7499322859999999</v>
      </c>
      <c r="H457">
        <v>6.2590027690000003</v>
      </c>
      <c r="I457" s="3">
        <v>4.8600000000000001E-6</v>
      </c>
      <c r="J457" s="3">
        <v>5.8499999999999999E-5</v>
      </c>
      <c r="K457" s="3">
        <v>4.1900000000000002E-5</v>
      </c>
      <c r="L457" t="s">
        <v>2573</v>
      </c>
      <c r="M457">
        <v>9</v>
      </c>
      <c r="N457">
        <f t="shared" si="7"/>
        <v>5.3133637307377066</v>
      </c>
    </row>
    <row r="458" spans="1:14" x14ac:dyDescent="0.2">
      <c r="A458" t="s">
        <v>13</v>
      </c>
      <c r="B458" t="s">
        <v>2574</v>
      </c>
      <c r="C458" t="s">
        <v>2575</v>
      </c>
      <c r="D458" t="s">
        <v>1892</v>
      </c>
      <c r="E458" t="s">
        <v>503</v>
      </c>
      <c r="F458">
        <v>0.37837837800000002</v>
      </c>
      <c r="G458">
        <v>3.8678223190000001</v>
      </c>
      <c r="H458">
        <v>5.7498012689999998</v>
      </c>
      <c r="I458" s="3">
        <v>4.8799999999999999E-6</v>
      </c>
      <c r="J458" s="3">
        <v>5.8499999999999999E-5</v>
      </c>
      <c r="K458" s="3">
        <v>4.1999999999999998E-5</v>
      </c>
      <c r="L458" t="s">
        <v>2576</v>
      </c>
      <c r="M458">
        <v>14</v>
      </c>
      <c r="N458">
        <f t="shared" si="7"/>
        <v>5.3115801779972891</v>
      </c>
    </row>
    <row r="459" spans="1:14" x14ac:dyDescent="0.2">
      <c r="A459" t="s">
        <v>13</v>
      </c>
      <c r="B459" t="s">
        <v>2577</v>
      </c>
      <c r="C459" t="s">
        <v>2578</v>
      </c>
      <c r="D459" t="s">
        <v>1978</v>
      </c>
      <c r="E459" t="s">
        <v>229</v>
      </c>
      <c r="F459">
        <v>0.32692307700000001</v>
      </c>
      <c r="G459">
        <v>3.3418409869999999</v>
      </c>
      <c r="H459">
        <v>5.5684179880000002</v>
      </c>
      <c r="I459" s="3">
        <v>4.9799999999999998E-6</v>
      </c>
      <c r="J459" s="3">
        <v>5.9599999999999999E-5</v>
      </c>
      <c r="K459" s="3">
        <v>4.2799999999999997E-5</v>
      </c>
      <c r="L459" t="s">
        <v>2579</v>
      </c>
      <c r="M459">
        <v>17</v>
      </c>
      <c r="N459">
        <f t="shared" si="7"/>
        <v>5.3027706572402824</v>
      </c>
    </row>
    <row r="460" spans="1:14" x14ac:dyDescent="0.2">
      <c r="A460" t="s">
        <v>13</v>
      </c>
      <c r="B460" t="s">
        <v>2580</v>
      </c>
      <c r="C460" t="s">
        <v>2581</v>
      </c>
      <c r="D460" t="s">
        <v>1672</v>
      </c>
      <c r="E460" t="s">
        <v>2217</v>
      </c>
      <c r="F460">
        <v>0.28378378399999998</v>
      </c>
      <c r="G460">
        <v>2.900866739</v>
      </c>
      <c r="H460">
        <v>5.3950353980000001</v>
      </c>
      <c r="I460" s="3">
        <v>5.1900000000000003E-6</v>
      </c>
      <c r="J460" s="3">
        <v>6.1699999999999995E-5</v>
      </c>
      <c r="K460" s="3">
        <v>4.4299999999999999E-5</v>
      </c>
      <c r="L460" t="s">
        <v>2582</v>
      </c>
      <c r="M460">
        <v>21</v>
      </c>
      <c r="N460">
        <f t="shared" si="7"/>
        <v>5.2848326421515424</v>
      </c>
    </row>
    <row r="461" spans="1:14" x14ac:dyDescent="0.2">
      <c r="A461" t="s">
        <v>13</v>
      </c>
      <c r="B461" t="s">
        <v>2583</v>
      </c>
      <c r="C461" t="s">
        <v>2584</v>
      </c>
      <c r="D461" t="s">
        <v>1770</v>
      </c>
      <c r="E461" t="s">
        <v>400</v>
      </c>
      <c r="F461">
        <v>0.34042553199999998</v>
      </c>
      <c r="G461">
        <v>3.4798644570000001</v>
      </c>
      <c r="H461">
        <v>5.6052106320000004</v>
      </c>
      <c r="I461" s="3">
        <v>5.2000000000000002E-6</v>
      </c>
      <c r="J461" s="3">
        <v>6.1699999999999995E-5</v>
      </c>
      <c r="K461" s="3">
        <v>4.4299999999999999E-5</v>
      </c>
      <c r="L461" t="s">
        <v>2585</v>
      </c>
      <c r="M461">
        <v>16</v>
      </c>
      <c r="N461">
        <f t="shared" si="7"/>
        <v>5.2839966563652006</v>
      </c>
    </row>
    <row r="462" spans="1:14" x14ac:dyDescent="0.2">
      <c r="A462" t="s">
        <v>13</v>
      </c>
      <c r="B462" t="s">
        <v>2586</v>
      </c>
      <c r="C462" t="s">
        <v>2587</v>
      </c>
      <c r="D462" t="s">
        <v>1770</v>
      </c>
      <c r="E462" t="s">
        <v>400</v>
      </c>
      <c r="F462">
        <v>0.34042553199999998</v>
      </c>
      <c r="G462">
        <v>3.4798644570000001</v>
      </c>
      <c r="H462">
        <v>5.6052106320000004</v>
      </c>
      <c r="I462" s="3">
        <v>5.2000000000000002E-6</v>
      </c>
      <c r="J462" s="3">
        <v>6.1699999999999995E-5</v>
      </c>
      <c r="K462" s="3">
        <v>4.4299999999999999E-5</v>
      </c>
      <c r="L462" t="s">
        <v>2588</v>
      </c>
      <c r="M462">
        <v>16</v>
      </c>
      <c r="N462">
        <f t="shared" si="7"/>
        <v>5.2839966563652006</v>
      </c>
    </row>
    <row r="463" spans="1:14" x14ac:dyDescent="0.2">
      <c r="A463" t="s">
        <v>13</v>
      </c>
      <c r="B463" t="s">
        <v>2589</v>
      </c>
      <c r="C463" t="s">
        <v>2590</v>
      </c>
      <c r="D463" t="s">
        <v>1770</v>
      </c>
      <c r="E463" t="s">
        <v>400</v>
      </c>
      <c r="F463">
        <v>0.34042553199999998</v>
      </c>
      <c r="G463">
        <v>3.4798644570000001</v>
      </c>
      <c r="H463">
        <v>5.6052106320000004</v>
      </c>
      <c r="I463" s="3">
        <v>5.2000000000000002E-6</v>
      </c>
      <c r="J463" s="3">
        <v>6.1699999999999995E-5</v>
      </c>
      <c r="K463" s="3">
        <v>4.4299999999999999E-5</v>
      </c>
      <c r="L463" t="s">
        <v>2402</v>
      </c>
      <c r="M463">
        <v>16</v>
      </c>
      <c r="N463">
        <f t="shared" si="7"/>
        <v>5.2839966563652006</v>
      </c>
    </row>
    <row r="464" spans="1:14" x14ac:dyDescent="0.2">
      <c r="A464" t="s">
        <v>13</v>
      </c>
      <c r="B464" t="s">
        <v>2591</v>
      </c>
      <c r="C464" t="s">
        <v>2592</v>
      </c>
      <c r="D464" t="s">
        <v>1259</v>
      </c>
      <c r="E464" t="s">
        <v>194</v>
      </c>
      <c r="F464">
        <v>0.245454545</v>
      </c>
      <c r="G464">
        <v>2.5090613610000001</v>
      </c>
      <c r="H464">
        <v>5.2269255010000002</v>
      </c>
      <c r="I464" s="3">
        <v>5.3700000000000003E-6</v>
      </c>
      <c r="J464" s="3">
        <v>6.3600000000000001E-5</v>
      </c>
      <c r="K464" s="3">
        <v>4.5599999999999997E-5</v>
      </c>
      <c r="L464" t="s">
        <v>2593</v>
      </c>
      <c r="M464">
        <v>27</v>
      </c>
      <c r="N464">
        <f t="shared" si="7"/>
        <v>5.2700257143004441</v>
      </c>
    </row>
    <row r="465" spans="1:14" x14ac:dyDescent="0.2">
      <c r="A465" t="s">
        <v>13</v>
      </c>
      <c r="B465" t="s">
        <v>2594</v>
      </c>
      <c r="C465" t="s">
        <v>2595</v>
      </c>
      <c r="D465" t="s">
        <v>1327</v>
      </c>
      <c r="E465" t="s">
        <v>1189</v>
      </c>
      <c r="F465">
        <v>0.198156682</v>
      </c>
      <c r="G465">
        <v>2.0255777840000002</v>
      </c>
      <c r="H465">
        <v>5.0036118439999999</v>
      </c>
      <c r="I465" s="3">
        <v>5.4099999999999999E-6</v>
      </c>
      <c r="J465" s="3">
        <v>6.3999999999999997E-5</v>
      </c>
      <c r="K465" s="3">
        <v>4.5899999999999998E-5</v>
      </c>
      <c r="L465" t="s">
        <v>2596</v>
      </c>
      <c r="M465">
        <v>43</v>
      </c>
      <c r="N465">
        <f t="shared" si="7"/>
        <v>5.2668027348934308</v>
      </c>
    </row>
    <row r="466" spans="1:14" x14ac:dyDescent="0.2">
      <c r="A466" t="s">
        <v>13</v>
      </c>
      <c r="B466" t="s">
        <v>2597</v>
      </c>
      <c r="C466" t="s">
        <v>2598</v>
      </c>
      <c r="D466" t="s">
        <v>1228</v>
      </c>
      <c r="E466" t="s">
        <v>592</v>
      </c>
      <c r="F466">
        <v>0.16096579499999999</v>
      </c>
      <c r="G466">
        <v>1.6454087470000001</v>
      </c>
      <c r="H466">
        <v>4.8015614270000002</v>
      </c>
      <c r="I466" s="3">
        <v>5.4600000000000002E-6</v>
      </c>
      <c r="J466" s="3">
        <v>6.4399999999999993E-5</v>
      </c>
      <c r="K466" s="3">
        <v>4.6199999999999998E-5</v>
      </c>
      <c r="L466" t="s">
        <v>2599</v>
      </c>
      <c r="M466">
        <v>80</v>
      </c>
      <c r="N466">
        <f t="shared" si="7"/>
        <v>5.2628073572952632</v>
      </c>
    </row>
    <row r="467" spans="1:14" x14ac:dyDescent="0.2">
      <c r="A467" t="s">
        <v>13</v>
      </c>
      <c r="B467" t="s">
        <v>2600</v>
      </c>
      <c r="C467" t="s">
        <v>2601</v>
      </c>
      <c r="D467" t="s">
        <v>2371</v>
      </c>
      <c r="E467" t="s">
        <v>1893</v>
      </c>
      <c r="F467">
        <v>0.45833333300000001</v>
      </c>
      <c r="G467">
        <v>4.685130011</v>
      </c>
      <c r="H467">
        <v>5.9485117949999999</v>
      </c>
      <c r="I467" s="3">
        <v>5.6899999999999997E-6</v>
      </c>
      <c r="J467" s="3">
        <v>6.6799999999999997E-5</v>
      </c>
      <c r="K467" s="3">
        <v>4.8000000000000001E-5</v>
      </c>
      <c r="L467" t="s">
        <v>2602</v>
      </c>
      <c r="M467">
        <v>11</v>
      </c>
      <c r="N467">
        <f t="shared" si="7"/>
        <v>5.2448877336049291</v>
      </c>
    </row>
    <row r="468" spans="1:14" x14ac:dyDescent="0.2">
      <c r="A468" t="s">
        <v>13</v>
      </c>
      <c r="B468" t="s">
        <v>2603</v>
      </c>
      <c r="C468" t="s">
        <v>2604</v>
      </c>
      <c r="D468" t="s">
        <v>2371</v>
      </c>
      <c r="E468" t="s">
        <v>1893</v>
      </c>
      <c r="F468">
        <v>0.45833333300000001</v>
      </c>
      <c r="G468">
        <v>4.685130011</v>
      </c>
      <c r="H468">
        <v>5.9485117949999999</v>
      </c>
      <c r="I468" s="3">
        <v>5.6899999999999997E-6</v>
      </c>
      <c r="J468" s="3">
        <v>6.6799999999999997E-5</v>
      </c>
      <c r="K468" s="3">
        <v>4.8000000000000001E-5</v>
      </c>
      <c r="L468" t="s">
        <v>2605</v>
      </c>
      <c r="M468">
        <v>11</v>
      </c>
      <c r="N468">
        <f t="shared" si="7"/>
        <v>5.2448877336049291</v>
      </c>
    </row>
    <row r="469" spans="1:14" x14ac:dyDescent="0.2">
      <c r="A469" t="s">
        <v>13</v>
      </c>
      <c r="B469" t="s">
        <v>2606</v>
      </c>
      <c r="C469" t="s">
        <v>2607</v>
      </c>
      <c r="D469" t="s">
        <v>1337</v>
      </c>
      <c r="E469" t="s">
        <v>2608</v>
      </c>
      <c r="F469">
        <v>0.17260274</v>
      </c>
      <c r="G469">
        <v>1.764362784</v>
      </c>
      <c r="H469">
        <v>4.8558012899999996</v>
      </c>
      <c r="I469" s="3">
        <v>5.7300000000000002E-6</v>
      </c>
      <c r="J469" s="3">
        <v>6.7100000000000005E-5</v>
      </c>
      <c r="K469" s="3">
        <v>4.8199999999999999E-5</v>
      </c>
      <c r="L469" t="s">
        <v>2609</v>
      </c>
      <c r="M469">
        <v>63</v>
      </c>
      <c r="N469">
        <f t="shared" si="7"/>
        <v>5.2418453780326102</v>
      </c>
    </row>
    <row r="470" spans="1:14" x14ac:dyDescent="0.2">
      <c r="A470" t="s">
        <v>13</v>
      </c>
      <c r="B470" t="s">
        <v>2610</v>
      </c>
      <c r="C470" t="s">
        <v>2611</v>
      </c>
      <c r="D470" t="s">
        <v>1881</v>
      </c>
      <c r="E470" t="s">
        <v>1599</v>
      </c>
      <c r="F470">
        <v>0.5</v>
      </c>
      <c r="G470">
        <v>5.1110509210000004</v>
      </c>
      <c r="H470">
        <v>6.0571964889999999</v>
      </c>
      <c r="I470" s="3">
        <v>5.7599999999999999E-6</v>
      </c>
      <c r="J470" s="3">
        <v>6.7100000000000005E-5</v>
      </c>
      <c r="K470" s="3">
        <v>4.8199999999999999E-5</v>
      </c>
      <c r="L470" t="s">
        <v>2612</v>
      </c>
      <c r="M470">
        <v>10</v>
      </c>
      <c r="N470">
        <f t="shared" si="7"/>
        <v>5.2395775165767882</v>
      </c>
    </row>
    <row r="471" spans="1:14" x14ac:dyDescent="0.2">
      <c r="A471" t="s">
        <v>13</v>
      </c>
      <c r="B471" t="s">
        <v>2613</v>
      </c>
      <c r="C471" t="s">
        <v>2614</v>
      </c>
      <c r="D471" t="s">
        <v>1881</v>
      </c>
      <c r="E471" t="s">
        <v>1599</v>
      </c>
      <c r="F471">
        <v>0.5</v>
      </c>
      <c r="G471">
        <v>5.1110509210000004</v>
      </c>
      <c r="H471">
        <v>6.0571964889999999</v>
      </c>
      <c r="I471" s="3">
        <v>5.7599999999999999E-6</v>
      </c>
      <c r="J471" s="3">
        <v>6.7100000000000005E-5</v>
      </c>
      <c r="K471" s="3">
        <v>4.8199999999999999E-5</v>
      </c>
      <c r="L471" t="s">
        <v>2615</v>
      </c>
      <c r="M471">
        <v>10</v>
      </c>
      <c r="N471">
        <f t="shared" si="7"/>
        <v>5.2395775165767882</v>
      </c>
    </row>
    <row r="472" spans="1:14" x14ac:dyDescent="0.2">
      <c r="A472" t="s">
        <v>13</v>
      </c>
      <c r="B472" t="s">
        <v>2616</v>
      </c>
      <c r="C472" t="s">
        <v>2617</v>
      </c>
      <c r="D472" t="s">
        <v>1660</v>
      </c>
      <c r="E472" t="s">
        <v>311</v>
      </c>
      <c r="F472">
        <v>0.23577235799999999</v>
      </c>
      <c r="G472">
        <v>2.410089052</v>
      </c>
      <c r="H472">
        <v>5.1664554880000004</v>
      </c>
      <c r="I472" s="3">
        <v>5.7699999999999998E-6</v>
      </c>
      <c r="J472" s="3">
        <v>6.7100000000000005E-5</v>
      </c>
      <c r="K472" s="3">
        <v>4.8199999999999999E-5</v>
      </c>
      <c r="L472" t="s">
        <v>2618</v>
      </c>
      <c r="M472">
        <v>29</v>
      </c>
      <c r="N472">
        <f t="shared" si="7"/>
        <v>5.2388241868442682</v>
      </c>
    </row>
    <row r="473" spans="1:14" x14ac:dyDescent="0.2">
      <c r="A473" t="s">
        <v>13</v>
      </c>
      <c r="B473" t="s">
        <v>2619</v>
      </c>
      <c r="C473" t="s">
        <v>2620</v>
      </c>
      <c r="D473" t="s">
        <v>1427</v>
      </c>
      <c r="E473" t="s">
        <v>2621</v>
      </c>
      <c r="F473">
        <v>0.22147650999999999</v>
      </c>
      <c r="G473">
        <v>2.2639554409999998</v>
      </c>
      <c r="H473">
        <v>5.100583501</v>
      </c>
      <c r="I473" s="3">
        <v>5.7799999999999997E-6</v>
      </c>
      <c r="J473" s="3">
        <v>6.7199999999999994E-5</v>
      </c>
      <c r="K473" s="3">
        <v>4.8199999999999999E-5</v>
      </c>
      <c r="L473" t="s">
        <v>2622</v>
      </c>
      <c r="M473">
        <v>33</v>
      </c>
      <c r="N473">
        <f t="shared" si="7"/>
        <v>5.2380721615794705</v>
      </c>
    </row>
    <row r="474" spans="1:14" x14ac:dyDescent="0.2">
      <c r="A474" t="s">
        <v>13</v>
      </c>
      <c r="B474" t="s">
        <v>2623</v>
      </c>
      <c r="C474" t="s">
        <v>2624</v>
      </c>
      <c r="D474" t="s">
        <v>1761</v>
      </c>
      <c r="E474" t="s">
        <v>1974</v>
      </c>
      <c r="F474">
        <v>0.28985507199999999</v>
      </c>
      <c r="G474">
        <v>2.9629280699999998</v>
      </c>
      <c r="H474">
        <v>5.3789553769999996</v>
      </c>
      <c r="I474" s="3">
        <v>6.0700000000000003E-6</v>
      </c>
      <c r="J474" s="3">
        <v>7.0400000000000004E-5</v>
      </c>
      <c r="K474" s="3">
        <v>5.0500000000000001E-5</v>
      </c>
      <c r="L474" t="s">
        <v>2625</v>
      </c>
      <c r="M474">
        <v>20</v>
      </c>
      <c r="N474">
        <f t="shared" si="7"/>
        <v>5.2168113089247425</v>
      </c>
    </row>
    <row r="475" spans="1:14" x14ac:dyDescent="0.2">
      <c r="A475" t="s">
        <v>13</v>
      </c>
      <c r="B475" t="s">
        <v>2626</v>
      </c>
      <c r="C475" t="s">
        <v>2627</v>
      </c>
      <c r="D475" t="s">
        <v>1959</v>
      </c>
      <c r="E475" t="s">
        <v>1747</v>
      </c>
      <c r="F475">
        <v>0.31034482800000002</v>
      </c>
      <c r="G475">
        <v>3.1723764339999998</v>
      </c>
      <c r="H475">
        <v>5.4562100329999996</v>
      </c>
      <c r="I475" s="3">
        <v>6.0800000000000002E-6</v>
      </c>
      <c r="J475" s="3">
        <v>7.0400000000000004E-5</v>
      </c>
      <c r="K475" s="3">
        <v>5.0500000000000001E-5</v>
      </c>
      <c r="L475" t="s">
        <v>2628</v>
      </c>
      <c r="M475">
        <v>18</v>
      </c>
      <c r="N475">
        <f t="shared" si="7"/>
        <v>5.2160964207272649</v>
      </c>
    </row>
    <row r="476" spans="1:14" x14ac:dyDescent="0.2">
      <c r="A476" t="s">
        <v>13</v>
      </c>
      <c r="B476" t="s">
        <v>2629</v>
      </c>
      <c r="C476" t="s">
        <v>2630</v>
      </c>
      <c r="D476" t="s">
        <v>1560</v>
      </c>
      <c r="E476" t="s">
        <v>611</v>
      </c>
      <c r="F476">
        <v>0.19028340099999999</v>
      </c>
      <c r="G476">
        <v>1.9450963020000001</v>
      </c>
      <c r="H476">
        <v>4.9233329189999999</v>
      </c>
      <c r="I476" s="3">
        <v>6.4099999999999996E-6</v>
      </c>
      <c r="J476" s="3">
        <v>7.3899999999999994E-5</v>
      </c>
      <c r="K476" s="3">
        <v>5.3100000000000003E-5</v>
      </c>
      <c r="L476" t="s">
        <v>2631</v>
      </c>
      <c r="M476">
        <v>47</v>
      </c>
      <c r="N476">
        <f t="shared" si="7"/>
        <v>5.1931419704811823</v>
      </c>
    </row>
    <row r="477" spans="1:14" x14ac:dyDescent="0.2">
      <c r="A477" t="s">
        <v>13</v>
      </c>
      <c r="B477" t="s">
        <v>2632</v>
      </c>
      <c r="C477" t="s">
        <v>2633</v>
      </c>
      <c r="D477" t="s">
        <v>1635</v>
      </c>
      <c r="E477" t="s">
        <v>66</v>
      </c>
      <c r="F477">
        <v>0.24761904800000001</v>
      </c>
      <c r="G477">
        <v>2.531187123</v>
      </c>
      <c r="H477">
        <v>5.1809346999999999</v>
      </c>
      <c r="I477" s="3">
        <v>6.7100000000000001E-6</v>
      </c>
      <c r="J477" s="3">
        <v>7.7299999999999995E-5</v>
      </c>
      <c r="K477" s="3">
        <v>5.5399999999999998E-5</v>
      </c>
      <c r="L477" t="s">
        <v>2634</v>
      </c>
      <c r="M477">
        <v>26</v>
      </c>
      <c r="N477">
        <f t="shared" si="7"/>
        <v>5.1732774798310075</v>
      </c>
    </row>
    <row r="478" spans="1:14" x14ac:dyDescent="0.2">
      <c r="A478" t="s">
        <v>13</v>
      </c>
      <c r="B478" t="s">
        <v>2635</v>
      </c>
      <c r="C478" t="s">
        <v>2636</v>
      </c>
      <c r="D478" t="s">
        <v>1427</v>
      </c>
      <c r="E478" t="s">
        <v>1332</v>
      </c>
      <c r="F478">
        <v>0.22</v>
      </c>
      <c r="G478">
        <v>2.2488624050000001</v>
      </c>
      <c r="H478">
        <v>5.0566952939999998</v>
      </c>
      <c r="I478" s="3">
        <v>6.7299999999999999E-6</v>
      </c>
      <c r="J478" s="3">
        <v>7.7299999999999995E-5</v>
      </c>
      <c r="K478" s="3">
        <v>5.5500000000000001E-5</v>
      </c>
      <c r="L478" t="s">
        <v>2637</v>
      </c>
      <c r="M478">
        <v>33</v>
      </c>
      <c r="N478">
        <f t="shared" si="7"/>
        <v>5.171984935776023</v>
      </c>
    </row>
    <row r="479" spans="1:14" x14ac:dyDescent="0.2">
      <c r="A479" t="s">
        <v>13</v>
      </c>
      <c r="B479" t="s">
        <v>2638</v>
      </c>
      <c r="C479" t="s">
        <v>2639</v>
      </c>
      <c r="D479" t="s">
        <v>2491</v>
      </c>
      <c r="E479" t="s">
        <v>2256</v>
      </c>
      <c r="F479">
        <v>0.61538461499999997</v>
      </c>
      <c r="G479">
        <v>6.2905242100000001</v>
      </c>
      <c r="H479">
        <v>6.283383497</v>
      </c>
      <c r="I479" s="3">
        <v>6.7800000000000003E-6</v>
      </c>
      <c r="J479" s="3">
        <v>7.7600000000000002E-5</v>
      </c>
      <c r="K479" s="3">
        <v>5.5600000000000003E-5</v>
      </c>
      <c r="L479" t="s">
        <v>2640</v>
      </c>
      <c r="M479">
        <v>8</v>
      </c>
      <c r="N479">
        <f t="shared" si="7"/>
        <v>5.1687703061329362</v>
      </c>
    </row>
    <row r="480" spans="1:14" x14ac:dyDescent="0.2">
      <c r="A480" t="s">
        <v>13</v>
      </c>
      <c r="B480" t="s">
        <v>2641</v>
      </c>
      <c r="C480" t="s">
        <v>2642</v>
      </c>
      <c r="D480" t="s">
        <v>2491</v>
      </c>
      <c r="E480" t="s">
        <v>2256</v>
      </c>
      <c r="F480">
        <v>0.61538461499999997</v>
      </c>
      <c r="G480">
        <v>6.2905242100000001</v>
      </c>
      <c r="H480">
        <v>6.283383497</v>
      </c>
      <c r="I480" s="3">
        <v>6.7800000000000003E-6</v>
      </c>
      <c r="J480" s="3">
        <v>7.7600000000000002E-5</v>
      </c>
      <c r="K480" s="3">
        <v>5.5600000000000003E-5</v>
      </c>
      <c r="L480" t="s">
        <v>2643</v>
      </c>
      <c r="M480">
        <v>8</v>
      </c>
      <c r="N480">
        <f t="shared" si="7"/>
        <v>5.1687703061329362</v>
      </c>
    </row>
    <row r="481" spans="1:14" x14ac:dyDescent="0.2">
      <c r="A481" t="s">
        <v>13</v>
      </c>
      <c r="B481" t="s">
        <v>2644</v>
      </c>
      <c r="C481" t="s">
        <v>2645</v>
      </c>
      <c r="D481" t="s">
        <v>2105</v>
      </c>
      <c r="E481" t="s">
        <v>1420</v>
      </c>
      <c r="F481">
        <v>0.27160493800000002</v>
      </c>
      <c r="G481">
        <v>2.7763733400000001</v>
      </c>
      <c r="H481">
        <v>5.2757524350000002</v>
      </c>
      <c r="I481" s="3">
        <v>6.8499999999999996E-6</v>
      </c>
      <c r="J481" s="3">
        <v>7.8100000000000001E-5</v>
      </c>
      <c r="K481" s="3">
        <v>5.5999999999999999E-5</v>
      </c>
      <c r="L481" t="s">
        <v>2646</v>
      </c>
      <c r="M481">
        <v>22</v>
      </c>
      <c r="N481">
        <f t="shared" si="7"/>
        <v>5.1643094285075746</v>
      </c>
    </row>
    <row r="482" spans="1:14" x14ac:dyDescent="0.2">
      <c r="A482" t="s">
        <v>13</v>
      </c>
      <c r="B482" t="s">
        <v>2647</v>
      </c>
      <c r="C482" t="s">
        <v>2648</v>
      </c>
      <c r="D482" t="s">
        <v>2105</v>
      </c>
      <c r="E482" t="s">
        <v>1420</v>
      </c>
      <c r="F482">
        <v>0.27160493800000002</v>
      </c>
      <c r="G482">
        <v>2.7763733400000001</v>
      </c>
      <c r="H482">
        <v>5.2757524350000002</v>
      </c>
      <c r="I482" s="3">
        <v>6.8499999999999996E-6</v>
      </c>
      <c r="J482" s="3">
        <v>7.8100000000000001E-5</v>
      </c>
      <c r="K482" s="3">
        <v>5.5999999999999999E-5</v>
      </c>
      <c r="L482" t="s">
        <v>2649</v>
      </c>
      <c r="M482">
        <v>22</v>
      </c>
      <c r="N482">
        <f t="shared" si="7"/>
        <v>5.1643094285075746</v>
      </c>
    </row>
    <row r="483" spans="1:14" x14ac:dyDescent="0.2">
      <c r="A483" t="s">
        <v>13</v>
      </c>
      <c r="B483" t="s">
        <v>2650</v>
      </c>
      <c r="C483" t="s">
        <v>2651</v>
      </c>
      <c r="D483" t="s">
        <v>1770</v>
      </c>
      <c r="E483" t="s">
        <v>757</v>
      </c>
      <c r="F483">
        <v>0.33333333300000001</v>
      </c>
      <c r="G483">
        <v>3.407367281</v>
      </c>
      <c r="H483">
        <v>5.499074115</v>
      </c>
      <c r="I483" s="3">
        <v>7.0899999999999999E-6</v>
      </c>
      <c r="J483" s="3">
        <v>8.0500000000000005E-5</v>
      </c>
      <c r="K483" s="3">
        <v>5.7800000000000002E-5</v>
      </c>
      <c r="L483" t="s">
        <v>2652</v>
      </c>
      <c r="M483">
        <v>16</v>
      </c>
      <c r="N483">
        <f t="shared" si="7"/>
        <v>5.1493537648169339</v>
      </c>
    </row>
    <row r="484" spans="1:14" x14ac:dyDescent="0.2">
      <c r="A484" t="s">
        <v>13</v>
      </c>
      <c r="B484" t="s">
        <v>2653</v>
      </c>
      <c r="C484" t="s">
        <v>2654</v>
      </c>
      <c r="D484" t="s">
        <v>1770</v>
      </c>
      <c r="E484" t="s">
        <v>757</v>
      </c>
      <c r="F484">
        <v>0.33333333300000001</v>
      </c>
      <c r="G484">
        <v>3.407367281</v>
      </c>
      <c r="H484">
        <v>5.499074115</v>
      </c>
      <c r="I484" s="3">
        <v>7.0899999999999999E-6</v>
      </c>
      <c r="J484" s="3">
        <v>8.0500000000000005E-5</v>
      </c>
      <c r="K484" s="3">
        <v>5.7800000000000002E-5</v>
      </c>
      <c r="L484" t="s">
        <v>2655</v>
      </c>
      <c r="M484">
        <v>16</v>
      </c>
      <c r="N484">
        <f t="shared" si="7"/>
        <v>5.1493537648169339</v>
      </c>
    </row>
    <row r="485" spans="1:14" x14ac:dyDescent="0.2">
      <c r="A485" t="s">
        <v>13</v>
      </c>
      <c r="B485" t="s">
        <v>2656</v>
      </c>
      <c r="C485" t="s">
        <v>2657</v>
      </c>
      <c r="D485" t="s">
        <v>1281</v>
      </c>
      <c r="E485" t="s">
        <v>2658</v>
      </c>
      <c r="F485">
        <v>0.1875</v>
      </c>
      <c r="G485">
        <v>1.9166440950000001</v>
      </c>
      <c r="H485">
        <v>4.8625083309999999</v>
      </c>
      <c r="I485" s="3">
        <v>7.7800000000000001E-6</v>
      </c>
      <c r="J485" s="3">
        <v>8.81E-5</v>
      </c>
      <c r="K485" s="3">
        <v>6.3200000000000005E-5</v>
      </c>
      <c r="L485" t="s">
        <v>2659</v>
      </c>
      <c r="M485">
        <v>48</v>
      </c>
      <c r="N485">
        <f t="shared" si="7"/>
        <v>5.1090204030103115</v>
      </c>
    </row>
    <row r="486" spans="1:14" x14ac:dyDescent="0.2">
      <c r="A486" t="s">
        <v>13</v>
      </c>
      <c r="B486" t="s">
        <v>2660</v>
      </c>
      <c r="C486" t="s">
        <v>2661</v>
      </c>
      <c r="D486" t="s">
        <v>2662</v>
      </c>
      <c r="E486" t="s">
        <v>2663</v>
      </c>
      <c r="F486">
        <v>0.7</v>
      </c>
      <c r="G486">
        <v>7.1554712890000003</v>
      </c>
      <c r="H486">
        <v>6.4113568660000002</v>
      </c>
      <c r="I486" s="3">
        <v>7.7999999999999999E-6</v>
      </c>
      <c r="J486" s="3">
        <v>8.81E-5</v>
      </c>
      <c r="K486" s="3">
        <v>6.3200000000000005E-5</v>
      </c>
      <c r="L486" t="s">
        <v>2664</v>
      </c>
      <c r="M486">
        <v>7</v>
      </c>
      <c r="N486">
        <f t="shared" si="7"/>
        <v>5.1079053973095192</v>
      </c>
    </row>
    <row r="487" spans="1:14" x14ac:dyDescent="0.2">
      <c r="A487" t="s">
        <v>13</v>
      </c>
      <c r="B487" t="s">
        <v>2665</v>
      </c>
      <c r="C487" t="s">
        <v>2666</v>
      </c>
      <c r="D487" t="s">
        <v>1635</v>
      </c>
      <c r="E487" t="s">
        <v>1455</v>
      </c>
      <c r="F487">
        <v>0.24528301899999999</v>
      </c>
      <c r="G487">
        <v>2.507307999</v>
      </c>
      <c r="H487">
        <v>5.1245025030000004</v>
      </c>
      <c r="I487" s="3">
        <v>8.0700000000000007E-6</v>
      </c>
      <c r="J487" s="3">
        <v>9.1100000000000005E-5</v>
      </c>
      <c r="K487" s="3">
        <v>6.5300000000000002E-5</v>
      </c>
      <c r="L487" t="s">
        <v>2667</v>
      </c>
      <c r="M487">
        <v>26</v>
      </c>
      <c r="N487">
        <f t="shared" si="7"/>
        <v>5.0931264652779298</v>
      </c>
    </row>
    <row r="488" spans="1:14" x14ac:dyDescent="0.2">
      <c r="A488" t="s">
        <v>13</v>
      </c>
      <c r="B488" t="s">
        <v>2668</v>
      </c>
      <c r="C488" t="s">
        <v>2669</v>
      </c>
      <c r="D488" t="s">
        <v>1612</v>
      </c>
      <c r="E488" t="s">
        <v>189</v>
      </c>
      <c r="F488">
        <v>0.25</v>
      </c>
      <c r="G488">
        <v>2.5555254600000001</v>
      </c>
      <c r="H488">
        <v>5.1357570719999996</v>
      </c>
      <c r="I488" s="3">
        <v>8.3599999999999996E-6</v>
      </c>
      <c r="J488" s="3">
        <v>9.4099999999999997E-5</v>
      </c>
      <c r="K488" s="3">
        <v>6.7500000000000001E-5</v>
      </c>
      <c r="L488" t="s">
        <v>2670</v>
      </c>
      <c r="M488">
        <v>25</v>
      </c>
      <c r="N488">
        <f t="shared" si="7"/>
        <v>5.0777937225609833</v>
      </c>
    </row>
    <row r="489" spans="1:14" x14ac:dyDescent="0.2">
      <c r="A489" t="s">
        <v>13</v>
      </c>
      <c r="B489" t="s">
        <v>2671</v>
      </c>
      <c r="C489" t="s">
        <v>2672</v>
      </c>
      <c r="D489" t="s">
        <v>2105</v>
      </c>
      <c r="E489" t="s">
        <v>2673</v>
      </c>
      <c r="F489">
        <v>0.26829268299999998</v>
      </c>
      <c r="G489">
        <v>2.742515128</v>
      </c>
      <c r="H489">
        <v>5.2071812289999997</v>
      </c>
      <c r="I489" s="3">
        <v>8.5099999999999998E-6</v>
      </c>
      <c r="J489" s="3">
        <v>9.5600000000000006E-5</v>
      </c>
      <c r="K489" s="3">
        <v>6.86E-5</v>
      </c>
      <c r="L489" t="s">
        <v>2674</v>
      </c>
      <c r="M489">
        <v>22</v>
      </c>
      <c r="N489">
        <f t="shared" si="7"/>
        <v>5.070070439915412</v>
      </c>
    </row>
    <row r="490" spans="1:14" x14ac:dyDescent="0.2">
      <c r="A490" t="s">
        <v>13</v>
      </c>
      <c r="B490" t="s">
        <v>2675</v>
      </c>
      <c r="C490" t="s">
        <v>2676</v>
      </c>
      <c r="D490" t="s">
        <v>1978</v>
      </c>
      <c r="E490" t="s">
        <v>1955</v>
      </c>
      <c r="F490">
        <v>0.31481481500000003</v>
      </c>
      <c r="G490">
        <v>3.218069098</v>
      </c>
      <c r="H490">
        <v>5.3748677689999997</v>
      </c>
      <c r="I490" s="3">
        <v>8.85E-6</v>
      </c>
      <c r="J490" s="3">
        <v>9.9199999999999999E-5</v>
      </c>
      <c r="K490" s="3">
        <v>7.1199999999999996E-5</v>
      </c>
      <c r="L490" t="s">
        <v>2677</v>
      </c>
      <c r="M490">
        <v>17</v>
      </c>
      <c r="N490">
        <f t="shared" si="7"/>
        <v>5.0530567293021749</v>
      </c>
    </row>
    <row r="491" spans="1:14" x14ac:dyDescent="0.2">
      <c r="A491" t="s">
        <v>13</v>
      </c>
      <c r="B491" t="s">
        <v>2678</v>
      </c>
      <c r="C491" t="s">
        <v>2679</v>
      </c>
      <c r="D491" t="s">
        <v>1346</v>
      </c>
      <c r="E491" t="s">
        <v>148</v>
      </c>
      <c r="F491">
        <v>0.18118466899999999</v>
      </c>
      <c r="G491">
        <v>1.8520881389999999</v>
      </c>
      <c r="H491">
        <v>4.7899065439999999</v>
      </c>
      <c r="I491" s="3">
        <v>9.1800000000000002E-6</v>
      </c>
      <c r="J491">
        <v>1.02478E-4</v>
      </c>
      <c r="K491" s="3">
        <v>7.3499999999999998E-5</v>
      </c>
      <c r="L491" t="s">
        <v>2680</v>
      </c>
      <c r="M491">
        <v>52</v>
      </c>
      <c r="N491">
        <f t="shared" si="7"/>
        <v>5.0371573187987577</v>
      </c>
    </row>
    <row r="492" spans="1:14" x14ac:dyDescent="0.2">
      <c r="A492" t="s">
        <v>13</v>
      </c>
      <c r="B492" t="s">
        <v>2681</v>
      </c>
      <c r="C492" t="s">
        <v>2682</v>
      </c>
      <c r="D492" t="s">
        <v>2181</v>
      </c>
      <c r="E492" t="s">
        <v>711</v>
      </c>
      <c r="F492">
        <v>0.382352941</v>
      </c>
      <c r="G492">
        <v>3.9084507039999998</v>
      </c>
      <c r="H492">
        <v>5.5894144089999998</v>
      </c>
      <c r="I492" s="3">
        <v>9.3000000000000007E-6</v>
      </c>
      <c r="J492">
        <v>1.03447E-4</v>
      </c>
      <c r="K492" s="3">
        <v>7.4200000000000001E-5</v>
      </c>
      <c r="L492" t="s">
        <v>2683</v>
      </c>
      <c r="M492">
        <v>13</v>
      </c>
      <c r="N492">
        <f t="shared" si="7"/>
        <v>5.0315170514460652</v>
      </c>
    </row>
    <row r="493" spans="1:14" x14ac:dyDescent="0.2">
      <c r="A493" t="s">
        <v>13</v>
      </c>
      <c r="B493" t="s">
        <v>2684</v>
      </c>
      <c r="C493" t="s">
        <v>2685</v>
      </c>
      <c r="D493" t="s">
        <v>2181</v>
      </c>
      <c r="E493" t="s">
        <v>711</v>
      </c>
      <c r="F493">
        <v>0.382352941</v>
      </c>
      <c r="G493">
        <v>3.9084507039999998</v>
      </c>
      <c r="H493">
        <v>5.5894144089999998</v>
      </c>
      <c r="I493" s="3">
        <v>9.3000000000000007E-6</v>
      </c>
      <c r="J493">
        <v>1.03447E-4</v>
      </c>
      <c r="K493" s="3">
        <v>7.4200000000000001E-5</v>
      </c>
      <c r="L493" t="s">
        <v>2686</v>
      </c>
      <c r="M493">
        <v>13</v>
      </c>
      <c r="N493">
        <f t="shared" si="7"/>
        <v>5.0315170514460652</v>
      </c>
    </row>
    <row r="494" spans="1:14" x14ac:dyDescent="0.2">
      <c r="A494" t="s">
        <v>13</v>
      </c>
      <c r="B494" t="s">
        <v>2687</v>
      </c>
      <c r="C494" t="s">
        <v>2688</v>
      </c>
      <c r="D494" t="s">
        <v>2128</v>
      </c>
      <c r="E494" t="s">
        <v>808</v>
      </c>
      <c r="F494">
        <v>0.52941176499999998</v>
      </c>
      <c r="G494">
        <v>5.4117009749999996</v>
      </c>
      <c r="H494">
        <v>5.9923859970000004</v>
      </c>
      <c r="I494" s="3">
        <v>9.4299999999999995E-6</v>
      </c>
      <c r="J494">
        <v>1.04029E-4</v>
      </c>
      <c r="K494" s="3">
        <v>7.4599999999999997E-5</v>
      </c>
      <c r="L494" t="s">
        <v>2689</v>
      </c>
      <c r="M494">
        <v>9</v>
      </c>
      <c r="N494">
        <f t="shared" si="7"/>
        <v>5.0254883072626715</v>
      </c>
    </row>
    <row r="495" spans="1:14" x14ac:dyDescent="0.2">
      <c r="A495" t="s">
        <v>13</v>
      </c>
      <c r="B495" t="s">
        <v>2690</v>
      </c>
      <c r="C495" t="s">
        <v>2691</v>
      </c>
      <c r="D495" t="s">
        <v>2128</v>
      </c>
      <c r="E495" t="s">
        <v>808</v>
      </c>
      <c r="F495">
        <v>0.52941176499999998</v>
      </c>
      <c r="G495">
        <v>5.4117009749999996</v>
      </c>
      <c r="H495">
        <v>5.9923859970000004</v>
      </c>
      <c r="I495" s="3">
        <v>9.4299999999999995E-6</v>
      </c>
      <c r="J495">
        <v>1.04029E-4</v>
      </c>
      <c r="K495" s="3">
        <v>7.4599999999999997E-5</v>
      </c>
      <c r="L495" t="s">
        <v>2692</v>
      </c>
      <c r="M495">
        <v>9</v>
      </c>
      <c r="N495">
        <f t="shared" si="7"/>
        <v>5.0254883072626715</v>
      </c>
    </row>
    <row r="496" spans="1:14" x14ac:dyDescent="0.2">
      <c r="A496" t="s">
        <v>13</v>
      </c>
      <c r="B496" t="s">
        <v>2693</v>
      </c>
      <c r="C496" t="s">
        <v>2694</v>
      </c>
      <c r="D496" t="s">
        <v>2128</v>
      </c>
      <c r="E496" t="s">
        <v>808</v>
      </c>
      <c r="F496">
        <v>0.52941176499999998</v>
      </c>
      <c r="G496">
        <v>5.4117009749999996</v>
      </c>
      <c r="H496">
        <v>5.9923859970000004</v>
      </c>
      <c r="I496" s="3">
        <v>9.4299999999999995E-6</v>
      </c>
      <c r="J496">
        <v>1.04029E-4</v>
      </c>
      <c r="K496" s="3">
        <v>7.4599999999999997E-5</v>
      </c>
      <c r="L496" t="s">
        <v>2695</v>
      </c>
      <c r="M496">
        <v>9</v>
      </c>
      <c r="N496">
        <f t="shared" si="7"/>
        <v>5.0254883072626715</v>
      </c>
    </row>
    <row r="497" spans="1:14" x14ac:dyDescent="0.2">
      <c r="A497" t="s">
        <v>13</v>
      </c>
      <c r="B497" t="s">
        <v>2696</v>
      </c>
      <c r="C497" t="s">
        <v>2697</v>
      </c>
      <c r="D497" t="s">
        <v>2128</v>
      </c>
      <c r="E497" t="s">
        <v>808</v>
      </c>
      <c r="F497">
        <v>0.52941176499999998</v>
      </c>
      <c r="G497">
        <v>5.4117009749999996</v>
      </c>
      <c r="H497">
        <v>5.9923859970000004</v>
      </c>
      <c r="I497" s="3">
        <v>9.4299999999999995E-6</v>
      </c>
      <c r="J497">
        <v>1.04029E-4</v>
      </c>
      <c r="K497" s="3">
        <v>7.4599999999999997E-5</v>
      </c>
      <c r="L497" t="s">
        <v>2698</v>
      </c>
      <c r="M497">
        <v>9</v>
      </c>
      <c r="N497">
        <f t="shared" si="7"/>
        <v>5.0254883072626715</v>
      </c>
    </row>
    <row r="498" spans="1:14" x14ac:dyDescent="0.2">
      <c r="A498" t="s">
        <v>13</v>
      </c>
      <c r="B498" t="s">
        <v>623</v>
      </c>
      <c r="C498" t="s">
        <v>624</v>
      </c>
      <c r="D498" t="s">
        <v>1310</v>
      </c>
      <c r="E498" t="s">
        <v>625</v>
      </c>
      <c r="F498">
        <v>0.210843373</v>
      </c>
      <c r="G498">
        <v>2.1552624370000002</v>
      </c>
      <c r="H498">
        <v>4.9229671159999997</v>
      </c>
      <c r="I498" s="3">
        <v>9.7200000000000001E-6</v>
      </c>
      <c r="J498">
        <v>1.07021E-4</v>
      </c>
      <c r="K498" s="3">
        <v>7.6799999999999997E-5</v>
      </c>
      <c r="L498" t="s">
        <v>2699</v>
      </c>
      <c r="M498">
        <v>35</v>
      </c>
      <c r="N498">
        <f t="shared" si="7"/>
        <v>5.0123337350737254</v>
      </c>
    </row>
    <row r="499" spans="1:14" x14ac:dyDescent="0.2">
      <c r="A499" t="s">
        <v>13</v>
      </c>
      <c r="B499" t="s">
        <v>2700</v>
      </c>
      <c r="C499" t="s">
        <v>2701</v>
      </c>
      <c r="D499" t="s">
        <v>1892</v>
      </c>
      <c r="E499" t="s">
        <v>347</v>
      </c>
      <c r="F499">
        <v>0.35897435900000002</v>
      </c>
      <c r="G499">
        <v>3.6694724559999998</v>
      </c>
      <c r="H499">
        <v>5.4951625200000001</v>
      </c>
      <c r="I499" s="3">
        <v>9.9799999999999993E-6</v>
      </c>
      <c r="J499">
        <v>1.09634E-4</v>
      </c>
      <c r="K499" s="3">
        <v>7.8700000000000002E-5</v>
      </c>
      <c r="L499" t="s">
        <v>2702</v>
      </c>
      <c r="M499">
        <v>14</v>
      </c>
      <c r="N499">
        <f t="shared" si="7"/>
        <v>5.0008694587126286</v>
      </c>
    </row>
    <row r="500" spans="1:14" x14ac:dyDescent="0.2">
      <c r="A500" t="s">
        <v>13</v>
      </c>
      <c r="B500" t="s">
        <v>2703</v>
      </c>
      <c r="C500" t="s">
        <v>2704</v>
      </c>
      <c r="D500" t="s">
        <v>1346</v>
      </c>
      <c r="E500" t="s">
        <v>1525</v>
      </c>
      <c r="F500">
        <v>0.18055555600000001</v>
      </c>
      <c r="G500">
        <v>1.8456572769999999</v>
      </c>
      <c r="H500">
        <v>4.7621589999999996</v>
      </c>
      <c r="I500" s="3">
        <v>1.0200000000000001E-5</v>
      </c>
      <c r="J500">
        <v>1.1134800000000001E-4</v>
      </c>
      <c r="K500" s="3">
        <v>7.9900000000000004E-5</v>
      </c>
      <c r="L500" t="s">
        <v>2705</v>
      </c>
      <c r="M500">
        <v>52</v>
      </c>
      <c r="N500">
        <f t="shared" si="7"/>
        <v>4.991399828238082</v>
      </c>
    </row>
    <row r="501" spans="1:14" x14ac:dyDescent="0.2">
      <c r="A501" t="s">
        <v>13</v>
      </c>
      <c r="B501" t="s">
        <v>2706</v>
      </c>
      <c r="C501" t="s">
        <v>2707</v>
      </c>
      <c r="D501" t="s">
        <v>1959</v>
      </c>
      <c r="E501" t="s">
        <v>1572</v>
      </c>
      <c r="F501">
        <v>0.3</v>
      </c>
      <c r="G501">
        <v>3.066630553</v>
      </c>
      <c r="H501">
        <v>5.2796308549999997</v>
      </c>
      <c r="I501" s="3">
        <v>1.03E-5</v>
      </c>
      <c r="J501">
        <v>1.1309799999999999E-4</v>
      </c>
      <c r="K501" s="3">
        <v>8.1100000000000006E-5</v>
      </c>
      <c r="L501" t="s">
        <v>2708</v>
      </c>
      <c r="M501">
        <v>18</v>
      </c>
      <c r="N501">
        <f t="shared" si="7"/>
        <v>4.987162775294828</v>
      </c>
    </row>
    <row r="502" spans="1:14" x14ac:dyDescent="0.2">
      <c r="A502" t="s">
        <v>13</v>
      </c>
      <c r="B502" t="s">
        <v>2709</v>
      </c>
      <c r="C502" t="s">
        <v>2710</v>
      </c>
      <c r="D502" t="s">
        <v>1746</v>
      </c>
      <c r="E502" t="s">
        <v>2711</v>
      </c>
      <c r="F502">
        <v>0.252631579</v>
      </c>
      <c r="G502">
        <v>2.582425728</v>
      </c>
      <c r="H502">
        <v>5.0916043699999998</v>
      </c>
      <c r="I502" s="3">
        <v>1.04E-5</v>
      </c>
      <c r="J502">
        <v>1.1323399999999999E-4</v>
      </c>
      <c r="K502" s="3">
        <v>8.1199999999999995E-5</v>
      </c>
      <c r="L502" t="s">
        <v>2712</v>
      </c>
      <c r="M502">
        <v>24</v>
      </c>
      <c r="N502">
        <f t="shared" si="7"/>
        <v>4.9829666607012193</v>
      </c>
    </row>
    <row r="503" spans="1:14" x14ac:dyDescent="0.2">
      <c r="A503" t="s">
        <v>13</v>
      </c>
      <c r="B503" t="s">
        <v>2713</v>
      </c>
      <c r="C503" t="s">
        <v>2714</v>
      </c>
      <c r="D503" t="s">
        <v>1746</v>
      </c>
      <c r="E503" t="s">
        <v>2711</v>
      </c>
      <c r="F503">
        <v>0.252631579</v>
      </c>
      <c r="G503">
        <v>2.582425728</v>
      </c>
      <c r="H503">
        <v>5.0916043699999998</v>
      </c>
      <c r="I503" s="3">
        <v>1.04E-5</v>
      </c>
      <c r="J503">
        <v>1.1323399999999999E-4</v>
      </c>
      <c r="K503" s="3">
        <v>8.1199999999999995E-5</v>
      </c>
      <c r="L503" t="s">
        <v>2715</v>
      </c>
      <c r="M503">
        <v>24</v>
      </c>
      <c r="N503">
        <f t="shared" si="7"/>
        <v>4.9829666607012193</v>
      </c>
    </row>
    <row r="504" spans="1:14" x14ac:dyDescent="0.2">
      <c r="A504" t="s">
        <v>13</v>
      </c>
      <c r="B504" t="s">
        <v>2716</v>
      </c>
      <c r="C504" t="s">
        <v>2717</v>
      </c>
      <c r="D504" t="s">
        <v>1936</v>
      </c>
      <c r="E504" t="s">
        <v>2718</v>
      </c>
      <c r="F504">
        <v>0.4</v>
      </c>
      <c r="G504">
        <v>4.0888407369999999</v>
      </c>
      <c r="H504">
        <v>5.5753890740000003</v>
      </c>
      <c r="I504" s="3">
        <v>1.19E-5</v>
      </c>
      <c r="J504">
        <v>1.2982599999999999E-4</v>
      </c>
      <c r="K504" s="3">
        <v>9.3200000000000002E-5</v>
      </c>
      <c r="L504" t="s">
        <v>2719</v>
      </c>
      <c r="M504">
        <v>12</v>
      </c>
      <c r="N504">
        <f t="shared" si="7"/>
        <v>4.924453038607469</v>
      </c>
    </row>
    <row r="505" spans="1:14" x14ac:dyDescent="0.2">
      <c r="A505" t="s">
        <v>13</v>
      </c>
      <c r="B505" t="s">
        <v>2720</v>
      </c>
      <c r="C505" t="s">
        <v>2721</v>
      </c>
      <c r="D505" t="s">
        <v>1761</v>
      </c>
      <c r="E505" t="s">
        <v>109</v>
      </c>
      <c r="F505">
        <v>0.27777777799999998</v>
      </c>
      <c r="G505">
        <v>2.8394727340000001</v>
      </c>
      <c r="H505">
        <v>5.1494786939999999</v>
      </c>
      <c r="I505" s="3">
        <v>1.2300000000000001E-5</v>
      </c>
      <c r="J505">
        <v>1.33201E-4</v>
      </c>
      <c r="K505" s="3">
        <v>9.5600000000000006E-5</v>
      </c>
      <c r="L505" t="s">
        <v>2722</v>
      </c>
      <c r="M505">
        <v>20</v>
      </c>
      <c r="N505">
        <f t="shared" si="7"/>
        <v>4.9100948885606019</v>
      </c>
    </row>
    <row r="506" spans="1:14" x14ac:dyDescent="0.2">
      <c r="A506" t="s">
        <v>13</v>
      </c>
      <c r="B506" t="s">
        <v>333</v>
      </c>
      <c r="C506" t="s">
        <v>334</v>
      </c>
      <c r="D506" t="s">
        <v>1761</v>
      </c>
      <c r="E506" t="s">
        <v>109</v>
      </c>
      <c r="F506">
        <v>0.27777777799999998</v>
      </c>
      <c r="G506">
        <v>2.8394727340000001</v>
      </c>
      <c r="H506">
        <v>5.1494786939999999</v>
      </c>
      <c r="I506" s="3">
        <v>1.2300000000000001E-5</v>
      </c>
      <c r="J506">
        <v>1.33201E-4</v>
      </c>
      <c r="K506" s="3">
        <v>9.5600000000000006E-5</v>
      </c>
      <c r="L506" t="s">
        <v>2723</v>
      </c>
      <c r="M506">
        <v>20</v>
      </c>
      <c r="N506">
        <f t="shared" si="7"/>
        <v>4.9100948885606019</v>
      </c>
    </row>
    <row r="507" spans="1:14" x14ac:dyDescent="0.2">
      <c r="A507" t="s">
        <v>13</v>
      </c>
      <c r="B507" t="s">
        <v>2724</v>
      </c>
      <c r="C507" t="s">
        <v>2725</v>
      </c>
      <c r="D507" t="s">
        <v>1770</v>
      </c>
      <c r="E507" t="s">
        <v>1685</v>
      </c>
      <c r="F507">
        <v>0.32</v>
      </c>
      <c r="G507">
        <v>3.2710725890000001</v>
      </c>
      <c r="H507">
        <v>5.2949966970000002</v>
      </c>
      <c r="I507" s="3">
        <v>1.2799999999999999E-5</v>
      </c>
      <c r="J507">
        <v>1.3858800000000001E-4</v>
      </c>
      <c r="K507" s="3">
        <v>9.9400000000000004E-5</v>
      </c>
      <c r="L507" t="s">
        <v>2726</v>
      </c>
      <c r="M507">
        <v>16</v>
      </c>
      <c r="N507">
        <f t="shared" si="7"/>
        <v>4.8927900303521312</v>
      </c>
    </row>
    <row r="508" spans="1:14" x14ac:dyDescent="0.2">
      <c r="A508" t="s">
        <v>13</v>
      </c>
      <c r="B508" t="s">
        <v>2727</v>
      </c>
      <c r="C508" t="s">
        <v>2728</v>
      </c>
      <c r="D508" t="s">
        <v>1684</v>
      </c>
      <c r="E508" t="s">
        <v>2068</v>
      </c>
      <c r="F508">
        <v>0.25555555600000002</v>
      </c>
      <c r="G508">
        <v>2.6123149149999998</v>
      </c>
      <c r="H508">
        <v>5.0487378100000004</v>
      </c>
      <c r="I508" s="3">
        <v>1.29E-5</v>
      </c>
      <c r="J508">
        <v>1.38832E-4</v>
      </c>
      <c r="K508" s="3">
        <v>9.9599999999999995E-5</v>
      </c>
      <c r="L508" t="s">
        <v>2729</v>
      </c>
      <c r="M508">
        <v>23</v>
      </c>
      <c r="N508">
        <f t="shared" si="7"/>
        <v>4.8894102897007512</v>
      </c>
    </row>
    <row r="509" spans="1:14" x14ac:dyDescent="0.2">
      <c r="A509" t="s">
        <v>13</v>
      </c>
      <c r="B509" t="s">
        <v>2730</v>
      </c>
      <c r="C509" t="s">
        <v>2731</v>
      </c>
      <c r="D509" t="s">
        <v>1959</v>
      </c>
      <c r="E509" t="s">
        <v>404</v>
      </c>
      <c r="F509">
        <v>0.295081967</v>
      </c>
      <c r="G509">
        <v>3.016357921</v>
      </c>
      <c r="H509">
        <v>5.194086467</v>
      </c>
      <c r="I509" s="3">
        <v>1.33E-5</v>
      </c>
      <c r="J509">
        <v>1.43583E-4</v>
      </c>
      <c r="K509">
        <v>1.03021E-4</v>
      </c>
      <c r="L509" t="s">
        <v>2732</v>
      </c>
      <c r="M509">
        <v>18</v>
      </c>
      <c r="N509">
        <f t="shared" si="7"/>
        <v>4.8761483590329142</v>
      </c>
    </row>
    <row r="510" spans="1:14" x14ac:dyDescent="0.2">
      <c r="A510" t="s">
        <v>13</v>
      </c>
      <c r="B510" t="s">
        <v>2733</v>
      </c>
      <c r="C510" t="s">
        <v>2734</v>
      </c>
      <c r="D510" t="s">
        <v>2181</v>
      </c>
      <c r="E510" t="s">
        <v>2223</v>
      </c>
      <c r="F510">
        <v>0.37142857099999999</v>
      </c>
      <c r="G510">
        <v>3.7967806839999998</v>
      </c>
      <c r="H510">
        <v>5.4534220109999998</v>
      </c>
      <c r="I510" s="3">
        <v>1.3499999999999999E-5</v>
      </c>
      <c r="J510">
        <v>1.44299E-4</v>
      </c>
      <c r="K510">
        <v>1.03535E-4</v>
      </c>
      <c r="L510" t="s">
        <v>2735</v>
      </c>
      <c r="M510">
        <v>13</v>
      </c>
      <c r="N510">
        <f t="shared" si="7"/>
        <v>4.8696662315049943</v>
      </c>
    </row>
    <row r="511" spans="1:14" x14ac:dyDescent="0.2">
      <c r="A511" t="s">
        <v>13</v>
      </c>
      <c r="B511" t="s">
        <v>2736</v>
      </c>
      <c r="C511" t="s">
        <v>2737</v>
      </c>
      <c r="D511" t="s">
        <v>2181</v>
      </c>
      <c r="E511" t="s">
        <v>2223</v>
      </c>
      <c r="F511">
        <v>0.37142857099999999</v>
      </c>
      <c r="G511">
        <v>3.7967806839999998</v>
      </c>
      <c r="H511">
        <v>5.4534220109999998</v>
      </c>
      <c r="I511" s="3">
        <v>1.3499999999999999E-5</v>
      </c>
      <c r="J511">
        <v>1.44299E-4</v>
      </c>
      <c r="K511">
        <v>1.03535E-4</v>
      </c>
      <c r="L511" t="s">
        <v>2738</v>
      </c>
      <c r="M511">
        <v>13</v>
      </c>
      <c r="N511">
        <f t="shared" si="7"/>
        <v>4.8696662315049943</v>
      </c>
    </row>
    <row r="512" spans="1:14" x14ac:dyDescent="0.2">
      <c r="A512" t="s">
        <v>13</v>
      </c>
      <c r="B512" t="s">
        <v>2739</v>
      </c>
      <c r="C512" t="s">
        <v>2740</v>
      </c>
      <c r="D512" t="s">
        <v>2181</v>
      </c>
      <c r="E512" t="s">
        <v>2223</v>
      </c>
      <c r="F512">
        <v>0.37142857099999999</v>
      </c>
      <c r="G512">
        <v>3.7967806839999998</v>
      </c>
      <c r="H512">
        <v>5.4534220109999998</v>
      </c>
      <c r="I512" s="3">
        <v>1.3499999999999999E-5</v>
      </c>
      <c r="J512">
        <v>1.44299E-4</v>
      </c>
      <c r="K512">
        <v>1.03535E-4</v>
      </c>
      <c r="L512" t="s">
        <v>2558</v>
      </c>
      <c r="M512">
        <v>13</v>
      </c>
      <c r="N512">
        <f t="shared" si="7"/>
        <v>4.8696662315049943</v>
      </c>
    </row>
    <row r="513" spans="1:14" x14ac:dyDescent="0.2">
      <c r="A513" t="s">
        <v>13</v>
      </c>
      <c r="B513" t="s">
        <v>2741</v>
      </c>
      <c r="C513" t="s">
        <v>2742</v>
      </c>
      <c r="D513" t="s">
        <v>1598</v>
      </c>
      <c r="E513" t="s">
        <v>158</v>
      </c>
      <c r="F513">
        <v>0.33333333300000001</v>
      </c>
      <c r="G513">
        <v>3.407367281</v>
      </c>
      <c r="H513">
        <v>5.3240313400000003</v>
      </c>
      <c r="I513" s="3">
        <v>1.3699999999999999E-5</v>
      </c>
      <c r="J513">
        <v>1.4605999999999999E-4</v>
      </c>
      <c r="K513">
        <v>1.04798E-4</v>
      </c>
      <c r="L513" t="s">
        <v>2743</v>
      </c>
      <c r="M513">
        <v>15</v>
      </c>
      <c r="N513">
        <f t="shared" si="7"/>
        <v>4.8632794328435933</v>
      </c>
    </row>
    <row r="514" spans="1:14" x14ac:dyDescent="0.2">
      <c r="A514" t="s">
        <v>13</v>
      </c>
      <c r="B514" t="s">
        <v>2744</v>
      </c>
      <c r="C514" t="s">
        <v>2745</v>
      </c>
      <c r="D514" t="s">
        <v>2491</v>
      </c>
      <c r="E514" t="s">
        <v>474</v>
      </c>
      <c r="F514">
        <v>0.571428571</v>
      </c>
      <c r="G514">
        <v>5.8412010519999997</v>
      </c>
      <c r="H514">
        <v>5.9669422880000003</v>
      </c>
      <c r="I514" s="3">
        <v>1.45E-5</v>
      </c>
      <c r="J514">
        <v>1.5378399999999999E-4</v>
      </c>
      <c r="K514">
        <v>1.1034100000000001E-4</v>
      </c>
      <c r="L514" t="s">
        <v>2746</v>
      </c>
      <c r="M514">
        <v>8</v>
      </c>
      <c r="N514">
        <f t="shared" si="7"/>
        <v>4.8386319977650247</v>
      </c>
    </row>
    <row r="515" spans="1:14" x14ac:dyDescent="0.2">
      <c r="A515" t="s">
        <v>13</v>
      </c>
      <c r="B515" t="s">
        <v>2747</v>
      </c>
      <c r="C515" t="s">
        <v>2748</v>
      </c>
      <c r="D515" t="s">
        <v>2491</v>
      </c>
      <c r="E515" t="s">
        <v>474</v>
      </c>
      <c r="F515">
        <v>0.571428571</v>
      </c>
      <c r="G515">
        <v>5.8412010519999997</v>
      </c>
      <c r="H515">
        <v>5.9669422880000003</v>
      </c>
      <c r="I515" s="3">
        <v>1.45E-5</v>
      </c>
      <c r="J515">
        <v>1.5378399999999999E-4</v>
      </c>
      <c r="K515">
        <v>1.1034100000000001E-4</v>
      </c>
      <c r="L515" t="s">
        <v>2749</v>
      </c>
      <c r="M515">
        <v>8</v>
      </c>
      <c r="N515">
        <f t="shared" ref="N515:N578" si="8">-LOG10(I515)</f>
        <v>4.8386319977650247</v>
      </c>
    </row>
    <row r="516" spans="1:14" x14ac:dyDescent="0.2">
      <c r="A516" t="s">
        <v>13</v>
      </c>
      <c r="B516" t="s">
        <v>2750</v>
      </c>
      <c r="C516" t="s">
        <v>2751</v>
      </c>
      <c r="D516" t="s">
        <v>2371</v>
      </c>
      <c r="E516" t="s">
        <v>299</v>
      </c>
      <c r="F516">
        <v>0.42307692299999999</v>
      </c>
      <c r="G516">
        <v>4.3247353950000003</v>
      </c>
      <c r="H516">
        <v>5.5862028019999999</v>
      </c>
      <c r="I516" s="3">
        <v>1.4600000000000001E-5</v>
      </c>
      <c r="J516">
        <v>1.5555699999999999E-4</v>
      </c>
      <c r="K516">
        <v>1.11613E-4</v>
      </c>
      <c r="L516" t="s">
        <v>2752</v>
      </c>
      <c r="M516">
        <v>11</v>
      </c>
      <c r="N516">
        <f t="shared" si="8"/>
        <v>4.8356471442155629</v>
      </c>
    </row>
    <row r="517" spans="1:14" x14ac:dyDescent="0.2">
      <c r="A517" t="s">
        <v>13</v>
      </c>
      <c r="B517" t="s">
        <v>2753</v>
      </c>
      <c r="C517" t="s">
        <v>2754</v>
      </c>
      <c r="D517" t="s">
        <v>1410</v>
      </c>
      <c r="E517" t="s">
        <v>331</v>
      </c>
      <c r="F517">
        <v>0.202185792</v>
      </c>
      <c r="G517">
        <v>2.0667637600000002</v>
      </c>
      <c r="H517">
        <v>4.7751112139999998</v>
      </c>
      <c r="I517" s="3">
        <v>1.49E-5</v>
      </c>
      <c r="J517">
        <v>1.5793E-4</v>
      </c>
      <c r="K517">
        <v>1.13315E-4</v>
      </c>
      <c r="L517" t="s">
        <v>2755</v>
      </c>
      <c r="M517">
        <v>37</v>
      </c>
      <c r="N517">
        <f t="shared" si="8"/>
        <v>4.826813731587726</v>
      </c>
    </row>
    <row r="518" spans="1:14" x14ac:dyDescent="0.2">
      <c r="A518" t="s">
        <v>13</v>
      </c>
      <c r="B518" t="s">
        <v>2756</v>
      </c>
      <c r="C518" t="s">
        <v>2757</v>
      </c>
      <c r="D518" t="s">
        <v>1388</v>
      </c>
      <c r="E518" t="s">
        <v>2466</v>
      </c>
      <c r="F518">
        <v>0.2</v>
      </c>
      <c r="G518">
        <v>2.0444203679999999</v>
      </c>
      <c r="H518">
        <v>4.7645641940000001</v>
      </c>
      <c r="I518" s="3">
        <v>1.49E-5</v>
      </c>
      <c r="J518">
        <v>1.5793E-4</v>
      </c>
      <c r="K518">
        <v>1.13315E-4</v>
      </c>
      <c r="L518" t="s">
        <v>2758</v>
      </c>
      <c r="M518">
        <v>38</v>
      </c>
      <c r="N518">
        <f t="shared" si="8"/>
        <v>4.826813731587726</v>
      </c>
    </row>
    <row r="519" spans="1:14" x14ac:dyDescent="0.2">
      <c r="A519" t="s">
        <v>13</v>
      </c>
      <c r="B519" t="s">
        <v>2759</v>
      </c>
      <c r="C519" t="s">
        <v>2760</v>
      </c>
      <c r="D519" t="s">
        <v>1746</v>
      </c>
      <c r="E519" t="s">
        <v>1473</v>
      </c>
      <c r="F519">
        <v>0.24742268000000001</v>
      </c>
      <c r="G519">
        <v>2.529179837</v>
      </c>
      <c r="H519">
        <v>4.972068181</v>
      </c>
      <c r="I519" s="3">
        <v>1.52E-5</v>
      </c>
      <c r="J519">
        <v>1.6039099999999999E-4</v>
      </c>
      <c r="K519">
        <v>1.15081E-4</v>
      </c>
      <c r="L519" t="s">
        <v>2761</v>
      </c>
      <c r="M519">
        <v>24</v>
      </c>
      <c r="N519">
        <f t="shared" si="8"/>
        <v>4.8181564120552274</v>
      </c>
    </row>
    <row r="520" spans="1:14" x14ac:dyDescent="0.2">
      <c r="A520" t="s">
        <v>13</v>
      </c>
      <c r="B520" t="s">
        <v>2762</v>
      </c>
      <c r="C520" t="s">
        <v>2763</v>
      </c>
      <c r="D520" t="s">
        <v>1684</v>
      </c>
      <c r="E520" t="s">
        <v>649</v>
      </c>
      <c r="F520">
        <v>0.25274725300000001</v>
      </c>
      <c r="G520">
        <v>2.5836081580000001</v>
      </c>
      <c r="H520">
        <v>4.9864524360000004</v>
      </c>
      <c r="I520" s="3">
        <v>1.56E-5</v>
      </c>
      <c r="J520">
        <v>1.6487199999999999E-4</v>
      </c>
      <c r="K520">
        <v>1.1829599999999999E-4</v>
      </c>
      <c r="L520" t="s">
        <v>2764</v>
      </c>
      <c r="M520">
        <v>23</v>
      </c>
      <c r="N520">
        <f t="shared" si="8"/>
        <v>4.8068754016455388</v>
      </c>
    </row>
    <row r="521" spans="1:14" x14ac:dyDescent="0.2">
      <c r="A521" t="s">
        <v>13</v>
      </c>
      <c r="B521" t="s">
        <v>2765</v>
      </c>
      <c r="C521" t="s">
        <v>2766</v>
      </c>
      <c r="D521" t="s">
        <v>1337</v>
      </c>
      <c r="E521" t="s">
        <v>2767</v>
      </c>
      <c r="F521">
        <v>0.167108753</v>
      </c>
      <c r="G521">
        <v>1.708202695</v>
      </c>
      <c r="H521">
        <v>4.5738724629999998</v>
      </c>
      <c r="I521" s="3">
        <v>1.6399999999999999E-5</v>
      </c>
      <c r="J521">
        <v>1.72814E-4</v>
      </c>
      <c r="K521">
        <v>1.2399399999999999E-4</v>
      </c>
      <c r="L521" t="s">
        <v>2768</v>
      </c>
      <c r="M521">
        <v>63</v>
      </c>
      <c r="N521">
        <f t="shared" si="8"/>
        <v>4.785156151952302</v>
      </c>
    </row>
    <row r="522" spans="1:14" x14ac:dyDescent="0.2">
      <c r="A522" t="s">
        <v>13</v>
      </c>
      <c r="B522" t="s">
        <v>2769</v>
      </c>
      <c r="C522" t="s">
        <v>2770</v>
      </c>
      <c r="D522" t="s">
        <v>1292</v>
      </c>
      <c r="E522" t="s">
        <v>707</v>
      </c>
      <c r="F522">
        <v>0.17532467500000001</v>
      </c>
      <c r="G522">
        <v>1.7921866870000001</v>
      </c>
      <c r="H522">
        <v>4.6158320540000002</v>
      </c>
      <c r="I522" s="3">
        <v>1.6500000000000001E-5</v>
      </c>
      <c r="J522">
        <v>1.73571E-4</v>
      </c>
      <c r="K522">
        <v>1.2453799999999999E-4</v>
      </c>
      <c r="L522" t="s">
        <v>2771</v>
      </c>
      <c r="M522">
        <v>54</v>
      </c>
      <c r="N522">
        <f t="shared" si="8"/>
        <v>4.7825160557860933</v>
      </c>
    </row>
    <row r="523" spans="1:14" x14ac:dyDescent="0.2">
      <c r="A523" t="s">
        <v>13</v>
      </c>
      <c r="B523" t="s">
        <v>2772</v>
      </c>
      <c r="C523" t="s">
        <v>2773</v>
      </c>
      <c r="D523" t="s">
        <v>1881</v>
      </c>
      <c r="E523" t="s">
        <v>361</v>
      </c>
      <c r="F523">
        <v>0.45454545499999999</v>
      </c>
      <c r="G523">
        <v>4.6464099279999997</v>
      </c>
      <c r="H523">
        <v>5.6351266259999999</v>
      </c>
      <c r="I523" s="3">
        <v>1.6799999999999998E-5</v>
      </c>
      <c r="J523">
        <v>1.75568E-4</v>
      </c>
      <c r="K523">
        <v>1.25971E-4</v>
      </c>
      <c r="L523" t="s">
        <v>2774</v>
      </c>
      <c r="M523">
        <v>10</v>
      </c>
      <c r="N523">
        <f t="shared" si="8"/>
        <v>4.7746907182741376</v>
      </c>
    </row>
    <row r="524" spans="1:14" x14ac:dyDescent="0.2">
      <c r="A524" t="s">
        <v>13</v>
      </c>
      <c r="B524" t="s">
        <v>2775</v>
      </c>
      <c r="C524" t="s">
        <v>2776</v>
      </c>
      <c r="D524" t="s">
        <v>1881</v>
      </c>
      <c r="E524" t="s">
        <v>361</v>
      </c>
      <c r="F524">
        <v>0.45454545499999999</v>
      </c>
      <c r="G524">
        <v>4.6464099279999997</v>
      </c>
      <c r="H524">
        <v>5.6351266259999999</v>
      </c>
      <c r="I524" s="3">
        <v>1.6799999999999998E-5</v>
      </c>
      <c r="J524">
        <v>1.75568E-4</v>
      </c>
      <c r="K524">
        <v>1.25971E-4</v>
      </c>
      <c r="L524" t="s">
        <v>2774</v>
      </c>
      <c r="M524">
        <v>10</v>
      </c>
      <c r="N524">
        <f t="shared" si="8"/>
        <v>4.7746907182741376</v>
      </c>
    </row>
    <row r="525" spans="1:14" x14ac:dyDescent="0.2">
      <c r="A525" t="s">
        <v>13</v>
      </c>
      <c r="B525" t="s">
        <v>2777</v>
      </c>
      <c r="C525" t="s">
        <v>2778</v>
      </c>
      <c r="D525" t="s">
        <v>2128</v>
      </c>
      <c r="E525" t="s">
        <v>1937</v>
      </c>
      <c r="F525">
        <v>0.5</v>
      </c>
      <c r="G525">
        <v>5.1110509210000004</v>
      </c>
      <c r="H525">
        <v>5.7460563200000001</v>
      </c>
      <c r="I525" s="3">
        <v>1.7200000000000001E-5</v>
      </c>
      <c r="J525">
        <v>1.7944900000000001E-4</v>
      </c>
      <c r="K525">
        <v>1.2875500000000001E-4</v>
      </c>
      <c r="L525" t="s">
        <v>2779</v>
      </c>
      <c r="M525">
        <v>9</v>
      </c>
      <c r="N525">
        <f t="shared" si="8"/>
        <v>4.7644715530924513</v>
      </c>
    </row>
    <row r="526" spans="1:14" x14ac:dyDescent="0.2">
      <c r="A526" t="s">
        <v>13</v>
      </c>
      <c r="B526" t="s">
        <v>2780</v>
      </c>
      <c r="C526" t="s">
        <v>2781</v>
      </c>
      <c r="D526" t="s">
        <v>2128</v>
      </c>
      <c r="E526" t="s">
        <v>1937</v>
      </c>
      <c r="F526">
        <v>0.5</v>
      </c>
      <c r="G526">
        <v>5.1110509210000004</v>
      </c>
      <c r="H526">
        <v>5.7460563200000001</v>
      </c>
      <c r="I526" s="3">
        <v>1.7200000000000001E-5</v>
      </c>
      <c r="J526">
        <v>1.7944900000000001E-4</v>
      </c>
      <c r="K526">
        <v>1.2875500000000001E-4</v>
      </c>
      <c r="L526" t="s">
        <v>2782</v>
      </c>
      <c r="M526">
        <v>9</v>
      </c>
      <c r="N526">
        <f t="shared" si="8"/>
        <v>4.7644715530924513</v>
      </c>
    </row>
    <row r="527" spans="1:14" x14ac:dyDescent="0.2">
      <c r="A527" t="s">
        <v>13</v>
      </c>
      <c r="B527" t="s">
        <v>2783</v>
      </c>
      <c r="C527" t="s">
        <v>2784</v>
      </c>
      <c r="D527" t="s">
        <v>1936</v>
      </c>
      <c r="E527" t="s">
        <v>2785</v>
      </c>
      <c r="F527">
        <v>0.38709677399999998</v>
      </c>
      <c r="G527">
        <v>3.9569426480000001</v>
      </c>
      <c r="H527">
        <v>5.4256816780000001</v>
      </c>
      <c r="I527" s="3">
        <v>1.77E-5</v>
      </c>
      <c r="J527">
        <v>1.8420599999999999E-4</v>
      </c>
      <c r="K527">
        <v>1.32168E-4</v>
      </c>
      <c r="L527" t="s">
        <v>2786</v>
      </c>
      <c r="M527">
        <v>12</v>
      </c>
      <c r="N527">
        <f t="shared" si="8"/>
        <v>4.7520267336381936</v>
      </c>
    </row>
    <row r="528" spans="1:14" x14ac:dyDescent="0.2">
      <c r="A528" t="s">
        <v>13</v>
      </c>
      <c r="B528" t="s">
        <v>2787</v>
      </c>
      <c r="C528" t="s">
        <v>2788</v>
      </c>
      <c r="D528" t="s">
        <v>1936</v>
      </c>
      <c r="E528" t="s">
        <v>2785</v>
      </c>
      <c r="F528">
        <v>0.38709677399999998</v>
      </c>
      <c r="G528">
        <v>3.9569426480000001</v>
      </c>
      <c r="H528">
        <v>5.4256816780000001</v>
      </c>
      <c r="I528" s="3">
        <v>1.77E-5</v>
      </c>
      <c r="J528">
        <v>1.8420599999999999E-4</v>
      </c>
      <c r="K528">
        <v>1.32168E-4</v>
      </c>
      <c r="L528" t="s">
        <v>2789</v>
      </c>
      <c r="M528">
        <v>12</v>
      </c>
      <c r="N528">
        <f t="shared" si="8"/>
        <v>4.7520267336381936</v>
      </c>
    </row>
    <row r="529" spans="1:14" x14ac:dyDescent="0.2">
      <c r="A529" t="s">
        <v>13</v>
      </c>
      <c r="B529" t="s">
        <v>2790</v>
      </c>
      <c r="C529" t="s">
        <v>2791</v>
      </c>
      <c r="D529" t="s">
        <v>1746</v>
      </c>
      <c r="E529" t="s">
        <v>1315</v>
      </c>
      <c r="F529">
        <v>0.244897959</v>
      </c>
      <c r="G529">
        <v>2.50337188</v>
      </c>
      <c r="H529">
        <v>4.9134175520000003</v>
      </c>
      <c r="I529" s="3">
        <v>1.8300000000000001E-5</v>
      </c>
      <c r="J529">
        <v>1.8928099999999999E-4</v>
      </c>
      <c r="K529">
        <v>1.35809E-4</v>
      </c>
      <c r="L529" t="s">
        <v>2792</v>
      </c>
      <c r="M529">
        <v>24</v>
      </c>
      <c r="N529">
        <f t="shared" si="8"/>
        <v>4.7375489102695703</v>
      </c>
    </row>
    <row r="530" spans="1:14" x14ac:dyDescent="0.2">
      <c r="A530" t="s">
        <v>13</v>
      </c>
      <c r="B530" t="s">
        <v>2793</v>
      </c>
      <c r="C530" t="s">
        <v>2794</v>
      </c>
      <c r="D530" t="s">
        <v>1598</v>
      </c>
      <c r="E530" t="s">
        <v>2110</v>
      </c>
      <c r="F530">
        <v>0.32608695700000001</v>
      </c>
      <c r="G530">
        <v>3.3332940789999999</v>
      </c>
      <c r="H530">
        <v>5.2173734400000003</v>
      </c>
      <c r="I530" s="3">
        <v>1.8499999999999999E-5</v>
      </c>
      <c r="J530">
        <v>1.9089500000000001E-4</v>
      </c>
      <c r="K530">
        <v>1.3696800000000001E-4</v>
      </c>
      <c r="L530" t="s">
        <v>2795</v>
      </c>
      <c r="M530">
        <v>15</v>
      </c>
      <c r="N530">
        <f t="shared" si="8"/>
        <v>4.7328282715969863</v>
      </c>
    </row>
    <row r="531" spans="1:14" x14ac:dyDescent="0.2">
      <c r="A531" t="s">
        <v>13</v>
      </c>
      <c r="B531" t="s">
        <v>601</v>
      </c>
      <c r="C531" t="s">
        <v>602</v>
      </c>
      <c r="D531" t="s">
        <v>1388</v>
      </c>
      <c r="E531" t="s">
        <v>603</v>
      </c>
      <c r="F531">
        <v>0.19791666699999999</v>
      </c>
      <c r="G531">
        <v>2.0231243229999998</v>
      </c>
      <c r="H531">
        <v>4.6921655160000002</v>
      </c>
      <c r="I531" s="3">
        <v>1.91E-5</v>
      </c>
      <c r="J531">
        <v>1.97355E-4</v>
      </c>
      <c r="K531">
        <v>1.4160299999999999E-4</v>
      </c>
      <c r="L531" t="s">
        <v>2796</v>
      </c>
      <c r="M531">
        <v>38</v>
      </c>
      <c r="N531">
        <f t="shared" si="8"/>
        <v>4.7189666327522728</v>
      </c>
    </row>
    <row r="532" spans="1:14" x14ac:dyDescent="0.2">
      <c r="A532" t="s">
        <v>13</v>
      </c>
      <c r="B532" t="s">
        <v>2797</v>
      </c>
      <c r="C532" t="s">
        <v>2798</v>
      </c>
      <c r="D532" t="s">
        <v>1892</v>
      </c>
      <c r="E532" t="s">
        <v>1960</v>
      </c>
      <c r="F532">
        <v>0.34146341499999999</v>
      </c>
      <c r="G532">
        <v>3.4904738000000002</v>
      </c>
      <c r="H532">
        <v>5.2567795310000003</v>
      </c>
      <c r="I532" s="3">
        <v>1.9300000000000002E-5</v>
      </c>
      <c r="J532">
        <v>1.99063E-4</v>
      </c>
      <c r="K532">
        <v>1.4282800000000001E-4</v>
      </c>
      <c r="L532" t="s">
        <v>2799</v>
      </c>
      <c r="M532">
        <v>14</v>
      </c>
      <c r="N532">
        <f t="shared" si="8"/>
        <v>4.7144426909922261</v>
      </c>
    </row>
    <row r="533" spans="1:14" x14ac:dyDescent="0.2">
      <c r="A533" t="s">
        <v>13</v>
      </c>
      <c r="B533" t="s">
        <v>2800</v>
      </c>
      <c r="C533" t="s">
        <v>2801</v>
      </c>
      <c r="D533" t="s">
        <v>1672</v>
      </c>
      <c r="E533" t="s">
        <v>234</v>
      </c>
      <c r="F533">
        <v>0.26250000000000001</v>
      </c>
      <c r="G533">
        <v>2.683301733</v>
      </c>
      <c r="H533">
        <v>4.9682456320000004</v>
      </c>
      <c r="I533" s="3">
        <v>1.95E-5</v>
      </c>
      <c r="J533">
        <v>1.99464E-4</v>
      </c>
      <c r="K533">
        <v>1.4311599999999999E-4</v>
      </c>
      <c r="L533" t="s">
        <v>2802</v>
      </c>
      <c r="M533">
        <v>21</v>
      </c>
      <c r="N533">
        <f t="shared" si="8"/>
        <v>4.7099653886374817</v>
      </c>
    </row>
    <row r="534" spans="1:14" x14ac:dyDescent="0.2">
      <c r="A534" t="s">
        <v>13</v>
      </c>
      <c r="B534" t="s">
        <v>2803</v>
      </c>
      <c r="C534" t="s">
        <v>2804</v>
      </c>
      <c r="D534" t="s">
        <v>2662</v>
      </c>
      <c r="E534" t="s">
        <v>2805</v>
      </c>
      <c r="F534">
        <v>0.63636363600000001</v>
      </c>
      <c r="G534">
        <v>6.5049738990000003</v>
      </c>
      <c r="H534">
        <v>6.0138385100000002</v>
      </c>
      <c r="I534" s="3">
        <v>1.9599999999999999E-5</v>
      </c>
      <c r="J534">
        <v>1.99464E-4</v>
      </c>
      <c r="K534">
        <v>1.4311599999999999E-4</v>
      </c>
      <c r="L534" t="s">
        <v>2806</v>
      </c>
      <c r="M534">
        <v>7</v>
      </c>
      <c r="N534">
        <f t="shared" si="8"/>
        <v>4.7077439286435236</v>
      </c>
    </row>
    <row r="535" spans="1:14" x14ac:dyDescent="0.2">
      <c r="A535" t="s">
        <v>13</v>
      </c>
      <c r="B535" t="s">
        <v>2807</v>
      </c>
      <c r="C535" t="s">
        <v>2808</v>
      </c>
      <c r="D535" t="s">
        <v>2662</v>
      </c>
      <c r="E535" t="s">
        <v>2805</v>
      </c>
      <c r="F535">
        <v>0.63636363600000001</v>
      </c>
      <c r="G535">
        <v>6.5049738990000003</v>
      </c>
      <c r="H535">
        <v>6.0138385100000002</v>
      </c>
      <c r="I535" s="3">
        <v>1.9599999999999999E-5</v>
      </c>
      <c r="J535">
        <v>1.99464E-4</v>
      </c>
      <c r="K535">
        <v>1.4311599999999999E-4</v>
      </c>
      <c r="L535" t="s">
        <v>2809</v>
      </c>
      <c r="M535">
        <v>7</v>
      </c>
      <c r="N535">
        <f t="shared" si="8"/>
        <v>4.7077439286435236</v>
      </c>
    </row>
    <row r="536" spans="1:14" x14ac:dyDescent="0.2">
      <c r="A536" t="s">
        <v>13</v>
      </c>
      <c r="B536" t="s">
        <v>2810</v>
      </c>
      <c r="C536" t="s">
        <v>2811</v>
      </c>
      <c r="D536" t="s">
        <v>2662</v>
      </c>
      <c r="E536" t="s">
        <v>2805</v>
      </c>
      <c r="F536">
        <v>0.63636363600000001</v>
      </c>
      <c r="G536">
        <v>6.5049738990000003</v>
      </c>
      <c r="H536">
        <v>6.0138385100000002</v>
      </c>
      <c r="I536" s="3">
        <v>1.9599999999999999E-5</v>
      </c>
      <c r="J536">
        <v>1.99464E-4</v>
      </c>
      <c r="K536">
        <v>1.4311599999999999E-4</v>
      </c>
      <c r="L536" t="s">
        <v>2812</v>
      </c>
      <c r="M536">
        <v>7</v>
      </c>
      <c r="N536">
        <f t="shared" si="8"/>
        <v>4.7077439286435236</v>
      </c>
    </row>
    <row r="537" spans="1:14" x14ac:dyDescent="0.2">
      <c r="A537" t="s">
        <v>13</v>
      </c>
      <c r="B537" t="s">
        <v>2813</v>
      </c>
      <c r="C537" t="s">
        <v>2814</v>
      </c>
      <c r="D537" t="s">
        <v>2662</v>
      </c>
      <c r="E537" t="s">
        <v>2805</v>
      </c>
      <c r="F537">
        <v>0.63636363600000001</v>
      </c>
      <c r="G537">
        <v>6.5049738990000003</v>
      </c>
      <c r="H537">
        <v>6.0138385100000002</v>
      </c>
      <c r="I537" s="3">
        <v>1.9599999999999999E-5</v>
      </c>
      <c r="J537">
        <v>1.99464E-4</v>
      </c>
      <c r="K537">
        <v>1.4311599999999999E-4</v>
      </c>
      <c r="L537" t="s">
        <v>2815</v>
      </c>
      <c r="M537">
        <v>7</v>
      </c>
      <c r="N537">
        <f t="shared" si="8"/>
        <v>4.7077439286435236</v>
      </c>
    </row>
    <row r="538" spans="1:14" x14ac:dyDescent="0.2">
      <c r="A538" t="s">
        <v>13</v>
      </c>
      <c r="B538" t="s">
        <v>2816</v>
      </c>
      <c r="C538" t="s">
        <v>2817</v>
      </c>
      <c r="D538" t="s">
        <v>2662</v>
      </c>
      <c r="E538" t="s">
        <v>2805</v>
      </c>
      <c r="F538">
        <v>0.63636363600000001</v>
      </c>
      <c r="G538">
        <v>6.5049738990000003</v>
      </c>
      <c r="H538">
        <v>6.0138385100000002</v>
      </c>
      <c r="I538" s="3">
        <v>1.9599999999999999E-5</v>
      </c>
      <c r="J538">
        <v>1.99464E-4</v>
      </c>
      <c r="K538">
        <v>1.4311599999999999E-4</v>
      </c>
      <c r="L538" t="s">
        <v>2818</v>
      </c>
      <c r="M538">
        <v>7</v>
      </c>
      <c r="N538">
        <f t="shared" si="8"/>
        <v>4.7077439286435236</v>
      </c>
    </row>
    <row r="539" spans="1:14" x14ac:dyDescent="0.2">
      <c r="A539" t="s">
        <v>13</v>
      </c>
      <c r="B539" t="s">
        <v>2819</v>
      </c>
      <c r="C539" t="s">
        <v>2820</v>
      </c>
      <c r="D539" t="s">
        <v>2662</v>
      </c>
      <c r="E539" t="s">
        <v>2805</v>
      </c>
      <c r="F539">
        <v>0.63636363600000001</v>
      </c>
      <c r="G539">
        <v>6.5049738990000003</v>
      </c>
      <c r="H539">
        <v>6.0138385100000002</v>
      </c>
      <c r="I539" s="3">
        <v>1.9599999999999999E-5</v>
      </c>
      <c r="J539">
        <v>1.99464E-4</v>
      </c>
      <c r="K539">
        <v>1.4311599999999999E-4</v>
      </c>
      <c r="L539" t="s">
        <v>2821</v>
      </c>
      <c r="M539">
        <v>7</v>
      </c>
      <c r="N539">
        <f t="shared" si="8"/>
        <v>4.7077439286435236</v>
      </c>
    </row>
    <row r="540" spans="1:14" x14ac:dyDescent="0.2">
      <c r="A540" t="s">
        <v>13</v>
      </c>
      <c r="B540" t="s">
        <v>445</v>
      </c>
      <c r="C540" t="s">
        <v>446</v>
      </c>
      <c r="D540" t="s">
        <v>1292</v>
      </c>
      <c r="E540" t="s">
        <v>448</v>
      </c>
      <c r="F540">
        <v>0.174193548</v>
      </c>
      <c r="G540">
        <v>1.7806241920000001</v>
      </c>
      <c r="H540">
        <v>4.5634505870000002</v>
      </c>
      <c r="I540" s="3">
        <v>1.9899999999999999E-5</v>
      </c>
      <c r="J540">
        <v>2.0240199999999999E-4</v>
      </c>
      <c r="K540">
        <v>1.45224E-4</v>
      </c>
      <c r="L540" t="s">
        <v>2822</v>
      </c>
      <c r="M540">
        <v>54</v>
      </c>
      <c r="N540">
        <f t="shared" si="8"/>
        <v>4.7011469235902936</v>
      </c>
    </row>
    <row r="541" spans="1:14" x14ac:dyDescent="0.2">
      <c r="A541" t="s">
        <v>13</v>
      </c>
      <c r="B541" t="s">
        <v>651</v>
      </c>
      <c r="C541" t="s">
        <v>652</v>
      </c>
      <c r="D541" t="s">
        <v>1427</v>
      </c>
      <c r="E541" t="s">
        <v>653</v>
      </c>
      <c r="F541">
        <v>0.20886075900000001</v>
      </c>
      <c r="G541">
        <v>2.1349959539999999</v>
      </c>
      <c r="H541">
        <v>4.7176121999999996</v>
      </c>
      <c r="I541" s="3">
        <v>2.12E-5</v>
      </c>
      <c r="J541">
        <v>2.1399099999999999E-4</v>
      </c>
      <c r="K541">
        <v>1.5353900000000001E-4</v>
      </c>
      <c r="L541" t="s">
        <v>2823</v>
      </c>
      <c r="M541">
        <v>33</v>
      </c>
      <c r="N541">
        <f t="shared" si="8"/>
        <v>4.6736641390712483</v>
      </c>
    </row>
    <row r="542" spans="1:14" x14ac:dyDescent="0.2">
      <c r="A542" t="s">
        <v>13</v>
      </c>
      <c r="B542" t="s">
        <v>2824</v>
      </c>
      <c r="C542" t="s">
        <v>2825</v>
      </c>
      <c r="D542" t="s">
        <v>1427</v>
      </c>
      <c r="E542" t="s">
        <v>653</v>
      </c>
      <c r="F542">
        <v>0.20886075900000001</v>
      </c>
      <c r="G542">
        <v>2.1349959539999999</v>
      </c>
      <c r="H542">
        <v>4.7176121999999996</v>
      </c>
      <c r="I542" s="3">
        <v>2.12E-5</v>
      </c>
      <c r="J542">
        <v>2.1399099999999999E-4</v>
      </c>
      <c r="K542">
        <v>1.5353900000000001E-4</v>
      </c>
      <c r="L542" t="s">
        <v>2826</v>
      </c>
      <c r="M542">
        <v>33</v>
      </c>
      <c r="N542">
        <f t="shared" si="8"/>
        <v>4.6736641390712483</v>
      </c>
    </row>
    <row r="543" spans="1:14" x14ac:dyDescent="0.2">
      <c r="A543" t="s">
        <v>13</v>
      </c>
      <c r="B543" t="s">
        <v>2827</v>
      </c>
      <c r="C543" t="s">
        <v>2828</v>
      </c>
      <c r="D543" t="s">
        <v>1590</v>
      </c>
      <c r="E543" t="s">
        <v>2829</v>
      </c>
      <c r="F543">
        <v>0.16494845399999999</v>
      </c>
      <c r="G543">
        <v>1.6861198909999999</v>
      </c>
      <c r="H543">
        <v>4.496772075</v>
      </c>
      <c r="I543" s="3">
        <v>2.1399999999999998E-5</v>
      </c>
      <c r="J543">
        <v>2.16319E-4</v>
      </c>
      <c r="K543">
        <v>1.5520900000000001E-4</v>
      </c>
      <c r="L543" t="s">
        <v>2830</v>
      </c>
      <c r="M543">
        <v>64</v>
      </c>
      <c r="N543">
        <f t="shared" si="8"/>
        <v>4.669586226650809</v>
      </c>
    </row>
    <row r="544" spans="1:14" x14ac:dyDescent="0.2">
      <c r="A544" t="s">
        <v>13</v>
      </c>
      <c r="B544" t="s">
        <v>2831</v>
      </c>
      <c r="C544" t="s">
        <v>2832</v>
      </c>
      <c r="D544" t="s">
        <v>1396</v>
      </c>
      <c r="E544" t="s">
        <v>600</v>
      </c>
      <c r="F544">
        <v>0.20606060600000001</v>
      </c>
      <c r="G544">
        <v>2.1063725010000001</v>
      </c>
      <c r="H544">
        <v>4.700282638</v>
      </c>
      <c r="I544" s="3">
        <v>2.1500000000000001E-5</v>
      </c>
      <c r="J544">
        <v>2.1688799999999999E-4</v>
      </c>
      <c r="K544">
        <v>1.55618E-4</v>
      </c>
      <c r="L544" t="s">
        <v>2833</v>
      </c>
      <c r="M544">
        <v>34</v>
      </c>
      <c r="N544">
        <f t="shared" si="8"/>
        <v>4.6675615400843951</v>
      </c>
    </row>
    <row r="545" spans="1:14" x14ac:dyDescent="0.2">
      <c r="A545" t="s">
        <v>13</v>
      </c>
      <c r="B545" t="s">
        <v>2834</v>
      </c>
      <c r="C545" t="s">
        <v>2835</v>
      </c>
      <c r="D545" t="s">
        <v>1310</v>
      </c>
      <c r="E545" t="s">
        <v>2836</v>
      </c>
      <c r="F545">
        <v>0.203488372</v>
      </c>
      <c r="G545">
        <v>2.0800788629999998</v>
      </c>
      <c r="H545">
        <v>4.6857768039999996</v>
      </c>
      <c r="I545" s="3">
        <v>2.1699999999999999E-5</v>
      </c>
      <c r="J545">
        <v>2.1864000000000001E-4</v>
      </c>
      <c r="K545">
        <v>1.5687399999999999E-4</v>
      </c>
      <c r="L545" t="s">
        <v>2837</v>
      </c>
      <c r="M545">
        <v>35</v>
      </c>
      <c r="N545">
        <f t="shared" si="8"/>
        <v>4.6635402661514709</v>
      </c>
    </row>
    <row r="546" spans="1:14" x14ac:dyDescent="0.2">
      <c r="A546" t="s">
        <v>13</v>
      </c>
      <c r="B546" t="s">
        <v>2838</v>
      </c>
      <c r="C546" t="s">
        <v>2839</v>
      </c>
      <c r="D546" t="s">
        <v>1770</v>
      </c>
      <c r="E546" t="s">
        <v>229</v>
      </c>
      <c r="F546">
        <v>0.30769230800000003</v>
      </c>
      <c r="G546">
        <v>3.145262105</v>
      </c>
      <c r="H546">
        <v>5.1009936900000001</v>
      </c>
      <c r="I546" s="3">
        <v>2.23E-5</v>
      </c>
      <c r="J546">
        <v>2.2414099999999999E-4</v>
      </c>
      <c r="K546">
        <v>1.60822E-4</v>
      </c>
      <c r="L546" t="s">
        <v>2840</v>
      </c>
      <c r="M546">
        <v>16</v>
      </c>
      <c r="N546">
        <f t="shared" si="8"/>
        <v>4.6516951369518393</v>
      </c>
    </row>
    <row r="547" spans="1:14" x14ac:dyDescent="0.2">
      <c r="A547" t="s">
        <v>13</v>
      </c>
      <c r="B547" t="s">
        <v>2841</v>
      </c>
      <c r="C547" t="s">
        <v>2842</v>
      </c>
      <c r="D547" t="s">
        <v>1268</v>
      </c>
      <c r="E547" t="s">
        <v>2843</v>
      </c>
      <c r="F547">
        <v>0.16621983900000001</v>
      </c>
      <c r="G547">
        <v>1.6991161239999999</v>
      </c>
      <c r="H547">
        <v>4.4906847819999998</v>
      </c>
      <c r="I547" s="3">
        <v>2.26E-5</v>
      </c>
      <c r="J547">
        <v>2.26183E-4</v>
      </c>
      <c r="K547">
        <v>1.62287E-4</v>
      </c>
      <c r="L547" t="s">
        <v>2844</v>
      </c>
      <c r="M547">
        <v>62</v>
      </c>
      <c r="N547">
        <f t="shared" si="8"/>
        <v>4.6458915608525988</v>
      </c>
    </row>
    <row r="548" spans="1:14" x14ac:dyDescent="0.2">
      <c r="A548" t="s">
        <v>13</v>
      </c>
      <c r="B548" t="s">
        <v>2845</v>
      </c>
      <c r="C548" t="s">
        <v>2846</v>
      </c>
      <c r="D548" t="s">
        <v>1778</v>
      </c>
      <c r="E548" t="s">
        <v>1260</v>
      </c>
      <c r="F548">
        <v>0.224</v>
      </c>
      <c r="G548">
        <v>2.2897508129999999</v>
      </c>
      <c r="H548">
        <v>4.7640639169999996</v>
      </c>
      <c r="I548" s="3">
        <v>2.3E-5</v>
      </c>
      <c r="J548">
        <v>2.29967E-4</v>
      </c>
      <c r="K548">
        <v>1.65002E-4</v>
      </c>
      <c r="L548" t="s">
        <v>2847</v>
      </c>
      <c r="M548">
        <v>28</v>
      </c>
      <c r="N548">
        <f t="shared" si="8"/>
        <v>4.6382721639824069</v>
      </c>
    </row>
    <row r="549" spans="1:14" x14ac:dyDescent="0.2">
      <c r="A549" t="s">
        <v>13</v>
      </c>
      <c r="B549" t="s">
        <v>2848</v>
      </c>
      <c r="C549" t="s">
        <v>2849</v>
      </c>
      <c r="D549" t="s">
        <v>1598</v>
      </c>
      <c r="E549" t="s">
        <v>400</v>
      </c>
      <c r="F549">
        <v>0.31914893599999999</v>
      </c>
      <c r="G549">
        <v>3.262372928</v>
      </c>
      <c r="H549">
        <v>5.1136168980000001</v>
      </c>
      <c r="I549" s="3">
        <v>2.4700000000000001E-5</v>
      </c>
      <c r="J549">
        <v>2.4586699999999998E-4</v>
      </c>
      <c r="K549">
        <v>1.7641E-4</v>
      </c>
      <c r="L549" t="s">
        <v>2850</v>
      </c>
      <c r="M549">
        <v>15</v>
      </c>
      <c r="N549">
        <f t="shared" si="8"/>
        <v>4.6073030467403342</v>
      </c>
    </row>
    <row r="550" spans="1:14" x14ac:dyDescent="0.2">
      <c r="A550" t="s">
        <v>13</v>
      </c>
      <c r="B550" t="s">
        <v>398</v>
      </c>
      <c r="C550" t="s">
        <v>399</v>
      </c>
      <c r="D550" t="s">
        <v>1598</v>
      </c>
      <c r="E550" t="s">
        <v>400</v>
      </c>
      <c r="F550">
        <v>0.31914893599999999</v>
      </c>
      <c r="G550">
        <v>3.262372928</v>
      </c>
      <c r="H550">
        <v>5.1136168980000001</v>
      </c>
      <c r="I550" s="3">
        <v>2.4700000000000001E-5</v>
      </c>
      <c r="J550">
        <v>2.4586699999999998E-4</v>
      </c>
      <c r="K550">
        <v>1.7641E-4</v>
      </c>
      <c r="L550" t="s">
        <v>2851</v>
      </c>
      <c r="M550">
        <v>15</v>
      </c>
      <c r="N550">
        <f t="shared" si="8"/>
        <v>4.6073030467403342</v>
      </c>
    </row>
    <row r="551" spans="1:14" x14ac:dyDescent="0.2">
      <c r="A551" t="s">
        <v>13</v>
      </c>
      <c r="B551" t="s">
        <v>2852</v>
      </c>
      <c r="C551" t="s">
        <v>2853</v>
      </c>
      <c r="D551" t="s">
        <v>1936</v>
      </c>
      <c r="E551" t="s">
        <v>574</v>
      </c>
      <c r="F551">
        <v>0.375</v>
      </c>
      <c r="G551">
        <v>3.8332881909999998</v>
      </c>
      <c r="H551">
        <v>5.2821147249999996</v>
      </c>
      <c r="I551" s="3">
        <v>2.5899999999999999E-5</v>
      </c>
      <c r="J551">
        <v>2.5639100000000002E-4</v>
      </c>
      <c r="K551">
        <v>1.8396100000000001E-4</v>
      </c>
      <c r="L551" t="s">
        <v>2854</v>
      </c>
      <c r="M551">
        <v>12</v>
      </c>
      <c r="N551">
        <f t="shared" si="8"/>
        <v>4.5867002359187481</v>
      </c>
    </row>
    <row r="552" spans="1:14" x14ac:dyDescent="0.2">
      <c r="A552" t="s">
        <v>13</v>
      </c>
      <c r="B552" t="s">
        <v>2855</v>
      </c>
      <c r="C552" t="s">
        <v>2856</v>
      </c>
      <c r="D552" t="s">
        <v>1936</v>
      </c>
      <c r="E552" t="s">
        <v>574</v>
      </c>
      <c r="F552">
        <v>0.375</v>
      </c>
      <c r="G552">
        <v>3.8332881909999998</v>
      </c>
      <c r="H552">
        <v>5.2821147249999996</v>
      </c>
      <c r="I552" s="3">
        <v>2.5899999999999999E-5</v>
      </c>
      <c r="J552">
        <v>2.5639100000000002E-4</v>
      </c>
      <c r="K552">
        <v>1.8396100000000001E-4</v>
      </c>
      <c r="L552" t="s">
        <v>2857</v>
      </c>
      <c r="M552">
        <v>12</v>
      </c>
      <c r="N552">
        <f t="shared" si="8"/>
        <v>4.5867002359187481</v>
      </c>
    </row>
    <row r="553" spans="1:14" x14ac:dyDescent="0.2">
      <c r="A553" t="s">
        <v>13</v>
      </c>
      <c r="B553" t="s">
        <v>2858</v>
      </c>
      <c r="C553" t="s">
        <v>2859</v>
      </c>
      <c r="D553" t="s">
        <v>1936</v>
      </c>
      <c r="E553" t="s">
        <v>574</v>
      </c>
      <c r="F553">
        <v>0.375</v>
      </c>
      <c r="G553">
        <v>3.8332881909999998</v>
      </c>
      <c r="H553">
        <v>5.2821147249999996</v>
      </c>
      <c r="I553" s="3">
        <v>2.5899999999999999E-5</v>
      </c>
      <c r="J553">
        <v>2.5639100000000002E-4</v>
      </c>
      <c r="K553">
        <v>1.8396100000000001E-4</v>
      </c>
      <c r="L553" t="s">
        <v>2860</v>
      </c>
      <c r="M553">
        <v>12</v>
      </c>
      <c r="N553">
        <f t="shared" si="8"/>
        <v>4.5867002359187481</v>
      </c>
    </row>
    <row r="554" spans="1:14" x14ac:dyDescent="0.2">
      <c r="A554" t="s">
        <v>13</v>
      </c>
      <c r="B554" t="s">
        <v>2861</v>
      </c>
      <c r="C554" t="s">
        <v>2862</v>
      </c>
      <c r="D554" t="s">
        <v>1292</v>
      </c>
      <c r="E554" t="s">
        <v>2863</v>
      </c>
      <c r="F554">
        <v>0.172523962</v>
      </c>
      <c r="G554">
        <v>1.7635575059999999</v>
      </c>
      <c r="H554">
        <v>4.4855894440000004</v>
      </c>
      <c r="I554" s="3">
        <v>2.6299999999999999E-5</v>
      </c>
      <c r="J554">
        <v>2.60105E-4</v>
      </c>
      <c r="K554">
        <v>1.8662600000000001E-4</v>
      </c>
      <c r="L554" t="s">
        <v>2864</v>
      </c>
      <c r="M554">
        <v>54</v>
      </c>
      <c r="N554">
        <f t="shared" si="8"/>
        <v>4.580044251510242</v>
      </c>
    </row>
    <row r="555" spans="1:14" x14ac:dyDescent="0.2">
      <c r="A555" t="s">
        <v>13</v>
      </c>
      <c r="B555" t="s">
        <v>2865</v>
      </c>
      <c r="C555" t="s">
        <v>2866</v>
      </c>
      <c r="D555" t="s">
        <v>2181</v>
      </c>
      <c r="E555" t="s">
        <v>503</v>
      </c>
      <c r="F555">
        <v>0.35135135099999998</v>
      </c>
      <c r="G555">
        <v>3.5915492960000002</v>
      </c>
      <c r="H555">
        <v>5.1958914380000003</v>
      </c>
      <c r="I555" s="3">
        <v>2.6999999999999999E-5</v>
      </c>
      <c r="J555">
        <v>2.6640000000000002E-4</v>
      </c>
      <c r="K555">
        <v>1.9114199999999999E-4</v>
      </c>
      <c r="L555" t="s">
        <v>2867</v>
      </c>
      <c r="M555">
        <v>13</v>
      </c>
      <c r="N555">
        <f t="shared" si="8"/>
        <v>4.5686362358410131</v>
      </c>
    </row>
    <row r="556" spans="1:14" x14ac:dyDescent="0.2">
      <c r="A556" t="s">
        <v>13</v>
      </c>
      <c r="B556" t="s">
        <v>2868</v>
      </c>
      <c r="C556" t="s">
        <v>2869</v>
      </c>
      <c r="D556" t="s">
        <v>1881</v>
      </c>
      <c r="E556" t="s">
        <v>2234</v>
      </c>
      <c r="F556">
        <v>0.43478260899999999</v>
      </c>
      <c r="G556">
        <v>4.4443921050000004</v>
      </c>
      <c r="H556">
        <v>5.4427059699999996</v>
      </c>
      <c r="I556" s="3">
        <v>2.7100000000000001E-5</v>
      </c>
      <c r="J556">
        <v>2.6655199999999998E-4</v>
      </c>
      <c r="K556">
        <v>1.9125199999999999E-4</v>
      </c>
      <c r="L556" t="s">
        <v>2870</v>
      </c>
      <c r="M556">
        <v>10</v>
      </c>
      <c r="N556">
        <f t="shared" si="8"/>
        <v>4.5670307091255946</v>
      </c>
    </row>
    <row r="557" spans="1:14" x14ac:dyDescent="0.2">
      <c r="A557" t="s">
        <v>13</v>
      </c>
      <c r="B557" t="s">
        <v>2871</v>
      </c>
      <c r="C557" t="s">
        <v>2872</v>
      </c>
      <c r="D557" t="s">
        <v>1881</v>
      </c>
      <c r="E557" t="s">
        <v>2234</v>
      </c>
      <c r="F557">
        <v>0.43478260899999999</v>
      </c>
      <c r="G557">
        <v>4.4443921050000004</v>
      </c>
      <c r="H557">
        <v>5.4427059699999996</v>
      </c>
      <c r="I557" s="3">
        <v>2.7100000000000001E-5</v>
      </c>
      <c r="J557">
        <v>2.6655199999999998E-4</v>
      </c>
      <c r="K557">
        <v>1.9125199999999999E-4</v>
      </c>
      <c r="L557" t="s">
        <v>2873</v>
      </c>
      <c r="M557">
        <v>10</v>
      </c>
      <c r="N557">
        <f t="shared" si="8"/>
        <v>4.5670307091255946</v>
      </c>
    </row>
    <row r="558" spans="1:14" x14ac:dyDescent="0.2">
      <c r="A558" t="s">
        <v>13</v>
      </c>
      <c r="B558" t="s">
        <v>2874</v>
      </c>
      <c r="C558" t="s">
        <v>2875</v>
      </c>
      <c r="D558" t="s">
        <v>1388</v>
      </c>
      <c r="E558" t="s">
        <v>2330</v>
      </c>
      <c r="F558">
        <v>0.19487179499999999</v>
      </c>
      <c r="G558">
        <v>1.9919993330000001</v>
      </c>
      <c r="H558">
        <v>4.5851955889999996</v>
      </c>
      <c r="I558" s="3">
        <v>2.7500000000000001E-5</v>
      </c>
      <c r="J558">
        <v>2.6923399999999998E-4</v>
      </c>
      <c r="K558">
        <v>1.9317600000000001E-4</v>
      </c>
      <c r="L558" t="s">
        <v>2876</v>
      </c>
      <c r="M558">
        <v>38</v>
      </c>
      <c r="N558">
        <f t="shared" si="8"/>
        <v>4.5606673061697371</v>
      </c>
    </row>
    <row r="559" spans="1:14" x14ac:dyDescent="0.2">
      <c r="A559" t="s">
        <v>13</v>
      </c>
      <c r="B559" t="s">
        <v>2877</v>
      </c>
      <c r="C559" t="s">
        <v>2878</v>
      </c>
      <c r="D559" t="s">
        <v>1388</v>
      </c>
      <c r="E559" t="s">
        <v>2330</v>
      </c>
      <c r="F559">
        <v>0.19487179499999999</v>
      </c>
      <c r="G559">
        <v>1.9919993330000001</v>
      </c>
      <c r="H559">
        <v>4.5851955889999996</v>
      </c>
      <c r="I559" s="3">
        <v>2.7500000000000001E-5</v>
      </c>
      <c r="J559">
        <v>2.6923399999999998E-4</v>
      </c>
      <c r="K559">
        <v>1.9317600000000001E-4</v>
      </c>
      <c r="L559" t="s">
        <v>2879</v>
      </c>
      <c r="M559">
        <v>38</v>
      </c>
      <c r="N559">
        <f t="shared" si="8"/>
        <v>4.5606673061697371</v>
      </c>
    </row>
    <row r="560" spans="1:14" x14ac:dyDescent="0.2">
      <c r="A560" t="s">
        <v>13</v>
      </c>
      <c r="B560" t="s">
        <v>2880</v>
      </c>
      <c r="C560" t="s">
        <v>2881</v>
      </c>
      <c r="D560" t="s">
        <v>1564</v>
      </c>
      <c r="E560" t="s">
        <v>208</v>
      </c>
      <c r="F560">
        <v>0.198895028</v>
      </c>
      <c r="G560">
        <v>2.0331252279999998</v>
      </c>
      <c r="H560">
        <v>4.5989502079999998</v>
      </c>
      <c r="I560" s="3">
        <v>2.8E-5</v>
      </c>
      <c r="J560">
        <v>2.74283E-4</v>
      </c>
      <c r="K560">
        <v>1.9679800000000001E-4</v>
      </c>
      <c r="L560" t="s">
        <v>2882</v>
      </c>
      <c r="M560">
        <v>36</v>
      </c>
      <c r="N560">
        <f t="shared" si="8"/>
        <v>4.5528419686577806</v>
      </c>
    </row>
    <row r="561" spans="1:14" x14ac:dyDescent="0.2">
      <c r="A561" t="s">
        <v>13</v>
      </c>
      <c r="B561" t="s">
        <v>2883</v>
      </c>
      <c r="C561" t="s">
        <v>2884</v>
      </c>
      <c r="D561" t="s">
        <v>1310</v>
      </c>
      <c r="E561" t="s">
        <v>1406</v>
      </c>
      <c r="F561">
        <v>0.20114942499999999</v>
      </c>
      <c r="G561">
        <v>2.056169911</v>
      </c>
      <c r="H561">
        <v>4.6088603639999999</v>
      </c>
      <c r="I561" s="3">
        <v>2.8099999999999999E-5</v>
      </c>
      <c r="J561">
        <v>2.7445600000000002E-4</v>
      </c>
      <c r="K561">
        <v>1.96923E-4</v>
      </c>
      <c r="L561" t="s">
        <v>2885</v>
      </c>
      <c r="M561">
        <v>35</v>
      </c>
      <c r="N561">
        <f t="shared" si="8"/>
        <v>4.5512936800949202</v>
      </c>
    </row>
    <row r="562" spans="1:14" x14ac:dyDescent="0.2">
      <c r="A562" t="s">
        <v>13</v>
      </c>
      <c r="B562" t="s">
        <v>2886</v>
      </c>
      <c r="C562" t="s">
        <v>2887</v>
      </c>
      <c r="D562" t="s">
        <v>2491</v>
      </c>
      <c r="E562" t="s">
        <v>2888</v>
      </c>
      <c r="F562">
        <v>0.53333333299999997</v>
      </c>
      <c r="G562">
        <v>5.4517876489999999</v>
      </c>
      <c r="H562">
        <v>5.6797116350000003</v>
      </c>
      <c r="I562" s="3">
        <v>2.83E-5</v>
      </c>
      <c r="J562">
        <v>2.7493599999999998E-4</v>
      </c>
      <c r="K562">
        <v>1.9726699999999999E-4</v>
      </c>
      <c r="L562" t="s">
        <v>2889</v>
      </c>
      <c r="M562">
        <v>8</v>
      </c>
      <c r="N562">
        <f t="shared" si="8"/>
        <v>4.5482135644757093</v>
      </c>
    </row>
    <row r="563" spans="1:14" x14ac:dyDescent="0.2">
      <c r="A563" t="s">
        <v>13</v>
      </c>
      <c r="B563" t="s">
        <v>2890</v>
      </c>
      <c r="C563" t="s">
        <v>2891</v>
      </c>
      <c r="D563" t="s">
        <v>2491</v>
      </c>
      <c r="E563" t="s">
        <v>2888</v>
      </c>
      <c r="F563">
        <v>0.53333333299999997</v>
      </c>
      <c r="G563">
        <v>5.4517876489999999</v>
      </c>
      <c r="H563">
        <v>5.6797116350000003</v>
      </c>
      <c r="I563" s="3">
        <v>2.83E-5</v>
      </c>
      <c r="J563">
        <v>2.7493599999999998E-4</v>
      </c>
      <c r="K563">
        <v>1.9726699999999999E-4</v>
      </c>
      <c r="L563" t="s">
        <v>2892</v>
      </c>
      <c r="M563">
        <v>8</v>
      </c>
      <c r="N563">
        <f t="shared" si="8"/>
        <v>4.5482135644757093</v>
      </c>
    </row>
    <row r="564" spans="1:14" x14ac:dyDescent="0.2">
      <c r="A564" t="s">
        <v>13</v>
      </c>
      <c r="B564" t="s">
        <v>2893</v>
      </c>
      <c r="C564" t="s">
        <v>2894</v>
      </c>
      <c r="D564" t="s">
        <v>2491</v>
      </c>
      <c r="E564" t="s">
        <v>2888</v>
      </c>
      <c r="F564">
        <v>0.53333333299999997</v>
      </c>
      <c r="G564">
        <v>5.4517876489999999</v>
      </c>
      <c r="H564">
        <v>5.6797116350000003</v>
      </c>
      <c r="I564" s="3">
        <v>2.83E-5</v>
      </c>
      <c r="J564">
        <v>2.7493599999999998E-4</v>
      </c>
      <c r="K564">
        <v>1.9726699999999999E-4</v>
      </c>
      <c r="L564" t="s">
        <v>2895</v>
      </c>
      <c r="M564">
        <v>8</v>
      </c>
      <c r="N564">
        <f t="shared" si="8"/>
        <v>4.5482135644757093</v>
      </c>
    </row>
    <row r="565" spans="1:14" x14ac:dyDescent="0.2">
      <c r="A565" t="s">
        <v>13</v>
      </c>
      <c r="B565" t="s">
        <v>2896</v>
      </c>
      <c r="C565" t="s">
        <v>2897</v>
      </c>
      <c r="D565" t="s">
        <v>1770</v>
      </c>
      <c r="E565" t="s">
        <v>243</v>
      </c>
      <c r="F565">
        <v>0.30188679200000001</v>
      </c>
      <c r="G565">
        <v>3.0859175369999998</v>
      </c>
      <c r="H565">
        <v>5.0074816100000001</v>
      </c>
      <c r="I565" s="3">
        <v>2.9099999999999999E-5</v>
      </c>
      <c r="J565">
        <v>2.8227100000000001E-4</v>
      </c>
      <c r="K565">
        <v>2.0253E-4</v>
      </c>
      <c r="L565" t="s">
        <v>2898</v>
      </c>
      <c r="M565">
        <v>16</v>
      </c>
      <c r="N565">
        <f t="shared" si="8"/>
        <v>4.5361070110140931</v>
      </c>
    </row>
    <row r="566" spans="1:14" x14ac:dyDescent="0.2">
      <c r="A566" t="s">
        <v>13</v>
      </c>
      <c r="B566" t="s">
        <v>2899</v>
      </c>
      <c r="C566" t="s">
        <v>2900</v>
      </c>
      <c r="D566" t="s">
        <v>1672</v>
      </c>
      <c r="E566" t="s">
        <v>2673</v>
      </c>
      <c r="F566">
        <v>0.25609756099999997</v>
      </c>
      <c r="G566">
        <v>2.6178553500000001</v>
      </c>
      <c r="H566">
        <v>4.8346587479999998</v>
      </c>
      <c r="I566" s="3">
        <v>2.9200000000000002E-5</v>
      </c>
      <c r="J566">
        <v>2.8258500000000002E-4</v>
      </c>
      <c r="K566">
        <v>2.0275499999999999E-4</v>
      </c>
      <c r="L566" t="s">
        <v>2901</v>
      </c>
      <c r="M566">
        <v>21</v>
      </c>
      <c r="N566">
        <f t="shared" si="8"/>
        <v>4.5346171485515816</v>
      </c>
    </row>
    <row r="567" spans="1:14" x14ac:dyDescent="0.2">
      <c r="A567" t="s">
        <v>13</v>
      </c>
      <c r="B567" t="s">
        <v>2902</v>
      </c>
      <c r="C567" t="s">
        <v>2903</v>
      </c>
      <c r="D567" t="s">
        <v>1761</v>
      </c>
      <c r="E567" t="s">
        <v>1661</v>
      </c>
      <c r="F567">
        <v>0.26315789499999998</v>
      </c>
      <c r="G567">
        <v>2.6900268000000001</v>
      </c>
      <c r="H567">
        <v>4.8612758090000003</v>
      </c>
      <c r="I567" s="3">
        <v>2.9300000000000001E-5</v>
      </c>
      <c r="J567">
        <v>2.8331199999999997E-4</v>
      </c>
      <c r="K567">
        <v>2.03277E-4</v>
      </c>
      <c r="L567" t="s">
        <v>2904</v>
      </c>
      <c r="M567">
        <v>20</v>
      </c>
      <c r="N567">
        <f t="shared" si="8"/>
        <v>4.5331323796458909</v>
      </c>
    </row>
    <row r="568" spans="1:14" x14ac:dyDescent="0.2">
      <c r="A568" t="s">
        <v>13</v>
      </c>
      <c r="B568" t="s">
        <v>2905</v>
      </c>
      <c r="C568" t="s">
        <v>2906</v>
      </c>
      <c r="D568" t="s">
        <v>2128</v>
      </c>
      <c r="E568" t="s">
        <v>2502</v>
      </c>
      <c r="F568">
        <v>0.47368421100000002</v>
      </c>
      <c r="G568">
        <v>4.8420482409999996</v>
      </c>
      <c r="H568">
        <v>5.5173673760000002</v>
      </c>
      <c r="I568" s="3">
        <v>2.9899999999999998E-5</v>
      </c>
      <c r="J568">
        <v>2.88227E-4</v>
      </c>
      <c r="K568">
        <v>2.0680300000000001E-4</v>
      </c>
      <c r="L568" t="s">
        <v>2907</v>
      </c>
      <c r="M568">
        <v>9</v>
      </c>
      <c r="N568">
        <f t="shared" si="8"/>
        <v>4.52432881167557</v>
      </c>
    </row>
    <row r="569" spans="1:14" x14ac:dyDescent="0.2">
      <c r="A569" t="s">
        <v>13</v>
      </c>
      <c r="B569" t="s">
        <v>2908</v>
      </c>
      <c r="C569" t="s">
        <v>2909</v>
      </c>
      <c r="D569" t="s">
        <v>1778</v>
      </c>
      <c r="E569" t="s">
        <v>1680</v>
      </c>
      <c r="F569">
        <v>0.22047244099999999</v>
      </c>
      <c r="G569">
        <v>2.2536917449999998</v>
      </c>
      <c r="H569">
        <v>4.6680184000000002</v>
      </c>
      <c r="I569" s="3">
        <v>3.1300000000000002E-5</v>
      </c>
      <c r="J569">
        <v>3.0059100000000001E-4</v>
      </c>
      <c r="K569">
        <v>2.15675E-4</v>
      </c>
      <c r="L569" t="s">
        <v>2910</v>
      </c>
      <c r="M569">
        <v>28</v>
      </c>
      <c r="N569">
        <f t="shared" si="8"/>
        <v>4.5044556624535517</v>
      </c>
    </row>
    <row r="570" spans="1:14" x14ac:dyDescent="0.2">
      <c r="A570" t="s">
        <v>13</v>
      </c>
      <c r="B570" t="s">
        <v>2911</v>
      </c>
      <c r="C570" t="s">
        <v>2912</v>
      </c>
      <c r="D570" t="s">
        <v>1778</v>
      </c>
      <c r="E570" t="s">
        <v>1680</v>
      </c>
      <c r="F570">
        <v>0.22047244099999999</v>
      </c>
      <c r="G570">
        <v>2.2536917449999998</v>
      </c>
      <c r="H570">
        <v>4.6680184000000002</v>
      </c>
      <c r="I570" s="3">
        <v>3.1300000000000002E-5</v>
      </c>
      <c r="J570">
        <v>3.0059100000000001E-4</v>
      </c>
      <c r="K570">
        <v>2.15675E-4</v>
      </c>
      <c r="L570" t="s">
        <v>2913</v>
      </c>
      <c r="M570">
        <v>28</v>
      </c>
      <c r="N570">
        <f t="shared" si="8"/>
        <v>4.5044556624535517</v>
      </c>
    </row>
    <row r="571" spans="1:14" x14ac:dyDescent="0.2">
      <c r="A571" t="s">
        <v>13</v>
      </c>
      <c r="B571" t="s">
        <v>2914</v>
      </c>
      <c r="C571" t="s">
        <v>2915</v>
      </c>
      <c r="D571" t="s">
        <v>2371</v>
      </c>
      <c r="E571" t="s">
        <v>384</v>
      </c>
      <c r="F571">
        <v>0.39285714300000002</v>
      </c>
      <c r="G571">
        <v>4.0158257239999999</v>
      </c>
      <c r="H571">
        <v>5.2587344700000003</v>
      </c>
      <c r="I571" s="3">
        <v>3.3800000000000002E-5</v>
      </c>
      <c r="J571">
        <v>3.2412599999999999E-4</v>
      </c>
      <c r="K571">
        <v>2.32561E-4</v>
      </c>
      <c r="L571" t="s">
        <v>2533</v>
      </c>
      <c r="M571">
        <v>11</v>
      </c>
      <c r="N571">
        <f t="shared" si="8"/>
        <v>4.4710832997223449</v>
      </c>
    </row>
    <row r="572" spans="1:14" x14ac:dyDescent="0.2">
      <c r="A572" t="s">
        <v>13</v>
      </c>
      <c r="B572" t="s">
        <v>2916</v>
      </c>
      <c r="C572" t="s">
        <v>2917</v>
      </c>
      <c r="D572" t="s">
        <v>2371</v>
      </c>
      <c r="E572" t="s">
        <v>384</v>
      </c>
      <c r="F572">
        <v>0.39285714300000002</v>
      </c>
      <c r="G572">
        <v>4.0158257239999999</v>
      </c>
      <c r="H572">
        <v>5.2587344700000003</v>
      </c>
      <c r="I572" s="3">
        <v>3.3800000000000002E-5</v>
      </c>
      <c r="J572">
        <v>3.2412599999999999E-4</v>
      </c>
      <c r="K572">
        <v>2.32561E-4</v>
      </c>
      <c r="L572" t="s">
        <v>2918</v>
      </c>
      <c r="M572">
        <v>11</v>
      </c>
      <c r="N572">
        <f t="shared" si="8"/>
        <v>4.4710832997223449</v>
      </c>
    </row>
    <row r="573" spans="1:14" x14ac:dyDescent="0.2">
      <c r="A573" t="s">
        <v>13</v>
      </c>
      <c r="B573" t="s">
        <v>2919</v>
      </c>
      <c r="C573" t="s">
        <v>2920</v>
      </c>
      <c r="D573" t="s">
        <v>1259</v>
      </c>
      <c r="E573" t="s">
        <v>2554</v>
      </c>
      <c r="F573">
        <v>0.22314049599999999</v>
      </c>
      <c r="G573">
        <v>2.2809648739999999</v>
      </c>
      <c r="H573">
        <v>4.6547926159999999</v>
      </c>
      <c r="I573" s="3">
        <v>3.43E-5</v>
      </c>
      <c r="J573">
        <v>3.28365E-4</v>
      </c>
      <c r="K573">
        <v>2.35603E-4</v>
      </c>
      <c r="L573" t="s">
        <v>2921</v>
      </c>
      <c r="M573">
        <v>27</v>
      </c>
      <c r="N573">
        <f t="shared" si="8"/>
        <v>4.4647058799572292</v>
      </c>
    </row>
    <row r="574" spans="1:14" x14ac:dyDescent="0.2">
      <c r="A574" t="s">
        <v>13</v>
      </c>
      <c r="B574" t="s">
        <v>2922</v>
      </c>
      <c r="C574" t="s">
        <v>2923</v>
      </c>
      <c r="D574" t="s">
        <v>1892</v>
      </c>
      <c r="E574" t="s">
        <v>2015</v>
      </c>
      <c r="F574">
        <v>0.325581395</v>
      </c>
      <c r="G574">
        <v>3.328126181</v>
      </c>
      <c r="H574">
        <v>5.0327999339999998</v>
      </c>
      <c r="I574" s="3">
        <v>3.5599999999999998E-5</v>
      </c>
      <c r="J574">
        <v>3.4008200000000001E-4</v>
      </c>
      <c r="K574">
        <v>2.4400999999999999E-4</v>
      </c>
      <c r="L574" t="s">
        <v>2924</v>
      </c>
      <c r="M574">
        <v>14</v>
      </c>
      <c r="N574">
        <f t="shared" si="8"/>
        <v>4.4485500020271251</v>
      </c>
    </row>
    <row r="575" spans="1:14" x14ac:dyDescent="0.2">
      <c r="A575" t="s">
        <v>13</v>
      </c>
      <c r="B575" t="s">
        <v>2925</v>
      </c>
      <c r="C575" t="s">
        <v>2926</v>
      </c>
      <c r="D575" t="s">
        <v>1936</v>
      </c>
      <c r="E575" t="s">
        <v>1982</v>
      </c>
      <c r="F575">
        <v>0.36363636399999999</v>
      </c>
      <c r="G575">
        <v>3.7171279419999999</v>
      </c>
      <c r="H575">
        <v>5.1442335210000003</v>
      </c>
      <c r="I575" s="3">
        <v>3.7100000000000001E-5</v>
      </c>
      <c r="J575">
        <v>3.5123799999999997E-4</v>
      </c>
      <c r="K575">
        <v>2.52014E-4</v>
      </c>
      <c r="L575" t="s">
        <v>2927</v>
      </c>
      <c r="M575">
        <v>12</v>
      </c>
      <c r="N575">
        <f t="shared" si="8"/>
        <v>4.4306260903849539</v>
      </c>
    </row>
    <row r="576" spans="1:14" x14ac:dyDescent="0.2">
      <c r="A576" t="s">
        <v>13</v>
      </c>
      <c r="B576" t="s">
        <v>2928</v>
      </c>
      <c r="C576" t="s">
        <v>2929</v>
      </c>
      <c r="D576" t="s">
        <v>1936</v>
      </c>
      <c r="E576" t="s">
        <v>1982</v>
      </c>
      <c r="F576">
        <v>0.36363636399999999</v>
      </c>
      <c r="G576">
        <v>3.7171279419999999</v>
      </c>
      <c r="H576">
        <v>5.1442335210000003</v>
      </c>
      <c r="I576" s="3">
        <v>3.7100000000000001E-5</v>
      </c>
      <c r="J576">
        <v>3.5123799999999997E-4</v>
      </c>
      <c r="K576">
        <v>2.52014E-4</v>
      </c>
      <c r="L576" t="s">
        <v>2930</v>
      </c>
      <c r="M576">
        <v>12</v>
      </c>
      <c r="N576">
        <f t="shared" si="8"/>
        <v>4.4306260903849539</v>
      </c>
    </row>
    <row r="577" spans="1:14" x14ac:dyDescent="0.2">
      <c r="A577" t="s">
        <v>13</v>
      </c>
      <c r="B577" t="s">
        <v>2931</v>
      </c>
      <c r="C577" t="s">
        <v>2932</v>
      </c>
      <c r="D577" t="s">
        <v>1936</v>
      </c>
      <c r="E577" t="s">
        <v>1982</v>
      </c>
      <c r="F577">
        <v>0.36363636399999999</v>
      </c>
      <c r="G577">
        <v>3.7171279419999999</v>
      </c>
      <c r="H577">
        <v>5.1442335210000003</v>
      </c>
      <c r="I577" s="3">
        <v>3.7100000000000001E-5</v>
      </c>
      <c r="J577">
        <v>3.5123799999999997E-4</v>
      </c>
      <c r="K577">
        <v>2.52014E-4</v>
      </c>
      <c r="L577" t="s">
        <v>2930</v>
      </c>
      <c r="M577">
        <v>12</v>
      </c>
      <c r="N577">
        <f t="shared" si="8"/>
        <v>4.4306260903849539</v>
      </c>
    </row>
    <row r="578" spans="1:14" x14ac:dyDescent="0.2">
      <c r="A578" t="s">
        <v>13</v>
      </c>
      <c r="B578" t="s">
        <v>2933</v>
      </c>
      <c r="C578" t="s">
        <v>2934</v>
      </c>
      <c r="D578" t="s">
        <v>1936</v>
      </c>
      <c r="E578" t="s">
        <v>1982</v>
      </c>
      <c r="F578">
        <v>0.36363636399999999</v>
      </c>
      <c r="G578">
        <v>3.7171279419999999</v>
      </c>
      <c r="H578">
        <v>5.1442335210000003</v>
      </c>
      <c r="I578" s="3">
        <v>3.7100000000000001E-5</v>
      </c>
      <c r="J578">
        <v>3.5123799999999997E-4</v>
      </c>
      <c r="K578">
        <v>2.52014E-4</v>
      </c>
      <c r="L578" t="s">
        <v>2935</v>
      </c>
      <c r="M578">
        <v>12</v>
      </c>
      <c r="N578">
        <f t="shared" si="8"/>
        <v>4.4306260903849539</v>
      </c>
    </row>
    <row r="579" spans="1:14" x14ac:dyDescent="0.2">
      <c r="A579" t="s">
        <v>13</v>
      </c>
      <c r="B579" t="s">
        <v>2936</v>
      </c>
      <c r="C579" t="s">
        <v>2937</v>
      </c>
      <c r="D579" t="s">
        <v>2181</v>
      </c>
      <c r="E579" t="s">
        <v>2152</v>
      </c>
      <c r="F579">
        <v>0.34210526299999999</v>
      </c>
      <c r="G579">
        <v>3.4970348410000001</v>
      </c>
      <c r="H579">
        <v>5.0737336270000002</v>
      </c>
      <c r="I579" s="3">
        <v>3.7400000000000001E-5</v>
      </c>
      <c r="J579">
        <v>3.5350600000000001E-4</v>
      </c>
      <c r="K579">
        <v>2.5364099999999998E-4</v>
      </c>
      <c r="L579" t="s">
        <v>2938</v>
      </c>
      <c r="M579">
        <v>13</v>
      </c>
      <c r="N579">
        <f t="shared" ref="N579:N642" si="9">-LOG10(I579)</f>
        <v>4.4271283977995202</v>
      </c>
    </row>
    <row r="580" spans="1:14" x14ac:dyDescent="0.2">
      <c r="A580" t="s">
        <v>13</v>
      </c>
      <c r="B580" t="s">
        <v>2939</v>
      </c>
      <c r="C580" t="s">
        <v>2940</v>
      </c>
      <c r="D580" t="s">
        <v>1770</v>
      </c>
      <c r="E580" t="s">
        <v>1955</v>
      </c>
      <c r="F580">
        <v>0.29629629600000001</v>
      </c>
      <c r="G580">
        <v>3.028770916</v>
      </c>
      <c r="H580">
        <v>4.9161567670000004</v>
      </c>
      <c r="I580" s="3">
        <v>3.7599999999999999E-5</v>
      </c>
      <c r="J580">
        <v>3.5551300000000001E-4</v>
      </c>
      <c r="K580">
        <v>2.5508099999999999E-4</v>
      </c>
      <c r="L580" t="s">
        <v>2840</v>
      </c>
      <c r="M580">
        <v>16</v>
      </c>
      <c r="N580">
        <f t="shared" si="9"/>
        <v>4.4248121550723392</v>
      </c>
    </row>
    <row r="581" spans="1:14" x14ac:dyDescent="0.2">
      <c r="A581" t="s">
        <v>13</v>
      </c>
      <c r="B581" t="s">
        <v>2941</v>
      </c>
      <c r="C581" t="s">
        <v>2942</v>
      </c>
      <c r="D581" t="s">
        <v>1622</v>
      </c>
      <c r="E581" t="s">
        <v>2943</v>
      </c>
      <c r="F581">
        <v>0.16573033700000001</v>
      </c>
      <c r="G581">
        <v>1.6941123840000001</v>
      </c>
      <c r="H581">
        <v>4.3537566160000001</v>
      </c>
      <c r="I581" s="3">
        <v>3.8500000000000001E-5</v>
      </c>
      <c r="J581">
        <v>3.6292200000000001E-4</v>
      </c>
      <c r="K581">
        <v>2.6039699999999999E-4</v>
      </c>
      <c r="L581" t="s">
        <v>2944</v>
      </c>
      <c r="M581">
        <v>59</v>
      </c>
      <c r="N581">
        <f t="shared" si="9"/>
        <v>4.414539270491499</v>
      </c>
    </row>
    <row r="582" spans="1:14" x14ac:dyDescent="0.2">
      <c r="A582" t="s">
        <v>13</v>
      </c>
      <c r="B582" t="s">
        <v>2945</v>
      </c>
      <c r="C582" t="s">
        <v>2946</v>
      </c>
      <c r="D582" t="s">
        <v>1612</v>
      </c>
      <c r="E582" t="s">
        <v>1586</v>
      </c>
      <c r="F582">
        <v>0.229357798</v>
      </c>
      <c r="G582">
        <v>2.3445187710000002</v>
      </c>
      <c r="H582">
        <v>4.6356603950000004</v>
      </c>
      <c r="I582" s="3">
        <v>4.07E-5</v>
      </c>
      <c r="J582">
        <v>3.8337400000000002E-4</v>
      </c>
      <c r="K582">
        <v>2.75071E-4</v>
      </c>
      <c r="L582" t="s">
        <v>2947</v>
      </c>
      <c r="M582">
        <v>25</v>
      </c>
      <c r="N582">
        <f t="shared" si="9"/>
        <v>4.3904055907747797</v>
      </c>
    </row>
    <row r="583" spans="1:14" x14ac:dyDescent="0.2">
      <c r="A583" t="s">
        <v>13</v>
      </c>
      <c r="B583" t="s">
        <v>2948</v>
      </c>
      <c r="C583" t="s">
        <v>2949</v>
      </c>
      <c r="D583" t="s">
        <v>1881</v>
      </c>
      <c r="E583" t="s">
        <v>1893</v>
      </c>
      <c r="F583">
        <v>0.41666666699999999</v>
      </c>
      <c r="G583">
        <v>4.2592091009999997</v>
      </c>
      <c r="H583">
        <v>5.2609931589999999</v>
      </c>
      <c r="I583" s="3">
        <v>4.2400000000000001E-5</v>
      </c>
      <c r="J583">
        <v>3.9691999999999999E-4</v>
      </c>
      <c r="K583">
        <v>2.84791E-4</v>
      </c>
      <c r="L583" t="s">
        <v>2950</v>
      </c>
      <c r="M583">
        <v>10</v>
      </c>
      <c r="N583">
        <f t="shared" si="9"/>
        <v>4.3726341434072671</v>
      </c>
    </row>
    <row r="584" spans="1:14" x14ac:dyDescent="0.2">
      <c r="A584" t="s">
        <v>13</v>
      </c>
      <c r="B584" t="s">
        <v>2951</v>
      </c>
      <c r="C584" t="s">
        <v>2952</v>
      </c>
      <c r="D584" t="s">
        <v>1881</v>
      </c>
      <c r="E584" t="s">
        <v>1893</v>
      </c>
      <c r="F584">
        <v>0.41666666699999999</v>
      </c>
      <c r="G584">
        <v>4.2592091009999997</v>
      </c>
      <c r="H584">
        <v>5.2609931589999999</v>
      </c>
      <c r="I584" s="3">
        <v>4.2400000000000001E-5</v>
      </c>
      <c r="J584">
        <v>3.9691999999999999E-4</v>
      </c>
      <c r="K584">
        <v>2.84791E-4</v>
      </c>
      <c r="L584" t="s">
        <v>2953</v>
      </c>
      <c r="M584">
        <v>10</v>
      </c>
      <c r="N584">
        <f t="shared" si="9"/>
        <v>4.3726341434072671</v>
      </c>
    </row>
    <row r="585" spans="1:14" x14ac:dyDescent="0.2">
      <c r="A585" t="s">
        <v>13</v>
      </c>
      <c r="B585" t="s">
        <v>2954</v>
      </c>
      <c r="C585" t="s">
        <v>2955</v>
      </c>
      <c r="D585" t="s">
        <v>1881</v>
      </c>
      <c r="E585" t="s">
        <v>1893</v>
      </c>
      <c r="F585">
        <v>0.41666666699999999</v>
      </c>
      <c r="G585">
        <v>4.2592091009999997</v>
      </c>
      <c r="H585">
        <v>5.2609931589999999</v>
      </c>
      <c r="I585" s="3">
        <v>4.2400000000000001E-5</v>
      </c>
      <c r="J585">
        <v>3.9691999999999999E-4</v>
      </c>
      <c r="K585">
        <v>2.84791E-4</v>
      </c>
      <c r="L585" t="s">
        <v>2956</v>
      </c>
      <c r="M585">
        <v>10</v>
      </c>
      <c r="N585">
        <f t="shared" si="9"/>
        <v>4.3726341434072671</v>
      </c>
    </row>
    <row r="586" spans="1:14" x14ac:dyDescent="0.2">
      <c r="A586" t="s">
        <v>13</v>
      </c>
      <c r="B586" t="s">
        <v>2957</v>
      </c>
      <c r="C586" t="s">
        <v>2958</v>
      </c>
      <c r="D586" t="s">
        <v>1454</v>
      </c>
      <c r="E586" t="s">
        <v>2959</v>
      </c>
      <c r="F586">
        <v>0.18932038800000001</v>
      </c>
      <c r="G586">
        <v>1.93525229</v>
      </c>
      <c r="H586">
        <v>4.4444652309999997</v>
      </c>
      <c r="I586" s="3">
        <v>4.2700000000000001E-5</v>
      </c>
      <c r="J586">
        <v>3.98818E-4</v>
      </c>
      <c r="K586">
        <v>2.8615299999999998E-4</v>
      </c>
      <c r="L586" t="s">
        <v>2960</v>
      </c>
      <c r="M586">
        <v>39</v>
      </c>
      <c r="N586">
        <f t="shared" si="9"/>
        <v>4.3695721249749759</v>
      </c>
    </row>
    <row r="587" spans="1:14" x14ac:dyDescent="0.2">
      <c r="A587" t="s">
        <v>13</v>
      </c>
      <c r="B587" t="s">
        <v>2961</v>
      </c>
      <c r="C587" t="s">
        <v>2962</v>
      </c>
      <c r="D587" t="s">
        <v>1598</v>
      </c>
      <c r="E587" t="s">
        <v>460</v>
      </c>
      <c r="F587">
        <v>0.30612244900000002</v>
      </c>
      <c r="G587">
        <v>3.1292148499999999</v>
      </c>
      <c r="H587">
        <v>4.9142320990000004</v>
      </c>
      <c r="I587" s="3">
        <v>4.2899999999999999E-5</v>
      </c>
      <c r="J587">
        <v>3.9943699999999999E-4</v>
      </c>
      <c r="K587">
        <v>2.8659699999999998E-4</v>
      </c>
      <c r="L587" t="s">
        <v>2963</v>
      </c>
      <c r="M587">
        <v>15</v>
      </c>
      <c r="N587">
        <f t="shared" si="9"/>
        <v>4.367542707815276</v>
      </c>
    </row>
    <row r="588" spans="1:14" x14ac:dyDescent="0.2">
      <c r="A588" t="s">
        <v>13</v>
      </c>
      <c r="B588" t="s">
        <v>2964</v>
      </c>
      <c r="C588" t="s">
        <v>2965</v>
      </c>
      <c r="D588" t="s">
        <v>2662</v>
      </c>
      <c r="E588" t="s">
        <v>826</v>
      </c>
      <c r="F588">
        <v>0.58333333300000001</v>
      </c>
      <c r="G588">
        <v>5.9628927410000001</v>
      </c>
      <c r="H588">
        <v>5.6628776930000004</v>
      </c>
      <c r="I588" s="3">
        <v>4.3099999999999997E-5</v>
      </c>
      <c r="J588">
        <v>3.9943699999999999E-4</v>
      </c>
      <c r="K588">
        <v>2.8659699999999998E-4</v>
      </c>
      <c r="L588" t="s">
        <v>2966</v>
      </c>
      <c r="M588">
        <v>7</v>
      </c>
      <c r="N588">
        <f t="shared" si="9"/>
        <v>4.3655227298392685</v>
      </c>
    </row>
    <row r="589" spans="1:14" x14ac:dyDescent="0.2">
      <c r="A589" t="s">
        <v>13</v>
      </c>
      <c r="B589" t="s">
        <v>2967</v>
      </c>
      <c r="C589" t="s">
        <v>2968</v>
      </c>
      <c r="D589" t="s">
        <v>2662</v>
      </c>
      <c r="E589" t="s">
        <v>826</v>
      </c>
      <c r="F589">
        <v>0.58333333300000001</v>
      </c>
      <c r="G589">
        <v>5.9628927410000001</v>
      </c>
      <c r="H589">
        <v>5.6628776930000004</v>
      </c>
      <c r="I589" s="3">
        <v>4.3099999999999997E-5</v>
      </c>
      <c r="J589">
        <v>3.9943699999999999E-4</v>
      </c>
      <c r="K589">
        <v>2.8659699999999998E-4</v>
      </c>
      <c r="L589" t="s">
        <v>2969</v>
      </c>
      <c r="M589">
        <v>7</v>
      </c>
      <c r="N589">
        <f t="shared" si="9"/>
        <v>4.3655227298392685</v>
      </c>
    </row>
    <row r="590" spans="1:14" x14ac:dyDescent="0.2">
      <c r="A590" t="s">
        <v>13</v>
      </c>
      <c r="B590" t="s">
        <v>2970</v>
      </c>
      <c r="C590" t="s">
        <v>2971</v>
      </c>
      <c r="D590" t="s">
        <v>2662</v>
      </c>
      <c r="E590" t="s">
        <v>826</v>
      </c>
      <c r="F590">
        <v>0.58333333300000001</v>
      </c>
      <c r="G590">
        <v>5.9628927410000001</v>
      </c>
      <c r="H590">
        <v>5.6628776930000004</v>
      </c>
      <c r="I590" s="3">
        <v>4.3099999999999997E-5</v>
      </c>
      <c r="J590">
        <v>3.9943699999999999E-4</v>
      </c>
      <c r="K590">
        <v>2.8659699999999998E-4</v>
      </c>
      <c r="L590" t="s">
        <v>2972</v>
      </c>
      <c r="M590">
        <v>7</v>
      </c>
      <c r="N590">
        <f t="shared" si="9"/>
        <v>4.3655227298392685</v>
      </c>
    </row>
    <row r="591" spans="1:14" x14ac:dyDescent="0.2">
      <c r="A591" t="s">
        <v>13</v>
      </c>
      <c r="B591" t="s">
        <v>2973</v>
      </c>
      <c r="C591" t="s">
        <v>2974</v>
      </c>
      <c r="D591" t="s">
        <v>2662</v>
      </c>
      <c r="E591" t="s">
        <v>826</v>
      </c>
      <c r="F591">
        <v>0.58333333300000001</v>
      </c>
      <c r="G591">
        <v>5.9628927410000001</v>
      </c>
      <c r="H591">
        <v>5.6628776930000004</v>
      </c>
      <c r="I591" s="3">
        <v>4.3099999999999997E-5</v>
      </c>
      <c r="J591">
        <v>3.9943699999999999E-4</v>
      </c>
      <c r="K591">
        <v>2.8659699999999998E-4</v>
      </c>
      <c r="L591" t="s">
        <v>2975</v>
      </c>
      <c r="M591">
        <v>7</v>
      </c>
      <c r="N591">
        <f t="shared" si="9"/>
        <v>4.3655227298392685</v>
      </c>
    </row>
    <row r="592" spans="1:14" x14ac:dyDescent="0.2">
      <c r="A592" t="s">
        <v>13</v>
      </c>
      <c r="B592" t="s">
        <v>2976</v>
      </c>
      <c r="C592" t="s">
        <v>2977</v>
      </c>
      <c r="D592" t="s">
        <v>1388</v>
      </c>
      <c r="E592" t="s">
        <v>796</v>
      </c>
      <c r="F592">
        <v>0.19095477399999999</v>
      </c>
      <c r="G592">
        <v>1.9519591460000001</v>
      </c>
      <c r="H592">
        <v>4.4454992840000003</v>
      </c>
      <c r="I592" s="3">
        <v>4.3800000000000001E-5</v>
      </c>
      <c r="J592">
        <v>4.0498699999999999E-4</v>
      </c>
      <c r="K592">
        <v>2.9057900000000001E-4</v>
      </c>
      <c r="L592" t="s">
        <v>2978</v>
      </c>
      <c r="M592">
        <v>38</v>
      </c>
      <c r="N592">
        <f t="shared" si="9"/>
        <v>4.3585258894959003</v>
      </c>
    </row>
    <row r="593" spans="1:14" x14ac:dyDescent="0.2">
      <c r="A593" t="s">
        <v>13</v>
      </c>
      <c r="B593" t="s">
        <v>2979</v>
      </c>
      <c r="C593" t="s">
        <v>2980</v>
      </c>
      <c r="D593" t="s">
        <v>1922</v>
      </c>
      <c r="E593" t="s">
        <v>109</v>
      </c>
      <c r="F593">
        <v>0.26388888900000002</v>
      </c>
      <c r="G593">
        <v>2.6974990970000001</v>
      </c>
      <c r="H593">
        <v>4.7520331630000001</v>
      </c>
      <c r="I593" s="3">
        <v>4.4199999999999997E-5</v>
      </c>
      <c r="J593">
        <v>4.07305E-4</v>
      </c>
      <c r="K593">
        <v>2.9224200000000001E-4</v>
      </c>
      <c r="L593" t="s">
        <v>2981</v>
      </c>
      <c r="M593">
        <v>19</v>
      </c>
      <c r="N593">
        <f t="shared" si="9"/>
        <v>4.3545777306509077</v>
      </c>
    </row>
    <row r="594" spans="1:14" x14ac:dyDescent="0.2">
      <c r="A594" t="s">
        <v>13</v>
      </c>
      <c r="B594" t="s">
        <v>2982</v>
      </c>
      <c r="C594" t="s">
        <v>2983</v>
      </c>
      <c r="D594" t="s">
        <v>1922</v>
      </c>
      <c r="E594" t="s">
        <v>109</v>
      </c>
      <c r="F594">
        <v>0.26388888900000002</v>
      </c>
      <c r="G594">
        <v>2.6974990970000001</v>
      </c>
      <c r="H594">
        <v>4.7520331630000001</v>
      </c>
      <c r="I594" s="3">
        <v>4.4199999999999997E-5</v>
      </c>
      <c r="J594">
        <v>4.07305E-4</v>
      </c>
      <c r="K594">
        <v>2.9224200000000001E-4</v>
      </c>
      <c r="L594" t="s">
        <v>2984</v>
      </c>
      <c r="M594">
        <v>19</v>
      </c>
      <c r="N594">
        <f t="shared" si="9"/>
        <v>4.3545777306509077</v>
      </c>
    </row>
    <row r="595" spans="1:14" x14ac:dyDescent="0.2">
      <c r="A595" t="s">
        <v>13</v>
      </c>
      <c r="B595" t="s">
        <v>2985</v>
      </c>
      <c r="C595" t="s">
        <v>2986</v>
      </c>
      <c r="D595" t="s">
        <v>1486</v>
      </c>
      <c r="E595" t="s">
        <v>2987</v>
      </c>
      <c r="F595">
        <v>0.20979021</v>
      </c>
      <c r="G595">
        <v>2.1444968900000001</v>
      </c>
      <c r="H595">
        <v>4.523848117</v>
      </c>
      <c r="I595" s="3">
        <v>4.5099999999999998E-5</v>
      </c>
      <c r="J595">
        <v>4.1438E-4</v>
      </c>
      <c r="K595">
        <v>2.9731899999999999E-4</v>
      </c>
      <c r="L595" t="s">
        <v>2988</v>
      </c>
      <c r="M595">
        <v>30</v>
      </c>
      <c r="N595">
        <f t="shared" si="9"/>
        <v>4.3458234581220392</v>
      </c>
    </row>
    <row r="596" spans="1:14" x14ac:dyDescent="0.2">
      <c r="A596" t="s">
        <v>13</v>
      </c>
      <c r="B596" t="s">
        <v>2989</v>
      </c>
      <c r="C596" t="s">
        <v>2990</v>
      </c>
      <c r="D596" t="s">
        <v>1486</v>
      </c>
      <c r="E596" t="s">
        <v>2987</v>
      </c>
      <c r="F596">
        <v>0.20979021</v>
      </c>
      <c r="G596">
        <v>2.1444968900000001</v>
      </c>
      <c r="H596">
        <v>4.523848117</v>
      </c>
      <c r="I596" s="3">
        <v>4.5099999999999998E-5</v>
      </c>
      <c r="J596">
        <v>4.1438E-4</v>
      </c>
      <c r="K596">
        <v>2.9731899999999999E-4</v>
      </c>
      <c r="L596" t="s">
        <v>2988</v>
      </c>
      <c r="M596">
        <v>30</v>
      </c>
      <c r="N596">
        <f t="shared" si="9"/>
        <v>4.3458234581220392</v>
      </c>
    </row>
    <row r="597" spans="1:14" x14ac:dyDescent="0.2">
      <c r="A597" t="s">
        <v>13</v>
      </c>
      <c r="B597" t="s">
        <v>2991</v>
      </c>
      <c r="C597" t="s">
        <v>2992</v>
      </c>
      <c r="D597" t="s">
        <v>1437</v>
      </c>
      <c r="E597" t="s">
        <v>1932</v>
      </c>
      <c r="F597">
        <v>0.17928286900000001</v>
      </c>
      <c r="G597">
        <v>1.8326477409999999</v>
      </c>
      <c r="H597">
        <v>4.3730000059999998</v>
      </c>
      <c r="I597" s="3">
        <v>4.6600000000000001E-5</v>
      </c>
      <c r="J597">
        <v>4.2739399999999999E-4</v>
      </c>
      <c r="K597">
        <v>3.0665599999999999E-4</v>
      </c>
      <c r="L597" t="s">
        <v>2993</v>
      </c>
      <c r="M597">
        <v>45</v>
      </c>
      <c r="N597">
        <f t="shared" si="9"/>
        <v>4.3316140833099999</v>
      </c>
    </row>
    <row r="598" spans="1:14" x14ac:dyDescent="0.2">
      <c r="A598" t="s">
        <v>13</v>
      </c>
      <c r="B598" t="s">
        <v>2994</v>
      </c>
      <c r="C598" t="s">
        <v>2995</v>
      </c>
      <c r="D598" t="s">
        <v>1684</v>
      </c>
      <c r="E598" t="s">
        <v>1473</v>
      </c>
      <c r="F598">
        <v>0.237113402</v>
      </c>
      <c r="G598">
        <v>2.423797344</v>
      </c>
      <c r="H598">
        <v>4.6294211430000001</v>
      </c>
      <c r="I598" s="3">
        <v>4.6900000000000002E-5</v>
      </c>
      <c r="J598">
        <v>4.2990200000000002E-4</v>
      </c>
      <c r="K598">
        <v>3.0845599999999998E-4</v>
      </c>
      <c r="L598" t="s">
        <v>2996</v>
      </c>
      <c r="M598">
        <v>23</v>
      </c>
      <c r="N598">
        <f t="shared" si="9"/>
        <v>4.3288271572849171</v>
      </c>
    </row>
    <row r="599" spans="1:14" x14ac:dyDescent="0.2">
      <c r="A599" t="s">
        <v>13</v>
      </c>
      <c r="B599" t="s">
        <v>2997</v>
      </c>
      <c r="C599" t="s">
        <v>2998</v>
      </c>
      <c r="D599" t="s">
        <v>1459</v>
      </c>
      <c r="E599" t="s">
        <v>2999</v>
      </c>
      <c r="F599">
        <v>0.16618075800000001</v>
      </c>
      <c r="G599">
        <v>1.6987166330000001</v>
      </c>
      <c r="H599">
        <v>4.3003625989999996</v>
      </c>
      <c r="I599" s="3">
        <v>4.7800000000000003E-5</v>
      </c>
      <c r="J599">
        <v>4.3723500000000001E-4</v>
      </c>
      <c r="K599">
        <v>3.1371699999999998E-4</v>
      </c>
      <c r="L599" t="s">
        <v>3000</v>
      </c>
      <c r="M599">
        <v>57</v>
      </c>
      <c r="N599">
        <f t="shared" si="9"/>
        <v>4.3205721033878808</v>
      </c>
    </row>
    <row r="600" spans="1:14" x14ac:dyDescent="0.2">
      <c r="A600" t="s">
        <v>13</v>
      </c>
      <c r="B600" t="s">
        <v>3001</v>
      </c>
      <c r="C600" t="s">
        <v>3002</v>
      </c>
      <c r="D600" t="s">
        <v>1770</v>
      </c>
      <c r="E600" t="s">
        <v>731</v>
      </c>
      <c r="F600">
        <v>0.29090909100000001</v>
      </c>
      <c r="G600">
        <v>2.9737023539999998</v>
      </c>
      <c r="H600">
        <v>4.8269230759999999</v>
      </c>
      <c r="I600" s="3">
        <v>4.8300000000000002E-5</v>
      </c>
      <c r="J600">
        <v>4.4096100000000002E-4</v>
      </c>
      <c r="K600">
        <v>3.1639E-4</v>
      </c>
      <c r="L600" t="s">
        <v>3003</v>
      </c>
      <c r="M600">
        <v>16</v>
      </c>
      <c r="N600">
        <f t="shared" si="9"/>
        <v>4.3160528692484874</v>
      </c>
    </row>
    <row r="601" spans="1:14" x14ac:dyDescent="0.2">
      <c r="A601" t="s">
        <v>13</v>
      </c>
      <c r="B601" t="s">
        <v>3004</v>
      </c>
      <c r="C601" t="s">
        <v>3005</v>
      </c>
      <c r="D601" t="s">
        <v>1722</v>
      </c>
      <c r="E601" t="s">
        <v>1276</v>
      </c>
      <c r="F601">
        <v>0.165242165</v>
      </c>
      <c r="G601">
        <v>1.6891222420000001</v>
      </c>
      <c r="H601">
        <v>4.2914152960000003</v>
      </c>
      <c r="I601" s="3">
        <v>4.8600000000000002E-5</v>
      </c>
      <c r="J601">
        <v>4.4275E-4</v>
      </c>
      <c r="K601">
        <v>3.1767399999999999E-4</v>
      </c>
      <c r="L601" t="s">
        <v>3006</v>
      </c>
      <c r="M601">
        <v>58</v>
      </c>
      <c r="N601">
        <f t="shared" si="9"/>
        <v>4.3133637307377066</v>
      </c>
    </row>
    <row r="602" spans="1:14" x14ac:dyDescent="0.2">
      <c r="A602" t="s">
        <v>13</v>
      </c>
      <c r="B602" t="s">
        <v>3007</v>
      </c>
      <c r="C602" t="s">
        <v>3008</v>
      </c>
      <c r="D602" t="s">
        <v>1778</v>
      </c>
      <c r="E602" t="s">
        <v>3009</v>
      </c>
      <c r="F602">
        <v>0.215384615</v>
      </c>
      <c r="G602">
        <v>2.2016834740000002</v>
      </c>
      <c r="H602">
        <v>4.5272706319999996</v>
      </c>
      <c r="I602" s="3">
        <v>4.88E-5</v>
      </c>
      <c r="J602">
        <v>4.43907E-4</v>
      </c>
      <c r="K602">
        <v>3.18504E-4</v>
      </c>
      <c r="L602" t="s">
        <v>3010</v>
      </c>
      <c r="M602">
        <v>28</v>
      </c>
      <c r="N602">
        <f t="shared" si="9"/>
        <v>4.3115801779972891</v>
      </c>
    </row>
    <row r="603" spans="1:14" x14ac:dyDescent="0.2">
      <c r="A603" t="s">
        <v>13</v>
      </c>
      <c r="B603" t="s">
        <v>3011</v>
      </c>
      <c r="C603" t="s">
        <v>3012</v>
      </c>
      <c r="D603" t="s">
        <v>2128</v>
      </c>
      <c r="E603" t="s">
        <v>1599</v>
      </c>
      <c r="F603">
        <v>0.45</v>
      </c>
      <c r="G603">
        <v>4.5999458290000002</v>
      </c>
      <c r="H603">
        <v>5.3041374709999998</v>
      </c>
      <c r="I603" s="3">
        <v>4.9599999999999999E-5</v>
      </c>
      <c r="J603">
        <v>4.4864200000000002E-4</v>
      </c>
      <c r="K603">
        <v>3.21902E-4</v>
      </c>
      <c r="L603" t="s">
        <v>3013</v>
      </c>
      <c r="M603">
        <v>9</v>
      </c>
      <c r="N603">
        <f t="shared" si="9"/>
        <v>4.3045183235098028</v>
      </c>
    </row>
    <row r="604" spans="1:14" x14ac:dyDescent="0.2">
      <c r="A604" t="s">
        <v>13</v>
      </c>
      <c r="B604" t="s">
        <v>3014</v>
      </c>
      <c r="C604" t="s">
        <v>3015</v>
      </c>
      <c r="D604" t="s">
        <v>2128</v>
      </c>
      <c r="E604" t="s">
        <v>1599</v>
      </c>
      <c r="F604">
        <v>0.45</v>
      </c>
      <c r="G604">
        <v>4.5999458290000002</v>
      </c>
      <c r="H604">
        <v>5.3041374709999998</v>
      </c>
      <c r="I604" s="3">
        <v>4.9599999999999999E-5</v>
      </c>
      <c r="J604">
        <v>4.4864200000000002E-4</v>
      </c>
      <c r="K604">
        <v>3.21902E-4</v>
      </c>
      <c r="L604" t="s">
        <v>3016</v>
      </c>
      <c r="M604">
        <v>9</v>
      </c>
      <c r="N604">
        <f t="shared" si="9"/>
        <v>4.3045183235098028</v>
      </c>
    </row>
    <row r="605" spans="1:14" x14ac:dyDescent="0.2">
      <c r="A605" t="s">
        <v>13</v>
      </c>
      <c r="B605" t="s">
        <v>3017</v>
      </c>
      <c r="C605" t="s">
        <v>3018</v>
      </c>
      <c r="D605" t="s">
        <v>2128</v>
      </c>
      <c r="E605" t="s">
        <v>1599</v>
      </c>
      <c r="F605">
        <v>0.45</v>
      </c>
      <c r="G605">
        <v>4.5999458290000002</v>
      </c>
      <c r="H605">
        <v>5.3041374709999998</v>
      </c>
      <c r="I605" s="3">
        <v>4.9599999999999999E-5</v>
      </c>
      <c r="J605">
        <v>4.4864200000000002E-4</v>
      </c>
      <c r="K605">
        <v>3.21902E-4</v>
      </c>
      <c r="L605" t="s">
        <v>3019</v>
      </c>
      <c r="M605">
        <v>9</v>
      </c>
      <c r="N605">
        <f t="shared" si="9"/>
        <v>4.3045183235098028</v>
      </c>
    </row>
    <row r="606" spans="1:14" x14ac:dyDescent="0.2">
      <c r="A606" t="s">
        <v>13</v>
      </c>
      <c r="B606" t="s">
        <v>3020</v>
      </c>
      <c r="C606" t="s">
        <v>3021</v>
      </c>
      <c r="D606" t="s">
        <v>2371</v>
      </c>
      <c r="E606" t="s">
        <v>1964</v>
      </c>
      <c r="F606">
        <v>0.37931034499999999</v>
      </c>
      <c r="G606">
        <v>3.8773489739999998</v>
      </c>
      <c r="H606">
        <v>5.1062144140000001</v>
      </c>
      <c r="I606" s="3">
        <v>4.9700000000000002E-5</v>
      </c>
      <c r="J606">
        <v>4.4864200000000002E-4</v>
      </c>
      <c r="K606">
        <v>3.21902E-4</v>
      </c>
      <c r="L606" t="s">
        <v>3022</v>
      </c>
      <c r="M606">
        <v>11</v>
      </c>
      <c r="N606">
        <f t="shared" si="9"/>
        <v>4.3036436112666676</v>
      </c>
    </row>
    <row r="607" spans="1:14" x14ac:dyDescent="0.2">
      <c r="A607" t="s">
        <v>13</v>
      </c>
      <c r="B607" t="s">
        <v>3023</v>
      </c>
      <c r="C607" t="s">
        <v>3024</v>
      </c>
      <c r="D607" t="s">
        <v>2371</v>
      </c>
      <c r="E607" t="s">
        <v>1964</v>
      </c>
      <c r="F607">
        <v>0.37931034499999999</v>
      </c>
      <c r="G607">
        <v>3.8773489739999998</v>
      </c>
      <c r="H607">
        <v>5.1062144140000001</v>
      </c>
      <c r="I607" s="3">
        <v>4.9700000000000002E-5</v>
      </c>
      <c r="J607">
        <v>4.4864200000000002E-4</v>
      </c>
      <c r="K607">
        <v>3.21902E-4</v>
      </c>
      <c r="L607" t="s">
        <v>3025</v>
      </c>
      <c r="M607">
        <v>11</v>
      </c>
      <c r="N607">
        <f t="shared" si="9"/>
        <v>4.3036436112666676</v>
      </c>
    </row>
    <row r="608" spans="1:14" x14ac:dyDescent="0.2">
      <c r="A608" t="s">
        <v>13</v>
      </c>
      <c r="B608" t="s">
        <v>3026</v>
      </c>
      <c r="C608" t="s">
        <v>3027</v>
      </c>
      <c r="D608" t="s">
        <v>2181</v>
      </c>
      <c r="E608" t="s">
        <v>347</v>
      </c>
      <c r="F608">
        <v>0.33333333300000001</v>
      </c>
      <c r="G608">
        <v>3.407367281</v>
      </c>
      <c r="H608">
        <v>4.9556137659999999</v>
      </c>
      <c r="I608" s="3">
        <v>5.1100000000000002E-5</v>
      </c>
      <c r="J608">
        <v>4.59479E-4</v>
      </c>
      <c r="K608">
        <v>3.2967700000000001E-4</v>
      </c>
      <c r="L608" t="s">
        <v>3028</v>
      </c>
      <c r="M608">
        <v>13</v>
      </c>
      <c r="N608">
        <f t="shared" si="9"/>
        <v>4.2915790998652872</v>
      </c>
    </row>
    <row r="609" spans="1:14" x14ac:dyDescent="0.2">
      <c r="A609" t="s">
        <v>13</v>
      </c>
      <c r="B609" t="s">
        <v>3029</v>
      </c>
      <c r="C609" t="s">
        <v>3030</v>
      </c>
      <c r="D609" t="s">
        <v>1355</v>
      </c>
      <c r="E609" t="s">
        <v>684</v>
      </c>
      <c r="F609">
        <v>0.16666666699999999</v>
      </c>
      <c r="G609">
        <v>1.7036836399999999</v>
      </c>
      <c r="H609">
        <v>4.2857022889999996</v>
      </c>
      <c r="I609" s="3">
        <v>5.1100000000000002E-5</v>
      </c>
      <c r="J609">
        <v>4.59479E-4</v>
      </c>
      <c r="K609">
        <v>3.2967700000000001E-4</v>
      </c>
      <c r="L609" t="s">
        <v>3031</v>
      </c>
      <c r="M609">
        <v>56</v>
      </c>
      <c r="N609">
        <f t="shared" si="9"/>
        <v>4.2915790998652872</v>
      </c>
    </row>
    <row r="610" spans="1:14" x14ac:dyDescent="0.2">
      <c r="A610" t="s">
        <v>13</v>
      </c>
      <c r="B610" t="s">
        <v>3032</v>
      </c>
      <c r="C610" t="s">
        <v>3033</v>
      </c>
      <c r="D610" t="s">
        <v>1437</v>
      </c>
      <c r="E610" t="s">
        <v>1594</v>
      </c>
      <c r="F610">
        <v>0.178571429</v>
      </c>
      <c r="G610">
        <v>1.8253753290000001</v>
      </c>
      <c r="H610">
        <v>4.3435490080000001</v>
      </c>
      <c r="I610" s="3">
        <v>5.1400000000000003E-5</v>
      </c>
      <c r="J610">
        <v>4.6082300000000002E-4</v>
      </c>
      <c r="K610">
        <v>3.3064100000000001E-4</v>
      </c>
      <c r="L610" t="s">
        <v>2993</v>
      </c>
      <c r="M610">
        <v>45</v>
      </c>
      <c r="N610">
        <f t="shared" si="9"/>
        <v>4.2890368810047246</v>
      </c>
    </row>
    <row r="611" spans="1:14" x14ac:dyDescent="0.2">
      <c r="A611" t="s">
        <v>13</v>
      </c>
      <c r="B611" t="s">
        <v>3034</v>
      </c>
      <c r="C611" t="s">
        <v>3035</v>
      </c>
      <c r="D611" t="s">
        <v>2491</v>
      </c>
      <c r="E611" t="s">
        <v>321</v>
      </c>
      <c r="F611">
        <v>0.5</v>
      </c>
      <c r="G611">
        <v>5.1110509210000004</v>
      </c>
      <c r="H611">
        <v>5.4171465080000001</v>
      </c>
      <c r="I611" s="3">
        <v>5.1700000000000003E-5</v>
      </c>
      <c r="J611">
        <v>4.6082300000000002E-4</v>
      </c>
      <c r="K611">
        <v>3.3064100000000001E-4</v>
      </c>
      <c r="L611" t="s">
        <v>3036</v>
      </c>
      <c r="M611">
        <v>8</v>
      </c>
      <c r="N611">
        <f t="shared" si="9"/>
        <v>4.2865094569060576</v>
      </c>
    </row>
    <row r="612" spans="1:14" x14ac:dyDescent="0.2">
      <c r="A612" t="s">
        <v>13</v>
      </c>
      <c r="B612" t="s">
        <v>3037</v>
      </c>
      <c r="C612" t="s">
        <v>3038</v>
      </c>
      <c r="D612" t="s">
        <v>2491</v>
      </c>
      <c r="E612" t="s">
        <v>321</v>
      </c>
      <c r="F612">
        <v>0.5</v>
      </c>
      <c r="G612">
        <v>5.1110509210000004</v>
      </c>
      <c r="H612">
        <v>5.4171465080000001</v>
      </c>
      <c r="I612" s="3">
        <v>5.1700000000000003E-5</v>
      </c>
      <c r="J612">
        <v>4.6082300000000002E-4</v>
      </c>
      <c r="K612">
        <v>3.3064100000000001E-4</v>
      </c>
      <c r="L612" t="s">
        <v>3036</v>
      </c>
      <c r="M612">
        <v>8</v>
      </c>
      <c r="N612">
        <f t="shared" si="9"/>
        <v>4.2865094569060576</v>
      </c>
    </row>
    <row r="613" spans="1:14" x14ac:dyDescent="0.2">
      <c r="A613" t="s">
        <v>13</v>
      </c>
      <c r="B613" t="s">
        <v>3039</v>
      </c>
      <c r="C613" t="s">
        <v>3040</v>
      </c>
      <c r="D613" t="s">
        <v>2491</v>
      </c>
      <c r="E613" t="s">
        <v>321</v>
      </c>
      <c r="F613">
        <v>0.5</v>
      </c>
      <c r="G613">
        <v>5.1110509210000004</v>
      </c>
      <c r="H613">
        <v>5.4171465080000001</v>
      </c>
      <c r="I613" s="3">
        <v>5.1700000000000003E-5</v>
      </c>
      <c r="J613">
        <v>4.6082300000000002E-4</v>
      </c>
      <c r="K613">
        <v>3.3064100000000001E-4</v>
      </c>
      <c r="L613" t="s">
        <v>3036</v>
      </c>
      <c r="M613">
        <v>8</v>
      </c>
      <c r="N613">
        <f t="shared" si="9"/>
        <v>4.2865094569060576</v>
      </c>
    </row>
    <row r="614" spans="1:14" x14ac:dyDescent="0.2">
      <c r="A614" t="s">
        <v>13</v>
      </c>
      <c r="B614" t="s">
        <v>3041</v>
      </c>
      <c r="C614" t="s">
        <v>3042</v>
      </c>
      <c r="D614" t="s">
        <v>2491</v>
      </c>
      <c r="E614" t="s">
        <v>321</v>
      </c>
      <c r="F614">
        <v>0.5</v>
      </c>
      <c r="G614">
        <v>5.1110509210000004</v>
      </c>
      <c r="H614">
        <v>5.4171465080000001</v>
      </c>
      <c r="I614" s="3">
        <v>5.1700000000000003E-5</v>
      </c>
      <c r="J614">
        <v>4.6082300000000002E-4</v>
      </c>
      <c r="K614">
        <v>3.3064100000000001E-4</v>
      </c>
      <c r="L614" t="s">
        <v>3043</v>
      </c>
      <c r="M614">
        <v>8</v>
      </c>
      <c r="N614">
        <f t="shared" si="9"/>
        <v>4.2865094569060576</v>
      </c>
    </row>
    <row r="615" spans="1:14" x14ac:dyDescent="0.2">
      <c r="A615" t="s">
        <v>13</v>
      </c>
      <c r="B615" t="s">
        <v>3044</v>
      </c>
      <c r="C615" t="s">
        <v>3045</v>
      </c>
      <c r="D615" t="s">
        <v>2491</v>
      </c>
      <c r="E615" t="s">
        <v>321</v>
      </c>
      <c r="F615">
        <v>0.5</v>
      </c>
      <c r="G615">
        <v>5.1110509210000004</v>
      </c>
      <c r="H615">
        <v>5.4171465080000001</v>
      </c>
      <c r="I615" s="3">
        <v>5.1700000000000003E-5</v>
      </c>
      <c r="J615">
        <v>4.6082300000000002E-4</v>
      </c>
      <c r="K615">
        <v>3.3064100000000001E-4</v>
      </c>
      <c r="L615" t="s">
        <v>3046</v>
      </c>
      <c r="M615">
        <v>8</v>
      </c>
      <c r="N615">
        <f t="shared" si="9"/>
        <v>4.2865094569060576</v>
      </c>
    </row>
    <row r="616" spans="1:14" x14ac:dyDescent="0.2">
      <c r="A616" t="s">
        <v>13</v>
      </c>
      <c r="B616" t="s">
        <v>3047</v>
      </c>
      <c r="C616" t="s">
        <v>3048</v>
      </c>
      <c r="D616" t="s">
        <v>1978</v>
      </c>
      <c r="E616" t="s">
        <v>404</v>
      </c>
      <c r="F616">
        <v>0.27868852500000002</v>
      </c>
      <c r="G616">
        <v>2.8487824810000002</v>
      </c>
      <c r="H616">
        <v>4.7624164159999998</v>
      </c>
      <c r="I616" s="3">
        <v>5.1900000000000001E-5</v>
      </c>
      <c r="J616">
        <v>4.6153699999999998E-4</v>
      </c>
      <c r="K616">
        <v>3.3115299999999999E-4</v>
      </c>
      <c r="L616" t="s">
        <v>3049</v>
      </c>
      <c r="M616">
        <v>17</v>
      </c>
      <c r="N616">
        <f t="shared" si="9"/>
        <v>4.2848326421515424</v>
      </c>
    </row>
    <row r="617" spans="1:14" x14ac:dyDescent="0.2">
      <c r="A617" t="s">
        <v>13</v>
      </c>
      <c r="B617" t="s">
        <v>3050</v>
      </c>
      <c r="C617" t="s">
        <v>3051</v>
      </c>
      <c r="D617" t="s">
        <v>1936</v>
      </c>
      <c r="E617" t="s">
        <v>711</v>
      </c>
      <c r="F617">
        <v>0.35294117600000002</v>
      </c>
      <c r="G617">
        <v>3.6078006500000002</v>
      </c>
      <c r="H617">
        <v>5.0116299059999996</v>
      </c>
      <c r="I617" s="3">
        <v>5.2200000000000002E-5</v>
      </c>
      <c r="J617">
        <v>4.6335199999999999E-4</v>
      </c>
      <c r="K617">
        <v>3.3245600000000002E-4</v>
      </c>
      <c r="L617" t="s">
        <v>3052</v>
      </c>
      <c r="M617">
        <v>12</v>
      </c>
      <c r="N617">
        <f t="shared" si="9"/>
        <v>4.2823294969977379</v>
      </c>
    </row>
    <row r="618" spans="1:14" x14ac:dyDescent="0.2">
      <c r="A618" t="s">
        <v>13</v>
      </c>
      <c r="B618" t="s">
        <v>3053</v>
      </c>
      <c r="C618" t="s">
        <v>3054</v>
      </c>
      <c r="D618" t="s">
        <v>1722</v>
      </c>
      <c r="E618" t="s">
        <v>1607</v>
      </c>
      <c r="F618">
        <v>0.16477272700000001</v>
      </c>
      <c r="G618">
        <v>1.6843235990000001</v>
      </c>
      <c r="H618">
        <v>4.2677138670000003</v>
      </c>
      <c r="I618" s="3">
        <v>5.27E-5</v>
      </c>
      <c r="J618">
        <v>4.67391E-4</v>
      </c>
      <c r="K618">
        <v>3.35354E-4</v>
      </c>
      <c r="L618" t="s">
        <v>3006</v>
      </c>
      <c r="M618">
        <v>58</v>
      </c>
      <c r="N618">
        <f t="shared" si="9"/>
        <v>4.2781893847874537</v>
      </c>
    </row>
    <row r="619" spans="1:14" x14ac:dyDescent="0.2">
      <c r="A619" t="s">
        <v>13</v>
      </c>
      <c r="B619" t="s">
        <v>3055</v>
      </c>
      <c r="C619" t="s">
        <v>3056</v>
      </c>
      <c r="D619" t="s">
        <v>1922</v>
      </c>
      <c r="E619" t="s">
        <v>239</v>
      </c>
      <c r="F619">
        <v>0.26027397299999999</v>
      </c>
      <c r="G619">
        <v>2.6605470549999999</v>
      </c>
      <c r="H619">
        <v>4.6808834890000002</v>
      </c>
      <c r="I619" s="3">
        <v>5.4299999999999998E-5</v>
      </c>
      <c r="J619">
        <v>4.80378E-4</v>
      </c>
      <c r="K619">
        <v>3.4467200000000002E-4</v>
      </c>
      <c r="L619" t="s">
        <v>3057</v>
      </c>
      <c r="M619">
        <v>19</v>
      </c>
      <c r="N619">
        <f t="shared" si="9"/>
        <v>4.2652001704111528</v>
      </c>
    </row>
    <row r="620" spans="1:14" x14ac:dyDescent="0.2">
      <c r="A620" t="s">
        <v>13</v>
      </c>
      <c r="B620" t="s">
        <v>3058</v>
      </c>
      <c r="C620" t="s">
        <v>3059</v>
      </c>
      <c r="D620" t="s">
        <v>1355</v>
      </c>
      <c r="E620" t="s">
        <v>95</v>
      </c>
      <c r="F620">
        <v>0.16617210700000001</v>
      </c>
      <c r="G620">
        <v>1.6986281990000001</v>
      </c>
      <c r="H620">
        <v>4.2613546940000004</v>
      </c>
      <c r="I620" s="3">
        <v>5.5600000000000003E-5</v>
      </c>
      <c r="J620">
        <v>4.9078399999999997E-4</v>
      </c>
      <c r="K620">
        <v>3.5213900000000001E-4</v>
      </c>
      <c r="L620" t="s">
        <v>3060</v>
      </c>
      <c r="M620">
        <v>56</v>
      </c>
      <c r="N620">
        <f t="shared" si="9"/>
        <v>4.2549252084179425</v>
      </c>
    </row>
    <row r="621" spans="1:14" x14ac:dyDescent="0.2">
      <c r="A621" t="s">
        <v>13</v>
      </c>
      <c r="B621" t="s">
        <v>783</v>
      </c>
      <c r="C621" t="s">
        <v>784</v>
      </c>
      <c r="D621" t="s">
        <v>1612</v>
      </c>
      <c r="E621" t="s">
        <v>785</v>
      </c>
      <c r="F621">
        <v>0.225225225</v>
      </c>
      <c r="G621">
        <v>2.30227519</v>
      </c>
      <c r="H621">
        <v>4.5312591370000002</v>
      </c>
      <c r="I621" s="3">
        <v>5.6100000000000002E-5</v>
      </c>
      <c r="J621">
        <v>4.9508600000000005E-4</v>
      </c>
      <c r="K621">
        <v>3.5522499999999997E-4</v>
      </c>
      <c r="L621" t="s">
        <v>3061</v>
      </c>
      <c r="M621">
        <v>25</v>
      </c>
      <c r="N621">
        <f t="shared" si="9"/>
        <v>4.2510371387438388</v>
      </c>
    </row>
    <row r="622" spans="1:14" x14ac:dyDescent="0.2">
      <c r="A622" t="s">
        <v>13</v>
      </c>
      <c r="B622" t="s">
        <v>3062</v>
      </c>
      <c r="C622" t="s">
        <v>3063</v>
      </c>
      <c r="D622" t="s">
        <v>1778</v>
      </c>
      <c r="E622" t="s">
        <v>3064</v>
      </c>
      <c r="F622">
        <v>0.21374045799999999</v>
      </c>
      <c r="G622">
        <v>2.18487673</v>
      </c>
      <c r="H622">
        <v>4.4812079489999999</v>
      </c>
      <c r="I622" s="3">
        <v>5.63E-5</v>
      </c>
      <c r="J622">
        <v>4.9613900000000004E-4</v>
      </c>
      <c r="K622">
        <v>3.5598100000000001E-4</v>
      </c>
      <c r="L622" t="s">
        <v>3065</v>
      </c>
      <c r="M622">
        <v>28</v>
      </c>
      <c r="N622">
        <f t="shared" si="9"/>
        <v>4.2494916051486538</v>
      </c>
    </row>
    <row r="623" spans="1:14" x14ac:dyDescent="0.2">
      <c r="A623" t="s">
        <v>13</v>
      </c>
      <c r="B623" t="s">
        <v>3066</v>
      </c>
      <c r="C623" t="s">
        <v>3067</v>
      </c>
      <c r="D623" t="s">
        <v>1184</v>
      </c>
      <c r="E623" t="s">
        <v>3068</v>
      </c>
      <c r="F623">
        <v>0.185185185</v>
      </c>
      <c r="G623">
        <v>1.892981823</v>
      </c>
      <c r="H623">
        <v>4.3465331190000001</v>
      </c>
      <c r="I623" s="3">
        <v>5.7399999999999999E-5</v>
      </c>
      <c r="J623">
        <v>5.0460100000000003E-4</v>
      </c>
      <c r="K623">
        <v>3.6205200000000002E-4</v>
      </c>
      <c r="L623" t="s">
        <v>3069</v>
      </c>
      <c r="M623">
        <v>40</v>
      </c>
      <c r="N623">
        <f t="shared" si="9"/>
        <v>4.2410881076020264</v>
      </c>
    </row>
    <row r="624" spans="1:14" x14ac:dyDescent="0.2">
      <c r="A624" t="s">
        <v>13</v>
      </c>
      <c r="B624" t="s">
        <v>3070</v>
      </c>
      <c r="C624" t="s">
        <v>3071</v>
      </c>
      <c r="D624" t="s">
        <v>1892</v>
      </c>
      <c r="E624" t="s">
        <v>158</v>
      </c>
      <c r="F624">
        <v>0.311111111</v>
      </c>
      <c r="G624">
        <v>3.1802094620000001</v>
      </c>
      <c r="H624">
        <v>4.8216587459999998</v>
      </c>
      <c r="I624" s="3">
        <v>6.2899999999999997E-5</v>
      </c>
      <c r="J624">
        <v>5.5121800000000002E-4</v>
      </c>
      <c r="K624">
        <v>3.9550000000000002E-4</v>
      </c>
      <c r="L624" t="s">
        <v>3072</v>
      </c>
      <c r="M624">
        <v>14</v>
      </c>
      <c r="N624">
        <f t="shared" si="9"/>
        <v>4.2013493545547309</v>
      </c>
    </row>
    <row r="625" spans="1:14" x14ac:dyDescent="0.2">
      <c r="A625" t="s">
        <v>13</v>
      </c>
      <c r="B625" t="s">
        <v>3073</v>
      </c>
      <c r="C625" t="s">
        <v>3074</v>
      </c>
      <c r="D625" t="s">
        <v>1881</v>
      </c>
      <c r="E625" t="s">
        <v>3075</v>
      </c>
      <c r="F625">
        <v>0.4</v>
      </c>
      <c r="G625">
        <v>4.0888407369999999</v>
      </c>
      <c r="H625">
        <v>5.0889353660000003</v>
      </c>
      <c r="I625" s="3">
        <v>6.4499999999999996E-5</v>
      </c>
      <c r="J625">
        <v>5.6131099999999999E-4</v>
      </c>
      <c r="K625">
        <v>4.0274100000000003E-4</v>
      </c>
      <c r="L625" t="s">
        <v>3076</v>
      </c>
      <c r="M625">
        <v>10</v>
      </c>
      <c r="N625">
        <f t="shared" si="9"/>
        <v>4.1904402853647325</v>
      </c>
    </row>
    <row r="626" spans="1:14" x14ac:dyDescent="0.2">
      <c r="A626" t="s">
        <v>13</v>
      </c>
      <c r="B626" t="s">
        <v>3077</v>
      </c>
      <c r="C626" t="s">
        <v>3078</v>
      </c>
      <c r="D626" t="s">
        <v>1881</v>
      </c>
      <c r="E626" t="s">
        <v>3075</v>
      </c>
      <c r="F626">
        <v>0.4</v>
      </c>
      <c r="G626">
        <v>4.0888407369999999</v>
      </c>
      <c r="H626">
        <v>5.0889353660000003</v>
      </c>
      <c r="I626" s="3">
        <v>6.4499999999999996E-5</v>
      </c>
      <c r="J626">
        <v>5.6131099999999999E-4</v>
      </c>
      <c r="K626">
        <v>4.0274100000000003E-4</v>
      </c>
      <c r="L626" t="s">
        <v>3079</v>
      </c>
      <c r="M626">
        <v>10</v>
      </c>
      <c r="N626">
        <f t="shared" si="9"/>
        <v>4.1904402853647325</v>
      </c>
    </row>
    <row r="627" spans="1:14" x14ac:dyDescent="0.2">
      <c r="A627" t="s">
        <v>13</v>
      </c>
      <c r="B627" t="s">
        <v>3080</v>
      </c>
      <c r="C627" t="s">
        <v>3081</v>
      </c>
      <c r="D627" t="s">
        <v>1881</v>
      </c>
      <c r="E627" t="s">
        <v>3075</v>
      </c>
      <c r="F627">
        <v>0.4</v>
      </c>
      <c r="G627">
        <v>4.0888407369999999</v>
      </c>
      <c r="H627">
        <v>5.0889353660000003</v>
      </c>
      <c r="I627" s="3">
        <v>6.4499999999999996E-5</v>
      </c>
      <c r="J627">
        <v>5.6131099999999999E-4</v>
      </c>
      <c r="K627">
        <v>4.0274100000000003E-4</v>
      </c>
      <c r="L627" t="s">
        <v>3082</v>
      </c>
      <c r="M627">
        <v>10</v>
      </c>
      <c r="N627">
        <f t="shared" si="9"/>
        <v>4.1904402853647325</v>
      </c>
    </row>
    <row r="628" spans="1:14" x14ac:dyDescent="0.2">
      <c r="A628" t="s">
        <v>13</v>
      </c>
      <c r="B628" t="s">
        <v>3083</v>
      </c>
      <c r="C628" t="s">
        <v>3084</v>
      </c>
      <c r="D628" t="s">
        <v>1881</v>
      </c>
      <c r="E628" t="s">
        <v>3075</v>
      </c>
      <c r="F628">
        <v>0.4</v>
      </c>
      <c r="G628">
        <v>4.0888407369999999</v>
      </c>
      <c r="H628">
        <v>5.0889353660000003</v>
      </c>
      <c r="I628" s="3">
        <v>6.4499999999999996E-5</v>
      </c>
      <c r="J628">
        <v>5.6131099999999999E-4</v>
      </c>
      <c r="K628">
        <v>4.0274100000000003E-4</v>
      </c>
      <c r="L628" t="s">
        <v>3085</v>
      </c>
      <c r="M628">
        <v>10</v>
      </c>
      <c r="N628">
        <f t="shared" si="9"/>
        <v>4.1904402853647325</v>
      </c>
    </row>
    <row r="629" spans="1:14" x14ac:dyDescent="0.2">
      <c r="A629" t="s">
        <v>13</v>
      </c>
      <c r="B629" t="s">
        <v>3086</v>
      </c>
      <c r="C629" t="s">
        <v>3087</v>
      </c>
      <c r="D629" t="s">
        <v>1684</v>
      </c>
      <c r="E629" t="s">
        <v>1322</v>
      </c>
      <c r="F629">
        <v>0.23232323199999999</v>
      </c>
      <c r="G629">
        <v>2.3748317409999999</v>
      </c>
      <c r="H629">
        <v>4.516301511</v>
      </c>
      <c r="I629" s="3">
        <v>6.6000000000000005E-5</v>
      </c>
      <c r="J629">
        <v>5.7336300000000002E-4</v>
      </c>
      <c r="K629">
        <v>4.1138900000000001E-4</v>
      </c>
      <c r="L629" t="s">
        <v>3088</v>
      </c>
      <c r="M629">
        <v>23</v>
      </c>
      <c r="N629">
        <f t="shared" si="9"/>
        <v>4.1804560644581317</v>
      </c>
    </row>
    <row r="630" spans="1:14" x14ac:dyDescent="0.2">
      <c r="A630" t="s">
        <v>13</v>
      </c>
      <c r="B630" t="s">
        <v>3089</v>
      </c>
      <c r="C630" t="s">
        <v>3090</v>
      </c>
      <c r="D630" t="s">
        <v>1922</v>
      </c>
      <c r="E630" t="s">
        <v>2217</v>
      </c>
      <c r="F630">
        <v>0.256756757</v>
      </c>
      <c r="G630">
        <v>2.6245937160000001</v>
      </c>
      <c r="H630">
        <v>4.61091797</v>
      </c>
      <c r="I630" s="3">
        <v>6.6400000000000001E-5</v>
      </c>
      <c r="J630">
        <v>5.7650300000000002E-4</v>
      </c>
      <c r="K630">
        <v>4.1364199999999998E-4</v>
      </c>
      <c r="L630" t="s">
        <v>3091</v>
      </c>
      <c r="M630">
        <v>19</v>
      </c>
      <c r="N630">
        <f t="shared" si="9"/>
        <v>4.1778319206319825</v>
      </c>
    </row>
    <row r="631" spans="1:14" x14ac:dyDescent="0.2">
      <c r="A631" t="s">
        <v>13</v>
      </c>
      <c r="B631" t="s">
        <v>3092</v>
      </c>
      <c r="C631" t="s">
        <v>3093</v>
      </c>
      <c r="D631" t="s">
        <v>1660</v>
      </c>
      <c r="E631" t="s">
        <v>596</v>
      </c>
      <c r="F631">
        <v>0.20863309399999999</v>
      </c>
      <c r="G631">
        <v>2.1326687299999998</v>
      </c>
      <c r="H631">
        <v>4.4135628379999998</v>
      </c>
      <c r="I631" s="3">
        <v>6.6600000000000006E-5</v>
      </c>
      <c r="J631">
        <v>5.7696799999999997E-4</v>
      </c>
      <c r="K631">
        <v>4.1397599999999998E-4</v>
      </c>
      <c r="L631" t="s">
        <v>3094</v>
      </c>
      <c r="M631">
        <v>29</v>
      </c>
      <c r="N631">
        <f t="shared" si="9"/>
        <v>4.1765257708296986</v>
      </c>
    </row>
    <row r="632" spans="1:14" x14ac:dyDescent="0.2">
      <c r="A632" t="s">
        <v>13</v>
      </c>
      <c r="B632" t="s">
        <v>3095</v>
      </c>
      <c r="C632" t="s">
        <v>3096</v>
      </c>
      <c r="D632" t="s">
        <v>1486</v>
      </c>
      <c r="E632" t="s">
        <v>1351</v>
      </c>
      <c r="F632">
        <v>0.20547945200000001</v>
      </c>
      <c r="G632">
        <v>2.1004318849999999</v>
      </c>
      <c r="H632">
        <v>4.3954137519999996</v>
      </c>
      <c r="I632" s="3">
        <v>6.7600000000000003E-5</v>
      </c>
      <c r="J632">
        <v>5.8518199999999995E-4</v>
      </c>
      <c r="K632">
        <v>4.1986900000000001E-4</v>
      </c>
      <c r="L632" t="s">
        <v>3097</v>
      </c>
      <c r="M632">
        <v>30</v>
      </c>
      <c r="N632">
        <f t="shared" si="9"/>
        <v>4.1700533040583636</v>
      </c>
    </row>
    <row r="633" spans="1:14" x14ac:dyDescent="0.2">
      <c r="A633" t="s">
        <v>13</v>
      </c>
      <c r="B633" t="s">
        <v>3098</v>
      </c>
      <c r="C633" t="s">
        <v>3099</v>
      </c>
      <c r="D633" t="s">
        <v>2181</v>
      </c>
      <c r="E633" t="s">
        <v>3100</v>
      </c>
      <c r="F633">
        <v>0.32500000000000001</v>
      </c>
      <c r="G633">
        <v>3.3221830990000001</v>
      </c>
      <c r="H633">
        <v>4.8412864610000002</v>
      </c>
      <c r="I633" s="3">
        <v>6.8899999999999994E-5</v>
      </c>
      <c r="J633">
        <v>5.9426100000000001E-4</v>
      </c>
      <c r="K633">
        <v>4.2638300000000001E-4</v>
      </c>
      <c r="L633" t="s">
        <v>3028</v>
      </c>
      <c r="M633">
        <v>13</v>
      </c>
      <c r="N633">
        <f t="shared" si="9"/>
        <v>4.1617807780923739</v>
      </c>
    </row>
    <row r="634" spans="1:14" x14ac:dyDescent="0.2">
      <c r="A634" t="s">
        <v>13</v>
      </c>
      <c r="B634" t="s">
        <v>3101</v>
      </c>
      <c r="C634" t="s">
        <v>3102</v>
      </c>
      <c r="D634" t="s">
        <v>2181</v>
      </c>
      <c r="E634" t="s">
        <v>3100</v>
      </c>
      <c r="F634">
        <v>0.32500000000000001</v>
      </c>
      <c r="G634">
        <v>3.3221830990000001</v>
      </c>
      <c r="H634">
        <v>4.8412864610000002</v>
      </c>
      <c r="I634" s="3">
        <v>6.8899999999999994E-5</v>
      </c>
      <c r="J634">
        <v>5.9426100000000001E-4</v>
      </c>
      <c r="K634">
        <v>4.2638300000000001E-4</v>
      </c>
      <c r="L634" t="s">
        <v>3103</v>
      </c>
      <c r="M634">
        <v>13</v>
      </c>
      <c r="N634">
        <f t="shared" si="9"/>
        <v>4.1617807780923739</v>
      </c>
    </row>
    <row r="635" spans="1:14" x14ac:dyDescent="0.2">
      <c r="A635" t="s">
        <v>13</v>
      </c>
      <c r="B635" t="s">
        <v>3104</v>
      </c>
      <c r="C635" t="s">
        <v>3105</v>
      </c>
      <c r="D635" t="s">
        <v>2371</v>
      </c>
      <c r="E635" t="s">
        <v>2718</v>
      </c>
      <c r="F635">
        <v>0.366666667</v>
      </c>
      <c r="G635">
        <v>3.748104009</v>
      </c>
      <c r="H635">
        <v>4.9603558000000003</v>
      </c>
      <c r="I635" s="3">
        <v>7.1600000000000006E-5</v>
      </c>
      <c r="J635">
        <v>6.1646699999999999E-4</v>
      </c>
      <c r="K635">
        <v>4.42316E-4</v>
      </c>
      <c r="L635" t="s">
        <v>3106</v>
      </c>
      <c r="M635">
        <v>11</v>
      </c>
      <c r="N635">
        <f t="shared" si="9"/>
        <v>4.1450869776921442</v>
      </c>
    </row>
    <row r="636" spans="1:14" x14ac:dyDescent="0.2">
      <c r="A636" t="s">
        <v>13</v>
      </c>
      <c r="B636" t="s">
        <v>3107</v>
      </c>
      <c r="C636" t="s">
        <v>3108</v>
      </c>
      <c r="D636" t="s">
        <v>1598</v>
      </c>
      <c r="E636" t="s">
        <v>533</v>
      </c>
      <c r="F636">
        <v>0.29411764699999998</v>
      </c>
      <c r="G636">
        <v>3.0065005419999999</v>
      </c>
      <c r="H636">
        <v>4.7248234330000001</v>
      </c>
      <c r="I636" s="3">
        <v>7.1899999999999999E-5</v>
      </c>
      <c r="J636">
        <v>6.1795399999999999E-4</v>
      </c>
      <c r="K636">
        <v>4.4338299999999999E-4</v>
      </c>
      <c r="L636" t="s">
        <v>3109</v>
      </c>
      <c r="M636">
        <v>15</v>
      </c>
      <c r="N636">
        <f t="shared" si="9"/>
        <v>4.1432711096171175</v>
      </c>
    </row>
    <row r="637" spans="1:14" x14ac:dyDescent="0.2">
      <c r="A637" t="s">
        <v>13</v>
      </c>
      <c r="B637" t="s">
        <v>3110</v>
      </c>
      <c r="C637" t="s">
        <v>3111</v>
      </c>
      <c r="D637" t="s">
        <v>1285</v>
      </c>
      <c r="E637" t="s">
        <v>1134</v>
      </c>
      <c r="F637">
        <v>0.177419355</v>
      </c>
      <c r="G637">
        <v>1.8135987140000001</v>
      </c>
      <c r="H637">
        <v>4.2470015349999999</v>
      </c>
      <c r="I637" s="3">
        <v>7.25E-5</v>
      </c>
      <c r="J637">
        <v>6.22458E-4</v>
      </c>
      <c r="K637">
        <v>4.4661400000000002E-4</v>
      </c>
      <c r="L637" t="s">
        <v>3112</v>
      </c>
      <c r="M637">
        <v>44</v>
      </c>
      <c r="N637">
        <f t="shared" si="9"/>
        <v>4.139661993429006</v>
      </c>
    </row>
    <row r="638" spans="1:14" x14ac:dyDescent="0.2">
      <c r="A638" t="s">
        <v>13</v>
      </c>
      <c r="B638" t="s">
        <v>3113</v>
      </c>
      <c r="C638" t="s">
        <v>3114</v>
      </c>
      <c r="D638" t="s">
        <v>1778</v>
      </c>
      <c r="E638" t="s">
        <v>1864</v>
      </c>
      <c r="F638">
        <v>0.21052631599999999</v>
      </c>
      <c r="G638">
        <v>2.15202144</v>
      </c>
      <c r="H638">
        <v>4.3903165949999998</v>
      </c>
      <c r="I638" s="3">
        <v>7.47E-5</v>
      </c>
      <c r="J638">
        <v>6.4021100000000001E-4</v>
      </c>
      <c r="K638">
        <v>4.59352E-4</v>
      </c>
      <c r="L638" t="s">
        <v>3115</v>
      </c>
      <c r="M638">
        <v>28</v>
      </c>
      <c r="N638">
        <f t="shared" si="9"/>
        <v>4.1266793981846011</v>
      </c>
    </row>
    <row r="639" spans="1:14" x14ac:dyDescent="0.2">
      <c r="A639" t="s">
        <v>13</v>
      </c>
      <c r="B639" t="s">
        <v>3116</v>
      </c>
      <c r="C639" t="s">
        <v>3117</v>
      </c>
      <c r="D639" t="s">
        <v>1770</v>
      </c>
      <c r="E639" t="s">
        <v>2023</v>
      </c>
      <c r="F639">
        <v>0.28070175400000003</v>
      </c>
      <c r="G639">
        <v>2.8693619209999999</v>
      </c>
      <c r="H639">
        <v>4.654373992</v>
      </c>
      <c r="I639" s="3">
        <v>7.7899999999999996E-5</v>
      </c>
      <c r="J639">
        <v>6.6619599999999998E-4</v>
      </c>
      <c r="K639">
        <v>4.7799600000000001E-4</v>
      </c>
      <c r="L639" t="s">
        <v>3118</v>
      </c>
      <c r="M639">
        <v>16</v>
      </c>
      <c r="N639">
        <f t="shared" si="9"/>
        <v>4.1084625423274357</v>
      </c>
    </row>
    <row r="640" spans="1:14" x14ac:dyDescent="0.2">
      <c r="A640" t="s">
        <v>13</v>
      </c>
      <c r="B640" t="s">
        <v>3119</v>
      </c>
      <c r="C640" t="s">
        <v>3120</v>
      </c>
      <c r="D640" t="s">
        <v>2128</v>
      </c>
      <c r="E640" t="s">
        <v>2372</v>
      </c>
      <c r="F640">
        <v>0.428571429</v>
      </c>
      <c r="G640">
        <v>4.380900789</v>
      </c>
      <c r="H640">
        <v>5.1045492960000001</v>
      </c>
      <c r="I640" s="3">
        <v>7.9300000000000003E-5</v>
      </c>
      <c r="J640">
        <v>6.7433599999999999E-4</v>
      </c>
      <c r="K640">
        <v>4.8383699999999998E-4</v>
      </c>
      <c r="L640" t="s">
        <v>2907</v>
      </c>
      <c r="M640">
        <v>9</v>
      </c>
      <c r="N640">
        <f t="shared" si="9"/>
        <v>4.1007268126823959</v>
      </c>
    </row>
    <row r="641" spans="1:14" x14ac:dyDescent="0.2">
      <c r="A641" t="s">
        <v>13</v>
      </c>
      <c r="B641" t="s">
        <v>3121</v>
      </c>
      <c r="C641" t="s">
        <v>3122</v>
      </c>
      <c r="D641" t="s">
        <v>2128</v>
      </c>
      <c r="E641" t="s">
        <v>2372</v>
      </c>
      <c r="F641">
        <v>0.428571429</v>
      </c>
      <c r="G641">
        <v>4.380900789</v>
      </c>
      <c r="H641">
        <v>5.1045492960000001</v>
      </c>
      <c r="I641" s="3">
        <v>7.9300000000000003E-5</v>
      </c>
      <c r="J641">
        <v>6.7433599999999999E-4</v>
      </c>
      <c r="K641">
        <v>4.8383699999999998E-4</v>
      </c>
      <c r="L641" t="s">
        <v>2698</v>
      </c>
      <c r="M641">
        <v>9</v>
      </c>
      <c r="N641">
        <f t="shared" si="9"/>
        <v>4.1007268126823959</v>
      </c>
    </row>
    <row r="642" spans="1:14" x14ac:dyDescent="0.2">
      <c r="A642" t="s">
        <v>13</v>
      </c>
      <c r="B642" t="s">
        <v>3123</v>
      </c>
      <c r="C642" t="s">
        <v>3124</v>
      </c>
      <c r="D642" t="s">
        <v>2128</v>
      </c>
      <c r="E642" t="s">
        <v>2372</v>
      </c>
      <c r="F642">
        <v>0.428571429</v>
      </c>
      <c r="G642">
        <v>4.380900789</v>
      </c>
      <c r="H642">
        <v>5.1045492960000001</v>
      </c>
      <c r="I642" s="3">
        <v>7.9300000000000003E-5</v>
      </c>
      <c r="J642">
        <v>6.7433599999999999E-4</v>
      </c>
      <c r="K642">
        <v>4.8383699999999998E-4</v>
      </c>
      <c r="L642" t="s">
        <v>3125</v>
      </c>
      <c r="M642">
        <v>9</v>
      </c>
      <c r="N642">
        <f t="shared" si="9"/>
        <v>4.1007268126823959</v>
      </c>
    </row>
    <row r="643" spans="1:14" x14ac:dyDescent="0.2">
      <c r="A643" t="s">
        <v>13</v>
      </c>
      <c r="B643" t="s">
        <v>3126</v>
      </c>
      <c r="C643" t="s">
        <v>3127</v>
      </c>
      <c r="D643" t="s">
        <v>2128</v>
      </c>
      <c r="E643" t="s">
        <v>2372</v>
      </c>
      <c r="F643">
        <v>0.428571429</v>
      </c>
      <c r="G643">
        <v>4.380900789</v>
      </c>
      <c r="H643">
        <v>5.1045492960000001</v>
      </c>
      <c r="I643" s="3">
        <v>7.9300000000000003E-5</v>
      </c>
      <c r="J643">
        <v>6.7433599999999999E-4</v>
      </c>
      <c r="K643">
        <v>4.8383699999999998E-4</v>
      </c>
      <c r="L643" t="s">
        <v>3128</v>
      </c>
      <c r="M643">
        <v>9</v>
      </c>
      <c r="N643">
        <f t="shared" ref="N643:N706" si="10">-LOG10(I643)</f>
        <v>4.1007268126823959</v>
      </c>
    </row>
    <row r="644" spans="1:14" x14ac:dyDescent="0.2">
      <c r="A644" t="s">
        <v>13</v>
      </c>
      <c r="B644" t="s">
        <v>3129</v>
      </c>
      <c r="C644" t="s">
        <v>3130</v>
      </c>
      <c r="D644" t="s">
        <v>1978</v>
      </c>
      <c r="E644" t="s">
        <v>781</v>
      </c>
      <c r="F644">
        <v>0.26984127000000002</v>
      </c>
      <c r="G644">
        <v>2.7583449409999998</v>
      </c>
      <c r="H644">
        <v>4.6033508249999997</v>
      </c>
      <c r="I644" s="3">
        <v>8.1100000000000006E-5</v>
      </c>
      <c r="J644">
        <v>6.8831800000000005E-4</v>
      </c>
      <c r="K644">
        <v>4.9386999999999999E-4</v>
      </c>
      <c r="L644" t="s">
        <v>3131</v>
      </c>
      <c r="M644">
        <v>17</v>
      </c>
      <c r="N644">
        <f t="shared" si="10"/>
        <v>4.090979145788844</v>
      </c>
    </row>
    <row r="645" spans="1:14" x14ac:dyDescent="0.2">
      <c r="A645" t="s">
        <v>13</v>
      </c>
      <c r="B645" t="s">
        <v>3132</v>
      </c>
      <c r="C645" t="s">
        <v>3133</v>
      </c>
      <c r="D645" t="s">
        <v>2662</v>
      </c>
      <c r="E645" t="s">
        <v>2256</v>
      </c>
      <c r="F645">
        <v>0.53846153799999996</v>
      </c>
      <c r="G645">
        <v>5.504208684</v>
      </c>
      <c r="H645">
        <v>5.349502126</v>
      </c>
      <c r="I645" s="3">
        <v>8.5500000000000005E-5</v>
      </c>
      <c r="J645">
        <v>7.2115299999999999E-4</v>
      </c>
      <c r="K645">
        <v>5.1742800000000001E-4</v>
      </c>
      <c r="L645" t="s">
        <v>3134</v>
      </c>
      <c r="M645">
        <v>7</v>
      </c>
      <c r="N645">
        <f t="shared" si="10"/>
        <v>4.0680338852718272</v>
      </c>
    </row>
    <row r="646" spans="1:14" x14ac:dyDescent="0.2">
      <c r="A646" t="s">
        <v>13</v>
      </c>
      <c r="B646" t="s">
        <v>3135</v>
      </c>
      <c r="C646" t="s">
        <v>3136</v>
      </c>
      <c r="D646" t="s">
        <v>2662</v>
      </c>
      <c r="E646" t="s">
        <v>2256</v>
      </c>
      <c r="F646">
        <v>0.53846153799999996</v>
      </c>
      <c r="G646">
        <v>5.504208684</v>
      </c>
      <c r="H646">
        <v>5.349502126</v>
      </c>
      <c r="I646" s="3">
        <v>8.5500000000000005E-5</v>
      </c>
      <c r="J646">
        <v>7.2115299999999999E-4</v>
      </c>
      <c r="K646">
        <v>5.1742800000000001E-4</v>
      </c>
      <c r="L646" t="s">
        <v>3137</v>
      </c>
      <c r="M646">
        <v>7</v>
      </c>
      <c r="N646">
        <f t="shared" si="10"/>
        <v>4.0680338852718272</v>
      </c>
    </row>
    <row r="647" spans="1:14" x14ac:dyDescent="0.2">
      <c r="A647" t="s">
        <v>13</v>
      </c>
      <c r="B647" t="s">
        <v>3138</v>
      </c>
      <c r="C647" t="s">
        <v>3139</v>
      </c>
      <c r="D647" t="s">
        <v>2662</v>
      </c>
      <c r="E647" t="s">
        <v>2256</v>
      </c>
      <c r="F647">
        <v>0.53846153799999996</v>
      </c>
      <c r="G647">
        <v>5.504208684</v>
      </c>
      <c r="H647">
        <v>5.349502126</v>
      </c>
      <c r="I647" s="3">
        <v>8.5500000000000005E-5</v>
      </c>
      <c r="J647">
        <v>7.2115299999999999E-4</v>
      </c>
      <c r="K647">
        <v>5.1742800000000001E-4</v>
      </c>
      <c r="L647" t="s">
        <v>3140</v>
      </c>
      <c r="M647">
        <v>7</v>
      </c>
      <c r="N647">
        <f t="shared" si="10"/>
        <v>4.0680338852718272</v>
      </c>
    </row>
    <row r="648" spans="1:14" x14ac:dyDescent="0.2">
      <c r="A648" t="s">
        <v>13</v>
      </c>
      <c r="B648" t="s">
        <v>3141</v>
      </c>
      <c r="C648" t="s">
        <v>3142</v>
      </c>
      <c r="D648" t="s">
        <v>2662</v>
      </c>
      <c r="E648" t="s">
        <v>2256</v>
      </c>
      <c r="F648">
        <v>0.53846153799999996</v>
      </c>
      <c r="G648">
        <v>5.504208684</v>
      </c>
      <c r="H648">
        <v>5.349502126</v>
      </c>
      <c r="I648" s="3">
        <v>8.5500000000000005E-5</v>
      </c>
      <c r="J648">
        <v>7.2115299999999999E-4</v>
      </c>
      <c r="K648">
        <v>5.1742800000000001E-4</v>
      </c>
      <c r="L648" t="s">
        <v>3134</v>
      </c>
      <c r="M648">
        <v>7</v>
      </c>
      <c r="N648">
        <f t="shared" si="10"/>
        <v>4.0680338852718272</v>
      </c>
    </row>
    <row r="649" spans="1:14" x14ac:dyDescent="0.2">
      <c r="A649" t="s">
        <v>13</v>
      </c>
      <c r="B649" t="s">
        <v>3143</v>
      </c>
      <c r="C649" t="s">
        <v>3144</v>
      </c>
      <c r="D649" t="s">
        <v>1427</v>
      </c>
      <c r="E649" t="s">
        <v>3145</v>
      </c>
      <c r="F649">
        <v>0.19526627199999999</v>
      </c>
      <c r="G649">
        <v>1.996031721</v>
      </c>
      <c r="H649">
        <v>4.2829557960000004</v>
      </c>
      <c r="I649" s="3">
        <v>8.6399999999999999E-5</v>
      </c>
      <c r="J649">
        <v>7.2796000000000004E-4</v>
      </c>
      <c r="K649">
        <v>5.2231300000000005E-4</v>
      </c>
      <c r="L649" t="s">
        <v>3146</v>
      </c>
      <c r="M649">
        <v>33</v>
      </c>
      <c r="N649">
        <f t="shared" si="10"/>
        <v>4.0634862575211068</v>
      </c>
    </row>
    <row r="650" spans="1:14" x14ac:dyDescent="0.2">
      <c r="A650" t="s">
        <v>13</v>
      </c>
      <c r="B650" t="s">
        <v>3147</v>
      </c>
      <c r="C650" t="s">
        <v>3148</v>
      </c>
      <c r="D650" t="s">
        <v>1660</v>
      </c>
      <c r="E650" t="s">
        <v>2139</v>
      </c>
      <c r="F650">
        <v>0.20567375900000001</v>
      </c>
      <c r="G650">
        <v>2.1024181089999998</v>
      </c>
      <c r="H650">
        <v>4.32671297</v>
      </c>
      <c r="I650" s="3">
        <v>8.7200000000000005E-5</v>
      </c>
      <c r="J650">
        <v>7.3324999999999996E-4</v>
      </c>
      <c r="K650">
        <v>5.2610799999999996E-4</v>
      </c>
      <c r="L650" t="s">
        <v>3149</v>
      </c>
      <c r="M650">
        <v>29</v>
      </c>
      <c r="N650">
        <f t="shared" si="10"/>
        <v>4.0594835150674324</v>
      </c>
    </row>
    <row r="651" spans="1:14" x14ac:dyDescent="0.2">
      <c r="A651" t="s">
        <v>13</v>
      </c>
      <c r="B651" t="s">
        <v>3150</v>
      </c>
      <c r="C651" t="s">
        <v>3151</v>
      </c>
      <c r="D651" t="s">
        <v>1350</v>
      </c>
      <c r="E651" t="s">
        <v>3152</v>
      </c>
      <c r="F651">
        <v>0.168918919</v>
      </c>
      <c r="G651">
        <v>1.7267063920000001</v>
      </c>
      <c r="H651">
        <v>4.1496512670000003</v>
      </c>
      <c r="I651" s="3">
        <v>8.9300000000000002E-5</v>
      </c>
      <c r="J651">
        <v>7.4247899999999999E-4</v>
      </c>
      <c r="K651">
        <v>5.3273000000000003E-4</v>
      </c>
      <c r="L651" t="s">
        <v>3153</v>
      </c>
      <c r="M651">
        <v>50</v>
      </c>
      <c r="N651">
        <f t="shared" si="10"/>
        <v>4.0491485411114532</v>
      </c>
    </row>
    <row r="652" spans="1:14" x14ac:dyDescent="0.2">
      <c r="A652" t="s">
        <v>13</v>
      </c>
      <c r="B652" t="s">
        <v>3154</v>
      </c>
      <c r="C652" t="s">
        <v>3155</v>
      </c>
      <c r="D652" t="s">
        <v>2491</v>
      </c>
      <c r="E652" t="s">
        <v>808</v>
      </c>
      <c r="F652">
        <v>0.47058823500000002</v>
      </c>
      <c r="G652">
        <v>4.8104008670000002</v>
      </c>
      <c r="H652">
        <v>5.1756437999999996</v>
      </c>
      <c r="I652" s="3">
        <v>8.9400000000000005E-5</v>
      </c>
      <c r="J652">
        <v>7.4247899999999999E-4</v>
      </c>
      <c r="K652">
        <v>5.3273000000000003E-4</v>
      </c>
      <c r="L652" t="s">
        <v>3156</v>
      </c>
      <c r="M652">
        <v>8</v>
      </c>
      <c r="N652">
        <f t="shared" si="10"/>
        <v>4.0486624812040821</v>
      </c>
    </row>
    <row r="653" spans="1:14" x14ac:dyDescent="0.2">
      <c r="A653" t="s">
        <v>13</v>
      </c>
      <c r="B653" t="s">
        <v>3157</v>
      </c>
      <c r="C653" t="s">
        <v>3158</v>
      </c>
      <c r="D653" t="s">
        <v>2491</v>
      </c>
      <c r="E653" t="s">
        <v>808</v>
      </c>
      <c r="F653">
        <v>0.47058823500000002</v>
      </c>
      <c r="G653">
        <v>4.8104008670000002</v>
      </c>
      <c r="H653">
        <v>5.1756437999999996</v>
      </c>
      <c r="I653" s="3">
        <v>8.9400000000000005E-5</v>
      </c>
      <c r="J653">
        <v>7.4247899999999999E-4</v>
      </c>
      <c r="K653">
        <v>5.3273000000000003E-4</v>
      </c>
      <c r="L653" t="s">
        <v>3159</v>
      </c>
      <c r="M653">
        <v>8</v>
      </c>
      <c r="N653">
        <f t="shared" si="10"/>
        <v>4.0486624812040821</v>
      </c>
    </row>
    <row r="654" spans="1:14" x14ac:dyDescent="0.2">
      <c r="A654" t="s">
        <v>13</v>
      </c>
      <c r="B654" t="s">
        <v>3160</v>
      </c>
      <c r="C654" t="s">
        <v>3161</v>
      </c>
      <c r="D654" t="s">
        <v>2491</v>
      </c>
      <c r="E654" t="s">
        <v>808</v>
      </c>
      <c r="F654">
        <v>0.47058823500000002</v>
      </c>
      <c r="G654">
        <v>4.8104008670000002</v>
      </c>
      <c r="H654">
        <v>5.1756437999999996</v>
      </c>
      <c r="I654" s="3">
        <v>8.9400000000000005E-5</v>
      </c>
      <c r="J654">
        <v>7.4247899999999999E-4</v>
      </c>
      <c r="K654">
        <v>5.3273000000000003E-4</v>
      </c>
      <c r="L654" t="s">
        <v>3162</v>
      </c>
      <c r="M654">
        <v>8</v>
      </c>
      <c r="N654">
        <f t="shared" si="10"/>
        <v>4.0486624812040821</v>
      </c>
    </row>
    <row r="655" spans="1:14" x14ac:dyDescent="0.2">
      <c r="A655" t="s">
        <v>13</v>
      </c>
      <c r="B655" t="s">
        <v>3163</v>
      </c>
      <c r="C655" t="s">
        <v>3164</v>
      </c>
      <c r="D655" t="s">
        <v>2491</v>
      </c>
      <c r="E655" t="s">
        <v>808</v>
      </c>
      <c r="F655">
        <v>0.47058823500000002</v>
      </c>
      <c r="G655">
        <v>4.8104008670000002</v>
      </c>
      <c r="H655">
        <v>5.1756437999999996</v>
      </c>
      <c r="I655" s="3">
        <v>8.9400000000000005E-5</v>
      </c>
      <c r="J655">
        <v>7.4247899999999999E-4</v>
      </c>
      <c r="K655">
        <v>5.3273000000000003E-4</v>
      </c>
      <c r="L655" t="s">
        <v>2749</v>
      </c>
      <c r="M655">
        <v>8</v>
      </c>
      <c r="N655">
        <f t="shared" si="10"/>
        <v>4.0486624812040821</v>
      </c>
    </row>
    <row r="656" spans="1:14" x14ac:dyDescent="0.2">
      <c r="A656" t="s">
        <v>13</v>
      </c>
      <c r="B656" t="s">
        <v>3165</v>
      </c>
      <c r="C656" t="s">
        <v>3166</v>
      </c>
      <c r="D656" t="s">
        <v>2491</v>
      </c>
      <c r="E656" t="s">
        <v>808</v>
      </c>
      <c r="F656">
        <v>0.47058823500000002</v>
      </c>
      <c r="G656">
        <v>4.8104008670000002</v>
      </c>
      <c r="H656">
        <v>5.1756437999999996</v>
      </c>
      <c r="I656" s="3">
        <v>8.9400000000000005E-5</v>
      </c>
      <c r="J656">
        <v>7.4247899999999999E-4</v>
      </c>
      <c r="K656">
        <v>5.3273000000000003E-4</v>
      </c>
      <c r="L656" t="s">
        <v>3167</v>
      </c>
      <c r="M656">
        <v>8</v>
      </c>
      <c r="N656">
        <f t="shared" si="10"/>
        <v>4.0486624812040821</v>
      </c>
    </row>
    <row r="657" spans="1:14" x14ac:dyDescent="0.2">
      <c r="A657" t="s">
        <v>13</v>
      </c>
      <c r="B657" t="s">
        <v>3168</v>
      </c>
      <c r="C657" t="s">
        <v>3169</v>
      </c>
      <c r="D657" t="s">
        <v>2491</v>
      </c>
      <c r="E657" t="s">
        <v>808</v>
      </c>
      <c r="F657">
        <v>0.47058823500000002</v>
      </c>
      <c r="G657">
        <v>4.8104008670000002</v>
      </c>
      <c r="H657">
        <v>5.1756437999999996</v>
      </c>
      <c r="I657" s="3">
        <v>8.9400000000000005E-5</v>
      </c>
      <c r="J657">
        <v>7.4247899999999999E-4</v>
      </c>
      <c r="K657">
        <v>5.3273000000000003E-4</v>
      </c>
      <c r="L657" t="s">
        <v>3170</v>
      </c>
      <c r="M657">
        <v>8</v>
      </c>
      <c r="N657">
        <f t="shared" si="10"/>
        <v>4.0486624812040821</v>
      </c>
    </row>
    <row r="658" spans="1:14" x14ac:dyDescent="0.2">
      <c r="A658" t="s">
        <v>13</v>
      </c>
      <c r="B658" t="s">
        <v>3171</v>
      </c>
      <c r="C658" t="s">
        <v>3172</v>
      </c>
      <c r="D658" t="s">
        <v>2491</v>
      </c>
      <c r="E658" t="s">
        <v>808</v>
      </c>
      <c r="F658">
        <v>0.47058823500000002</v>
      </c>
      <c r="G658">
        <v>4.8104008670000002</v>
      </c>
      <c r="H658">
        <v>5.1756437999999996</v>
      </c>
      <c r="I658" s="3">
        <v>8.9400000000000005E-5</v>
      </c>
      <c r="J658">
        <v>7.4247899999999999E-4</v>
      </c>
      <c r="K658">
        <v>5.3273000000000003E-4</v>
      </c>
      <c r="L658" t="s">
        <v>3173</v>
      </c>
      <c r="M658">
        <v>8</v>
      </c>
      <c r="N658">
        <f t="shared" si="10"/>
        <v>4.0486624812040821</v>
      </c>
    </row>
    <row r="659" spans="1:14" x14ac:dyDescent="0.2">
      <c r="A659" t="s">
        <v>13</v>
      </c>
      <c r="B659" t="s">
        <v>226</v>
      </c>
      <c r="C659" t="s">
        <v>227</v>
      </c>
      <c r="D659" t="s">
        <v>1598</v>
      </c>
      <c r="E659" t="s">
        <v>229</v>
      </c>
      <c r="F659">
        <v>0.28846153800000002</v>
      </c>
      <c r="G659">
        <v>2.9486832239999998</v>
      </c>
      <c r="H659">
        <v>4.633569391</v>
      </c>
      <c r="I659" s="3">
        <v>9.2E-5</v>
      </c>
      <c r="J659">
        <v>7.6299400000000002E-4</v>
      </c>
      <c r="K659">
        <v>5.4744899999999998E-4</v>
      </c>
      <c r="L659" t="s">
        <v>2851</v>
      </c>
      <c r="M659">
        <v>15</v>
      </c>
      <c r="N659">
        <f t="shared" si="10"/>
        <v>4.0362121726544444</v>
      </c>
    </row>
    <row r="660" spans="1:14" x14ac:dyDescent="0.2">
      <c r="A660" t="s">
        <v>13</v>
      </c>
      <c r="B660" t="s">
        <v>3174</v>
      </c>
      <c r="C660" t="s">
        <v>3175</v>
      </c>
      <c r="D660" t="s">
        <v>1770</v>
      </c>
      <c r="E660" t="s">
        <v>1747</v>
      </c>
      <c r="F660">
        <v>0.27586206899999999</v>
      </c>
      <c r="G660">
        <v>2.8198901630000002</v>
      </c>
      <c r="H660">
        <v>4.5708942590000001</v>
      </c>
      <c r="I660" s="3">
        <v>9.7899999999999994E-5</v>
      </c>
      <c r="J660">
        <v>8.1058400000000004E-4</v>
      </c>
      <c r="K660">
        <v>5.8159599999999998E-4</v>
      </c>
      <c r="L660" t="s">
        <v>3176</v>
      </c>
      <c r="M660">
        <v>16</v>
      </c>
      <c r="N660">
        <f t="shared" si="10"/>
        <v>4.0092173081968623</v>
      </c>
    </row>
    <row r="661" spans="1:14" x14ac:dyDescent="0.2">
      <c r="A661" t="s">
        <v>13</v>
      </c>
      <c r="B661" t="s">
        <v>3177</v>
      </c>
      <c r="C661" t="s">
        <v>3178</v>
      </c>
      <c r="D661" t="s">
        <v>1936</v>
      </c>
      <c r="E661" t="s">
        <v>465</v>
      </c>
      <c r="F661">
        <v>0.33333333300000001</v>
      </c>
      <c r="G661">
        <v>3.407367281</v>
      </c>
      <c r="H661">
        <v>4.7608204880000002</v>
      </c>
      <c r="I661" s="3">
        <v>9.8999999999999994E-5</v>
      </c>
      <c r="J661">
        <v>8.1879499999999998E-4</v>
      </c>
      <c r="K661">
        <v>5.8748700000000004E-4</v>
      </c>
      <c r="L661" t="s">
        <v>3179</v>
      </c>
      <c r="M661">
        <v>12</v>
      </c>
      <c r="N661">
        <f t="shared" si="10"/>
        <v>4.0043648054024503</v>
      </c>
    </row>
    <row r="662" spans="1:14" x14ac:dyDescent="0.2">
      <c r="A662" t="s">
        <v>13</v>
      </c>
      <c r="B662" t="s">
        <v>3180</v>
      </c>
      <c r="C662" t="s">
        <v>3181</v>
      </c>
      <c r="D662" t="s">
        <v>1622</v>
      </c>
      <c r="E662" t="s">
        <v>3182</v>
      </c>
      <c r="F662">
        <v>0.16032608700000001</v>
      </c>
      <c r="G662">
        <v>1.638869589</v>
      </c>
      <c r="H662">
        <v>4.0755504340000002</v>
      </c>
      <c r="I662">
        <v>1.00232E-4</v>
      </c>
      <c r="J662">
        <v>8.27314E-4</v>
      </c>
      <c r="K662">
        <v>5.9359899999999999E-4</v>
      </c>
      <c r="L662" t="s">
        <v>3183</v>
      </c>
      <c r="M662">
        <v>59</v>
      </c>
      <c r="N662">
        <f t="shared" si="10"/>
        <v>3.9989936037707312</v>
      </c>
    </row>
    <row r="663" spans="1:14" x14ac:dyDescent="0.2">
      <c r="A663" t="s">
        <v>13</v>
      </c>
      <c r="B663" t="s">
        <v>3184</v>
      </c>
      <c r="C663" t="s">
        <v>3185</v>
      </c>
      <c r="D663" t="s">
        <v>1959</v>
      </c>
      <c r="E663" t="s">
        <v>456</v>
      </c>
      <c r="F663">
        <v>0.257142857</v>
      </c>
      <c r="G663">
        <v>2.6285404739999998</v>
      </c>
      <c r="H663">
        <v>4.4949838639999999</v>
      </c>
      <c r="I663">
        <v>1.00326E-4</v>
      </c>
      <c r="J663">
        <v>8.27314E-4</v>
      </c>
      <c r="K663">
        <v>5.9359899999999999E-4</v>
      </c>
      <c r="L663" t="s">
        <v>3186</v>
      </c>
      <c r="M663">
        <v>18</v>
      </c>
      <c r="N663">
        <f t="shared" si="10"/>
        <v>3.9985865027397258</v>
      </c>
    </row>
    <row r="664" spans="1:14" x14ac:dyDescent="0.2">
      <c r="A664" t="s">
        <v>13</v>
      </c>
      <c r="B664" t="s">
        <v>3187</v>
      </c>
      <c r="C664" t="s">
        <v>3188</v>
      </c>
      <c r="D664" t="s">
        <v>2371</v>
      </c>
      <c r="E664" t="s">
        <v>2785</v>
      </c>
      <c r="F664">
        <v>0.35483871</v>
      </c>
      <c r="G664">
        <v>3.6271974280000001</v>
      </c>
      <c r="H664">
        <v>4.8206335539999996</v>
      </c>
      <c r="I664">
        <v>1.01211E-4</v>
      </c>
      <c r="J664">
        <v>8.3209500000000004E-4</v>
      </c>
      <c r="K664">
        <v>5.9702900000000001E-4</v>
      </c>
      <c r="L664" t="s">
        <v>3189</v>
      </c>
      <c r="M664">
        <v>11</v>
      </c>
      <c r="N664">
        <f t="shared" si="10"/>
        <v>3.9947722841396271</v>
      </c>
    </row>
    <row r="665" spans="1:14" x14ac:dyDescent="0.2">
      <c r="A665" t="s">
        <v>13</v>
      </c>
      <c r="B665" t="s">
        <v>3190</v>
      </c>
      <c r="C665" t="s">
        <v>3191</v>
      </c>
      <c r="D665" t="s">
        <v>2371</v>
      </c>
      <c r="E665" t="s">
        <v>2785</v>
      </c>
      <c r="F665">
        <v>0.35483871</v>
      </c>
      <c r="G665">
        <v>3.6271974280000001</v>
      </c>
      <c r="H665">
        <v>4.8206335539999996</v>
      </c>
      <c r="I665">
        <v>1.01211E-4</v>
      </c>
      <c r="J665">
        <v>8.3209500000000004E-4</v>
      </c>
      <c r="K665">
        <v>5.9702900000000001E-4</v>
      </c>
      <c r="L665" t="s">
        <v>3192</v>
      </c>
      <c r="M665">
        <v>11</v>
      </c>
      <c r="N665">
        <f t="shared" si="10"/>
        <v>3.9947722841396271</v>
      </c>
    </row>
    <row r="666" spans="1:14" x14ac:dyDescent="0.2">
      <c r="A666" t="s">
        <v>13</v>
      </c>
      <c r="B666" t="s">
        <v>3193</v>
      </c>
      <c r="C666" t="s">
        <v>3194</v>
      </c>
      <c r="D666" t="s">
        <v>1892</v>
      </c>
      <c r="E666" t="s">
        <v>400</v>
      </c>
      <c r="F666">
        <v>0.29787234000000001</v>
      </c>
      <c r="G666">
        <v>3.0448814</v>
      </c>
      <c r="H666">
        <v>4.6220231639999998</v>
      </c>
      <c r="I666">
        <v>1.06817E-4</v>
      </c>
      <c r="J666">
        <v>8.7554500000000003E-4</v>
      </c>
      <c r="K666">
        <v>6.2820499999999995E-4</v>
      </c>
      <c r="L666" t="s">
        <v>3195</v>
      </c>
      <c r="M666">
        <v>14</v>
      </c>
      <c r="N666">
        <f t="shared" si="10"/>
        <v>3.9713596235372761</v>
      </c>
    </row>
    <row r="667" spans="1:14" x14ac:dyDescent="0.2">
      <c r="A667" t="s">
        <v>13</v>
      </c>
      <c r="B667" t="s">
        <v>3196</v>
      </c>
      <c r="C667" t="s">
        <v>3197</v>
      </c>
      <c r="D667" t="s">
        <v>1892</v>
      </c>
      <c r="E667" t="s">
        <v>400</v>
      </c>
      <c r="F667">
        <v>0.29787234000000001</v>
      </c>
      <c r="G667">
        <v>3.0448814</v>
      </c>
      <c r="H667">
        <v>4.6220231639999998</v>
      </c>
      <c r="I667">
        <v>1.06817E-4</v>
      </c>
      <c r="J667">
        <v>8.7554500000000003E-4</v>
      </c>
      <c r="K667">
        <v>6.2820499999999995E-4</v>
      </c>
      <c r="L667" t="s">
        <v>3198</v>
      </c>
      <c r="M667">
        <v>14</v>
      </c>
      <c r="N667">
        <f t="shared" si="10"/>
        <v>3.9713596235372761</v>
      </c>
    </row>
    <row r="668" spans="1:14" x14ac:dyDescent="0.2">
      <c r="A668" t="s">
        <v>13</v>
      </c>
      <c r="B668" t="s">
        <v>3199</v>
      </c>
      <c r="C668" t="s">
        <v>3200</v>
      </c>
      <c r="D668" t="s">
        <v>1468</v>
      </c>
      <c r="E668" t="s">
        <v>3201</v>
      </c>
      <c r="F668">
        <v>0.15587529999999999</v>
      </c>
      <c r="G668">
        <v>1.593373189</v>
      </c>
      <c r="H668">
        <v>4.0347993390000001</v>
      </c>
      <c r="I668">
        <v>1.07157E-4</v>
      </c>
      <c r="J668">
        <v>8.7701299999999995E-4</v>
      </c>
      <c r="K668">
        <v>6.2925800000000005E-4</v>
      </c>
      <c r="L668" t="s">
        <v>3202</v>
      </c>
      <c r="M668">
        <v>65</v>
      </c>
      <c r="N668">
        <f t="shared" si="10"/>
        <v>3.9699794535341861</v>
      </c>
    </row>
    <row r="669" spans="1:14" x14ac:dyDescent="0.2">
      <c r="A669" t="s">
        <v>13</v>
      </c>
      <c r="B669" t="s">
        <v>3203</v>
      </c>
      <c r="C669" t="s">
        <v>3204</v>
      </c>
      <c r="D669" t="s">
        <v>1622</v>
      </c>
      <c r="E669" t="s">
        <v>3205</v>
      </c>
      <c r="F669">
        <v>0.159891599</v>
      </c>
      <c r="G669">
        <v>1.6344282080000001</v>
      </c>
      <c r="H669">
        <v>4.0528221970000002</v>
      </c>
      <c r="I669">
        <v>1.08185E-4</v>
      </c>
      <c r="J669">
        <v>8.8410300000000002E-4</v>
      </c>
      <c r="K669">
        <v>6.3434600000000004E-4</v>
      </c>
      <c r="L669" t="s">
        <v>3183</v>
      </c>
      <c r="M669">
        <v>59</v>
      </c>
      <c r="N669">
        <f t="shared" si="10"/>
        <v>3.9658329505864196</v>
      </c>
    </row>
    <row r="670" spans="1:14" x14ac:dyDescent="0.2">
      <c r="A670" t="s">
        <v>13</v>
      </c>
      <c r="B670" t="s">
        <v>3206</v>
      </c>
      <c r="C670" t="s">
        <v>3207</v>
      </c>
      <c r="D670" t="s">
        <v>1427</v>
      </c>
      <c r="E670" t="s">
        <v>3208</v>
      </c>
      <c r="F670">
        <v>0.192982456</v>
      </c>
      <c r="G670">
        <v>1.97268632</v>
      </c>
      <c r="H670">
        <v>4.2074712569999999</v>
      </c>
      <c r="I670">
        <v>1.09483E-4</v>
      </c>
      <c r="J670">
        <v>8.9203999999999998E-4</v>
      </c>
      <c r="K670">
        <v>6.4004000000000003E-4</v>
      </c>
      <c r="L670" t="s">
        <v>3209</v>
      </c>
      <c r="M670">
        <v>33</v>
      </c>
      <c r="N670">
        <f t="shared" si="10"/>
        <v>3.960653310772372</v>
      </c>
    </row>
    <row r="671" spans="1:14" x14ac:dyDescent="0.2">
      <c r="A671" t="s">
        <v>13</v>
      </c>
      <c r="B671" t="s">
        <v>3210</v>
      </c>
      <c r="C671" t="s">
        <v>3211</v>
      </c>
      <c r="D671" t="s">
        <v>1427</v>
      </c>
      <c r="E671" t="s">
        <v>3208</v>
      </c>
      <c r="F671">
        <v>0.192982456</v>
      </c>
      <c r="G671">
        <v>1.97268632</v>
      </c>
      <c r="H671">
        <v>4.2074712569999999</v>
      </c>
      <c r="I671">
        <v>1.09483E-4</v>
      </c>
      <c r="J671">
        <v>8.9203999999999998E-4</v>
      </c>
      <c r="K671">
        <v>6.4004000000000003E-4</v>
      </c>
      <c r="L671" t="s">
        <v>3212</v>
      </c>
      <c r="M671">
        <v>33</v>
      </c>
      <c r="N671">
        <f t="shared" si="10"/>
        <v>3.960653310772372</v>
      </c>
    </row>
    <row r="672" spans="1:14" x14ac:dyDescent="0.2">
      <c r="A672" t="s">
        <v>13</v>
      </c>
      <c r="B672" t="s">
        <v>3213</v>
      </c>
      <c r="C672" t="s">
        <v>3214</v>
      </c>
      <c r="D672" t="s">
        <v>1761</v>
      </c>
      <c r="E672" t="s">
        <v>637</v>
      </c>
      <c r="F672">
        <v>0.240963855</v>
      </c>
      <c r="G672">
        <v>2.4631570699999998</v>
      </c>
      <c r="H672">
        <v>4.3990688990000004</v>
      </c>
      <c r="I672">
        <v>1.12948E-4</v>
      </c>
      <c r="J672">
        <v>9.1616699999999996E-4</v>
      </c>
      <c r="K672">
        <v>6.5735200000000004E-4</v>
      </c>
      <c r="L672" t="s">
        <v>3215</v>
      </c>
      <c r="M672">
        <v>20</v>
      </c>
      <c r="N672">
        <f t="shared" si="10"/>
        <v>3.9471214548423692</v>
      </c>
    </row>
    <row r="673" spans="1:14" x14ac:dyDescent="0.2">
      <c r="A673" t="s">
        <v>13</v>
      </c>
      <c r="B673" t="s">
        <v>3216</v>
      </c>
      <c r="C673" t="s">
        <v>3217</v>
      </c>
      <c r="D673" t="s">
        <v>1761</v>
      </c>
      <c r="E673" t="s">
        <v>637</v>
      </c>
      <c r="F673">
        <v>0.240963855</v>
      </c>
      <c r="G673">
        <v>2.4631570699999998</v>
      </c>
      <c r="H673">
        <v>4.3990688990000004</v>
      </c>
      <c r="I673">
        <v>1.12948E-4</v>
      </c>
      <c r="J673">
        <v>9.1616699999999996E-4</v>
      </c>
      <c r="K673">
        <v>6.5735200000000004E-4</v>
      </c>
      <c r="L673" t="s">
        <v>3218</v>
      </c>
      <c r="M673">
        <v>20</v>
      </c>
      <c r="N673">
        <f t="shared" si="10"/>
        <v>3.9471214548423692</v>
      </c>
    </row>
    <row r="674" spans="1:14" x14ac:dyDescent="0.2">
      <c r="A674" t="s">
        <v>13</v>
      </c>
      <c r="B674" t="s">
        <v>635</v>
      </c>
      <c r="C674" t="s">
        <v>636</v>
      </c>
      <c r="D674" t="s">
        <v>1761</v>
      </c>
      <c r="E674" t="s">
        <v>637</v>
      </c>
      <c r="F674">
        <v>0.240963855</v>
      </c>
      <c r="G674">
        <v>2.4631570699999998</v>
      </c>
      <c r="H674">
        <v>4.3990688990000004</v>
      </c>
      <c r="I674">
        <v>1.12948E-4</v>
      </c>
      <c r="J674">
        <v>9.1616699999999996E-4</v>
      </c>
      <c r="K674">
        <v>6.5735200000000004E-4</v>
      </c>
      <c r="L674" t="s">
        <v>3219</v>
      </c>
      <c r="M674">
        <v>20</v>
      </c>
      <c r="N674">
        <f t="shared" si="10"/>
        <v>3.9471214548423692</v>
      </c>
    </row>
    <row r="675" spans="1:14" x14ac:dyDescent="0.2">
      <c r="A675" t="s">
        <v>13</v>
      </c>
      <c r="B675" t="s">
        <v>3220</v>
      </c>
      <c r="C675" t="s">
        <v>3221</v>
      </c>
      <c r="D675" t="s">
        <v>1486</v>
      </c>
      <c r="E675" t="s">
        <v>1332</v>
      </c>
      <c r="F675">
        <v>0.2</v>
      </c>
      <c r="G675">
        <v>2.0444203679999999</v>
      </c>
      <c r="H675">
        <v>4.22890107</v>
      </c>
      <c r="I675">
        <v>1.13381E-4</v>
      </c>
      <c r="J675">
        <v>9.1831599999999997E-4</v>
      </c>
      <c r="K675">
        <v>6.5889300000000002E-4</v>
      </c>
      <c r="L675" t="s">
        <v>3222</v>
      </c>
      <c r="M675">
        <v>30</v>
      </c>
      <c r="N675">
        <f t="shared" si="10"/>
        <v>3.9454597169290433</v>
      </c>
    </row>
    <row r="676" spans="1:14" x14ac:dyDescent="0.2">
      <c r="A676" t="s">
        <v>13</v>
      </c>
      <c r="B676" t="s">
        <v>3223</v>
      </c>
      <c r="C676" t="s">
        <v>3224</v>
      </c>
      <c r="D676" t="s">
        <v>1310</v>
      </c>
      <c r="E676" t="s">
        <v>680</v>
      </c>
      <c r="F676">
        <v>0.18817204300000001</v>
      </c>
      <c r="G676">
        <v>1.9235137870000001</v>
      </c>
      <c r="H676">
        <v>4.167968342</v>
      </c>
      <c r="I676">
        <v>1.16717E-4</v>
      </c>
      <c r="J676">
        <v>9.4394100000000001E-4</v>
      </c>
      <c r="K676">
        <v>6.7728000000000005E-4</v>
      </c>
      <c r="L676" t="s">
        <v>3225</v>
      </c>
      <c r="M676">
        <v>35</v>
      </c>
      <c r="N676">
        <f t="shared" si="10"/>
        <v>3.9328658837276076</v>
      </c>
    </row>
    <row r="677" spans="1:14" x14ac:dyDescent="0.2">
      <c r="A677" t="s">
        <v>13</v>
      </c>
      <c r="B677" t="s">
        <v>3226</v>
      </c>
      <c r="C677" t="s">
        <v>3227</v>
      </c>
      <c r="D677" t="s">
        <v>1560</v>
      </c>
      <c r="E677" t="s">
        <v>486</v>
      </c>
      <c r="F677">
        <v>0.17028985499999999</v>
      </c>
      <c r="G677">
        <v>1.740720241</v>
      </c>
      <c r="H677">
        <v>4.0820829490000001</v>
      </c>
      <c r="I677">
        <v>1.1749200000000001E-4</v>
      </c>
      <c r="J677">
        <v>9.4879999999999997E-4</v>
      </c>
      <c r="K677">
        <v>6.8076599999999997E-4</v>
      </c>
      <c r="L677" t="s">
        <v>3228</v>
      </c>
      <c r="M677">
        <v>47</v>
      </c>
      <c r="N677">
        <f t="shared" si="10"/>
        <v>3.9299917033848963</v>
      </c>
    </row>
    <row r="678" spans="1:14" x14ac:dyDescent="0.2">
      <c r="A678" t="s">
        <v>13</v>
      </c>
      <c r="B678" t="s">
        <v>3229</v>
      </c>
      <c r="C678" t="s">
        <v>3230</v>
      </c>
      <c r="D678" t="s">
        <v>1346</v>
      </c>
      <c r="E678" t="s">
        <v>1508</v>
      </c>
      <c r="F678">
        <v>0.16507936500000001</v>
      </c>
      <c r="G678">
        <v>1.687458082</v>
      </c>
      <c r="H678">
        <v>4.0516367789999999</v>
      </c>
      <c r="I678">
        <v>1.19621E-4</v>
      </c>
      <c r="J678">
        <v>9.6456899999999997E-4</v>
      </c>
      <c r="K678">
        <v>6.9207999999999997E-4</v>
      </c>
      <c r="L678" t="s">
        <v>3231</v>
      </c>
      <c r="M678">
        <v>52</v>
      </c>
      <c r="N678">
        <f t="shared" si="10"/>
        <v>3.9221925713214487</v>
      </c>
    </row>
    <row r="679" spans="1:14" x14ac:dyDescent="0.2">
      <c r="A679" t="s">
        <v>13</v>
      </c>
      <c r="B679" t="s">
        <v>3232</v>
      </c>
      <c r="C679" t="s">
        <v>3233</v>
      </c>
      <c r="D679" t="s">
        <v>1770</v>
      </c>
      <c r="E679" t="s">
        <v>1849</v>
      </c>
      <c r="F679">
        <v>0.271186441</v>
      </c>
      <c r="G679">
        <v>2.7720954149999999</v>
      </c>
      <c r="H679">
        <v>4.4891761939999997</v>
      </c>
      <c r="I679">
        <v>1.2219600000000001E-4</v>
      </c>
      <c r="J679">
        <v>9.7835200000000004E-4</v>
      </c>
      <c r="K679">
        <v>7.0196899999999999E-4</v>
      </c>
      <c r="L679" t="s">
        <v>3234</v>
      </c>
      <c r="M679">
        <v>16</v>
      </c>
      <c r="N679">
        <f t="shared" si="10"/>
        <v>3.9129430101847897</v>
      </c>
    </row>
    <row r="680" spans="1:14" x14ac:dyDescent="0.2">
      <c r="A680" t="s">
        <v>13</v>
      </c>
      <c r="B680" t="s">
        <v>3235</v>
      </c>
      <c r="C680" t="s">
        <v>3236</v>
      </c>
      <c r="D680" t="s">
        <v>1770</v>
      </c>
      <c r="E680" t="s">
        <v>1849</v>
      </c>
      <c r="F680">
        <v>0.271186441</v>
      </c>
      <c r="G680">
        <v>2.7720954149999999</v>
      </c>
      <c r="H680">
        <v>4.4891761939999997</v>
      </c>
      <c r="I680">
        <v>1.2219600000000001E-4</v>
      </c>
      <c r="J680">
        <v>9.7835200000000004E-4</v>
      </c>
      <c r="K680">
        <v>7.0196899999999999E-4</v>
      </c>
      <c r="L680" t="s">
        <v>3237</v>
      </c>
      <c r="M680">
        <v>16</v>
      </c>
      <c r="N680">
        <f t="shared" si="10"/>
        <v>3.9129430101847897</v>
      </c>
    </row>
    <row r="681" spans="1:14" x14ac:dyDescent="0.2">
      <c r="A681" t="s">
        <v>13</v>
      </c>
      <c r="B681" t="s">
        <v>3238</v>
      </c>
      <c r="C681" t="s">
        <v>3239</v>
      </c>
      <c r="D681" t="s">
        <v>1770</v>
      </c>
      <c r="E681" t="s">
        <v>1849</v>
      </c>
      <c r="F681">
        <v>0.271186441</v>
      </c>
      <c r="G681">
        <v>2.7720954149999999</v>
      </c>
      <c r="H681">
        <v>4.4891761939999997</v>
      </c>
      <c r="I681">
        <v>1.2219600000000001E-4</v>
      </c>
      <c r="J681">
        <v>9.7835200000000004E-4</v>
      </c>
      <c r="K681">
        <v>7.0196899999999999E-4</v>
      </c>
      <c r="L681" t="s">
        <v>3240</v>
      </c>
      <c r="M681">
        <v>16</v>
      </c>
      <c r="N681">
        <f t="shared" si="10"/>
        <v>3.9129430101847897</v>
      </c>
    </row>
    <row r="682" spans="1:14" x14ac:dyDescent="0.2">
      <c r="A682" t="s">
        <v>13</v>
      </c>
      <c r="B682" t="s">
        <v>3241</v>
      </c>
      <c r="C682" t="s">
        <v>3242</v>
      </c>
      <c r="D682" t="s">
        <v>1959</v>
      </c>
      <c r="E682" t="s">
        <v>789</v>
      </c>
      <c r="F682">
        <v>0.25352112700000001</v>
      </c>
      <c r="G682">
        <v>2.5915187770000001</v>
      </c>
      <c r="H682">
        <v>4.4241826929999997</v>
      </c>
      <c r="I682">
        <v>1.2225499999999999E-4</v>
      </c>
      <c r="J682">
        <v>9.7835200000000004E-4</v>
      </c>
      <c r="K682">
        <v>7.0196899999999999E-4</v>
      </c>
      <c r="L682" t="s">
        <v>3243</v>
      </c>
      <c r="M682">
        <v>18</v>
      </c>
      <c r="N682">
        <f t="shared" si="10"/>
        <v>3.9127333700120777</v>
      </c>
    </row>
    <row r="683" spans="1:14" x14ac:dyDescent="0.2">
      <c r="A683" t="s">
        <v>13</v>
      </c>
      <c r="B683" t="s">
        <v>3244</v>
      </c>
      <c r="C683" t="s">
        <v>3245</v>
      </c>
      <c r="D683" t="s">
        <v>1959</v>
      </c>
      <c r="E683" t="s">
        <v>789</v>
      </c>
      <c r="F683">
        <v>0.25352112700000001</v>
      </c>
      <c r="G683">
        <v>2.5915187770000001</v>
      </c>
      <c r="H683">
        <v>4.4241826929999997</v>
      </c>
      <c r="I683">
        <v>1.2225499999999999E-4</v>
      </c>
      <c r="J683">
        <v>9.7835200000000004E-4</v>
      </c>
      <c r="K683">
        <v>7.0196899999999999E-4</v>
      </c>
      <c r="L683" t="s">
        <v>3246</v>
      </c>
      <c r="M683">
        <v>18</v>
      </c>
      <c r="N683">
        <f t="shared" si="10"/>
        <v>3.9127333700120777</v>
      </c>
    </row>
    <row r="684" spans="1:14" x14ac:dyDescent="0.2">
      <c r="A684" t="s">
        <v>13</v>
      </c>
      <c r="B684" t="s">
        <v>3247</v>
      </c>
      <c r="C684" t="s">
        <v>3248</v>
      </c>
      <c r="D684" t="s">
        <v>2128</v>
      </c>
      <c r="E684" t="s">
        <v>361</v>
      </c>
      <c r="F684">
        <v>0.409090909</v>
      </c>
      <c r="G684">
        <v>4.181768935</v>
      </c>
      <c r="H684">
        <v>4.9170749310000001</v>
      </c>
      <c r="I684">
        <v>1.2258500000000001E-4</v>
      </c>
      <c r="J684">
        <v>9.7835200000000004E-4</v>
      </c>
      <c r="K684">
        <v>7.0196899999999999E-4</v>
      </c>
      <c r="L684" t="s">
        <v>3249</v>
      </c>
      <c r="M684">
        <v>9</v>
      </c>
      <c r="N684">
        <f t="shared" si="10"/>
        <v>3.911562668608612</v>
      </c>
    </row>
    <row r="685" spans="1:14" x14ac:dyDescent="0.2">
      <c r="A685" t="s">
        <v>13</v>
      </c>
      <c r="B685" t="s">
        <v>3250</v>
      </c>
      <c r="C685" t="s">
        <v>3251</v>
      </c>
      <c r="D685" t="s">
        <v>2128</v>
      </c>
      <c r="E685" t="s">
        <v>361</v>
      </c>
      <c r="F685">
        <v>0.409090909</v>
      </c>
      <c r="G685">
        <v>4.181768935</v>
      </c>
      <c r="H685">
        <v>4.9170749310000001</v>
      </c>
      <c r="I685">
        <v>1.2258500000000001E-4</v>
      </c>
      <c r="J685">
        <v>9.7835200000000004E-4</v>
      </c>
      <c r="K685">
        <v>7.0196899999999999E-4</v>
      </c>
      <c r="L685" t="s">
        <v>3252</v>
      </c>
      <c r="M685">
        <v>9</v>
      </c>
      <c r="N685">
        <f t="shared" si="10"/>
        <v>3.911562668608612</v>
      </c>
    </row>
    <row r="686" spans="1:14" x14ac:dyDescent="0.2">
      <c r="A686" t="s">
        <v>13</v>
      </c>
      <c r="B686" t="s">
        <v>3253</v>
      </c>
      <c r="C686" t="s">
        <v>3254</v>
      </c>
      <c r="D686" t="s">
        <v>1978</v>
      </c>
      <c r="E686" t="s">
        <v>2106</v>
      </c>
      <c r="F686">
        <v>0.26153846200000003</v>
      </c>
      <c r="G686">
        <v>2.6734727889999998</v>
      </c>
      <c r="H686">
        <v>4.4503908069999998</v>
      </c>
      <c r="I686">
        <v>1.2376100000000001E-4</v>
      </c>
      <c r="J686">
        <v>9.8485499999999998E-4</v>
      </c>
      <c r="K686">
        <v>7.0663500000000005E-4</v>
      </c>
      <c r="L686" t="s">
        <v>3255</v>
      </c>
      <c r="M686">
        <v>17</v>
      </c>
      <c r="N686">
        <f t="shared" si="10"/>
        <v>3.9074161901560762</v>
      </c>
    </row>
    <row r="687" spans="1:14" x14ac:dyDescent="0.2">
      <c r="A687" t="s">
        <v>13</v>
      </c>
      <c r="B687" t="s">
        <v>3256</v>
      </c>
      <c r="C687" t="s">
        <v>3257</v>
      </c>
      <c r="D687" t="s">
        <v>1978</v>
      </c>
      <c r="E687" t="s">
        <v>2106</v>
      </c>
      <c r="F687">
        <v>0.26153846200000003</v>
      </c>
      <c r="G687">
        <v>2.6734727889999998</v>
      </c>
      <c r="H687">
        <v>4.4503908069999998</v>
      </c>
      <c r="I687">
        <v>1.2376100000000001E-4</v>
      </c>
      <c r="J687">
        <v>9.8485499999999998E-4</v>
      </c>
      <c r="K687">
        <v>7.0663500000000005E-4</v>
      </c>
      <c r="L687" t="s">
        <v>3258</v>
      </c>
      <c r="M687">
        <v>17</v>
      </c>
      <c r="N687">
        <f t="shared" si="10"/>
        <v>3.9074161901560762</v>
      </c>
    </row>
    <row r="688" spans="1:14" x14ac:dyDescent="0.2">
      <c r="A688" t="s">
        <v>13</v>
      </c>
      <c r="B688" t="s">
        <v>3259</v>
      </c>
      <c r="C688" t="s">
        <v>3260</v>
      </c>
      <c r="D688" t="s">
        <v>1486</v>
      </c>
      <c r="E688" t="s">
        <v>2487</v>
      </c>
      <c r="F688">
        <v>0.19867549700000001</v>
      </c>
      <c r="G688">
        <v>2.0308811609999999</v>
      </c>
      <c r="H688">
        <v>4.1880826119999996</v>
      </c>
      <c r="I688">
        <v>1.2847600000000001E-4</v>
      </c>
      <c r="J688">
        <v>1.019063E-3</v>
      </c>
      <c r="K688">
        <v>7.3117899999999999E-4</v>
      </c>
      <c r="L688" t="s">
        <v>3222</v>
      </c>
      <c r="M688">
        <v>30</v>
      </c>
      <c r="N688">
        <f t="shared" si="10"/>
        <v>3.8911779932746891</v>
      </c>
    </row>
    <row r="689" spans="1:14" x14ac:dyDescent="0.2">
      <c r="A689" t="s">
        <v>13</v>
      </c>
      <c r="B689" t="s">
        <v>3261</v>
      </c>
      <c r="C689" t="s">
        <v>3262</v>
      </c>
      <c r="D689" t="s">
        <v>3263</v>
      </c>
      <c r="E689" t="s">
        <v>2663</v>
      </c>
      <c r="F689">
        <v>0.6</v>
      </c>
      <c r="G689">
        <v>6.1332611049999999</v>
      </c>
      <c r="H689">
        <v>5.3466529669999998</v>
      </c>
      <c r="I689">
        <v>1.2899299999999999E-4</v>
      </c>
      <c r="J689">
        <v>1.019063E-3</v>
      </c>
      <c r="K689">
        <v>7.3117899999999999E-4</v>
      </c>
      <c r="L689" t="s">
        <v>3264</v>
      </c>
      <c r="M689">
        <v>6</v>
      </c>
      <c r="N689">
        <f t="shared" si="10"/>
        <v>3.8894338567074067</v>
      </c>
    </row>
    <row r="690" spans="1:14" x14ac:dyDescent="0.2">
      <c r="A690" t="s">
        <v>13</v>
      </c>
      <c r="B690" t="s">
        <v>3265</v>
      </c>
      <c r="C690" t="s">
        <v>3266</v>
      </c>
      <c r="D690" t="s">
        <v>3263</v>
      </c>
      <c r="E690" t="s">
        <v>2663</v>
      </c>
      <c r="F690">
        <v>0.6</v>
      </c>
      <c r="G690">
        <v>6.1332611049999999</v>
      </c>
      <c r="H690">
        <v>5.3466529669999998</v>
      </c>
      <c r="I690">
        <v>1.2899299999999999E-4</v>
      </c>
      <c r="J690">
        <v>1.019063E-3</v>
      </c>
      <c r="K690">
        <v>7.3117899999999999E-4</v>
      </c>
      <c r="L690" t="s">
        <v>3267</v>
      </c>
      <c r="M690">
        <v>6</v>
      </c>
      <c r="N690">
        <f t="shared" si="10"/>
        <v>3.8894338567074067</v>
      </c>
    </row>
    <row r="691" spans="1:14" x14ac:dyDescent="0.2">
      <c r="A691" t="s">
        <v>13</v>
      </c>
      <c r="B691" t="s">
        <v>3268</v>
      </c>
      <c r="C691" t="s">
        <v>3269</v>
      </c>
      <c r="D691" t="s">
        <v>3263</v>
      </c>
      <c r="E691" t="s">
        <v>2663</v>
      </c>
      <c r="F691">
        <v>0.6</v>
      </c>
      <c r="G691">
        <v>6.1332611049999999</v>
      </c>
      <c r="H691">
        <v>5.3466529669999998</v>
      </c>
      <c r="I691">
        <v>1.2899299999999999E-4</v>
      </c>
      <c r="J691">
        <v>1.019063E-3</v>
      </c>
      <c r="K691">
        <v>7.3117899999999999E-4</v>
      </c>
      <c r="L691" t="s">
        <v>3270</v>
      </c>
      <c r="M691">
        <v>6</v>
      </c>
      <c r="N691">
        <f t="shared" si="10"/>
        <v>3.8894338567074067</v>
      </c>
    </row>
    <row r="692" spans="1:14" x14ac:dyDescent="0.2">
      <c r="A692" t="s">
        <v>13</v>
      </c>
      <c r="B692" t="s">
        <v>3271</v>
      </c>
      <c r="C692" t="s">
        <v>3272</v>
      </c>
      <c r="D692" t="s">
        <v>3263</v>
      </c>
      <c r="E692" t="s">
        <v>2663</v>
      </c>
      <c r="F692">
        <v>0.6</v>
      </c>
      <c r="G692">
        <v>6.1332611049999999</v>
      </c>
      <c r="H692">
        <v>5.3466529669999998</v>
      </c>
      <c r="I692">
        <v>1.2899299999999999E-4</v>
      </c>
      <c r="J692">
        <v>1.019063E-3</v>
      </c>
      <c r="K692">
        <v>7.3117899999999999E-4</v>
      </c>
      <c r="L692" t="s">
        <v>3273</v>
      </c>
      <c r="M692">
        <v>6</v>
      </c>
      <c r="N692">
        <f t="shared" si="10"/>
        <v>3.8894338567074067</v>
      </c>
    </row>
    <row r="693" spans="1:14" x14ac:dyDescent="0.2">
      <c r="A693" t="s">
        <v>13</v>
      </c>
      <c r="B693" t="s">
        <v>3274</v>
      </c>
      <c r="C693" t="s">
        <v>3275</v>
      </c>
      <c r="D693" t="s">
        <v>1936</v>
      </c>
      <c r="E693" t="s">
        <v>503</v>
      </c>
      <c r="F693">
        <v>0.324324324</v>
      </c>
      <c r="G693">
        <v>3.3152762729999998</v>
      </c>
      <c r="H693">
        <v>4.6419816059999999</v>
      </c>
      <c r="I693">
        <v>1.33557E-4</v>
      </c>
      <c r="J693">
        <v>1.052072E-3</v>
      </c>
      <c r="K693">
        <v>7.5486399999999995E-4</v>
      </c>
      <c r="L693" t="s">
        <v>3276</v>
      </c>
      <c r="M693">
        <v>12</v>
      </c>
      <c r="N693">
        <f t="shared" si="10"/>
        <v>3.8743333447694974</v>
      </c>
    </row>
    <row r="694" spans="1:14" x14ac:dyDescent="0.2">
      <c r="A694" t="s">
        <v>13</v>
      </c>
      <c r="B694" t="s">
        <v>3277</v>
      </c>
      <c r="C694" t="s">
        <v>3278</v>
      </c>
      <c r="D694" t="s">
        <v>1936</v>
      </c>
      <c r="E694" t="s">
        <v>503</v>
      </c>
      <c r="F694">
        <v>0.324324324</v>
      </c>
      <c r="G694">
        <v>3.3152762729999998</v>
      </c>
      <c r="H694">
        <v>4.6419816059999999</v>
      </c>
      <c r="I694">
        <v>1.33557E-4</v>
      </c>
      <c r="J694">
        <v>1.052072E-3</v>
      </c>
      <c r="K694">
        <v>7.5486399999999995E-4</v>
      </c>
      <c r="L694" t="s">
        <v>3279</v>
      </c>
      <c r="M694">
        <v>12</v>
      </c>
      <c r="N694">
        <f t="shared" si="10"/>
        <v>3.8743333447694974</v>
      </c>
    </row>
    <row r="695" spans="1:14" x14ac:dyDescent="0.2">
      <c r="A695" t="s">
        <v>13</v>
      </c>
      <c r="B695" t="s">
        <v>3280</v>
      </c>
      <c r="C695" t="s">
        <v>3281</v>
      </c>
      <c r="D695" t="s">
        <v>1892</v>
      </c>
      <c r="E695" t="s">
        <v>757</v>
      </c>
      <c r="F695">
        <v>0.29166666699999999</v>
      </c>
      <c r="G695">
        <v>2.9814463710000001</v>
      </c>
      <c r="H695">
        <v>4.526156243</v>
      </c>
      <c r="I695">
        <v>1.37346E-4</v>
      </c>
      <c r="J695">
        <v>1.077256E-3</v>
      </c>
      <c r="K695">
        <v>7.7293299999999995E-4</v>
      </c>
      <c r="L695" t="s">
        <v>3282</v>
      </c>
      <c r="M695">
        <v>14</v>
      </c>
      <c r="N695">
        <f t="shared" si="10"/>
        <v>3.8621839842465042</v>
      </c>
    </row>
    <row r="696" spans="1:14" x14ac:dyDescent="0.2">
      <c r="A696" t="s">
        <v>13</v>
      </c>
      <c r="B696" t="s">
        <v>3283</v>
      </c>
      <c r="C696" t="s">
        <v>3284</v>
      </c>
      <c r="D696" t="s">
        <v>1892</v>
      </c>
      <c r="E696" t="s">
        <v>757</v>
      </c>
      <c r="F696">
        <v>0.29166666699999999</v>
      </c>
      <c r="G696">
        <v>2.9814463710000001</v>
      </c>
      <c r="H696">
        <v>4.526156243</v>
      </c>
      <c r="I696">
        <v>1.37346E-4</v>
      </c>
      <c r="J696">
        <v>1.077256E-3</v>
      </c>
      <c r="K696">
        <v>7.7293299999999995E-4</v>
      </c>
      <c r="L696" t="s">
        <v>3285</v>
      </c>
      <c r="M696">
        <v>14</v>
      </c>
      <c r="N696">
        <f t="shared" si="10"/>
        <v>3.8621839842465042</v>
      </c>
    </row>
    <row r="697" spans="1:14" x14ac:dyDescent="0.2">
      <c r="A697" t="s">
        <v>13</v>
      </c>
      <c r="B697" t="s">
        <v>3286</v>
      </c>
      <c r="C697" t="s">
        <v>3287</v>
      </c>
      <c r="D697" t="s">
        <v>1892</v>
      </c>
      <c r="E697" t="s">
        <v>757</v>
      </c>
      <c r="F697">
        <v>0.29166666699999999</v>
      </c>
      <c r="G697">
        <v>2.9814463710000001</v>
      </c>
      <c r="H697">
        <v>4.526156243</v>
      </c>
      <c r="I697">
        <v>1.37346E-4</v>
      </c>
      <c r="J697">
        <v>1.077256E-3</v>
      </c>
      <c r="K697">
        <v>7.7293299999999995E-4</v>
      </c>
      <c r="L697" t="s">
        <v>3288</v>
      </c>
      <c r="M697">
        <v>14</v>
      </c>
      <c r="N697">
        <f t="shared" si="10"/>
        <v>3.8621839842465042</v>
      </c>
    </row>
    <row r="698" spans="1:14" x14ac:dyDescent="0.2">
      <c r="A698" t="s">
        <v>13</v>
      </c>
      <c r="B698" t="s">
        <v>3289</v>
      </c>
      <c r="C698" t="s">
        <v>3290</v>
      </c>
      <c r="D698" t="s">
        <v>1881</v>
      </c>
      <c r="E698" t="s">
        <v>343</v>
      </c>
      <c r="F698">
        <v>0.37037037</v>
      </c>
      <c r="G698">
        <v>3.7859636449999998</v>
      </c>
      <c r="H698">
        <v>4.7702571169999999</v>
      </c>
      <c r="I698">
        <v>1.3859500000000001E-4</v>
      </c>
      <c r="J698">
        <v>1.085492E-3</v>
      </c>
      <c r="K698">
        <v>7.7884199999999997E-4</v>
      </c>
      <c r="L698" t="s">
        <v>3291</v>
      </c>
      <c r="M698">
        <v>10</v>
      </c>
      <c r="N698">
        <f t="shared" si="10"/>
        <v>3.8582524371959179</v>
      </c>
    </row>
    <row r="699" spans="1:14" x14ac:dyDescent="0.2">
      <c r="A699" t="s">
        <v>13</v>
      </c>
      <c r="B699" t="s">
        <v>3292</v>
      </c>
      <c r="C699" t="s">
        <v>3293</v>
      </c>
      <c r="D699" t="s">
        <v>1560</v>
      </c>
      <c r="E699" t="s">
        <v>3294</v>
      </c>
      <c r="F699">
        <v>0.16906474799999999</v>
      </c>
      <c r="G699">
        <v>1.7281970740000001</v>
      </c>
      <c r="H699">
        <v>4.0277987</v>
      </c>
      <c r="I699">
        <v>1.40121E-4</v>
      </c>
      <c r="J699">
        <v>1.095466E-3</v>
      </c>
      <c r="K699">
        <v>7.8599900000000001E-4</v>
      </c>
      <c r="L699" t="s">
        <v>3228</v>
      </c>
      <c r="M699">
        <v>47</v>
      </c>
      <c r="N699">
        <f t="shared" si="10"/>
        <v>3.8534967719186315</v>
      </c>
    </row>
    <row r="700" spans="1:14" x14ac:dyDescent="0.2">
      <c r="A700" t="s">
        <v>13</v>
      </c>
      <c r="B700" t="s">
        <v>3295</v>
      </c>
      <c r="C700" t="s">
        <v>3296</v>
      </c>
      <c r="D700" t="s">
        <v>2371</v>
      </c>
      <c r="E700" t="s">
        <v>574</v>
      </c>
      <c r="F700">
        <v>0.34375</v>
      </c>
      <c r="G700">
        <v>3.513847508</v>
      </c>
      <c r="H700">
        <v>4.6865797069999999</v>
      </c>
      <c r="I700">
        <v>1.4067100000000001E-4</v>
      </c>
      <c r="J700">
        <v>1.095466E-3</v>
      </c>
      <c r="K700">
        <v>7.8599900000000001E-4</v>
      </c>
      <c r="L700" t="s">
        <v>3297</v>
      </c>
      <c r="M700">
        <v>11</v>
      </c>
      <c r="N700">
        <f t="shared" si="10"/>
        <v>3.8517954252240911</v>
      </c>
    </row>
    <row r="701" spans="1:14" x14ac:dyDescent="0.2">
      <c r="A701" t="s">
        <v>13</v>
      </c>
      <c r="B701" t="s">
        <v>3298</v>
      </c>
      <c r="C701" t="s">
        <v>3299</v>
      </c>
      <c r="D701" t="s">
        <v>2371</v>
      </c>
      <c r="E701" t="s">
        <v>574</v>
      </c>
      <c r="F701">
        <v>0.34375</v>
      </c>
      <c r="G701">
        <v>3.513847508</v>
      </c>
      <c r="H701">
        <v>4.6865797069999999</v>
      </c>
      <c r="I701">
        <v>1.4067100000000001E-4</v>
      </c>
      <c r="J701">
        <v>1.095466E-3</v>
      </c>
      <c r="K701">
        <v>7.8599900000000001E-4</v>
      </c>
      <c r="L701" t="s">
        <v>3297</v>
      </c>
      <c r="M701">
        <v>11</v>
      </c>
      <c r="N701">
        <f t="shared" si="10"/>
        <v>3.8517954252240911</v>
      </c>
    </row>
    <row r="702" spans="1:14" x14ac:dyDescent="0.2">
      <c r="A702" t="s">
        <v>13</v>
      </c>
      <c r="B702" t="s">
        <v>3300</v>
      </c>
      <c r="C702" t="s">
        <v>3301</v>
      </c>
      <c r="D702" t="s">
        <v>2371</v>
      </c>
      <c r="E702" t="s">
        <v>574</v>
      </c>
      <c r="F702">
        <v>0.34375</v>
      </c>
      <c r="G702">
        <v>3.513847508</v>
      </c>
      <c r="H702">
        <v>4.6865797069999999</v>
      </c>
      <c r="I702">
        <v>1.4067100000000001E-4</v>
      </c>
      <c r="J702">
        <v>1.095466E-3</v>
      </c>
      <c r="K702">
        <v>7.8599900000000001E-4</v>
      </c>
      <c r="L702" t="s">
        <v>3302</v>
      </c>
      <c r="M702">
        <v>11</v>
      </c>
      <c r="N702">
        <f t="shared" si="10"/>
        <v>3.8517954252240911</v>
      </c>
    </row>
    <row r="703" spans="1:14" x14ac:dyDescent="0.2">
      <c r="A703" t="s">
        <v>13</v>
      </c>
      <c r="B703" t="s">
        <v>3303</v>
      </c>
      <c r="C703" t="s">
        <v>3304</v>
      </c>
      <c r="D703" t="s">
        <v>1922</v>
      </c>
      <c r="E703" t="s">
        <v>2344</v>
      </c>
      <c r="F703">
        <v>0.243589744</v>
      </c>
      <c r="G703">
        <v>2.4899991670000001</v>
      </c>
      <c r="H703">
        <v>4.3421648780000002</v>
      </c>
      <c r="I703">
        <v>1.4239100000000001E-4</v>
      </c>
      <c r="J703">
        <v>1.1045479999999999E-3</v>
      </c>
      <c r="K703">
        <v>7.9251500000000004E-4</v>
      </c>
      <c r="L703" t="s">
        <v>3305</v>
      </c>
      <c r="M703">
        <v>19</v>
      </c>
      <c r="N703">
        <f t="shared" si="10"/>
        <v>3.8465174599537977</v>
      </c>
    </row>
    <row r="704" spans="1:14" x14ac:dyDescent="0.2">
      <c r="A704" t="s">
        <v>13</v>
      </c>
      <c r="B704" t="s">
        <v>3306</v>
      </c>
      <c r="C704" t="s">
        <v>3307</v>
      </c>
      <c r="D704" t="s">
        <v>1922</v>
      </c>
      <c r="E704" t="s">
        <v>2344</v>
      </c>
      <c r="F704">
        <v>0.243589744</v>
      </c>
      <c r="G704">
        <v>2.4899991670000001</v>
      </c>
      <c r="H704">
        <v>4.3421648780000002</v>
      </c>
      <c r="I704">
        <v>1.4239100000000001E-4</v>
      </c>
      <c r="J704">
        <v>1.1045479999999999E-3</v>
      </c>
      <c r="K704">
        <v>7.9251500000000004E-4</v>
      </c>
      <c r="L704" t="s">
        <v>3308</v>
      </c>
      <c r="M704">
        <v>19</v>
      </c>
      <c r="N704">
        <f t="shared" si="10"/>
        <v>3.8465174599537977</v>
      </c>
    </row>
    <row r="705" spans="1:14" x14ac:dyDescent="0.2">
      <c r="A705" t="s">
        <v>13</v>
      </c>
      <c r="B705" t="s">
        <v>3309</v>
      </c>
      <c r="C705" t="s">
        <v>3310</v>
      </c>
      <c r="D705" t="s">
        <v>1405</v>
      </c>
      <c r="E705" t="s">
        <v>3311</v>
      </c>
      <c r="F705">
        <v>0.16307692300000001</v>
      </c>
      <c r="G705">
        <v>1.666988916</v>
      </c>
      <c r="H705">
        <v>3.993984395</v>
      </c>
      <c r="I705">
        <v>1.4244400000000001E-4</v>
      </c>
      <c r="J705">
        <v>1.1045479999999999E-3</v>
      </c>
      <c r="K705">
        <v>7.9251500000000004E-4</v>
      </c>
      <c r="L705" t="s">
        <v>3312</v>
      </c>
      <c r="M705">
        <v>53</v>
      </c>
      <c r="N705">
        <f t="shared" si="10"/>
        <v>3.8463558393116259</v>
      </c>
    </row>
    <row r="706" spans="1:14" x14ac:dyDescent="0.2">
      <c r="A706" t="s">
        <v>13</v>
      </c>
      <c r="B706" t="s">
        <v>3313</v>
      </c>
      <c r="C706" t="s">
        <v>3314</v>
      </c>
      <c r="D706" t="s">
        <v>2491</v>
      </c>
      <c r="E706" t="s">
        <v>1937</v>
      </c>
      <c r="F706">
        <v>0.44444444399999999</v>
      </c>
      <c r="G706">
        <v>4.5431563739999996</v>
      </c>
      <c r="H706">
        <v>4.9523045249999997</v>
      </c>
      <c r="I706">
        <v>1.47066E-4</v>
      </c>
      <c r="J706">
        <v>1.135547E-3</v>
      </c>
      <c r="K706">
        <v>8.1475700000000005E-4</v>
      </c>
      <c r="L706" t="s">
        <v>3315</v>
      </c>
      <c r="M706">
        <v>8</v>
      </c>
      <c r="N706">
        <f t="shared" si="10"/>
        <v>3.8324877196526259</v>
      </c>
    </row>
    <row r="707" spans="1:14" x14ac:dyDescent="0.2">
      <c r="A707" t="s">
        <v>13</v>
      </c>
      <c r="B707" t="s">
        <v>3316</v>
      </c>
      <c r="C707" t="s">
        <v>3317</v>
      </c>
      <c r="D707" t="s">
        <v>2491</v>
      </c>
      <c r="E707" t="s">
        <v>1937</v>
      </c>
      <c r="F707">
        <v>0.44444444399999999</v>
      </c>
      <c r="G707">
        <v>4.5431563739999996</v>
      </c>
      <c r="H707">
        <v>4.9523045249999997</v>
      </c>
      <c r="I707">
        <v>1.47066E-4</v>
      </c>
      <c r="J707">
        <v>1.135547E-3</v>
      </c>
      <c r="K707">
        <v>8.1475700000000005E-4</v>
      </c>
      <c r="L707" t="s">
        <v>3318</v>
      </c>
      <c r="M707">
        <v>8</v>
      </c>
      <c r="N707">
        <f t="shared" ref="N707:N770" si="11">-LOG10(I707)</f>
        <v>3.8324877196526259</v>
      </c>
    </row>
    <row r="708" spans="1:14" x14ac:dyDescent="0.2">
      <c r="A708" t="s">
        <v>13</v>
      </c>
      <c r="B708" t="s">
        <v>3319</v>
      </c>
      <c r="C708" t="s">
        <v>3320</v>
      </c>
      <c r="D708" t="s">
        <v>2491</v>
      </c>
      <c r="E708" t="s">
        <v>1937</v>
      </c>
      <c r="F708">
        <v>0.44444444399999999</v>
      </c>
      <c r="G708">
        <v>4.5431563739999996</v>
      </c>
      <c r="H708">
        <v>4.9523045249999997</v>
      </c>
      <c r="I708">
        <v>1.47066E-4</v>
      </c>
      <c r="J708">
        <v>1.135547E-3</v>
      </c>
      <c r="K708">
        <v>8.1475700000000005E-4</v>
      </c>
      <c r="L708" t="s">
        <v>3321</v>
      </c>
      <c r="M708">
        <v>8</v>
      </c>
      <c r="N708">
        <f t="shared" si="11"/>
        <v>3.8324877196526259</v>
      </c>
    </row>
    <row r="709" spans="1:14" x14ac:dyDescent="0.2">
      <c r="A709" t="s">
        <v>13</v>
      </c>
      <c r="B709" t="s">
        <v>3322</v>
      </c>
      <c r="C709" t="s">
        <v>3323</v>
      </c>
      <c r="D709" t="s">
        <v>1396</v>
      </c>
      <c r="E709" t="s">
        <v>208</v>
      </c>
      <c r="F709">
        <v>0.18784530399999999</v>
      </c>
      <c r="G709">
        <v>1.9201738269999999</v>
      </c>
      <c r="H709">
        <v>4.096147781</v>
      </c>
      <c r="I709">
        <v>1.5015300000000001E-4</v>
      </c>
      <c r="J709">
        <v>1.157749E-3</v>
      </c>
      <c r="K709">
        <v>8.3068699999999998E-4</v>
      </c>
      <c r="L709" t="s">
        <v>3324</v>
      </c>
      <c r="M709">
        <v>34</v>
      </c>
      <c r="N709">
        <f t="shared" si="11"/>
        <v>3.8234659863392588</v>
      </c>
    </row>
    <row r="710" spans="1:14" x14ac:dyDescent="0.2">
      <c r="A710" t="s">
        <v>13</v>
      </c>
      <c r="B710" t="s">
        <v>3325</v>
      </c>
      <c r="C710" t="s">
        <v>3326</v>
      </c>
      <c r="D710" t="s">
        <v>2662</v>
      </c>
      <c r="E710" t="s">
        <v>474</v>
      </c>
      <c r="F710">
        <v>0.5</v>
      </c>
      <c r="G710">
        <v>5.1110509210000004</v>
      </c>
      <c r="H710">
        <v>5.0670078189999996</v>
      </c>
      <c r="I710">
        <v>1.5648999999999999E-4</v>
      </c>
      <c r="J710">
        <v>1.193129E-3</v>
      </c>
      <c r="K710">
        <v>8.5607200000000004E-4</v>
      </c>
      <c r="L710" t="s">
        <v>3327</v>
      </c>
      <c r="M710">
        <v>7</v>
      </c>
      <c r="N710">
        <f t="shared" si="11"/>
        <v>3.805513409450294</v>
      </c>
    </row>
    <row r="711" spans="1:14" x14ac:dyDescent="0.2">
      <c r="A711" t="s">
        <v>13</v>
      </c>
      <c r="B711" t="s">
        <v>3328</v>
      </c>
      <c r="C711" t="s">
        <v>3329</v>
      </c>
      <c r="D711" t="s">
        <v>2662</v>
      </c>
      <c r="E711" t="s">
        <v>474</v>
      </c>
      <c r="F711">
        <v>0.5</v>
      </c>
      <c r="G711">
        <v>5.1110509210000004</v>
      </c>
      <c r="H711">
        <v>5.0670078189999996</v>
      </c>
      <c r="I711">
        <v>1.5648999999999999E-4</v>
      </c>
      <c r="J711">
        <v>1.193129E-3</v>
      </c>
      <c r="K711">
        <v>8.5607200000000004E-4</v>
      </c>
      <c r="L711" t="s">
        <v>3330</v>
      </c>
      <c r="M711">
        <v>7</v>
      </c>
      <c r="N711">
        <f t="shared" si="11"/>
        <v>3.805513409450294</v>
      </c>
    </row>
    <row r="712" spans="1:14" x14ac:dyDescent="0.2">
      <c r="A712" t="s">
        <v>13</v>
      </c>
      <c r="B712" t="s">
        <v>3331</v>
      </c>
      <c r="C712" t="s">
        <v>3332</v>
      </c>
      <c r="D712" t="s">
        <v>2662</v>
      </c>
      <c r="E712" t="s">
        <v>474</v>
      </c>
      <c r="F712">
        <v>0.5</v>
      </c>
      <c r="G712">
        <v>5.1110509210000004</v>
      </c>
      <c r="H712">
        <v>5.0670078189999996</v>
      </c>
      <c r="I712">
        <v>1.5648999999999999E-4</v>
      </c>
      <c r="J712">
        <v>1.193129E-3</v>
      </c>
      <c r="K712">
        <v>8.5607200000000004E-4</v>
      </c>
      <c r="L712" t="s">
        <v>3137</v>
      </c>
      <c r="M712">
        <v>7</v>
      </c>
      <c r="N712">
        <f t="shared" si="11"/>
        <v>3.805513409450294</v>
      </c>
    </row>
    <row r="713" spans="1:14" x14ac:dyDescent="0.2">
      <c r="A713" t="s">
        <v>13</v>
      </c>
      <c r="B713" t="s">
        <v>3333</v>
      </c>
      <c r="C713" t="s">
        <v>3334</v>
      </c>
      <c r="D713" t="s">
        <v>2662</v>
      </c>
      <c r="E713" t="s">
        <v>474</v>
      </c>
      <c r="F713">
        <v>0.5</v>
      </c>
      <c r="G713">
        <v>5.1110509210000004</v>
      </c>
      <c r="H713">
        <v>5.0670078189999996</v>
      </c>
      <c r="I713">
        <v>1.5648999999999999E-4</v>
      </c>
      <c r="J713">
        <v>1.193129E-3</v>
      </c>
      <c r="K713">
        <v>8.5607200000000004E-4</v>
      </c>
      <c r="L713" t="s">
        <v>3335</v>
      </c>
      <c r="M713">
        <v>7</v>
      </c>
      <c r="N713">
        <f t="shared" si="11"/>
        <v>3.805513409450294</v>
      </c>
    </row>
    <row r="714" spans="1:14" x14ac:dyDescent="0.2">
      <c r="A714" t="s">
        <v>13</v>
      </c>
      <c r="B714" t="s">
        <v>3336</v>
      </c>
      <c r="C714" t="s">
        <v>3337</v>
      </c>
      <c r="D714" t="s">
        <v>2662</v>
      </c>
      <c r="E714" t="s">
        <v>474</v>
      </c>
      <c r="F714">
        <v>0.5</v>
      </c>
      <c r="G714">
        <v>5.1110509210000004</v>
      </c>
      <c r="H714">
        <v>5.0670078189999996</v>
      </c>
      <c r="I714">
        <v>1.5648999999999999E-4</v>
      </c>
      <c r="J714">
        <v>1.193129E-3</v>
      </c>
      <c r="K714">
        <v>8.5607200000000004E-4</v>
      </c>
      <c r="L714" t="s">
        <v>3338</v>
      </c>
      <c r="M714">
        <v>7</v>
      </c>
      <c r="N714">
        <f t="shared" si="11"/>
        <v>3.805513409450294</v>
      </c>
    </row>
    <row r="715" spans="1:14" x14ac:dyDescent="0.2">
      <c r="A715" t="s">
        <v>13</v>
      </c>
      <c r="B715" t="s">
        <v>3339</v>
      </c>
      <c r="C715" t="s">
        <v>3340</v>
      </c>
      <c r="D715" t="s">
        <v>2662</v>
      </c>
      <c r="E715" t="s">
        <v>474</v>
      </c>
      <c r="F715">
        <v>0.5</v>
      </c>
      <c r="G715">
        <v>5.1110509210000004</v>
      </c>
      <c r="H715">
        <v>5.0670078189999996</v>
      </c>
      <c r="I715">
        <v>1.5648999999999999E-4</v>
      </c>
      <c r="J715">
        <v>1.193129E-3</v>
      </c>
      <c r="K715">
        <v>8.5607200000000004E-4</v>
      </c>
      <c r="L715" t="s">
        <v>2806</v>
      </c>
      <c r="M715">
        <v>7</v>
      </c>
      <c r="N715">
        <f t="shared" si="11"/>
        <v>3.805513409450294</v>
      </c>
    </row>
    <row r="716" spans="1:14" x14ac:dyDescent="0.2">
      <c r="A716" t="s">
        <v>13</v>
      </c>
      <c r="B716" t="s">
        <v>3341</v>
      </c>
      <c r="C716" t="s">
        <v>3342</v>
      </c>
      <c r="D716" t="s">
        <v>2662</v>
      </c>
      <c r="E716" t="s">
        <v>474</v>
      </c>
      <c r="F716">
        <v>0.5</v>
      </c>
      <c r="G716">
        <v>5.1110509210000004</v>
      </c>
      <c r="H716">
        <v>5.0670078189999996</v>
      </c>
      <c r="I716">
        <v>1.5648999999999999E-4</v>
      </c>
      <c r="J716">
        <v>1.193129E-3</v>
      </c>
      <c r="K716">
        <v>8.5607200000000004E-4</v>
      </c>
      <c r="L716" t="s">
        <v>3343</v>
      </c>
      <c r="M716">
        <v>7</v>
      </c>
      <c r="N716">
        <f t="shared" si="11"/>
        <v>3.805513409450294</v>
      </c>
    </row>
    <row r="717" spans="1:14" x14ac:dyDescent="0.2">
      <c r="A717" t="s">
        <v>13</v>
      </c>
      <c r="B717" t="s">
        <v>3344</v>
      </c>
      <c r="C717" t="s">
        <v>3345</v>
      </c>
      <c r="D717" t="s">
        <v>2662</v>
      </c>
      <c r="E717" t="s">
        <v>474</v>
      </c>
      <c r="F717">
        <v>0.5</v>
      </c>
      <c r="G717">
        <v>5.1110509210000004</v>
      </c>
      <c r="H717">
        <v>5.0670078189999996</v>
      </c>
      <c r="I717">
        <v>1.5648999999999999E-4</v>
      </c>
      <c r="J717">
        <v>1.193129E-3</v>
      </c>
      <c r="K717">
        <v>8.5607200000000004E-4</v>
      </c>
      <c r="L717" t="s">
        <v>3346</v>
      </c>
      <c r="M717">
        <v>7</v>
      </c>
      <c r="N717">
        <f t="shared" si="11"/>
        <v>3.805513409450294</v>
      </c>
    </row>
    <row r="718" spans="1:14" x14ac:dyDescent="0.2">
      <c r="A718" t="s">
        <v>13</v>
      </c>
      <c r="B718" t="s">
        <v>3347</v>
      </c>
      <c r="C718" t="s">
        <v>3348</v>
      </c>
      <c r="D718" t="s">
        <v>2181</v>
      </c>
      <c r="E718" t="s">
        <v>2015</v>
      </c>
      <c r="F718">
        <v>0.30232558100000001</v>
      </c>
      <c r="G718">
        <v>3.0904028819999998</v>
      </c>
      <c r="H718">
        <v>4.5189043340000001</v>
      </c>
      <c r="I718">
        <v>1.5842800000000001E-4</v>
      </c>
      <c r="J718">
        <v>1.2062209999999999E-3</v>
      </c>
      <c r="K718">
        <v>8.6546599999999996E-4</v>
      </c>
      <c r="L718" t="s">
        <v>3349</v>
      </c>
      <c r="M718">
        <v>13</v>
      </c>
      <c r="N718">
        <f t="shared" si="11"/>
        <v>3.8001680603042858</v>
      </c>
    </row>
    <row r="719" spans="1:14" x14ac:dyDescent="0.2">
      <c r="A719" t="s">
        <v>13</v>
      </c>
      <c r="B719" t="s">
        <v>3350</v>
      </c>
      <c r="C719" t="s">
        <v>3351</v>
      </c>
      <c r="D719" t="s">
        <v>1635</v>
      </c>
      <c r="E719" t="s">
        <v>1260</v>
      </c>
      <c r="F719">
        <v>0.20799999999999999</v>
      </c>
      <c r="G719">
        <v>2.1261971829999999</v>
      </c>
      <c r="H719">
        <v>4.1599317569999998</v>
      </c>
      <c r="I719">
        <v>1.63311E-4</v>
      </c>
      <c r="J719">
        <v>1.2416630000000001E-3</v>
      </c>
      <c r="K719">
        <v>8.9089499999999995E-4</v>
      </c>
      <c r="L719" t="s">
        <v>3352</v>
      </c>
      <c r="M719">
        <v>26</v>
      </c>
      <c r="N719">
        <f t="shared" si="11"/>
        <v>3.7869845618744211</v>
      </c>
    </row>
    <row r="720" spans="1:14" x14ac:dyDescent="0.2">
      <c r="A720" t="s">
        <v>13</v>
      </c>
      <c r="B720" t="s">
        <v>3353</v>
      </c>
      <c r="C720" t="s">
        <v>3354</v>
      </c>
      <c r="D720" t="s">
        <v>1672</v>
      </c>
      <c r="E720" t="s">
        <v>3355</v>
      </c>
      <c r="F720">
        <v>0.22826087</v>
      </c>
      <c r="G720">
        <v>2.3333058549999999</v>
      </c>
      <c r="H720">
        <v>4.221419558</v>
      </c>
      <c r="I720">
        <v>1.7559100000000001E-4</v>
      </c>
      <c r="J720">
        <v>1.3331739999999999E-3</v>
      </c>
      <c r="K720">
        <v>9.5655499999999999E-4</v>
      </c>
      <c r="L720" t="s">
        <v>3356</v>
      </c>
      <c r="M720">
        <v>21</v>
      </c>
      <c r="N720">
        <f t="shared" si="11"/>
        <v>3.7554977478291489</v>
      </c>
    </row>
    <row r="721" spans="1:14" x14ac:dyDescent="0.2">
      <c r="A721" t="s">
        <v>13</v>
      </c>
      <c r="B721" t="s">
        <v>3357</v>
      </c>
      <c r="C721" t="s">
        <v>3358</v>
      </c>
      <c r="D721" t="s">
        <v>1936</v>
      </c>
      <c r="E721" t="s">
        <v>2152</v>
      </c>
      <c r="F721">
        <v>0.31578947400000001</v>
      </c>
      <c r="G721">
        <v>3.2280321609999998</v>
      </c>
      <c r="H721">
        <v>4.5271461620000002</v>
      </c>
      <c r="I721">
        <v>1.7795300000000001E-4</v>
      </c>
      <c r="J721">
        <v>1.3454929999999999E-3</v>
      </c>
      <c r="K721">
        <v>9.6539399999999995E-4</v>
      </c>
      <c r="L721" t="s">
        <v>3359</v>
      </c>
      <c r="M721">
        <v>12</v>
      </c>
      <c r="N721">
        <f t="shared" si="11"/>
        <v>3.7496946860952947</v>
      </c>
    </row>
    <row r="722" spans="1:14" x14ac:dyDescent="0.2">
      <c r="A722" t="s">
        <v>13</v>
      </c>
      <c r="B722" t="s">
        <v>3360</v>
      </c>
      <c r="C722" t="s">
        <v>3361</v>
      </c>
      <c r="D722" t="s">
        <v>1936</v>
      </c>
      <c r="E722" t="s">
        <v>2152</v>
      </c>
      <c r="F722">
        <v>0.31578947400000001</v>
      </c>
      <c r="G722">
        <v>3.2280321609999998</v>
      </c>
      <c r="H722">
        <v>4.5271461620000002</v>
      </c>
      <c r="I722">
        <v>1.7795300000000001E-4</v>
      </c>
      <c r="J722">
        <v>1.3454929999999999E-3</v>
      </c>
      <c r="K722">
        <v>9.6539399999999995E-4</v>
      </c>
      <c r="L722" t="s">
        <v>3362</v>
      </c>
      <c r="M722">
        <v>12</v>
      </c>
      <c r="N722">
        <f t="shared" si="11"/>
        <v>3.7496946860952947</v>
      </c>
    </row>
    <row r="723" spans="1:14" x14ac:dyDescent="0.2">
      <c r="A723" t="s">
        <v>13</v>
      </c>
      <c r="B723" t="s">
        <v>3363</v>
      </c>
      <c r="C723" t="s">
        <v>3364</v>
      </c>
      <c r="D723" t="s">
        <v>1936</v>
      </c>
      <c r="E723" t="s">
        <v>2152</v>
      </c>
      <c r="F723">
        <v>0.31578947400000001</v>
      </c>
      <c r="G723">
        <v>3.2280321609999998</v>
      </c>
      <c r="H723">
        <v>4.5271461620000002</v>
      </c>
      <c r="I723">
        <v>1.7795300000000001E-4</v>
      </c>
      <c r="J723">
        <v>1.3454929999999999E-3</v>
      </c>
      <c r="K723">
        <v>9.6539399999999995E-4</v>
      </c>
      <c r="L723" t="s">
        <v>3365</v>
      </c>
      <c r="M723">
        <v>12</v>
      </c>
      <c r="N723">
        <f t="shared" si="11"/>
        <v>3.7496946860952947</v>
      </c>
    </row>
    <row r="724" spans="1:14" x14ac:dyDescent="0.2">
      <c r="A724" t="s">
        <v>13</v>
      </c>
      <c r="B724" t="s">
        <v>3366</v>
      </c>
      <c r="C724" t="s">
        <v>3367</v>
      </c>
      <c r="D724" t="s">
        <v>2128</v>
      </c>
      <c r="E724" t="s">
        <v>2234</v>
      </c>
      <c r="F724">
        <v>0.39130434800000002</v>
      </c>
      <c r="G724">
        <v>3.9999528949999998</v>
      </c>
      <c r="H724">
        <v>4.7404189270000003</v>
      </c>
      <c r="I724">
        <v>1.83969E-4</v>
      </c>
      <c r="J724">
        <v>1.385222E-3</v>
      </c>
      <c r="K724">
        <v>9.9389899999999991E-4</v>
      </c>
      <c r="L724" t="s">
        <v>3368</v>
      </c>
      <c r="M724">
        <v>9</v>
      </c>
      <c r="N724">
        <f t="shared" si="11"/>
        <v>3.7352553523338803</v>
      </c>
    </row>
    <row r="725" spans="1:14" x14ac:dyDescent="0.2">
      <c r="A725" t="s">
        <v>13</v>
      </c>
      <c r="B725" t="s">
        <v>3369</v>
      </c>
      <c r="C725" t="s">
        <v>3370</v>
      </c>
      <c r="D725" t="s">
        <v>2128</v>
      </c>
      <c r="E725" t="s">
        <v>2234</v>
      </c>
      <c r="F725">
        <v>0.39130434800000002</v>
      </c>
      <c r="G725">
        <v>3.9999528949999998</v>
      </c>
      <c r="H725">
        <v>4.7404189270000003</v>
      </c>
      <c r="I725">
        <v>1.83969E-4</v>
      </c>
      <c r="J725">
        <v>1.385222E-3</v>
      </c>
      <c r="K725">
        <v>9.9389899999999991E-4</v>
      </c>
      <c r="L725" t="s">
        <v>3371</v>
      </c>
      <c r="M725">
        <v>9</v>
      </c>
      <c r="N725">
        <f t="shared" si="11"/>
        <v>3.7352553523338803</v>
      </c>
    </row>
    <row r="726" spans="1:14" x14ac:dyDescent="0.2">
      <c r="A726" t="s">
        <v>13</v>
      </c>
      <c r="B726" t="s">
        <v>3372</v>
      </c>
      <c r="C726" t="s">
        <v>3373</v>
      </c>
      <c r="D726" t="s">
        <v>2128</v>
      </c>
      <c r="E726" t="s">
        <v>2234</v>
      </c>
      <c r="F726">
        <v>0.39130434800000002</v>
      </c>
      <c r="G726">
        <v>3.9999528949999998</v>
      </c>
      <c r="H726">
        <v>4.7404189270000003</v>
      </c>
      <c r="I726">
        <v>1.83969E-4</v>
      </c>
      <c r="J726">
        <v>1.385222E-3</v>
      </c>
      <c r="K726">
        <v>9.9389899999999991E-4</v>
      </c>
      <c r="L726" t="s">
        <v>3374</v>
      </c>
      <c r="M726">
        <v>9</v>
      </c>
      <c r="N726">
        <f t="shared" si="11"/>
        <v>3.7352553523338803</v>
      </c>
    </row>
    <row r="727" spans="1:14" x14ac:dyDescent="0.2">
      <c r="A727" t="s">
        <v>13</v>
      </c>
      <c r="B727" t="s">
        <v>3375</v>
      </c>
      <c r="C727" t="s">
        <v>3376</v>
      </c>
      <c r="D727" t="s">
        <v>2105</v>
      </c>
      <c r="E727" t="s">
        <v>1322</v>
      </c>
      <c r="F727">
        <v>0.222222222</v>
      </c>
      <c r="G727">
        <v>2.2715781869999998</v>
      </c>
      <c r="H727">
        <v>4.1771151450000001</v>
      </c>
      <c r="I727">
        <v>1.88216E-4</v>
      </c>
      <c r="J727">
        <v>1.41424E-3</v>
      </c>
      <c r="K727">
        <v>1.01472E-3</v>
      </c>
      <c r="L727" t="s">
        <v>3377</v>
      </c>
      <c r="M727">
        <v>22</v>
      </c>
      <c r="N727">
        <f t="shared" si="11"/>
        <v>3.7253434605243223</v>
      </c>
    </row>
    <row r="728" spans="1:14" x14ac:dyDescent="0.2">
      <c r="A728" t="s">
        <v>13</v>
      </c>
      <c r="B728" t="s">
        <v>3378</v>
      </c>
      <c r="C728" t="s">
        <v>3379</v>
      </c>
      <c r="D728" t="s">
        <v>1259</v>
      </c>
      <c r="E728" t="s">
        <v>1864</v>
      </c>
      <c r="F728">
        <v>0.203007519</v>
      </c>
      <c r="G728">
        <v>2.0751635319999999</v>
      </c>
      <c r="H728">
        <v>4.0974135809999996</v>
      </c>
      <c r="I728">
        <v>1.886E-4</v>
      </c>
      <c r="J728">
        <v>1.41424E-3</v>
      </c>
      <c r="K728">
        <v>1.01472E-3</v>
      </c>
      <c r="L728" t="s">
        <v>3380</v>
      </c>
      <c r="M728">
        <v>27</v>
      </c>
      <c r="N728">
        <f t="shared" si="11"/>
        <v>3.7244583115986902</v>
      </c>
    </row>
    <row r="729" spans="1:14" x14ac:dyDescent="0.2">
      <c r="A729" t="s">
        <v>13</v>
      </c>
      <c r="B729" t="s">
        <v>3381</v>
      </c>
      <c r="C729" t="s">
        <v>3382</v>
      </c>
      <c r="D729" t="s">
        <v>1259</v>
      </c>
      <c r="E729" t="s">
        <v>1864</v>
      </c>
      <c r="F729">
        <v>0.203007519</v>
      </c>
      <c r="G729">
        <v>2.0751635319999999</v>
      </c>
      <c r="H729">
        <v>4.0974135809999996</v>
      </c>
      <c r="I729">
        <v>1.886E-4</v>
      </c>
      <c r="J729">
        <v>1.41424E-3</v>
      </c>
      <c r="K729">
        <v>1.01472E-3</v>
      </c>
      <c r="L729" t="s">
        <v>3383</v>
      </c>
      <c r="M729">
        <v>27</v>
      </c>
      <c r="N729">
        <f t="shared" si="11"/>
        <v>3.7244583115986902</v>
      </c>
    </row>
    <row r="730" spans="1:14" x14ac:dyDescent="0.2">
      <c r="A730" t="s">
        <v>13</v>
      </c>
      <c r="B730" t="s">
        <v>3384</v>
      </c>
      <c r="C730" t="s">
        <v>3385</v>
      </c>
      <c r="D730" t="s">
        <v>1437</v>
      </c>
      <c r="E730" t="s">
        <v>3386</v>
      </c>
      <c r="F730">
        <v>0.169172932</v>
      </c>
      <c r="G730">
        <v>1.729302943</v>
      </c>
      <c r="H730">
        <v>3.944619383</v>
      </c>
      <c r="I730">
        <v>1.8926300000000001E-4</v>
      </c>
      <c r="J730">
        <v>1.417263E-3</v>
      </c>
      <c r="K730">
        <v>1.016889E-3</v>
      </c>
      <c r="L730" t="s">
        <v>3387</v>
      </c>
      <c r="M730">
        <v>45</v>
      </c>
      <c r="N730">
        <f t="shared" si="11"/>
        <v>3.7229342802064291</v>
      </c>
    </row>
    <row r="731" spans="1:14" x14ac:dyDescent="0.2">
      <c r="A731" t="s">
        <v>13</v>
      </c>
      <c r="B731" t="s">
        <v>3388</v>
      </c>
      <c r="C731" t="s">
        <v>3389</v>
      </c>
      <c r="D731" t="s">
        <v>1761</v>
      </c>
      <c r="E731" t="s">
        <v>767</v>
      </c>
      <c r="F731">
        <v>0.23255814</v>
      </c>
      <c r="G731">
        <v>2.3772329860000001</v>
      </c>
      <c r="H731">
        <v>4.2152378690000001</v>
      </c>
      <c r="I731">
        <v>1.89908E-4</v>
      </c>
      <c r="J731">
        <v>1.4182019999999999E-3</v>
      </c>
      <c r="K731">
        <v>1.0175620000000001E-3</v>
      </c>
      <c r="L731" t="s">
        <v>3390</v>
      </c>
      <c r="M731">
        <v>20</v>
      </c>
      <c r="N731">
        <f t="shared" si="11"/>
        <v>3.7214567399355762</v>
      </c>
    </row>
    <row r="732" spans="1:14" x14ac:dyDescent="0.2">
      <c r="A732" t="s">
        <v>13</v>
      </c>
      <c r="B732" t="s">
        <v>3391</v>
      </c>
      <c r="C732" t="s">
        <v>3392</v>
      </c>
      <c r="D732" t="s">
        <v>1761</v>
      </c>
      <c r="E732" t="s">
        <v>767</v>
      </c>
      <c r="F732">
        <v>0.23255814</v>
      </c>
      <c r="G732">
        <v>2.3772329860000001</v>
      </c>
      <c r="H732">
        <v>4.2152378690000001</v>
      </c>
      <c r="I732">
        <v>1.89908E-4</v>
      </c>
      <c r="J732">
        <v>1.4182019999999999E-3</v>
      </c>
      <c r="K732">
        <v>1.0175620000000001E-3</v>
      </c>
      <c r="L732" t="s">
        <v>3393</v>
      </c>
      <c r="M732">
        <v>20</v>
      </c>
      <c r="N732">
        <f t="shared" si="11"/>
        <v>3.7214567399355762</v>
      </c>
    </row>
    <row r="733" spans="1:14" x14ac:dyDescent="0.2">
      <c r="A733" t="s">
        <v>13</v>
      </c>
      <c r="B733" t="s">
        <v>3394</v>
      </c>
      <c r="C733" t="s">
        <v>3395</v>
      </c>
      <c r="D733" t="s">
        <v>2371</v>
      </c>
      <c r="E733" t="s">
        <v>1982</v>
      </c>
      <c r="F733">
        <v>0.33333333300000001</v>
      </c>
      <c r="G733">
        <v>3.407367281</v>
      </c>
      <c r="H733">
        <v>4.5577756090000001</v>
      </c>
      <c r="I733">
        <v>1.9247599999999999E-4</v>
      </c>
      <c r="J733">
        <v>1.4354179999999999E-3</v>
      </c>
      <c r="K733">
        <v>1.029915E-3</v>
      </c>
      <c r="L733" t="s">
        <v>3396</v>
      </c>
      <c r="M733">
        <v>11</v>
      </c>
      <c r="N733">
        <f t="shared" si="11"/>
        <v>3.7156234153366201</v>
      </c>
    </row>
    <row r="734" spans="1:14" x14ac:dyDescent="0.2">
      <c r="A734" t="s">
        <v>13</v>
      </c>
      <c r="B734" t="s">
        <v>3397</v>
      </c>
      <c r="C734" t="s">
        <v>3398</v>
      </c>
      <c r="D734" t="s">
        <v>1881</v>
      </c>
      <c r="E734" t="s">
        <v>384</v>
      </c>
      <c r="F734">
        <v>0.35714285699999998</v>
      </c>
      <c r="G734">
        <v>3.6507506580000002</v>
      </c>
      <c r="H734">
        <v>4.6221483369999996</v>
      </c>
      <c r="I734">
        <v>1.9678999999999999E-4</v>
      </c>
      <c r="J734">
        <v>1.4596120000000001E-3</v>
      </c>
      <c r="K734">
        <v>1.0472739999999999E-3</v>
      </c>
      <c r="L734" t="s">
        <v>3399</v>
      </c>
      <c r="M734">
        <v>10</v>
      </c>
      <c r="N734">
        <f t="shared" si="11"/>
        <v>3.7059969742744019</v>
      </c>
    </row>
    <row r="735" spans="1:14" x14ac:dyDescent="0.2">
      <c r="A735" t="s">
        <v>13</v>
      </c>
      <c r="B735" t="s">
        <v>3400</v>
      </c>
      <c r="C735" t="s">
        <v>3401</v>
      </c>
      <c r="D735" t="s">
        <v>1881</v>
      </c>
      <c r="E735" t="s">
        <v>384</v>
      </c>
      <c r="F735">
        <v>0.35714285699999998</v>
      </c>
      <c r="G735">
        <v>3.6507506580000002</v>
      </c>
      <c r="H735">
        <v>4.6221483369999996</v>
      </c>
      <c r="I735">
        <v>1.9678999999999999E-4</v>
      </c>
      <c r="J735">
        <v>1.4596120000000001E-3</v>
      </c>
      <c r="K735">
        <v>1.0472739999999999E-3</v>
      </c>
      <c r="L735" t="s">
        <v>3402</v>
      </c>
      <c r="M735">
        <v>10</v>
      </c>
      <c r="N735">
        <f t="shared" si="11"/>
        <v>3.7059969742744019</v>
      </c>
    </row>
    <row r="736" spans="1:14" x14ac:dyDescent="0.2">
      <c r="A736" t="s">
        <v>13</v>
      </c>
      <c r="B736" t="s">
        <v>3403</v>
      </c>
      <c r="C736" t="s">
        <v>3404</v>
      </c>
      <c r="D736" t="s">
        <v>1881</v>
      </c>
      <c r="E736" t="s">
        <v>384</v>
      </c>
      <c r="F736">
        <v>0.35714285699999998</v>
      </c>
      <c r="G736">
        <v>3.6507506580000002</v>
      </c>
      <c r="H736">
        <v>4.6221483369999996</v>
      </c>
      <c r="I736">
        <v>1.9678999999999999E-4</v>
      </c>
      <c r="J736">
        <v>1.4596120000000001E-3</v>
      </c>
      <c r="K736">
        <v>1.0472739999999999E-3</v>
      </c>
      <c r="L736" t="s">
        <v>3405</v>
      </c>
      <c r="M736">
        <v>10</v>
      </c>
      <c r="N736">
        <f t="shared" si="11"/>
        <v>3.7059969742744019</v>
      </c>
    </row>
    <row r="737" spans="1:14" x14ac:dyDescent="0.2">
      <c r="A737" t="s">
        <v>13</v>
      </c>
      <c r="B737" t="s">
        <v>3406</v>
      </c>
      <c r="C737" t="s">
        <v>3407</v>
      </c>
      <c r="D737" t="s">
        <v>1881</v>
      </c>
      <c r="E737" t="s">
        <v>384</v>
      </c>
      <c r="F737">
        <v>0.35714285699999998</v>
      </c>
      <c r="G737">
        <v>3.6507506580000002</v>
      </c>
      <c r="H737">
        <v>4.6221483369999996</v>
      </c>
      <c r="I737">
        <v>1.9678999999999999E-4</v>
      </c>
      <c r="J737">
        <v>1.4596120000000001E-3</v>
      </c>
      <c r="K737">
        <v>1.0472739999999999E-3</v>
      </c>
      <c r="L737" t="s">
        <v>3408</v>
      </c>
      <c r="M737">
        <v>10</v>
      </c>
      <c r="N737">
        <f t="shared" si="11"/>
        <v>3.7059969742744019</v>
      </c>
    </row>
    <row r="738" spans="1:14" x14ac:dyDescent="0.2">
      <c r="A738" t="s">
        <v>13</v>
      </c>
      <c r="B738" t="s">
        <v>3409</v>
      </c>
      <c r="C738" t="s">
        <v>3410</v>
      </c>
      <c r="D738" t="s">
        <v>1161</v>
      </c>
      <c r="E738" t="s">
        <v>3411</v>
      </c>
      <c r="F738">
        <v>0.15207373299999999</v>
      </c>
      <c r="G738">
        <v>1.5545131830000001</v>
      </c>
      <c r="H738">
        <v>3.848423661</v>
      </c>
      <c r="I738">
        <v>1.9758699999999999E-4</v>
      </c>
      <c r="J738">
        <v>1.4635360000000001E-3</v>
      </c>
      <c r="K738">
        <v>1.0500900000000001E-3</v>
      </c>
      <c r="L738" t="s">
        <v>3412</v>
      </c>
      <c r="M738">
        <v>66</v>
      </c>
      <c r="N738">
        <f t="shared" si="11"/>
        <v>3.7042416326936891</v>
      </c>
    </row>
    <row r="739" spans="1:14" x14ac:dyDescent="0.2">
      <c r="A739" t="s">
        <v>13</v>
      </c>
      <c r="B739" t="s">
        <v>3413</v>
      </c>
      <c r="C739" t="s">
        <v>3414</v>
      </c>
      <c r="D739" t="s">
        <v>1922</v>
      </c>
      <c r="E739" t="s">
        <v>234</v>
      </c>
      <c r="F739">
        <v>0.23749999999999999</v>
      </c>
      <c r="G739">
        <v>2.4277491869999999</v>
      </c>
      <c r="H739">
        <v>4.2139852429999998</v>
      </c>
      <c r="I739">
        <v>2.0339300000000001E-4</v>
      </c>
      <c r="J739">
        <v>1.5045029999999999E-3</v>
      </c>
      <c r="K739">
        <v>1.079483E-3</v>
      </c>
      <c r="L739" t="s">
        <v>3415</v>
      </c>
      <c r="M739">
        <v>19</v>
      </c>
      <c r="N739">
        <f t="shared" si="11"/>
        <v>3.6916639978915744</v>
      </c>
    </row>
    <row r="740" spans="1:14" x14ac:dyDescent="0.2">
      <c r="A740" t="s">
        <v>13</v>
      </c>
      <c r="B740" t="s">
        <v>3416</v>
      </c>
      <c r="C740" t="s">
        <v>3417</v>
      </c>
      <c r="D740" t="s">
        <v>1450</v>
      </c>
      <c r="E740" t="s">
        <v>696</v>
      </c>
      <c r="F740">
        <v>0.16442952999999999</v>
      </c>
      <c r="G740">
        <v>1.6808154040000001</v>
      </c>
      <c r="H740">
        <v>3.9009254709999999</v>
      </c>
      <c r="I740">
        <v>2.039E-4</v>
      </c>
      <c r="J740">
        <v>1.506067E-3</v>
      </c>
      <c r="K740">
        <v>1.0806050000000001E-3</v>
      </c>
      <c r="L740" t="s">
        <v>3418</v>
      </c>
      <c r="M740">
        <v>49</v>
      </c>
      <c r="N740">
        <f t="shared" si="11"/>
        <v>3.69058277422186</v>
      </c>
    </row>
    <row r="741" spans="1:14" x14ac:dyDescent="0.2">
      <c r="A741" t="s">
        <v>13</v>
      </c>
      <c r="B741" t="s">
        <v>772</v>
      </c>
      <c r="C741" t="s">
        <v>773</v>
      </c>
      <c r="D741" t="s">
        <v>1414</v>
      </c>
      <c r="E741" t="s">
        <v>774</v>
      </c>
      <c r="F741">
        <v>0.19135802499999999</v>
      </c>
      <c r="G741">
        <v>1.9560812169999999</v>
      </c>
      <c r="H741">
        <v>4.0243718079999997</v>
      </c>
      <c r="I741">
        <v>2.0415599999999999E-4</v>
      </c>
      <c r="J741">
        <v>1.506067E-3</v>
      </c>
      <c r="K741">
        <v>1.0806050000000001E-3</v>
      </c>
      <c r="L741" t="s">
        <v>3419</v>
      </c>
      <c r="M741">
        <v>31</v>
      </c>
      <c r="N741">
        <f t="shared" si="11"/>
        <v>3.6900378519467139</v>
      </c>
    </row>
    <row r="742" spans="1:14" x14ac:dyDescent="0.2">
      <c r="A742" t="s">
        <v>13</v>
      </c>
      <c r="B742" t="s">
        <v>3420</v>
      </c>
      <c r="C742" t="s">
        <v>3421</v>
      </c>
      <c r="D742" t="s">
        <v>2181</v>
      </c>
      <c r="E742" t="s">
        <v>1792</v>
      </c>
      <c r="F742">
        <v>0.29545454500000001</v>
      </c>
      <c r="G742">
        <v>3.0201664529999999</v>
      </c>
      <c r="H742">
        <v>4.417676921</v>
      </c>
      <c r="I742">
        <v>2.04909E-4</v>
      </c>
      <c r="J742">
        <v>1.5095799999999999E-3</v>
      </c>
      <c r="K742">
        <v>1.0831269999999999E-3</v>
      </c>
      <c r="L742" t="s">
        <v>3422</v>
      </c>
      <c r="M742">
        <v>13</v>
      </c>
      <c r="N742">
        <f t="shared" si="11"/>
        <v>3.6884389661254127</v>
      </c>
    </row>
    <row r="743" spans="1:14" x14ac:dyDescent="0.2">
      <c r="A743" t="s">
        <v>13</v>
      </c>
      <c r="B743" t="s">
        <v>3423</v>
      </c>
      <c r="C743" t="s">
        <v>3424</v>
      </c>
      <c r="D743" t="s">
        <v>1396</v>
      </c>
      <c r="E743" t="s">
        <v>277</v>
      </c>
      <c r="F743">
        <v>0.18478260899999999</v>
      </c>
      <c r="G743">
        <v>1.888866645</v>
      </c>
      <c r="H743">
        <v>3.989760569</v>
      </c>
      <c r="I743">
        <v>2.0809299999999999E-4</v>
      </c>
      <c r="J743">
        <v>1.52969E-3</v>
      </c>
      <c r="K743">
        <v>1.0975550000000001E-3</v>
      </c>
      <c r="L743" t="s">
        <v>3425</v>
      </c>
      <c r="M743">
        <v>34</v>
      </c>
      <c r="N743">
        <f t="shared" si="11"/>
        <v>3.681742528690366</v>
      </c>
    </row>
    <row r="744" spans="1:14" x14ac:dyDescent="0.2">
      <c r="A744" t="s">
        <v>13</v>
      </c>
      <c r="B744" t="s">
        <v>3426</v>
      </c>
      <c r="C744" t="s">
        <v>3427</v>
      </c>
      <c r="D744" t="s">
        <v>1191</v>
      </c>
      <c r="E744" t="s">
        <v>428</v>
      </c>
      <c r="F744">
        <v>0.15124153500000001</v>
      </c>
      <c r="G744">
        <v>1.546006373</v>
      </c>
      <c r="H744">
        <v>3.829408903</v>
      </c>
      <c r="I744">
        <v>2.0837699999999999E-4</v>
      </c>
      <c r="J744">
        <v>1.52969E-3</v>
      </c>
      <c r="K744">
        <v>1.0975550000000001E-3</v>
      </c>
      <c r="L744" t="s">
        <v>3428</v>
      </c>
      <c r="M744">
        <v>67</v>
      </c>
      <c r="N744">
        <f t="shared" si="11"/>
        <v>3.6811502187905947</v>
      </c>
    </row>
    <row r="745" spans="1:14" x14ac:dyDescent="0.2">
      <c r="A745" t="s">
        <v>13</v>
      </c>
      <c r="B745" t="s">
        <v>3429</v>
      </c>
      <c r="C745" t="s">
        <v>3430</v>
      </c>
      <c r="D745" t="s">
        <v>1486</v>
      </c>
      <c r="E745" t="s">
        <v>2185</v>
      </c>
      <c r="F745">
        <v>0.19354838699999999</v>
      </c>
      <c r="G745">
        <v>1.978471324</v>
      </c>
      <c r="H745">
        <v>4.0278985269999996</v>
      </c>
      <c r="I745">
        <v>2.0847899999999999E-4</v>
      </c>
      <c r="J745">
        <v>1.52969E-3</v>
      </c>
      <c r="K745">
        <v>1.0975550000000001E-3</v>
      </c>
      <c r="L745" t="s">
        <v>3431</v>
      </c>
      <c r="M745">
        <v>30</v>
      </c>
      <c r="N745">
        <f t="shared" si="11"/>
        <v>3.6809376847834643</v>
      </c>
    </row>
    <row r="746" spans="1:14" x14ac:dyDescent="0.2">
      <c r="A746" t="s">
        <v>13</v>
      </c>
      <c r="B746" t="s">
        <v>3432</v>
      </c>
      <c r="C746" t="s">
        <v>3433</v>
      </c>
      <c r="D746" t="s">
        <v>1892</v>
      </c>
      <c r="E746" t="s">
        <v>1685</v>
      </c>
      <c r="F746">
        <v>0.28000000000000003</v>
      </c>
      <c r="G746">
        <v>2.8621885159999998</v>
      </c>
      <c r="H746">
        <v>4.3416851080000001</v>
      </c>
      <c r="I746">
        <v>2.2157200000000001E-4</v>
      </c>
      <c r="J746">
        <v>1.6213969999999999E-3</v>
      </c>
      <c r="K746">
        <v>1.163355E-3</v>
      </c>
      <c r="L746" t="s">
        <v>3434</v>
      </c>
      <c r="M746">
        <v>14</v>
      </c>
      <c r="N746">
        <f t="shared" si="11"/>
        <v>3.6544851221647474</v>
      </c>
    </row>
    <row r="747" spans="1:14" x14ac:dyDescent="0.2">
      <c r="A747" t="s">
        <v>13</v>
      </c>
      <c r="B747" t="s">
        <v>3435</v>
      </c>
      <c r="C747" t="s">
        <v>3436</v>
      </c>
      <c r="D747" t="s">
        <v>1892</v>
      </c>
      <c r="E747" t="s">
        <v>1685</v>
      </c>
      <c r="F747">
        <v>0.28000000000000003</v>
      </c>
      <c r="G747">
        <v>2.8621885159999998</v>
      </c>
      <c r="H747">
        <v>4.3416851080000001</v>
      </c>
      <c r="I747">
        <v>2.2157200000000001E-4</v>
      </c>
      <c r="J747">
        <v>1.6213969999999999E-3</v>
      </c>
      <c r="K747">
        <v>1.163355E-3</v>
      </c>
      <c r="L747" t="s">
        <v>3437</v>
      </c>
      <c r="M747">
        <v>14</v>
      </c>
      <c r="N747">
        <f t="shared" si="11"/>
        <v>3.6544851221647474</v>
      </c>
    </row>
    <row r="748" spans="1:14" x14ac:dyDescent="0.2">
      <c r="A748" t="s">
        <v>13</v>
      </c>
      <c r="B748" t="s">
        <v>3438</v>
      </c>
      <c r="C748" t="s">
        <v>3439</v>
      </c>
      <c r="D748" t="s">
        <v>1761</v>
      </c>
      <c r="E748" t="s">
        <v>2004</v>
      </c>
      <c r="F748">
        <v>0.229885057</v>
      </c>
      <c r="G748">
        <v>2.3499084689999998</v>
      </c>
      <c r="H748">
        <v>4.1556690559999998</v>
      </c>
      <c r="I748">
        <v>2.2424399999999999E-4</v>
      </c>
      <c r="J748">
        <v>1.637758E-3</v>
      </c>
      <c r="K748">
        <v>1.175094E-3</v>
      </c>
      <c r="L748" t="s">
        <v>3440</v>
      </c>
      <c r="M748">
        <v>20</v>
      </c>
      <c r="N748">
        <f t="shared" si="11"/>
        <v>3.6492791683585719</v>
      </c>
    </row>
    <row r="749" spans="1:14" x14ac:dyDescent="0.2">
      <c r="A749" t="s">
        <v>13</v>
      </c>
      <c r="B749" t="s">
        <v>655</v>
      </c>
      <c r="C749" t="s">
        <v>656</v>
      </c>
      <c r="D749" t="s">
        <v>1978</v>
      </c>
      <c r="E749" t="s">
        <v>657</v>
      </c>
      <c r="F749">
        <v>0.25</v>
      </c>
      <c r="G749">
        <v>2.5555254600000001</v>
      </c>
      <c r="H749">
        <v>4.2314483230000004</v>
      </c>
      <c r="I749">
        <v>2.24408E-4</v>
      </c>
      <c r="J749">
        <v>1.637758E-3</v>
      </c>
      <c r="K749">
        <v>1.175094E-3</v>
      </c>
      <c r="L749" t="s">
        <v>3441</v>
      </c>
      <c r="M749">
        <v>17</v>
      </c>
      <c r="N749">
        <f t="shared" si="11"/>
        <v>3.6489616648226266</v>
      </c>
    </row>
    <row r="750" spans="1:14" x14ac:dyDescent="0.2">
      <c r="A750" t="s">
        <v>13</v>
      </c>
      <c r="B750" t="s">
        <v>3442</v>
      </c>
      <c r="C750" t="s">
        <v>3443</v>
      </c>
      <c r="D750" t="s">
        <v>2491</v>
      </c>
      <c r="E750" t="s">
        <v>2502</v>
      </c>
      <c r="F750">
        <v>0.42105263199999998</v>
      </c>
      <c r="G750">
        <v>4.304042881</v>
      </c>
      <c r="H750">
        <v>4.7447656189999998</v>
      </c>
      <c r="I750">
        <v>2.32289E-4</v>
      </c>
      <c r="J750">
        <v>1.6817830000000001E-3</v>
      </c>
      <c r="K750">
        <v>1.2066819999999999E-3</v>
      </c>
      <c r="L750" t="s">
        <v>3444</v>
      </c>
      <c r="M750">
        <v>8</v>
      </c>
      <c r="N750">
        <f t="shared" si="11"/>
        <v>3.6339713556427768</v>
      </c>
    </row>
    <row r="751" spans="1:14" x14ac:dyDescent="0.2">
      <c r="A751" t="s">
        <v>13</v>
      </c>
      <c r="B751" t="s">
        <v>3445</v>
      </c>
      <c r="C751" t="s">
        <v>3446</v>
      </c>
      <c r="D751" t="s">
        <v>2491</v>
      </c>
      <c r="E751" t="s">
        <v>2502</v>
      </c>
      <c r="F751">
        <v>0.42105263199999998</v>
      </c>
      <c r="G751">
        <v>4.304042881</v>
      </c>
      <c r="H751">
        <v>4.7447656189999998</v>
      </c>
      <c r="I751">
        <v>2.32289E-4</v>
      </c>
      <c r="J751">
        <v>1.6817830000000001E-3</v>
      </c>
      <c r="K751">
        <v>1.2066819999999999E-3</v>
      </c>
      <c r="L751" t="s">
        <v>3447</v>
      </c>
      <c r="M751">
        <v>8</v>
      </c>
      <c r="N751">
        <f t="shared" si="11"/>
        <v>3.6339713556427768</v>
      </c>
    </row>
    <row r="752" spans="1:14" x14ac:dyDescent="0.2">
      <c r="A752" t="s">
        <v>13</v>
      </c>
      <c r="B752" t="s">
        <v>3448</v>
      </c>
      <c r="C752" t="s">
        <v>3449</v>
      </c>
      <c r="D752" t="s">
        <v>2491</v>
      </c>
      <c r="E752" t="s">
        <v>2502</v>
      </c>
      <c r="F752">
        <v>0.42105263199999998</v>
      </c>
      <c r="G752">
        <v>4.304042881</v>
      </c>
      <c r="H752">
        <v>4.7447656189999998</v>
      </c>
      <c r="I752">
        <v>2.32289E-4</v>
      </c>
      <c r="J752">
        <v>1.6817830000000001E-3</v>
      </c>
      <c r="K752">
        <v>1.2066819999999999E-3</v>
      </c>
      <c r="L752" t="s">
        <v>3450</v>
      </c>
      <c r="M752">
        <v>8</v>
      </c>
      <c r="N752">
        <f t="shared" si="11"/>
        <v>3.6339713556427768</v>
      </c>
    </row>
    <row r="753" spans="1:14" x14ac:dyDescent="0.2">
      <c r="A753" t="s">
        <v>13</v>
      </c>
      <c r="B753" t="s">
        <v>3451</v>
      </c>
      <c r="C753" t="s">
        <v>3452</v>
      </c>
      <c r="D753" t="s">
        <v>2491</v>
      </c>
      <c r="E753" t="s">
        <v>2502</v>
      </c>
      <c r="F753">
        <v>0.42105263199999998</v>
      </c>
      <c r="G753">
        <v>4.304042881</v>
      </c>
      <c r="H753">
        <v>4.7447656189999998</v>
      </c>
      <c r="I753">
        <v>2.32289E-4</v>
      </c>
      <c r="J753">
        <v>1.6817830000000001E-3</v>
      </c>
      <c r="K753">
        <v>1.2066819999999999E-3</v>
      </c>
      <c r="L753" t="s">
        <v>3453</v>
      </c>
      <c r="M753">
        <v>8</v>
      </c>
      <c r="N753">
        <f t="shared" si="11"/>
        <v>3.6339713556427768</v>
      </c>
    </row>
    <row r="754" spans="1:14" x14ac:dyDescent="0.2">
      <c r="A754" t="s">
        <v>13</v>
      </c>
      <c r="B754" t="s">
        <v>3454</v>
      </c>
      <c r="C754" t="s">
        <v>3455</v>
      </c>
      <c r="D754" t="s">
        <v>2491</v>
      </c>
      <c r="E754" t="s">
        <v>2502</v>
      </c>
      <c r="F754">
        <v>0.42105263199999998</v>
      </c>
      <c r="G754">
        <v>4.304042881</v>
      </c>
      <c r="H754">
        <v>4.7447656189999998</v>
      </c>
      <c r="I754">
        <v>2.32289E-4</v>
      </c>
      <c r="J754">
        <v>1.6817830000000001E-3</v>
      </c>
      <c r="K754">
        <v>1.2066819999999999E-3</v>
      </c>
      <c r="L754" t="s">
        <v>3453</v>
      </c>
      <c r="M754">
        <v>8</v>
      </c>
      <c r="N754">
        <f t="shared" si="11"/>
        <v>3.6339713556427768</v>
      </c>
    </row>
    <row r="755" spans="1:14" x14ac:dyDescent="0.2">
      <c r="A755" t="s">
        <v>13</v>
      </c>
      <c r="B755" t="s">
        <v>3456</v>
      </c>
      <c r="C755" t="s">
        <v>3457</v>
      </c>
      <c r="D755" t="s">
        <v>2491</v>
      </c>
      <c r="E755" t="s">
        <v>2502</v>
      </c>
      <c r="F755">
        <v>0.42105263199999998</v>
      </c>
      <c r="G755">
        <v>4.304042881</v>
      </c>
      <c r="H755">
        <v>4.7447656189999998</v>
      </c>
      <c r="I755">
        <v>2.32289E-4</v>
      </c>
      <c r="J755">
        <v>1.6817830000000001E-3</v>
      </c>
      <c r="K755">
        <v>1.2066819999999999E-3</v>
      </c>
      <c r="L755" t="s">
        <v>3453</v>
      </c>
      <c r="M755">
        <v>8</v>
      </c>
      <c r="N755">
        <f t="shared" si="11"/>
        <v>3.6339713556427768</v>
      </c>
    </row>
    <row r="756" spans="1:14" x14ac:dyDescent="0.2">
      <c r="A756" t="s">
        <v>13</v>
      </c>
      <c r="B756" t="s">
        <v>3458</v>
      </c>
      <c r="C756" t="s">
        <v>3459</v>
      </c>
      <c r="D756" t="s">
        <v>1936</v>
      </c>
      <c r="E756" t="s">
        <v>347</v>
      </c>
      <c r="F756">
        <v>0.30769230800000003</v>
      </c>
      <c r="G756">
        <v>3.145262105</v>
      </c>
      <c r="H756">
        <v>4.4160650119999998</v>
      </c>
      <c r="I756">
        <v>2.3435200000000001E-4</v>
      </c>
      <c r="J756">
        <v>1.694472E-3</v>
      </c>
      <c r="K756">
        <v>1.2157870000000001E-3</v>
      </c>
      <c r="L756" t="s">
        <v>3460</v>
      </c>
      <c r="M756">
        <v>12</v>
      </c>
      <c r="N756">
        <f t="shared" si="11"/>
        <v>3.630131335784661</v>
      </c>
    </row>
    <row r="757" spans="1:14" x14ac:dyDescent="0.2">
      <c r="A757" t="s">
        <v>13</v>
      </c>
      <c r="B757" t="s">
        <v>3461</v>
      </c>
      <c r="C757" t="s">
        <v>3462</v>
      </c>
      <c r="D757" t="s">
        <v>1746</v>
      </c>
      <c r="E757" t="s">
        <v>1547</v>
      </c>
      <c r="F757">
        <v>0.21052631599999999</v>
      </c>
      <c r="G757">
        <v>2.15202144</v>
      </c>
      <c r="H757">
        <v>4.0625840660000003</v>
      </c>
      <c r="I757">
        <v>2.3664500000000001E-4</v>
      </c>
      <c r="J757">
        <v>1.708787E-3</v>
      </c>
      <c r="K757">
        <v>1.2260579999999999E-3</v>
      </c>
      <c r="L757" t="s">
        <v>3463</v>
      </c>
      <c r="M757">
        <v>24</v>
      </c>
      <c r="N757">
        <f t="shared" si="11"/>
        <v>3.6259026671746457</v>
      </c>
    </row>
    <row r="758" spans="1:14" x14ac:dyDescent="0.2">
      <c r="A758" t="s">
        <v>13</v>
      </c>
      <c r="B758" t="s">
        <v>3464</v>
      </c>
      <c r="C758" t="s">
        <v>3465</v>
      </c>
      <c r="D758" t="s">
        <v>1635</v>
      </c>
      <c r="E758" t="s">
        <v>1272</v>
      </c>
      <c r="F758">
        <v>0.203125</v>
      </c>
      <c r="G758">
        <v>2.0763644370000001</v>
      </c>
      <c r="H758">
        <v>4.0236096720000001</v>
      </c>
      <c r="I758">
        <v>2.4346099999999999E-4</v>
      </c>
      <c r="J758">
        <v>1.7556819999999999E-3</v>
      </c>
      <c r="K758">
        <v>1.2597050000000001E-3</v>
      </c>
      <c r="L758" t="s">
        <v>3466</v>
      </c>
      <c r="M758">
        <v>26</v>
      </c>
      <c r="N758">
        <f t="shared" si="11"/>
        <v>3.6135705984794457</v>
      </c>
    </row>
    <row r="759" spans="1:14" x14ac:dyDescent="0.2">
      <c r="A759" t="s">
        <v>13</v>
      </c>
      <c r="B759" t="s">
        <v>3467</v>
      </c>
      <c r="C759" t="s">
        <v>3468</v>
      </c>
      <c r="D759" t="s">
        <v>1689</v>
      </c>
      <c r="E759" t="s">
        <v>3208</v>
      </c>
      <c r="F759">
        <v>0.18713450300000001</v>
      </c>
      <c r="G759">
        <v>1.9129079470000001</v>
      </c>
      <c r="H759">
        <v>3.9488927380000001</v>
      </c>
      <c r="I759">
        <v>2.4862099999999998E-4</v>
      </c>
      <c r="J759">
        <v>1.7905270000000001E-3</v>
      </c>
      <c r="K759">
        <v>1.284706E-3</v>
      </c>
      <c r="L759" t="s">
        <v>3469</v>
      </c>
      <c r="M759">
        <v>32</v>
      </c>
      <c r="N759">
        <f t="shared" si="11"/>
        <v>3.6044621910647008</v>
      </c>
    </row>
    <row r="760" spans="1:14" x14ac:dyDescent="0.2">
      <c r="A760" t="s">
        <v>13</v>
      </c>
      <c r="B760" t="s">
        <v>3470</v>
      </c>
      <c r="C760" t="s">
        <v>3471</v>
      </c>
      <c r="D760" t="s">
        <v>2105</v>
      </c>
      <c r="E760" t="s">
        <v>2064</v>
      </c>
      <c r="F760">
        <v>0.21782178199999999</v>
      </c>
      <c r="G760">
        <v>2.2265964409999999</v>
      </c>
      <c r="H760">
        <v>4.0700646259999997</v>
      </c>
      <c r="I760">
        <v>2.5492499999999998E-4</v>
      </c>
      <c r="J760">
        <v>1.8335140000000001E-3</v>
      </c>
      <c r="K760">
        <v>1.3155490000000001E-3</v>
      </c>
      <c r="L760" t="s">
        <v>3472</v>
      </c>
      <c r="M760">
        <v>22</v>
      </c>
      <c r="N760">
        <f t="shared" si="11"/>
        <v>3.5935875720252404</v>
      </c>
    </row>
    <row r="761" spans="1:14" x14ac:dyDescent="0.2">
      <c r="A761" t="s">
        <v>13</v>
      </c>
      <c r="B761" t="s">
        <v>3473</v>
      </c>
      <c r="C761" t="s">
        <v>3474</v>
      </c>
      <c r="D761" t="s">
        <v>2371</v>
      </c>
      <c r="E761" t="s">
        <v>711</v>
      </c>
      <c r="F761">
        <v>0.32352941200000002</v>
      </c>
      <c r="G761">
        <v>3.3071505960000001</v>
      </c>
      <c r="H761">
        <v>4.4338454030000003</v>
      </c>
      <c r="I761">
        <v>2.59564E-4</v>
      </c>
      <c r="J761">
        <v>1.8378330000000001E-3</v>
      </c>
      <c r="K761">
        <v>1.318648E-3</v>
      </c>
      <c r="L761" t="s">
        <v>3475</v>
      </c>
      <c r="M761">
        <v>11</v>
      </c>
      <c r="N761">
        <f t="shared" si="11"/>
        <v>3.5857555417850429</v>
      </c>
    </row>
    <row r="762" spans="1:14" x14ac:dyDescent="0.2">
      <c r="A762" t="s">
        <v>13</v>
      </c>
      <c r="B762" t="s">
        <v>3476</v>
      </c>
      <c r="C762" t="s">
        <v>3477</v>
      </c>
      <c r="D762" t="s">
        <v>3263</v>
      </c>
      <c r="E762" t="s">
        <v>2805</v>
      </c>
      <c r="F762">
        <v>0.54545454500000001</v>
      </c>
      <c r="G762">
        <v>5.5756919140000001</v>
      </c>
      <c r="H762">
        <v>4.9986562599999997</v>
      </c>
      <c r="I762">
        <v>2.60239E-4</v>
      </c>
      <c r="J762">
        <v>1.8378330000000001E-3</v>
      </c>
      <c r="K762">
        <v>1.318648E-3</v>
      </c>
      <c r="L762" t="s">
        <v>3478</v>
      </c>
      <c r="M762">
        <v>6</v>
      </c>
      <c r="N762">
        <f t="shared" si="11"/>
        <v>3.5846276185523491</v>
      </c>
    </row>
    <row r="763" spans="1:14" x14ac:dyDescent="0.2">
      <c r="A763" t="s">
        <v>13</v>
      </c>
      <c r="B763" t="s">
        <v>3479</v>
      </c>
      <c r="C763" t="s">
        <v>3480</v>
      </c>
      <c r="D763" t="s">
        <v>3263</v>
      </c>
      <c r="E763" t="s">
        <v>2805</v>
      </c>
      <c r="F763">
        <v>0.54545454500000001</v>
      </c>
      <c r="G763">
        <v>5.5756919140000001</v>
      </c>
      <c r="H763">
        <v>4.9986562599999997</v>
      </c>
      <c r="I763">
        <v>2.60239E-4</v>
      </c>
      <c r="J763">
        <v>1.8378330000000001E-3</v>
      </c>
      <c r="K763">
        <v>1.318648E-3</v>
      </c>
      <c r="L763" t="s">
        <v>3481</v>
      </c>
      <c r="M763">
        <v>6</v>
      </c>
      <c r="N763">
        <f t="shared" si="11"/>
        <v>3.5846276185523491</v>
      </c>
    </row>
    <row r="764" spans="1:14" x14ac:dyDescent="0.2">
      <c r="A764" t="s">
        <v>13</v>
      </c>
      <c r="B764" t="s">
        <v>3482</v>
      </c>
      <c r="C764" t="s">
        <v>3483</v>
      </c>
      <c r="D764" t="s">
        <v>3263</v>
      </c>
      <c r="E764" t="s">
        <v>2805</v>
      </c>
      <c r="F764">
        <v>0.54545454500000001</v>
      </c>
      <c r="G764">
        <v>5.5756919140000001</v>
      </c>
      <c r="H764">
        <v>4.9986562599999997</v>
      </c>
      <c r="I764">
        <v>2.60239E-4</v>
      </c>
      <c r="J764">
        <v>1.8378330000000001E-3</v>
      </c>
      <c r="K764">
        <v>1.318648E-3</v>
      </c>
      <c r="L764" t="s">
        <v>3484</v>
      </c>
      <c r="M764">
        <v>6</v>
      </c>
      <c r="N764">
        <f t="shared" si="11"/>
        <v>3.5846276185523491</v>
      </c>
    </row>
    <row r="765" spans="1:14" x14ac:dyDescent="0.2">
      <c r="A765" t="s">
        <v>13</v>
      </c>
      <c r="B765" t="s">
        <v>3485</v>
      </c>
      <c r="C765" t="s">
        <v>3486</v>
      </c>
      <c r="D765" t="s">
        <v>3263</v>
      </c>
      <c r="E765" t="s">
        <v>2805</v>
      </c>
      <c r="F765">
        <v>0.54545454500000001</v>
      </c>
      <c r="G765">
        <v>5.5756919140000001</v>
      </c>
      <c r="H765">
        <v>4.9986562599999997</v>
      </c>
      <c r="I765">
        <v>2.60239E-4</v>
      </c>
      <c r="J765">
        <v>1.8378330000000001E-3</v>
      </c>
      <c r="K765">
        <v>1.318648E-3</v>
      </c>
      <c r="L765" t="s">
        <v>3487</v>
      </c>
      <c r="M765">
        <v>6</v>
      </c>
      <c r="N765">
        <f t="shared" si="11"/>
        <v>3.5846276185523491</v>
      </c>
    </row>
    <row r="766" spans="1:14" x14ac:dyDescent="0.2">
      <c r="A766" t="s">
        <v>13</v>
      </c>
      <c r="B766" t="s">
        <v>3488</v>
      </c>
      <c r="C766" t="s">
        <v>3489</v>
      </c>
      <c r="D766" t="s">
        <v>3263</v>
      </c>
      <c r="E766" t="s">
        <v>2805</v>
      </c>
      <c r="F766">
        <v>0.54545454500000001</v>
      </c>
      <c r="G766">
        <v>5.5756919140000001</v>
      </c>
      <c r="H766">
        <v>4.9986562599999997</v>
      </c>
      <c r="I766">
        <v>2.60239E-4</v>
      </c>
      <c r="J766">
        <v>1.8378330000000001E-3</v>
      </c>
      <c r="K766">
        <v>1.318648E-3</v>
      </c>
      <c r="L766" t="s">
        <v>3490</v>
      </c>
      <c r="M766">
        <v>6</v>
      </c>
      <c r="N766">
        <f t="shared" si="11"/>
        <v>3.5846276185523491</v>
      </c>
    </row>
    <row r="767" spans="1:14" x14ac:dyDescent="0.2">
      <c r="A767" t="s">
        <v>13</v>
      </c>
      <c r="B767" t="s">
        <v>3491</v>
      </c>
      <c r="C767" t="s">
        <v>3492</v>
      </c>
      <c r="D767" t="s">
        <v>3263</v>
      </c>
      <c r="E767" t="s">
        <v>2805</v>
      </c>
      <c r="F767">
        <v>0.54545454500000001</v>
      </c>
      <c r="G767">
        <v>5.5756919140000001</v>
      </c>
      <c r="H767">
        <v>4.9986562599999997</v>
      </c>
      <c r="I767">
        <v>2.60239E-4</v>
      </c>
      <c r="J767">
        <v>1.8378330000000001E-3</v>
      </c>
      <c r="K767">
        <v>1.318648E-3</v>
      </c>
      <c r="L767" t="s">
        <v>3493</v>
      </c>
      <c r="M767">
        <v>6</v>
      </c>
      <c r="N767">
        <f t="shared" si="11"/>
        <v>3.5846276185523491</v>
      </c>
    </row>
    <row r="768" spans="1:14" x14ac:dyDescent="0.2">
      <c r="A768" t="s">
        <v>13</v>
      </c>
      <c r="B768" t="s">
        <v>3494</v>
      </c>
      <c r="C768" t="s">
        <v>3495</v>
      </c>
      <c r="D768" t="s">
        <v>3263</v>
      </c>
      <c r="E768" t="s">
        <v>2805</v>
      </c>
      <c r="F768">
        <v>0.54545454500000001</v>
      </c>
      <c r="G768">
        <v>5.5756919140000001</v>
      </c>
      <c r="H768">
        <v>4.9986562599999997</v>
      </c>
      <c r="I768">
        <v>2.60239E-4</v>
      </c>
      <c r="J768">
        <v>1.8378330000000001E-3</v>
      </c>
      <c r="K768">
        <v>1.318648E-3</v>
      </c>
      <c r="L768" t="s">
        <v>3496</v>
      </c>
      <c r="M768">
        <v>6</v>
      </c>
      <c r="N768">
        <f t="shared" si="11"/>
        <v>3.5846276185523491</v>
      </c>
    </row>
    <row r="769" spans="1:14" x14ac:dyDescent="0.2">
      <c r="A769" t="s">
        <v>13</v>
      </c>
      <c r="B769" t="s">
        <v>3497</v>
      </c>
      <c r="C769" t="s">
        <v>3498</v>
      </c>
      <c r="D769" t="s">
        <v>3263</v>
      </c>
      <c r="E769" t="s">
        <v>2805</v>
      </c>
      <c r="F769">
        <v>0.54545454500000001</v>
      </c>
      <c r="G769">
        <v>5.5756919140000001</v>
      </c>
      <c r="H769">
        <v>4.9986562599999997</v>
      </c>
      <c r="I769">
        <v>2.60239E-4</v>
      </c>
      <c r="J769">
        <v>1.8378330000000001E-3</v>
      </c>
      <c r="K769">
        <v>1.318648E-3</v>
      </c>
      <c r="L769" t="s">
        <v>3496</v>
      </c>
      <c r="M769">
        <v>6</v>
      </c>
      <c r="N769">
        <f t="shared" si="11"/>
        <v>3.5846276185523491</v>
      </c>
    </row>
    <row r="770" spans="1:14" x14ac:dyDescent="0.2">
      <c r="A770" t="s">
        <v>13</v>
      </c>
      <c r="B770" t="s">
        <v>3499</v>
      </c>
      <c r="C770" t="s">
        <v>3500</v>
      </c>
      <c r="D770" t="s">
        <v>3263</v>
      </c>
      <c r="E770" t="s">
        <v>2805</v>
      </c>
      <c r="F770">
        <v>0.54545454500000001</v>
      </c>
      <c r="G770">
        <v>5.5756919140000001</v>
      </c>
      <c r="H770">
        <v>4.9986562599999997</v>
      </c>
      <c r="I770">
        <v>2.60239E-4</v>
      </c>
      <c r="J770">
        <v>1.8378330000000001E-3</v>
      </c>
      <c r="K770">
        <v>1.318648E-3</v>
      </c>
      <c r="L770" t="s">
        <v>3501</v>
      </c>
      <c r="M770">
        <v>6</v>
      </c>
      <c r="N770">
        <f t="shared" si="11"/>
        <v>3.5846276185523491</v>
      </c>
    </row>
    <row r="771" spans="1:14" x14ac:dyDescent="0.2">
      <c r="A771" t="s">
        <v>13</v>
      </c>
      <c r="B771" t="s">
        <v>3502</v>
      </c>
      <c r="C771" t="s">
        <v>3503</v>
      </c>
      <c r="D771" t="s">
        <v>3263</v>
      </c>
      <c r="E771" t="s">
        <v>2805</v>
      </c>
      <c r="F771">
        <v>0.54545454500000001</v>
      </c>
      <c r="G771">
        <v>5.5756919140000001</v>
      </c>
      <c r="H771">
        <v>4.9986562599999997</v>
      </c>
      <c r="I771">
        <v>2.60239E-4</v>
      </c>
      <c r="J771">
        <v>1.8378330000000001E-3</v>
      </c>
      <c r="K771">
        <v>1.318648E-3</v>
      </c>
      <c r="L771" t="s">
        <v>3264</v>
      </c>
      <c r="M771">
        <v>6</v>
      </c>
      <c r="N771">
        <f t="shared" ref="N771:N834" si="12">-LOG10(I771)</f>
        <v>3.5846276185523491</v>
      </c>
    </row>
    <row r="772" spans="1:14" x14ac:dyDescent="0.2">
      <c r="A772" t="s">
        <v>13</v>
      </c>
      <c r="B772" t="s">
        <v>3504</v>
      </c>
      <c r="C772" t="s">
        <v>3505</v>
      </c>
      <c r="D772" t="s">
        <v>3263</v>
      </c>
      <c r="E772" t="s">
        <v>2805</v>
      </c>
      <c r="F772">
        <v>0.54545454500000001</v>
      </c>
      <c r="G772">
        <v>5.5756919140000001</v>
      </c>
      <c r="H772">
        <v>4.9986562599999997</v>
      </c>
      <c r="I772">
        <v>2.60239E-4</v>
      </c>
      <c r="J772">
        <v>1.8378330000000001E-3</v>
      </c>
      <c r="K772">
        <v>1.318648E-3</v>
      </c>
      <c r="L772" t="s">
        <v>3506</v>
      </c>
      <c r="M772">
        <v>6</v>
      </c>
      <c r="N772">
        <f t="shared" si="12"/>
        <v>3.5846276185523491</v>
      </c>
    </row>
    <row r="773" spans="1:14" x14ac:dyDescent="0.2">
      <c r="A773" t="s">
        <v>13</v>
      </c>
      <c r="B773" t="s">
        <v>3507</v>
      </c>
      <c r="C773" t="s">
        <v>3508</v>
      </c>
      <c r="D773" t="s">
        <v>3263</v>
      </c>
      <c r="E773" t="s">
        <v>2805</v>
      </c>
      <c r="F773">
        <v>0.54545454500000001</v>
      </c>
      <c r="G773">
        <v>5.5756919140000001</v>
      </c>
      <c r="H773">
        <v>4.9986562599999997</v>
      </c>
      <c r="I773">
        <v>2.60239E-4</v>
      </c>
      <c r="J773">
        <v>1.8378330000000001E-3</v>
      </c>
      <c r="K773">
        <v>1.318648E-3</v>
      </c>
      <c r="L773" t="s">
        <v>3509</v>
      </c>
      <c r="M773">
        <v>6</v>
      </c>
      <c r="N773">
        <f t="shared" si="12"/>
        <v>3.5846276185523491</v>
      </c>
    </row>
    <row r="774" spans="1:14" x14ac:dyDescent="0.2">
      <c r="A774" t="s">
        <v>13</v>
      </c>
      <c r="B774" t="s">
        <v>3510</v>
      </c>
      <c r="C774" t="s">
        <v>3511</v>
      </c>
      <c r="D774" t="s">
        <v>3263</v>
      </c>
      <c r="E774" t="s">
        <v>2805</v>
      </c>
      <c r="F774">
        <v>0.54545454500000001</v>
      </c>
      <c r="G774">
        <v>5.5756919140000001</v>
      </c>
      <c r="H774">
        <v>4.9986562599999997</v>
      </c>
      <c r="I774">
        <v>2.60239E-4</v>
      </c>
      <c r="J774">
        <v>1.8378330000000001E-3</v>
      </c>
      <c r="K774">
        <v>1.318648E-3</v>
      </c>
      <c r="L774" t="s">
        <v>3512</v>
      </c>
      <c r="M774">
        <v>6</v>
      </c>
      <c r="N774">
        <f t="shared" si="12"/>
        <v>3.5846276185523491</v>
      </c>
    </row>
    <row r="775" spans="1:14" x14ac:dyDescent="0.2">
      <c r="A775" t="s">
        <v>13</v>
      </c>
      <c r="B775" t="s">
        <v>3513</v>
      </c>
      <c r="C775" t="s">
        <v>3514</v>
      </c>
      <c r="D775" t="s">
        <v>2181</v>
      </c>
      <c r="E775" t="s">
        <v>158</v>
      </c>
      <c r="F775">
        <v>0.28888888899999998</v>
      </c>
      <c r="G775">
        <v>2.9530516429999998</v>
      </c>
      <c r="H775">
        <v>4.3192861520000001</v>
      </c>
      <c r="I775">
        <v>2.6259800000000001E-4</v>
      </c>
      <c r="J775">
        <v>1.8497030000000001E-3</v>
      </c>
      <c r="K775">
        <v>1.3271649999999999E-3</v>
      </c>
      <c r="L775" t="s">
        <v>3515</v>
      </c>
      <c r="M775">
        <v>13</v>
      </c>
      <c r="N775">
        <f t="shared" si="12"/>
        <v>3.5807085859094165</v>
      </c>
    </row>
    <row r="776" spans="1:14" x14ac:dyDescent="0.2">
      <c r="A776" t="s">
        <v>13</v>
      </c>
      <c r="B776" t="s">
        <v>3516</v>
      </c>
      <c r="C776" t="s">
        <v>3517</v>
      </c>
      <c r="D776" t="s">
        <v>2181</v>
      </c>
      <c r="E776" t="s">
        <v>158</v>
      </c>
      <c r="F776">
        <v>0.28888888899999998</v>
      </c>
      <c r="G776">
        <v>2.9530516429999998</v>
      </c>
      <c r="H776">
        <v>4.3192861520000001</v>
      </c>
      <c r="I776">
        <v>2.6259800000000001E-4</v>
      </c>
      <c r="J776">
        <v>1.8497030000000001E-3</v>
      </c>
      <c r="K776">
        <v>1.3271649999999999E-3</v>
      </c>
      <c r="L776" t="s">
        <v>3518</v>
      </c>
      <c r="M776">
        <v>13</v>
      </c>
      <c r="N776">
        <f t="shared" si="12"/>
        <v>3.5807085859094165</v>
      </c>
    </row>
    <row r="777" spans="1:14" x14ac:dyDescent="0.2">
      <c r="A777" t="s">
        <v>13</v>
      </c>
      <c r="B777" t="s">
        <v>3519</v>
      </c>
      <c r="C777" t="s">
        <v>3520</v>
      </c>
      <c r="D777" t="s">
        <v>1761</v>
      </c>
      <c r="E777" t="s">
        <v>542</v>
      </c>
      <c r="F777">
        <v>0.22727272700000001</v>
      </c>
      <c r="G777">
        <v>2.3232049639999999</v>
      </c>
      <c r="H777">
        <v>4.0969156709999996</v>
      </c>
      <c r="I777">
        <v>2.6390400000000003E-4</v>
      </c>
      <c r="J777">
        <v>1.8565140000000001E-3</v>
      </c>
      <c r="K777">
        <v>1.332052E-3</v>
      </c>
      <c r="L777" t="s">
        <v>3521</v>
      </c>
      <c r="M777">
        <v>20</v>
      </c>
      <c r="N777">
        <f t="shared" si="12"/>
        <v>3.5785540271169629</v>
      </c>
    </row>
    <row r="778" spans="1:14" x14ac:dyDescent="0.2">
      <c r="A778" t="s">
        <v>13</v>
      </c>
      <c r="B778" t="s">
        <v>3522</v>
      </c>
      <c r="C778" t="s">
        <v>3523</v>
      </c>
      <c r="D778" t="s">
        <v>1432</v>
      </c>
      <c r="E778" t="s">
        <v>2473</v>
      </c>
      <c r="F778">
        <v>0.157593123</v>
      </c>
      <c r="G778">
        <v>1.610932955</v>
      </c>
      <c r="H778">
        <v>3.7934427610000001</v>
      </c>
      <c r="I778">
        <v>2.6510299999999999E-4</v>
      </c>
      <c r="J778">
        <v>1.862542E-3</v>
      </c>
      <c r="K778">
        <v>1.3363769999999999E-3</v>
      </c>
      <c r="L778" t="s">
        <v>3524</v>
      </c>
      <c r="M778">
        <v>55</v>
      </c>
      <c r="N778">
        <f t="shared" si="12"/>
        <v>3.5765853576080091</v>
      </c>
    </row>
    <row r="779" spans="1:14" x14ac:dyDescent="0.2">
      <c r="A779" t="s">
        <v>13</v>
      </c>
      <c r="B779" t="s">
        <v>3525</v>
      </c>
      <c r="C779" t="s">
        <v>3526</v>
      </c>
      <c r="D779" t="s">
        <v>2662</v>
      </c>
      <c r="E779" t="s">
        <v>2888</v>
      </c>
      <c r="F779">
        <v>0.46666666699999998</v>
      </c>
      <c r="G779">
        <v>4.7703141929999999</v>
      </c>
      <c r="H779">
        <v>4.8102692840000003</v>
      </c>
      <c r="I779">
        <v>2.6865299999999999E-4</v>
      </c>
      <c r="J779">
        <v>1.874859E-3</v>
      </c>
      <c r="K779">
        <v>1.3452150000000001E-3</v>
      </c>
      <c r="L779" t="s">
        <v>3527</v>
      </c>
      <c r="M779">
        <v>7</v>
      </c>
      <c r="N779">
        <f t="shared" si="12"/>
        <v>3.5708083053794071</v>
      </c>
    </row>
    <row r="780" spans="1:14" x14ac:dyDescent="0.2">
      <c r="A780" t="s">
        <v>13</v>
      </c>
      <c r="B780" t="s">
        <v>3528</v>
      </c>
      <c r="C780" t="s">
        <v>3529</v>
      </c>
      <c r="D780" t="s">
        <v>2662</v>
      </c>
      <c r="E780" t="s">
        <v>2888</v>
      </c>
      <c r="F780">
        <v>0.46666666699999998</v>
      </c>
      <c r="G780">
        <v>4.7703141929999999</v>
      </c>
      <c r="H780">
        <v>4.8102692840000003</v>
      </c>
      <c r="I780">
        <v>2.6865299999999999E-4</v>
      </c>
      <c r="J780">
        <v>1.874859E-3</v>
      </c>
      <c r="K780">
        <v>1.3452150000000001E-3</v>
      </c>
      <c r="L780" t="s">
        <v>3527</v>
      </c>
      <c r="M780">
        <v>7</v>
      </c>
      <c r="N780">
        <f t="shared" si="12"/>
        <v>3.5708083053794071</v>
      </c>
    </row>
    <row r="781" spans="1:14" x14ac:dyDescent="0.2">
      <c r="A781" t="s">
        <v>13</v>
      </c>
      <c r="B781" t="s">
        <v>3530</v>
      </c>
      <c r="C781" t="s">
        <v>3531</v>
      </c>
      <c r="D781" t="s">
        <v>2662</v>
      </c>
      <c r="E781" t="s">
        <v>2888</v>
      </c>
      <c r="F781">
        <v>0.46666666699999998</v>
      </c>
      <c r="G781">
        <v>4.7703141929999999</v>
      </c>
      <c r="H781">
        <v>4.8102692840000003</v>
      </c>
      <c r="I781">
        <v>2.6865299999999999E-4</v>
      </c>
      <c r="J781">
        <v>1.874859E-3</v>
      </c>
      <c r="K781">
        <v>1.3452150000000001E-3</v>
      </c>
      <c r="L781" t="s">
        <v>3532</v>
      </c>
      <c r="M781">
        <v>7</v>
      </c>
      <c r="N781">
        <f t="shared" si="12"/>
        <v>3.5708083053794071</v>
      </c>
    </row>
    <row r="782" spans="1:14" x14ac:dyDescent="0.2">
      <c r="A782" t="s">
        <v>13</v>
      </c>
      <c r="B782" t="s">
        <v>3533</v>
      </c>
      <c r="C782" t="s">
        <v>3534</v>
      </c>
      <c r="D782" t="s">
        <v>2662</v>
      </c>
      <c r="E782" t="s">
        <v>2888</v>
      </c>
      <c r="F782">
        <v>0.46666666699999998</v>
      </c>
      <c r="G782">
        <v>4.7703141929999999</v>
      </c>
      <c r="H782">
        <v>4.8102692840000003</v>
      </c>
      <c r="I782">
        <v>2.6865299999999999E-4</v>
      </c>
      <c r="J782">
        <v>1.874859E-3</v>
      </c>
      <c r="K782">
        <v>1.3452150000000001E-3</v>
      </c>
      <c r="L782" t="s">
        <v>3535</v>
      </c>
      <c r="M782">
        <v>7</v>
      </c>
      <c r="N782">
        <f t="shared" si="12"/>
        <v>3.5708083053794071</v>
      </c>
    </row>
    <row r="783" spans="1:14" x14ac:dyDescent="0.2">
      <c r="A783" t="s">
        <v>13</v>
      </c>
      <c r="B783" t="s">
        <v>3536</v>
      </c>
      <c r="C783" t="s">
        <v>3537</v>
      </c>
      <c r="D783" t="s">
        <v>2662</v>
      </c>
      <c r="E783" t="s">
        <v>2888</v>
      </c>
      <c r="F783">
        <v>0.46666666699999998</v>
      </c>
      <c r="G783">
        <v>4.7703141929999999</v>
      </c>
      <c r="H783">
        <v>4.8102692840000003</v>
      </c>
      <c r="I783">
        <v>2.6865299999999999E-4</v>
      </c>
      <c r="J783">
        <v>1.874859E-3</v>
      </c>
      <c r="K783">
        <v>1.3452150000000001E-3</v>
      </c>
      <c r="L783" t="s">
        <v>3538</v>
      </c>
      <c r="M783">
        <v>7</v>
      </c>
      <c r="N783">
        <f t="shared" si="12"/>
        <v>3.5708083053794071</v>
      </c>
    </row>
    <row r="784" spans="1:14" x14ac:dyDescent="0.2">
      <c r="A784" t="s">
        <v>13</v>
      </c>
      <c r="B784" t="s">
        <v>3539</v>
      </c>
      <c r="C784" t="s">
        <v>3540</v>
      </c>
      <c r="D784" t="s">
        <v>2128</v>
      </c>
      <c r="E784" t="s">
        <v>1893</v>
      </c>
      <c r="F784">
        <v>0.375</v>
      </c>
      <c r="G784">
        <v>3.8332881909999998</v>
      </c>
      <c r="H784">
        <v>4.5734745239999999</v>
      </c>
      <c r="I784">
        <v>2.6891600000000001E-4</v>
      </c>
      <c r="J784">
        <v>1.874859E-3</v>
      </c>
      <c r="K784">
        <v>1.3452150000000001E-3</v>
      </c>
      <c r="L784" t="s">
        <v>3541</v>
      </c>
      <c r="M784">
        <v>9</v>
      </c>
      <c r="N784">
        <f t="shared" si="12"/>
        <v>3.5703833572970085</v>
      </c>
    </row>
    <row r="785" spans="1:14" x14ac:dyDescent="0.2">
      <c r="A785" t="s">
        <v>13</v>
      </c>
      <c r="B785" t="s">
        <v>828</v>
      </c>
      <c r="C785" t="s">
        <v>829</v>
      </c>
      <c r="D785" t="s">
        <v>1170</v>
      </c>
      <c r="E785" t="s">
        <v>611</v>
      </c>
      <c r="F785">
        <v>0.17004048599999999</v>
      </c>
      <c r="G785">
        <v>1.7381711630000001</v>
      </c>
      <c r="H785">
        <v>3.8453884349999998</v>
      </c>
      <c r="I785">
        <v>2.72141E-4</v>
      </c>
      <c r="J785">
        <v>1.894923E-3</v>
      </c>
      <c r="K785">
        <v>1.35961E-3</v>
      </c>
      <c r="L785" t="s">
        <v>3542</v>
      </c>
      <c r="M785">
        <v>42</v>
      </c>
      <c r="N785">
        <f t="shared" si="12"/>
        <v>3.565206023702109</v>
      </c>
    </row>
    <row r="786" spans="1:14" x14ac:dyDescent="0.2">
      <c r="A786" t="s">
        <v>13</v>
      </c>
      <c r="B786" t="s">
        <v>3543</v>
      </c>
      <c r="C786" t="s">
        <v>3544</v>
      </c>
      <c r="D786" t="s">
        <v>1881</v>
      </c>
      <c r="E786" t="s">
        <v>1964</v>
      </c>
      <c r="F786">
        <v>0.34482758600000002</v>
      </c>
      <c r="G786">
        <v>3.5248627039999998</v>
      </c>
      <c r="H786">
        <v>4.4806835899999999</v>
      </c>
      <c r="I786">
        <v>2.7419400000000001E-4</v>
      </c>
      <c r="J786">
        <v>1.9019379999999999E-3</v>
      </c>
      <c r="K786">
        <v>1.3646439999999999E-3</v>
      </c>
      <c r="L786" t="s">
        <v>3545</v>
      </c>
      <c r="M786">
        <v>10</v>
      </c>
      <c r="N786">
        <f t="shared" si="12"/>
        <v>3.5619420528120105</v>
      </c>
    </row>
    <row r="787" spans="1:14" x14ac:dyDescent="0.2">
      <c r="A787" t="s">
        <v>13</v>
      </c>
      <c r="B787" t="s">
        <v>3546</v>
      </c>
      <c r="C787" t="s">
        <v>3547</v>
      </c>
      <c r="D787" t="s">
        <v>1881</v>
      </c>
      <c r="E787" t="s">
        <v>1964</v>
      </c>
      <c r="F787">
        <v>0.34482758600000002</v>
      </c>
      <c r="G787">
        <v>3.5248627039999998</v>
      </c>
      <c r="H787">
        <v>4.4806835899999999</v>
      </c>
      <c r="I787">
        <v>2.7419400000000001E-4</v>
      </c>
      <c r="J787">
        <v>1.9019379999999999E-3</v>
      </c>
      <c r="K787">
        <v>1.3646439999999999E-3</v>
      </c>
      <c r="L787" t="s">
        <v>3548</v>
      </c>
      <c r="M787">
        <v>10</v>
      </c>
      <c r="N787">
        <f t="shared" si="12"/>
        <v>3.5619420528120105</v>
      </c>
    </row>
    <row r="788" spans="1:14" x14ac:dyDescent="0.2">
      <c r="A788" t="s">
        <v>13</v>
      </c>
      <c r="B788" t="s">
        <v>3549</v>
      </c>
      <c r="C788" t="s">
        <v>3550</v>
      </c>
      <c r="D788" t="s">
        <v>1881</v>
      </c>
      <c r="E788" t="s">
        <v>1964</v>
      </c>
      <c r="F788">
        <v>0.34482758600000002</v>
      </c>
      <c r="G788">
        <v>3.5248627039999998</v>
      </c>
      <c r="H788">
        <v>4.4806835899999999</v>
      </c>
      <c r="I788">
        <v>2.7419400000000001E-4</v>
      </c>
      <c r="J788">
        <v>1.9019379999999999E-3</v>
      </c>
      <c r="K788">
        <v>1.3646439999999999E-3</v>
      </c>
      <c r="L788" t="s">
        <v>3551</v>
      </c>
      <c r="M788">
        <v>10</v>
      </c>
      <c r="N788">
        <f t="shared" si="12"/>
        <v>3.5619420528120105</v>
      </c>
    </row>
    <row r="789" spans="1:14" x14ac:dyDescent="0.2">
      <c r="A789" t="s">
        <v>13</v>
      </c>
      <c r="B789" t="s">
        <v>3552</v>
      </c>
      <c r="C789" t="s">
        <v>3553</v>
      </c>
      <c r="D789" t="s">
        <v>1612</v>
      </c>
      <c r="E789" t="s">
        <v>2037</v>
      </c>
      <c r="F789">
        <v>0.204918033</v>
      </c>
      <c r="G789">
        <v>2.0946929999999999</v>
      </c>
      <c r="H789">
        <v>3.994424983</v>
      </c>
      <c r="I789">
        <v>2.7568599999999998E-4</v>
      </c>
      <c r="J789">
        <v>1.909862E-3</v>
      </c>
      <c r="K789">
        <v>1.370329E-3</v>
      </c>
      <c r="L789" t="s">
        <v>3554</v>
      </c>
      <c r="M789">
        <v>25</v>
      </c>
      <c r="N789">
        <f t="shared" si="12"/>
        <v>3.559585287855509</v>
      </c>
    </row>
    <row r="790" spans="1:14" x14ac:dyDescent="0.2">
      <c r="A790" t="s">
        <v>13</v>
      </c>
      <c r="B790" t="s">
        <v>3555</v>
      </c>
      <c r="C790" t="s">
        <v>3556</v>
      </c>
      <c r="D790" t="s">
        <v>1689</v>
      </c>
      <c r="E790" t="s">
        <v>2836</v>
      </c>
      <c r="F790">
        <v>0.186046512</v>
      </c>
      <c r="G790">
        <v>1.901786389</v>
      </c>
      <c r="H790">
        <v>3.9122788979999998</v>
      </c>
      <c r="I790">
        <v>2.7733800000000002E-4</v>
      </c>
      <c r="J790">
        <v>1.9188709999999999E-3</v>
      </c>
      <c r="K790">
        <v>1.3767930000000001E-3</v>
      </c>
      <c r="L790" t="s">
        <v>3557</v>
      </c>
      <c r="M790">
        <v>32</v>
      </c>
      <c r="N790">
        <f t="shared" si="12"/>
        <v>3.5569906206505824</v>
      </c>
    </row>
    <row r="791" spans="1:14" x14ac:dyDescent="0.2">
      <c r="A791" t="s">
        <v>13</v>
      </c>
      <c r="B791" t="s">
        <v>3558</v>
      </c>
      <c r="C791" t="s">
        <v>3559</v>
      </c>
      <c r="D791" t="s">
        <v>1892</v>
      </c>
      <c r="E791" t="s">
        <v>533</v>
      </c>
      <c r="F791">
        <v>0.27450980400000002</v>
      </c>
      <c r="G791">
        <v>2.8060671720000001</v>
      </c>
      <c r="H791">
        <v>4.2528513300000004</v>
      </c>
      <c r="I791">
        <v>2.7821200000000001E-4</v>
      </c>
      <c r="J791">
        <v>1.9224789999999999E-3</v>
      </c>
      <c r="K791">
        <v>1.379382E-3</v>
      </c>
      <c r="L791" t="s">
        <v>3560</v>
      </c>
      <c r="M791">
        <v>14</v>
      </c>
      <c r="N791">
        <f t="shared" si="12"/>
        <v>3.5556241417005943</v>
      </c>
    </row>
    <row r="792" spans="1:14" x14ac:dyDescent="0.2">
      <c r="A792" t="s">
        <v>13</v>
      </c>
      <c r="B792" t="s">
        <v>3561</v>
      </c>
      <c r="C792" t="s">
        <v>3562</v>
      </c>
      <c r="D792" t="s">
        <v>1355</v>
      </c>
      <c r="E792" t="s">
        <v>2230</v>
      </c>
      <c r="F792">
        <v>0.15598885800000001</v>
      </c>
      <c r="G792">
        <v>1.5945339919999999</v>
      </c>
      <c r="H792">
        <v>3.7451434689999998</v>
      </c>
      <c r="I792">
        <v>3.0545000000000002E-4</v>
      </c>
      <c r="J792">
        <v>2.1080320000000001E-3</v>
      </c>
      <c r="K792">
        <v>1.5125169999999999E-3</v>
      </c>
      <c r="L792" t="s">
        <v>3563</v>
      </c>
      <c r="M792">
        <v>56</v>
      </c>
      <c r="N792">
        <f t="shared" si="12"/>
        <v>3.5150598705319718</v>
      </c>
    </row>
    <row r="793" spans="1:14" x14ac:dyDescent="0.2">
      <c r="A793" t="s">
        <v>13</v>
      </c>
      <c r="B793" t="s">
        <v>3564</v>
      </c>
      <c r="C793" t="s">
        <v>3565</v>
      </c>
      <c r="D793" t="s">
        <v>1761</v>
      </c>
      <c r="E793" t="s">
        <v>272</v>
      </c>
      <c r="F793">
        <v>0.224719101</v>
      </c>
      <c r="G793">
        <v>2.2971015370000001</v>
      </c>
      <c r="H793">
        <v>4.0389558540000001</v>
      </c>
      <c r="I793">
        <v>3.0956799999999997E-4</v>
      </c>
      <c r="J793">
        <v>2.133752E-3</v>
      </c>
      <c r="K793">
        <v>1.5309709999999999E-3</v>
      </c>
      <c r="L793" t="s">
        <v>3566</v>
      </c>
      <c r="M793">
        <v>20</v>
      </c>
      <c r="N793">
        <f t="shared" si="12"/>
        <v>3.5092439386276575</v>
      </c>
    </row>
    <row r="794" spans="1:14" x14ac:dyDescent="0.2">
      <c r="A794" t="s">
        <v>13</v>
      </c>
      <c r="B794" t="s">
        <v>3567</v>
      </c>
      <c r="C794" t="s">
        <v>3568</v>
      </c>
      <c r="D794" t="s">
        <v>1978</v>
      </c>
      <c r="E794" t="s">
        <v>456</v>
      </c>
      <c r="F794">
        <v>0.242857143</v>
      </c>
      <c r="G794">
        <v>2.4825104470000001</v>
      </c>
      <c r="H794">
        <v>4.0919219680000003</v>
      </c>
      <c r="I794">
        <v>3.2572500000000002E-4</v>
      </c>
      <c r="J794">
        <v>2.2422879999999998E-3</v>
      </c>
      <c r="K794">
        <v>1.6088459999999999E-3</v>
      </c>
      <c r="L794" t="s">
        <v>3255</v>
      </c>
      <c r="M794">
        <v>17</v>
      </c>
      <c r="N794">
        <f t="shared" si="12"/>
        <v>3.4871489072460706</v>
      </c>
    </row>
    <row r="795" spans="1:14" x14ac:dyDescent="0.2">
      <c r="A795" t="s">
        <v>13</v>
      </c>
      <c r="B795" t="s">
        <v>3569</v>
      </c>
      <c r="C795" t="s">
        <v>3570</v>
      </c>
      <c r="D795" t="s">
        <v>2181</v>
      </c>
      <c r="E795" t="s">
        <v>2110</v>
      </c>
      <c r="F795">
        <v>0.28260869599999999</v>
      </c>
      <c r="G795">
        <v>2.8888548680000001</v>
      </c>
      <c r="H795">
        <v>4.2235830070000002</v>
      </c>
      <c r="I795">
        <v>3.3360399999999999E-4</v>
      </c>
      <c r="J795">
        <v>2.293631E-3</v>
      </c>
      <c r="K795">
        <v>1.6456839999999999E-3</v>
      </c>
      <c r="L795" t="s">
        <v>3571</v>
      </c>
      <c r="M795">
        <v>13</v>
      </c>
      <c r="N795">
        <f t="shared" si="12"/>
        <v>3.4767687506976293</v>
      </c>
    </row>
    <row r="796" spans="1:14" x14ac:dyDescent="0.2">
      <c r="A796" t="s">
        <v>13</v>
      </c>
      <c r="B796" t="s">
        <v>3572</v>
      </c>
      <c r="C796" t="s">
        <v>3573</v>
      </c>
      <c r="D796" t="s">
        <v>1660</v>
      </c>
      <c r="E796" t="s">
        <v>720</v>
      </c>
      <c r="F796">
        <v>0.19078947399999999</v>
      </c>
      <c r="G796">
        <v>1.9502694300000001</v>
      </c>
      <c r="H796">
        <v>3.8734532279999998</v>
      </c>
      <c r="I796">
        <v>3.39279E-4</v>
      </c>
      <c r="J796">
        <v>2.3297130000000002E-3</v>
      </c>
      <c r="K796">
        <v>1.671573E-3</v>
      </c>
      <c r="L796" t="s">
        <v>3574</v>
      </c>
      <c r="M796">
        <v>29</v>
      </c>
      <c r="N796">
        <f t="shared" si="12"/>
        <v>3.4694430205976334</v>
      </c>
    </row>
    <row r="797" spans="1:14" x14ac:dyDescent="0.2">
      <c r="A797" t="s">
        <v>13</v>
      </c>
      <c r="B797" t="s">
        <v>3575</v>
      </c>
      <c r="C797" t="s">
        <v>3576</v>
      </c>
      <c r="D797" t="s">
        <v>2105</v>
      </c>
      <c r="E797" t="s">
        <v>792</v>
      </c>
      <c r="F797">
        <v>0.21359223299999999</v>
      </c>
      <c r="G797">
        <v>2.1833615580000001</v>
      </c>
      <c r="H797">
        <v>3.9655015840000001</v>
      </c>
      <c r="I797">
        <v>3.4158000000000002E-4</v>
      </c>
      <c r="J797">
        <v>2.3425680000000002E-3</v>
      </c>
      <c r="K797">
        <v>1.6807969999999999E-3</v>
      </c>
      <c r="L797" t="s">
        <v>3577</v>
      </c>
      <c r="M797">
        <v>22</v>
      </c>
      <c r="N797">
        <f t="shared" si="12"/>
        <v>3.4665075658048088</v>
      </c>
    </row>
    <row r="798" spans="1:14" x14ac:dyDescent="0.2">
      <c r="A798" t="s">
        <v>13</v>
      </c>
      <c r="B798" t="s">
        <v>3578</v>
      </c>
      <c r="C798" t="s">
        <v>3579</v>
      </c>
      <c r="D798" t="s">
        <v>2371</v>
      </c>
      <c r="E798" t="s">
        <v>2223</v>
      </c>
      <c r="F798">
        <v>0.31428571399999999</v>
      </c>
      <c r="G798">
        <v>3.212660579</v>
      </c>
      <c r="H798">
        <v>4.3144505300000002</v>
      </c>
      <c r="I798">
        <v>3.4534700000000003E-4</v>
      </c>
      <c r="J798">
        <v>2.3595130000000001E-3</v>
      </c>
      <c r="K798">
        <v>1.6929549999999999E-3</v>
      </c>
      <c r="L798" t="s">
        <v>3580</v>
      </c>
      <c r="M798">
        <v>11</v>
      </c>
      <c r="N798">
        <f t="shared" si="12"/>
        <v>3.4617443123206537</v>
      </c>
    </row>
    <row r="799" spans="1:14" x14ac:dyDescent="0.2">
      <c r="A799" t="s">
        <v>13</v>
      </c>
      <c r="B799" t="s">
        <v>3581</v>
      </c>
      <c r="C799" t="s">
        <v>3582</v>
      </c>
      <c r="D799" t="s">
        <v>2371</v>
      </c>
      <c r="E799" t="s">
        <v>2223</v>
      </c>
      <c r="F799">
        <v>0.31428571399999999</v>
      </c>
      <c r="G799">
        <v>3.212660579</v>
      </c>
      <c r="H799">
        <v>4.3144505300000002</v>
      </c>
      <c r="I799">
        <v>3.4534700000000003E-4</v>
      </c>
      <c r="J799">
        <v>2.3595130000000001E-3</v>
      </c>
      <c r="K799">
        <v>1.6929549999999999E-3</v>
      </c>
      <c r="L799" t="s">
        <v>3583</v>
      </c>
      <c r="M799">
        <v>11</v>
      </c>
      <c r="N799">
        <f t="shared" si="12"/>
        <v>3.4617443123206537</v>
      </c>
    </row>
    <row r="800" spans="1:14" x14ac:dyDescent="0.2">
      <c r="A800" t="s">
        <v>13</v>
      </c>
      <c r="B800" t="s">
        <v>3584</v>
      </c>
      <c r="C800" t="s">
        <v>3585</v>
      </c>
      <c r="D800" t="s">
        <v>2371</v>
      </c>
      <c r="E800" t="s">
        <v>2223</v>
      </c>
      <c r="F800">
        <v>0.31428571399999999</v>
      </c>
      <c r="G800">
        <v>3.212660579</v>
      </c>
      <c r="H800">
        <v>4.3144505300000002</v>
      </c>
      <c r="I800">
        <v>3.4534700000000003E-4</v>
      </c>
      <c r="J800">
        <v>2.3595130000000001E-3</v>
      </c>
      <c r="K800">
        <v>1.6929549999999999E-3</v>
      </c>
      <c r="L800" t="s">
        <v>3586</v>
      </c>
      <c r="M800">
        <v>11</v>
      </c>
      <c r="N800">
        <f t="shared" si="12"/>
        <v>3.4617443123206537</v>
      </c>
    </row>
    <row r="801" spans="1:14" x14ac:dyDescent="0.2">
      <c r="A801" t="s">
        <v>13</v>
      </c>
      <c r="B801" t="s">
        <v>3587</v>
      </c>
      <c r="C801" t="s">
        <v>3588</v>
      </c>
      <c r="D801" t="s">
        <v>2491</v>
      </c>
      <c r="E801" t="s">
        <v>1599</v>
      </c>
      <c r="F801">
        <v>0.4</v>
      </c>
      <c r="G801">
        <v>4.0888407369999999</v>
      </c>
      <c r="H801">
        <v>4.5510784529999997</v>
      </c>
      <c r="I801">
        <v>3.5406899999999999E-4</v>
      </c>
      <c r="J801">
        <v>2.416077E-3</v>
      </c>
      <c r="K801">
        <v>1.7335390000000001E-3</v>
      </c>
      <c r="L801" t="s">
        <v>3589</v>
      </c>
      <c r="M801">
        <v>8</v>
      </c>
      <c r="N801">
        <f t="shared" si="12"/>
        <v>3.450912095603635</v>
      </c>
    </row>
    <row r="802" spans="1:14" x14ac:dyDescent="0.2">
      <c r="A802" t="s">
        <v>13</v>
      </c>
      <c r="B802" t="s">
        <v>3590</v>
      </c>
      <c r="C802" t="s">
        <v>3591</v>
      </c>
      <c r="D802" t="s">
        <v>1881</v>
      </c>
      <c r="E802" t="s">
        <v>2718</v>
      </c>
      <c r="F802">
        <v>0.33333333300000001</v>
      </c>
      <c r="G802">
        <v>3.407367281</v>
      </c>
      <c r="H802">
        <v>4.3453225270000004</v>
      </c>
      <c r="I802">
        <v>3.7549300000000002E-4</v>
      </c>
      <c r="J802">
        <v>2.5590729999999998E-3</v>
      </c>
      <c r="K802">
        <v>1.83614E-3</v>
      </c>
      <c r="L802" t="s">
        <v>3592</v>
      </c>
      <c r="M802">
        <v>10</v>
      </c>
      <c r="N802">
        <f t="shared" si="12"/>
        <v>3.4253981547708907</v>
      </c>
    </row>
    <row r="803" spans="1:14" x14ac:dyDescent="0.2">
      <c r="A803" t="s">
        <v>13</v>
      </c>
      <c r="B803" t="s">
        <v>3593</v>
      </c>
      <c r="C803" t="s">
        <v>3594</v>
      </c>
      <c r="D803" t="s">
        <v>1432</v>
      </c>
      <c r="E803" t="s">
        <v>281</v>
      </c>
      <c r="F803">
        <v>0.15536723199999999</v>
      </c>
      <c r="G803">
        <v>1.588179665</v>
      </c>
      <c r="H803">
        <v>3.6787267950000002</v>
      </c>
      <c r="I803">
        <v>3.8044799999999997E-4</v>
      </c>
      <c r="J803">
        <v>2.5896109999999999E-3</v>
      </c>
      <c r="K803">
        <v>1.85805E-3</v>
      </c>
      <c r="L803" t="s">
        <v>3524</v>
      </c>
      <c r="M803">
        <v>55</v>
      </c>
      <c r="N803">
        <f t="shared" si="12"/>
        <v>3.4197046946262422</v>
      </c>
    </row>
    <row r="804" spans="1:14" x14ac:dyDescent="0.2">
      <c r="A804" t="s">
        <v>13</v>
      </c>
      <c r="B804" t="s">
        <v>3595</v>
      </c>
      <c r="C804" t="s">
        <v>3596</v>
      </c>
      <c r="D804" t="s">
        <v>1689</v>
      </c>
      <c r="E804" t="s">
        <v>260</v>
      </c>
      <c r="F804">
        <v>0.182857143</v>
      </c>
      <c r="G804">
        <v>1.8691843370000001</v>
      </c>
      <c r="H804">
        <v>3.8038875189999999</v>
      </c>
      <c r="I804">
        <v>3.82006E-4</v>
      </c>
      <c r="J804">
        <v>2.5969740000000002E-3</v>
      </c>
      <c r="K804">
        <v>1.863333E-3</v>
      </c>
      <c r="L804" t="s">
        <v>3469</v>
      </c>
      <c r="M804">
        <v>32</v>
      </c>
      <c r="N804">
        <f t="shared" si="12"/>
        <v>3.417929815762565</v>
      </c>
    </row>
    <row r="805" spans="1:14" x14ac:dyDescent="0.2">
      <c r="A805" t="s">
        <v>13</v>
      </c>
      <c r="B805" t="s">
        <v>3597</v>
      </c>
      <c r="C805" t="s">
        <v>3598</v>
      </c>
      <c r="D805" t="s">
        <v>2128</v>
      </c>
      <c r="E805" t="s">
        <v>3075</v>
      </c>
      <c r="F805">
        <v>0.36</v>
      </c>
      <c r="G805">
        <v>3.679956663</v>
      </c>
      <c r="H805">
        <v>4.4152895550000002</v>
      </c>
      <c r="I805">
        <v>3.83917E-4</v>
      </c>
      <c r="J805">
        <v>2.6002550000000001E-3</v>
      </c>
      <c r="K805">
        <v>1.865687E-3</v>
      </c>
      <c r="L805" t="s">
        <v>3599</v>
      </c>
      <c r="M805">
        <v>9</v>
      </c>
      <c r="N805">
        <f t="shared" si="12"/>
        <v>3.4157626567215411</v>
      </c>
    </row>
    <row r="806" spans="1:14" x14ac:dyDescent="0.2">
      <c r="A806" t="s">
        <v>13</v>
      </c>
      <c r="B806" t="s">
        <v>3600</v>
      </c>
      <c r="C806" t="s">
        <v>3601</v>
      </c>
      <c r="D806" t="s">
        <v>2128</v>
      </c>
      <c r="E806" t="s">
        <v>3075</v>
      </c>
      <c r="F806">
        <v>0.36</v>
      </c>
      <c r="G806">
        <v>3.679956663</v>
      </c>
      <c r="H806">
        <v>4.4152895550000002</v>
      </c>
      <c r="I806">
        <v>3.83917E-4</v>
      </c>
      <c r="J806">
        <v>2.6002550000000001E-3</v>
      </c>
      <c r="K806">
        <v>1.865687E-3</v>
      </c>
      <c r="L806" t="s">
        <v>3602</v>
      </c>
      <c r="M806">
        <v>9</v>
      </c>
      <c r="N806">
        <f t="shared" si="12"/>
        <v>3.4157626567215411</v>
      </c>
    </row>
    <row r="807" spans="1:14" x14ac:dyDescent="0.2">
      <c r="A807" t="s">
        <v>13</v>
      </c>
      <c r="B807" t="s">
        <v>3603</v>
      </c>
      <c r="C807" t="s">
        <v>3604</v>
      </c>
      <c r="D807" t="s">
        <v>2128</v>
      </c>
      <c r="E807" t="s">
        <v>3075</v>
      </c>
      <c r="F807">
        <v>0.36</v>
      </c>
      <c r="G807">
        <v>3.679956663</v>
      </c>
      <c r="H807">
        <v>4.4152895550000002</v>
      </c>
      <c r="I807">
        <v>3.83917E-4</v>
      </c>
      <c r="J807">
        <v>2.6002550000000001E-3</v>
      </c>
      <c r="K807">
        <v>1.865687E-3</v>
      </c>
      <c r="L807" t="s">
        <v>3605</v>
      </c>
      <c r="M807">
        <v>9</v>
      </c>
      <c r="N807">
        <f t="shared" si="12"/>
        <v>3.4157626567215411</v>
      </c>
    </row>
    <row r="808" spans="1:14" x14ac:dyDescent="0.2">
      <c r="A808" t="s">
        <v>13</v>
      </c>
      <c r="B808" t="s">
        <v>3606</v>
      </c>
      <c r="C808" t="s">
        <v>3607</v>
      </c>
      <c r="D808" t="s">
        <v>1170</v>
      </c>
      <c r="E808" t="s">
        <v>1932</v>
      </c>
      <c r="F808">
        <v>0.16733067700000001</v>
      </c>
      <c r="G808">
        <v>1.710471225</v>
      </c>
      <c r="H808">
        <v>3.7313386180000001</v>
      </c>
      <c r="I808">
        <v>3.85683E-4</v>
      </c>
      <c r="J808">
        <v>2.608974E-3</v>
      </c>
      <c r="K808">
        <v>1.871944E-3</v>
      </c>
      <c r="L808" t="s">
        <v>3608</v>
      </c>
      <c r="M808">
        <v>42</v>
      </c>
      <c r="N808">
        <f t="shared" si="12"/>
        <v>3.4137695033919377</v>
      </c>
    </row>
    <row r="809" spans="1:14" x14ac:dyDescent="0.2">
      <c r="A809" t="s">
        <v>13</v>
      </c>
      <c r="B809" t="s">
        <v>3609</v>
      </c>
      <c r="C809" t="s">
        <v>3610</v>
      </c>
      <c r="D809" t="s">
        <v>1936</v>
      </c>
      <c r="E809" t="s">
        <v>1960</v>
      </c>
      <c r="F809">
        <v>0.29268292699999998</v>
      </c>
      <c r="G809">
        <v>2.9918346850000002</v>
      </c>
      <c r="H809">
        <v>4.2042746260000001</v>
      </c>
      <c r="I809">
        <v>3.9353000000000001E-4</v>
      </c>
      <c r="J809">
        <v>2.658765E-3</v>
      </c>
      <c r="K809">
        <v>1.9076690000000001E-3</v>
      </c>
      <c r="L809" t="s">
        <v>3611</v>
      </c>
      <c r="M809">
        <v>12</v>
      </c>
      <c r="N809">
        <f t="shared" si="12"/>
        <v>3.4050221544413066</v>
      </c>
    </row>
    <row r="810" spans="1:14" x14ac:dyDescent="0.2">
      <c r="A810" t="s">
        <v>13</v>
      </c>
      <c r="B810" t="s">
        <v>3612</v>
      </c>
      <c r="C810" t="s">
        <v>3613</v>
      </c>
      <c r="D810" t="s">
        <v>1259</v>
      </c>
      <c r="E810" t="s">
        <v>596</v>
      </c>
      <c r="F810">
        <v>0.19424460399999999</v>
      </c>
      <c r="G810">
        <v>1.9855881280000001</v>
      </c>
      <c r="H810">
        <v>3.840447803</v>
      </c>
      <c r="I810">
        <v>3.9785599999999998E-4</v>
      </c>
      <c r="J810">
        <v>2.6846650000000001E-3</v>
      </c>
      <c r="K810">
        <v>1.926252E-3</v>
      </c>
      <c r="L810" t="s">
        <v>3380</v>
      </c>
      <c r="M810">
        <v>27</v>
      </c>
      <c r="N810">
        <f t="shared" si="12"/>
        <v>3.4002740880308449</v>
      </c>
    </row>
    <row r="811" spans="1:14" x14ac:dyDescent="0.2">
      <c r="A811" t="s">
        <v>13</v>
      </c>
      <c r="B811" t="s">
        <v>3614</v>
      </c>
      <c r="C811" t="s">
        <v>3615</v>
      </c>
      <c r="D811" t="s">
        <v>1684</v>
      </c>
      <c r="E811" t="s">
        <v>785</v>
      </c>
      <c r="F811">
        <v>0.207207207</v>
      </c>
      <c r="G811">
        <v>2.1180931740000002</v>
      </c>
      <c r="H811">
        <v>3.8903988589999998</v>
      </c>
      <c r="I811">
        <v>4.0221700000000002E-4</v>
      </c>
      <c r="J811">
        <v>2.710746E-3</v>
      </c>
      <c r="K811">
        <v>1.9449650000000001E-3</v>
      </c>
      <c r="L811" t="s">
        <v>3616</v>
      </c>
      <c r="M811">
        <v>23</v>
      </c>
      <c r="N811">
        <f t="shared" si="12"/>
        <v>3.3955395775727775</v>
      </c>
    </row>
    <row r="812" spans="1:14" x14ac:dyDescent="0.2">
      <c r="A812" t="s">
        <v>13</v>
      </c>
      <c r="B812" t="s">
        <v>3617</v>
      </c>
      <c r="C812" t="s">
        <v>3618</v>
      </c>
      <c r="D812" t="s">
        <v>2181</v>
      </c>
      <c r="E812" t="s">
        <v>400</v>
      </c>
      <c r="F812">
        <v>0.276595745</v>
      </c>
      <c r="G812">
        <v>2.8273898709999998</v>
      </c>
      <c r="H812">
        <v>4.1304294300000004</v>
      </c>
      <c r="I812">
        <v>4.2031600000000001E-4</v>
      </c>
      <c r="J812">
        <v>2.8257479999999999E-3</v>
      </c>
      <c r="K812">
        <v>2.027479E-3</v>
      </c>
      <c r="L812" t="s">
        <v>3619</v>
      </c>
      <c r="M812">
        <v>13</v>
      </c>
      <c r="N812">
        <f t="shared" si="12"/>
        <v>3.3764240775666501</v>
      </c>
    </row>
    <row r="813" spans="1:14" x14ac:dyDescent="0.2">
      <c r="A813" t="s">
        <v>13</v>
      </c>
      <c r="B813" t="s">
        <v>3620</v>
      </c>
      <c r="C813" t="s">
        <v>3621</v>
      </c>
      <c r="D813" t="s">
        <v>2181</v>
      </c>
      <c r="E813" t="s">
        <v>400</v>
      </c>
      <c r="F813">
        <v>0.276595745</v>
      </c>
      <c r="G813">
        <v>2.8273898709999998</v>
      </c>
      <c r="H813">
        <v>4.1304294300000004</v>
      </c>
      <c r="I813">
        <v>4.2031600000000001E-4</v>
      </c>
      <c r="J813">
        <v>2.8257479999999999E-3</v>
      </c>
      <c r="K813">
        <v>2.027479E-3</v>
      </c>
      <c r="L813" t="s">
        <v>3622</v>
      </c>
      <c r="M813">
        <v>13</v>
      </c>
      <c r="N813">
        <f t="shared" si="12"/>
        <v>3.3764240775666501</v>
      </c>
    </row>
    <row r="814" spans="1:14" x14ac:dyDescent="0.2">
      <c r="A814" t="s">
        <v>13</v>
      </c>
      <c r="B814" t="s">
        <v>3623</v>
      </c>
      <c r="C814" t="s">
        <v>3624</v>
      </c>
      <c r="D814" t="s">
        <v>1598</v>
      </c>
      <c r="E814" t="s">
        <v>1849</v>
      </c>
      <c r="F814">
        <v>0.25423728800000001</v>
      </c>
      <c r="G814">
        <v>2.5988394509999999</v>
      </c>
      <c r="H814">
        <v>4.050274011</v>
      </c>
      <c r="I814">
        <v>4.2493400000000002E-4</v>
      </c>
      <c r="J814">
        <v>2.8532800000000001E-3</v>
      </c>
      <c r="K814">
        <v>2.0472340000000002E-3</v>
      </c>
      <c r="L814" t="s">
        <v>3625</v>
      </c>
      <c r="M814">
        <v>15</v>
      </c>
      <c r="N814">
        <f t="shared" si="12"/>
        <v>3.3716785185653766</v>
      </c>
    </row>
    <row r="815" spans="1:14" x14ac:dyDescent="0.2">
      <c r="A815" t="s">
        <v>13</v>
      </c>
      <c r="B815" t="s">
        <v>241</v>
      </c>
      <c r="C815" t="s">
        <v>242</v>
      </c>
      <c r="D815" t="s">
        <v>1892</v>
      </c>
      <c r="E815" t="s">
        <v>243</v>
      </c>
      <c r="F815">
        <v>0.26415094300000003</v>
      </c>
      <c r="G815">
        <v>2.7001778449999998</v>
      </c>
      <c r="H815">
        <v>4.0814697329999996</v>
      </c>
      <c r="I815">
        <v>4.2941000000000002E-4</v>
      </c>
      <c r="J815">
        <v>2.8797900000000001E-3</v>
      </c>
      <c r="K815">
        <v>2.066254E-3</v>
      </c>
      <c r="L815" t="s">
        <v>3626</v>
      </c>
      <c r="M815">
        <v>14</v>
      </c>
      <c r="N815">
        <f t="shared" si="12"/>
        <v>3.3671278460333287</v>
      </c>
    </row>
    <row r="816" spans="1:14" x14ac:dyDescent="0.2">
      <c r="A816" t="s">
        <v>13</v>
      </c>
      <c r="B816" t="s">
        <v>3627</v>
      </c>
      <c r="C816" t="s">
        <v>3628</v>
      </c>
      <c r="D816" t="s">
        <v>2662</v>
      </c>
      <c r="E816" t="s">
        <v>321</v>
      </c>
      <c r="F816">
        <v>0.4375</v>
      </c>
      <c r="G816">
        <v>4.4721695559999999</v>
      </c>
      <c r="H816">
        <v>4.5752902479999999</v>
      </c>
      <c r="I816">
        <v>4.37358E-4</v>
      </c>
      <c r="J816">
        <v>2.9080830000000001E-3</v>
      </c>
      <c r="K816">
        <v>2.0865549999999999E-3</v>
      </c>
      <c r="L816" t="s">
        <v>3629</v>
      </c>
      <c r="M816">
        <v>7</v>
      </c>
      <c r="N816">
        <f t="shared" si="12"/>
        <v>3.359162925102757</v>
      </c>
    </row>
    <row r="817" spans="1:14" x14ac:dyDescent="0.2">
      <c r="A817" t="s">
        <v>13</v>
      </c>
      <c r="B817" t="s">
        <v>3630</v>
      </c>
      <c r="C817" t="s">
        <v>3631</v>
      </c>
      <c r="D817" t="s">
        <v>2662</v>
      </c>
      <c r="E817" t="s">
        <v>321</v>
      </c>
      <c r="F817">
        <v>0.4375</v>
      </c>
      <c r="G817">
        <v>4.4721695559999999</v>
      </c>
      <c r="H817">
        <v>4.5752902479999999</v>
      </c>
      <c r="I817">
        <v>4.37358E-4</v>
      </c>
      <c r="J817">
        <v>2.9080830000000001E-3</v>
      </c>
      <c r="K817">
        <v>2.0865549999999999E-3</v>
      </c>
      <c r="L817" t="s">
        <v>3632</v>
      </c>
      <c r="M817">
        <v>7</v>
      </c>
      <c r="N817">
        <f t="shared" si="12"/>
        <v>3.359162925102757</v>
      </c>
    </row>
    <row r="818" spans="1:14" x14ac:dyDescent="0.2">
      <c r="A818" t="s">
        <v>13</v>
      </c>
      <c r="B818" t="s">
        <v>3633</v>
      </c>
      <c r="C818" t="s">
        <v>3634</v>
      </c>
      <c r="D818" t="s">
        <v>2662</v>
      </c>
      <c r="E818" t="s">
        <v>321</v>
      </c>
      <c r="F818">
        <v>0.4375</v>
      </c>
      <c r="G818">
        <v>4.4721695559999999</v>
      </c>
      <c r="H818">
        <v>4.5752902479999999</v>
      </c>
      <c r="I818">
        <v>4.37358E-4</v>
      </c>
      <c r="J818">
        <v>2.9080830000000001E-3</v>
      </c>
      <c r="K818">
        <v>2.0865549999999999E-3</v>
      </c>
      <c r="L818" t="s">
        <v>3635</v>
      </c>
      <c r="M818">
        <v>7</v>
      </c>
      <c r="N818">
        <f t="shared" si="12"/>
        <v>3.359162925102757</v>
      </c>
    </row>
    <row r="819" spans="1:14" x14ac:dyDescent="0.2">
      <c r="A819" t="s">
        <v>13</v>
      </c>
      <c r="B819" t="s">
        <v>3636</v>
      </c>
      <c r="C819" t="s">
        <v>3637</v>
      </c>
      <c r="D819" t="s">
        <v>2662</v>
      </c>
      <c r="E819" t="s">
        <v>321</v>
      </c>
      <c r="F819">
        <v>0.4375</v>
      </c>
      <c r="G819">
        <v>4.4721695559999999</v>
      </c>
      <c r="H819">
        <v>4.5752902479999999</v>
      </c>
      <c r="I819">
        <v>4.37358E-4</v>
      </c>
      <c r="J819">
        <v>2.9080830000000001E-3</v>
      </c>
      <c r="K819">
        <v>2.0865549999999999E-3</v>
      </c>
      <c r="L819" t="s">
        <v>3638</v>
      </c>
      <c r="M819">
        <v>7</v>
      </c>
      <c r="N819">
        <f t="shared" si="12"/>
        <v>3.359162925102757</v>
      </c>
    </row>
    <row r="820" spans="1:14" x14ac:dyDescent="0.2">
      <c r="A820" t="s">
        <v>13</v>
      </c>
      <c r="B820" t="s">
        <v>3639</v>
      </c>
      <c r="C820" t="s">
        <v>3640</v>
      </c>
      <c r="D820" t="s">
        <v>2662</v>
      </c>
      <c r="E820" t="s">
        <v>321</v>
      </c>
      <c r="F820">
        <v>0.4375</v>
      </c>
      <c r="G820">
        <v>4.4721695559999999</v>
      </c>
      <c r="H820">
        <v>4.5752902479999999</v>
      </c>
      <c r="I820">
        <v>4.37358E-4</v>
      </c>
      <c r="J820">
        <v>2.9080830000000001E-3</v>
      </c>
      <c r="K820">
        <v>2.0865549999999999E-3</v>
      </c>
      <c r="L820" t="s">
        <v>3641</v>
      </c>
      <c r="M820">
        <v>7</v>
      </c>
      <c r="N820">
        <f t="shared" si="12"/>
        <v>3.359162925102757</v>
      </c>
    </row>
    <row r="821" spans="1:14" x14ac:dyDescent="0.2">
      <c r="A821" t="s">
        <v>13</v>
      </c>
      <c r="B821" t="s">
        <v>3642</v>
      </c>
      <c r="C821" t="s">
        <v>3643</v>
      </c>
      <c r="D821" t="s">
        <v>2662</v>
      </c>
      <c r="E821" t="s">
        <v>321</v>
      </c>
      <c r="F821">
        <v>0.4375</v>
      </c>
      <c r="G821">
        <v>4.4721695559999999</v>
      </c>
      <c r="H821">
        <v>4.5752902479999999</v>
      </c>
      <c r="I821">
        <v>4.37358E-4</v>
      </c>
      <c r="J821">
        <v>2.9080830000000001E-3</v>
      </c>
      <c r="K821">
        <v>2.0865549999999999E-3</v>
      </c>
      <c r="L821" t="s">
        <v>3346</v>
      </c>
      <c r="M821">
        <v>7</v>
      </c>
      <c r="N821">
        <f t="shared" si="12"/>
        <v>3.359162925102757</v>
      </c>
    </row>
    <row r="822" spans="1:14" x14ac:dyDescent="0.2">
      <c r="A822" t="s">
        <v>13</v>
      </c>
      <c r="B822" t="s">
        <v>3644</v>
      </c>
      <c r="C822" t="s">
        <v>3645</v>
      </c>
      <c r="D822" t="s">
        <v>2662</v>
      </c>
      <c r="E822" t="s">
        <v>321</v>
      </c>
      <c r="F822">
        <v>0.4375</v>
      </c>
      <c r="G822">
        <v>4.4721695559999999</v>
      </c>
      <c r="H822">
        <v>4.5752902479999999</v>
      </c>
      <c r="I822">
        <v>4.37358E-4</v>
      </c>
      <c r="J822">
        <v>2.9080830000000001E-3</v>
      </c>
      <c r="K822">
        <v>2.0865549999999999E-3</v>
      </c>
      <c r="L822" t="s">
        <v>3646</v>
      </c>
      <c r="M822">
        <v>7</v>
      </c>
      <c r="N822">
        <f t="shared" si="12"/>
        <v>3.359162925102757</v>
      </c>
    </row>
    <row r="823" spans="1:14" x14ac:dyDescent="0.2">
      <c r="A823" t="s">
        <v>13</v>
      </c>
      <c r="B823" t="s">
        <v>3647</v>
      </c>
      <c r="C823" t="s">
        <v>3648</v>
      </c>
      <c r="D823" t="s">
        <v>2371</v>
      </c>
      <c r="E823" t="s">
        <v>465</v>
      </c>
      <c r="F823">
        <v>0.30555555600000001</v>
      </c>
      <c r="G823">
        <v>3.123420007</v>
      </c>
      <c r="H823">
        <v>4.199285068</v>
      </c>
      <c r="I823">
        <v>4.53743E-4</v>
      </c>
      <c r="J823">
        <v>3.013361E-3</v>
      </c>
      <c r="K823">
        <v>2.162092E-3</v>
      </c>
      <c r="L823" t="s">
        <v>3649</v>
      </c>
      <c r="M823">
        <v>11</v>
      </c>
      <c r="N823">
        <f t="shared" si="12"/>
        <v>3.3431900618672867</v>
      </c>
    </row>
    <row r="824" spans="1:14" x14ac:dyDescent="0.2">
      <c r="A824" t="s">
        <v>13</v>
      </c>
      <c r="B824" t="s">
        <v>3650</v>
      </c>
      <c r="C824" t="s">
        <v>3651</v>
      </c>
      <c r="D824" t="s">
        <v>1746</v>
      </c>
      <c r="E824" t="s">
        <v>1643</v>
      </c>
      <c r="F824">
        <v>0.20168067200000001</v>
      </c>
      <c r="G824">
        <v>2.0616003709999999</v>
      </c>
      <c r="H824">
        <v>3.825443666</v>
      </c>
      <c r="I824">
        <v>4.6250399999999998E-4</v>
      </c>
      <c r="J824">
        <v>3.0678150000000002E-3</v>
      </c>
      <c r="K824">
        <v>2.2011629999999999E-3</v>
      </c>
      <c r="L824" t="s">
        <v>3652</v>
      </c>
      <c r="M824">
        <v>24</v>
      </c>
      <c r="N824">
        <f t="shared" si="12"/>
        <v>3.3348845068808068</v>
      </c>
    </row>
    <row r="825" spans="1:14" x14ac:dyDescent="0.2">
      <c r="A825" t="s">
        <v>13</v>
      </c>
      <c r="B825" t="s">
        <v>3653</v>
      </c>
      <c r="C825" t="s">
        <v>3654</v>
      </c>
      <c r="D825" t="s">
        <v>1978</v>
      </c>
      <c r="E825" t="s">
        <v>109</v>
      </c>
      <c r="F825">
        <v>0.23611111100000001</v>
      </c>
      <c r="G825">
        <v>2.4135518239999998</v>
      </c>
      <c r="H825">
        <v>3.9571421020000002</v>
      </c>
      <c r="I825">
        <v>4.6442599999999999E-4</v>
      </c>
      <c r="J825">
        <v>3.0768190000000002E-3</v>
      </c>
      <c r="K825">
        <v>2.2076230000000001E-3</v>
      </c>
      <c r="L825" t="s">
        <v>3655</v>
      </c>
      <c r="M825">
        <v>17</v>
      </c>
      <c r="N825">
        <f t="shared" si="12"/>
        <v>3.3330834751081997</v>
      </c>
    </row>
    <row r="826" spans="1:14" x14ac:dyDescent="0.2">
      <c r="A826" t="s">
        <v>13</v>
      </c>
      <c r="B826" t="s">
        <v>3656</v>
      </c>
      <c r="C826" t="s">
        <v>3657</v>
      </c>
      <c r="D826" t="s">
        <v>3263</v>
      </c>
      <c r="E826" t="s">
        <v>826</v>
      </c>
      <c r="F826">
        <v>0.5</v>
      </c>
      <c r="G826">
        <v>5.1110509210000004</v>
      </c>
      <c r="H826">
        <v>4.6908889169999997</v>
      </c>
      <c r="I826">
        <v>4.7738099999999998E-4</v>
      </c>
      <c r="J826">
        <v>3.1360060000000002E-3</v>
      </c>
      <c r="K826">
        <v>2.2500900000000002E-3</v>
      </c>
      <c r="L826" t="s">
        <v>3487</v>
      </c>
      <c r="M826">
        <v>6</v>
      </c>
      <c r="N826">
        <f t="shared" si="12"/>
        <v>3.3211348701205563</v>
      </c>
    </row>
    <row r="827" spans="1:14" x14ac:dyDescent="0.2">
      <c r="A827" t="s">
        <v>13</v>
      </c>
      <c r="B827" t="s">
        <v>3658</v>
      </c>
      <c r="C827" t="s">
        <v>3659</v>
      </c>
      <c r="D827" t="s">
        <v>3263</v>
      </c>
      <c r="E827" t="s">
        <v>826</v>
      </c>
      <c r="F827">
        <v>0.5</v>
      </c>
      <c r="G827">
        <v>5.1110509210000004</v>
      </c>
      <c r="H827">
        <v>4.6908889169999997</v>
      </c>
      <c r="I827">
        <v>4.7738099999999998E-4</v>
      </c>
      <c r="J827">
        <v>3.1360060000000002E-3</v>
      </c>
      <c r="K827">
        <v>2.2500900000000002E-3</v>
      </c>
      <c r="L827" t="s">
        <v>3660</v>
      </c>
      <c r="M827">
        <v>6</v>
      </c>
      <c r="N827">
        <f t="shared" si="12"/>
        <v>3.3211348701205563</v>
      </c>
    </row>
    <row r="828" spans="1:14" x14ac:dyDescent="0.2">
      <c r="A828" t="s">
        <v>13</v>
      </c>
      <c r="B828" t="s">
        <v>3661</v>
      </c>
      <c r="C828" t="s">
        <v>3662</v>
      </c>
      <c r="D828" t="s">
        <v>3263</v>
      </c>
      <c r="E828" t="s">
        <v>826</v>
      </c>
      <c r="F828">
        <v>0.5</v>
      </c>
      <c r="G828">
        <v>5.1110509210000004</v>
      </c>
      <c r="H828">
        <v>4.6908889169999997</v>
      </c>
      <c r="I828">
        <v>4.7738099999999998E-4</v>
      </c>
      <c r="J828">
        <v>3.1360060000000002E-3</v>
      </c>
      <c r="K828">
        <v>2.2500900000000002E-3</v>
      </c>
      <c r="L828" t="s">
        <v>3663</v>
      </c>
      <c r="M828">
        <v>6</v>
      </c>
      <c r="N828">
        <f t="shared" si="12"/>
        <v>3.3211348701205563</v>
      </c>
    </row>
    <row r="829" spans="1:14" x14ac:dyDescent="0.2">
      <c r="A829" t="s">
        <v>13</v>
      </c>
      <c r="B829" t="s">
        <v>3664</v>
      </c>
      <c r="C829" t="s">
        <v>3665</v>
      </c>
      <c r="D829" t="s">
        <v>3263</v>
      </c>
      <c r="E829" t="s">
        <v>826</v>
      </c>
      <c r="F829">
        <v>0.5</v>
      </c>
      <c r="G829">
        <v>5.1110509210000004</v>
      </c>
      <c r="H829">
        <v>4.6908889169999997</v>
      </c>
      <c r="I829">
        <v>4.7738099999999998E-4</v>
      </c>
      <c r="J829">
        <v>3.1360060000000002E-3</v>
      </c>
      <c r="K829">
        <v>2.2500900000000002E-3</v>
      </c>
      <c r="L829" t="s">
        <v>3666</v>
      </c>
      <c r="M829">
        <v>6</v>
      </c>
      <c r="N829">
        <f t="shared" si="12"/>
        <v>3.3211348701205563</v>
      </c>
    </row>
    <row r="830" spans="1:14" x14ac:dyDescent="0.2">
      <c r="A830" t="s">
        <v>13</v>
      </c>
      <c r="B830" t="s">
        <v>3667</v>
      </c>
      <c r="C830" t="s">
        <v>3668</v>
      </c>
      <c r="D830" t="s">
        <v>3263</v>
      </c>
      <c r="E830" t="s">
        <v>826</v>
      </c>
      <c r="F830">
        <v>0.5</v>
      </c>
      <c r="G830">
        <v>5.1110509210000004</v>
      </c>
      <c r="H830">
        <v>4.6908889169999997</v>
      </c>
      <c r="I830">
        <v>4.7738099999999998E-4</v>
      </c>
      <c r="J830">
        <v>3.1360060000000002E-3</v>
      </c>
      <c r="K830">
        <v>2.2500900000000002E-3</v>
      </c>
      <c r="L830" t="s">
        <v>3669</v>
      </c>
      <c r="M830">
        <v>6</v>
      </c>
      <c r="N830">
        <f t="shared" si="12"/>
        <v>3.3211348701205563</v>
      </c>
    </row>
    <row r="831" spans="1:14" x14ac:dyDescent="0.2">
      <c r="A831" t="s">
        <v>13</v>
      </c>
      <c r="B831" t="s">
        <v>3670</v>
      </c>
      <c r="C831" t="s">
        <v>3671</v>
      </c>
      <c r="D831" t="s">
        <v>3263</v>
      </c>
      <c r="E831" t="s">
        <v>826</v>
      </c>
      <c r="F831">
        <v>0.5</v>
      </c>
      <c r="G831">
        <v>5.1110509210000004</v>
      </c>
      <c r="H831">
        <v>4.6908889169999997</v>
      </c>
      <c r="I831">
        <v>4.7738099999999998E-4</v>
      </c>
      <c r="J831">
        <v>3.1360060000000002E-3</v>
      </c>
      <c r="K831">
        <v>2.2500900000000002E-3</v>
      </c>
      <c r="L831" t="s">
        <v>3672</v>
      </c>
      <c r="M831">
        <v>6</v>
      </c>
      <c r="N831">
        <f t="shared" si="12"/>
        <v>3.3211348701205563</v>
      </c>
    </row>
    <row r="832" spans="1:14" x14ac:dyDescent="0.2">
      <c r="A832" t="s">
        <v>13</v>
      </c>
      <c r="B832" t="s">
        <v>3673</v>
      </c>
      <c r="C832" t="s">
        <v>3674</v>
      </c>
      <c r="D832" t="s">
        <v>3263</v>
      </c>
      <c r="E832" t="s">
        <v>826</v>
      </c>
      <c r="F832">
        <v>0.5</v>
      </c>
      <c r="G832">
        <v>5.1110509210000004</v>
      </c>
      <c r="H832">
        <v>4.6908889169999997</v>
      </c>
      <c r="I832">
        <v>4.7738099999999998E-4</v>
      </c>
      <c r="J832">
        <v>3.1360060000000002E-3</v>
      </c>
      <c r="K832">
        <v>2.2500900000000002E-3</v>
      </c>
      <c r="L832" t="s">
        <v>3675</v>
      </c>
      <c r="M832">
        <v>6</v>
      </c>
      <c r="N832">
        <f t="shared" si="12"/>
        <v>3.3211348701205563</v>
      </c>
    </row>
    <row r="833" spans="1:14" x14ac:dyDescent="0.2">
      <c r="A833" t="s">
        <v>13</v>
      </c>
      <c r="B833" t="s">
        <v>3676</v>
      </c>
      <c r="C833" t="s">
        <v>3677</v>
      </c>
      <c r="D833" t="s">
        <v>1350</v>
      </c>
      <c r="E833" t="s">
        <v>1157</v>
      </c>
      <c r="F833">
        <v>0.157728707</v>
      </c>
      <c r="G833">
        <v>1.6123189019999999</v>
      </c>
      <c r="H833">
        <v>3.6204262960000002</v>
      </c>
      <c r="I833">
        <v>4.8227600000000002E-4</v>
      </c>
      <c r="J833">
        <v>3.1643600000000002E-3</v>
      </c>
      <c r="K833">
        <v>2.270434E-3</v>
      </c>
      <c r="L833" t="s">
        <v>3678</v>
      </c>
      <c r="M833">
        <v>50</v>
      </c>
      <c r="N833">
        <f t="shared" si="12"/>
        <v>3.3167043497864075</v>
      </c>
    </row>
    <row r="834" spans="1:14" x14ac:dyDescent="0.2">
      <c r="A834" t="s">
        <v>13</v>
      </c>
      <c r="B834" t="s">
        <v>3679</v>
      </c>
      <c r="C834" t="s">
        <v>3680</v>
      </c>
      <c r="D834" t="s">
        <v>1761</v>
      </c>
      <c r="E834" t="s">
        <v>3355</v>
      </c>
      <c r="F834">
        <v>0.21739130400000001</v>
      </c>
      <c r="G834">
        <v>2.2221960529999998</v>
      </c>
      <c r="H834">
        <v>3.869631488</v>
      </c>
      <c r="I834">
        <v>4.9039600000000004E-4</v>
      </c>
      <c r="J834">
        <v>3.206076E-3</v>
      </c>
      <c r="K834">
        <v>2.300365E-3</v>
      </c>
      <c r="L834" t="s">
        <v>3681</v>
      </c>
      <c r="M834">
        <v>20</v>
      </c>
      <c r="N834">
        <f t="shared" si="12"/>
        <v>3.309453080873435</v>
      </c>
    </row>
    <row r="835" spans="1:14" x14ac:dyDescent="0.2">
      <c r="A835" t="s">
        <v>13</v>
      </c>
      <c r="B835" t="s">
        <v>3682</v>
      </c>
      <c r="C835" t="s">
        <v>3683</v>
      </c>
      <c r="D835" t="s">
        <v>1761</v>
      </c>
      <c r="E835" t="s">
        <v>3355</v>
      </c>
      <c r="F835">
        <v>0.21739130400000001</v>
      </c>
      <c r="G835">
        <v>2.2221960529999998</v>
      </c>
      <c r="H835">
        <v>3.869631488</v>
      </c>
      <c r="I835">
        <v>4.9039600000000004E-4</v>
      </c>
      <c r="J835">
        <v>3.206076E-3</v>
      </c>
      <c r="K835">
        <v>2.300365E-3</v>
      </c>
      <c r="L835" t="s">
        <v>3684</v>
      </c>
      <c r="M835">
        <v>20</v>
      </c>
      <c r="N835">
        <f t="shared" ref="N835:N898" si="13">-LOG10(I835)</f>
        <v>3.309453080873435</v>
      </c>
    </row>
    <row r="836" spans="1:14" x14ac:dyDescent="0.2">
      <c r="A836" t="s">
        <v>13</v>
      </c>
      <c r="B836" t="s">
        <v>3685</v>
      </c>
      <c r="C836" t="s">
        <v>3686</v>
      </c>
      <c r="D836" t="s">
        <v>1761</v>
      </c>
      <c r="E836" t="s">
        <v>3355</v>
      </c>
      <c r="F836">
        <v>0.21739130400000001</v>
      </c>
      <c r="G836">
        <v>2.2221960529999998</v>
      </c>
      <c r="H836">
        <v>3.869631488</v>
      </c>
      <c r="I836">
        <v>4.9039600000000004E-4</v>
      </c>
      <c r="J836">
        <v>3.206076E-3</v>
      </c>
      <c r="K836">
        <v>2.300365E-3</v>
      </c>
      <c r="L836" t="s">
        <v>3687</v>
      </c>
      <c r="M836">
        <v>20</v>
      </c>
      <c r="N836">
        <f t="shared" si="13"/>
        <v>3.309453080873435</v>
      </c>
    </row>
    <row r="837" spans="1:14" x14ac:dyDescent="0.2">
      <c r="A837" t="s">
        <v>13</v>
      </c>
      <c r="B837" t="s">
        <v>3688</v>
      </c>
      <c r="C837" t="s">
        <v>3689</v>
      </c>
      <c r="D837" t="s">
        <v>1770</v>
      </c>
      <c r="E837" t="s">
        <v>368</v>
      </c>
      <c r="F837">
        <v>0.24242424200000001</v>
      </c>
      <c r="G837">
        <v>2.4780852950000001</v>
      </c>
      <c r="H837">
        <v>3.9610089899999998</v>
      </c>
      <c r="I837">
        <v>4.9354599999999998E-4</v>
      </c>
      <c r="J837">
        <v>3.2228109999999999E-3</v>
      </c>
      <c r="K837">
        <v>2.312372E-3</v>
      </c>
      <c r="L837" t="s">
        <v>3690</v>
      </c>
      <c r="M837">
        <v>16</v>
      </c>
      <c r="N837">
        <f t="shared" si="13"/>
        <v>3.3066723635310122</v>
      </c>
    </row>
    <row r="838" spans="1:14" x14ac:dyDescent="0.2">
      <c r="A838" t="s">
        <v>13</v>
      </c>
      <c r="B838" t="s">
        <v>3691</v>
      </c>
      <c r="C838" t="s">
        <v>3692</v>
      </c>
      <c r="D838" t="s">
        <v>1881</v>
      </c>
      <c r="E838" t="s">
        <v>2785</v>
      </c>
      <c r="F838">
        <v>0.322580645</v>
      </c>
      <c r="G838">
        <v>3.2974522070000001</v>
      </c>
      <c r="H838">
        <v>4.21558543</v>
      </c>
      <c r="I838">
        <v>5.0610399999999995E-4</v>
      </c>
      <c r="J838">
        <v>3.2969219999999999E-3</v>
      </c>
      <c r="K838">
        <v>2.365547E-3</v>
      </c>
      <c r="L838" t="s">
        <v>3693</v>
      </c>
      <c r="M838">
        <v>10</v>
      </c>
      <c r="N838">
        <f t="shared" si="13"/>
        <v>3.2957602302251727</v>
      </c>
    </row>
    <row r="839" spans="1:14" x14ac:dyDescent="0.2">
      <c r="A839" t="s">
        <v>13</v>
      </c>
      <c r="B839" t="s">
        <v>3694</v>
      </c>
      <c r="C839" t="s">
        <v>3695</v>
      </c>
      <c r="D839" t="s">
        <v>1881</v>
      </c>
      <c r="E839" t="s">
        <v>2785</v>
      </c>
      <c r="F839">
        <v>0.322580645</v>
      </c>
      <c r="G839">
        <v>3.2974522070000001</v>
      </c>
      <c r="H839">
        <v>4.21558543</v>
      </c>
      <c r="I839">
        <v>5.0610399999999995E-4</v>
      </c>
      <c r="J839">
        <v>3.2969219999999999E-3</v>
      </c>
      <c r="K839">
        <v>2.365547E-3</v>
      </c>
      <c r="L839" t="s">
        <v>3696</v>
      </c>
      <c r="M839">
        <v>10</v>
      </c>
      <c r="N839">
        <f t="shared" si="13"/>
        <v>3.2957602302251727</v>
      </c>
    </row>
    <row r="840" spans="1:14" x14ac:dyDescent="0.2">
      <c r="A840" t="s">
        <v>13</v>
      </c>
      <c r="B840" t="s">
        <v>3697</v>
      </c>
      <c r="C840" t="s">
        <v>3698</v>
      </c>
      <c r="D840" t="s">
        <v>1672</v>
      </c>
      <c r="E840" t="s">
        <v>1322</v>
      </c>
      <c r="F840">
        <v>0.212121212</v>
      </c>
      <c r="G840">
        <v>2.1683246330000001</v>
      </c>
      <c r="H840">
        <v>3.8379287789999998</v>
      </c>
      <c r="I840">
        <v>5.08421E-4</v>
      </c>
      <c r="J840">
        <v>3.3080700000000002E-3</v>
      </c>
      <c r="K840">
        <v>2.3735459999999998E-3</v>
      </c>
      <c r="L840" t="s">
        <v>3699</v>
      </c>
      <c r="M840">
        <v>21</v>
      </c>
      <c r="N840">
        <f t="shared" si="13"/>
        <v>3.293776519495359</v>
      </c>
    </row>
    <row r="841" spans="1:14" x14ac:dyDescent="0.2">
      <c r="A841" t="s">
        <v>13</v>
      </c>
      <c r="B841" t="s">
        <v>3700</v>
      </c>
      <c r="C841" t="s">
        <v>3701</v>
      </c>
      <c r="D841" t="s">
        <v>2491</v>
      </c>
      <c r="E841" t="s">
        <v>2372</v>
      </c>
      <c r="F841">
        <v>0.38095238100000001</v>
      </c>
      <c r="G841">
        <v>3.894134035</v>
      </c>
      <c r="H841">
        <v>4.3696194510000002</v>
      </c>
      <c r="I841">
        <v>5.2315399999999996E-4</v>
      </c>
      <c r="J841">
        <v>3.379763E-3</v>
      </c>
      <c r="K841">
        <v>2.4249860000000001E-3</v>
      </c>
      <c r="L841" t="s">
        <v>3702</v>
      </c>
      <c r="M841">
        <v>8</v>
      </c>
      <c r="N841">
        <f t="shared" si="13"/>
        <v>3.2813704497457863</v>
      </c>
    </row>
    <row r="842" spans="1:14" x14ac:dyDescent="0.2">
      <c r="A842" t="s">
        <v>13</v>
      </c>
      <c r="B842" t="s">
        <v>3703</v>
      </c>
      <c r="C842" t="s">
        <v>3704</v>
      </c>
      <c r="D842" t="s">
        <v>2491</v>
      </c>
      <c r="E842" t="s">
        <v>2372</v>
      </c>
      <c r="F842">
        <v>0.38095238100000001</v>
      </c>
      <c r="G842">
        <v>3.894134035</v>
      </c>
      <c r="H842">
        <v>4.3696194510000002</v>
      </c>
      <c r="I842">
        <v>5.2315399999999996E-4</v>
      </c>
      <c r="J842">
        <v>3.379763E-3</v>
      </c>
      <c r="K842">
        <v>2.4249860000000001E-3</v>
      </c>
      <c r="L842" t="s">
        <v>3705</v>
      </c>
      <c r="M842">
        <v>8</v>
      </c>
      <c r="N842">
        <f t="shared" si="13"/>
        <v>3.2813704497457863</v>
      </c>
    </row>
    <row r="843" spans="1:14" x14ac:dyDescent="0.2">
      <c r="A843" t="s">
        <v>13</v>
      </c>
      <c r="B843" t="s">
        <v>3706</v>
      </c>
      <c r="C843" t="s">
        <v>3707</v>
      </c>
      <c r="D843" t="s">
        <v>2491</v>
      </c>
      <c r="E843" t="s">
        <v>2372</v>
      </c>
      <c r="F843">
        <v>0.38095238100000001</v>
      </c>
      <c r="G843">
        <v>3.894134035</v>
      </c>
      <c r="H843">
        <v>4.3696194510000002</v>
      </c>
      <c r="I843">
        <v>5.2315399999999996E-4</v>
      </c>
      <c r="J843">
        <v>3.379763E-3</v>
      </c>
      <c r="K843">
        <v>2.4249860000000001E-3</v>
      </c>
      <c r="L843" t="s">
        <v>3708</v>
      </c>
      <c r="M843">
        <v>8</v>
      </c>
      <c r="N843">
        <f t="shared" si="13"/>
        <v>3.2813704497457863</v>
      </c>
    </row>
    <row r="844" spans="1:14" x14ac:dyDescent="0.2">
      <c r="A844" t="s">
        <v>13</v>
      </c>
      <c r="B844" t="s">
        <v>3709</v>
      </c>
      <c r="C844" t="s">
        <v>3710</v>
      </c>
      <c r="D844" t="s">
        <v>2491</v>
      </c>
      <c r="E844" t="s">
        <v>2372</v>
      </c>
      <c r="F844">
        <v>0.38095238100000001</v>
      </c>
      <c r="G844">
        <v>3.894134035</v>
      </c>
      <c r="H844">
        <v>4.3696194510000002</v>
      </c>
      <c r="I844">
        <v>5.2315399999999996E-4</v>
      </c>
      <c r="J844">
        <v>3.379763E-3</v>
      </c>
      <c r="K844">
        <v>2.4249860000000001E-3</v>
      </c>
      <c r="L844" t="s">
        <v>3708</v>
      </c>
      <c r="M844">
        <v>8</v>
      </c>
      <c r="N844">
        <f t="shared" si="13"/>
        <v>3.2813704497457863</v>
      </c>
    </row>
    <row r="845" spans="1:14" x14ac:dyDescent="0.2">
      <c r="A845" t="s">
        <v>13</v>
      </c>
      <c r="B845" t="s">
        <v>3711</v>
      </c>
      <c r="C845" t="s">
        <v>3712</v>
      </c>
      <c r="D845" t="s">
        <v>2491</v>
      </c>
      <c r="E845" t="s">
        <v>2372</v>
      </c>
      <c r="F845">
        <v>0.38095238100000001</v>
      </c>
      <c r="G845">
        <v>3.894134035</v>
      </c>
      <c r="H845">
        <v>4.3696194510000002</v>
      </c>
      <c r="I845">
        <v>5.2315399999999996E-4</v>
      </c>
      <c r="J845">
        <v>3.379763E-3</v>
      </c>
      <c r="K845">
        <v>2.4249860000000001E-3</v>
      </c>
      <c r="L845" t="s">
        <v>3713</v>
      </c>
      <c r="M845">
        <v>8</v>
      </c>
      <c r="N845">
        <f t="shared" si="13"/>
        <v>3.2813704497457863</v>
      </c>
    </row>
    <row r="846" spans="1:14" x14ac:dyDescent="0.2">
      <c r="A846" t="s">
        <v>13</v>
      </c>
      <c r="B846" t="s">
        <v>3714</v>
      </c>
      <c r="C846" t="s">
        <v>3715</v>
      </c>
      <c r="D846" t="s">
        <v>2491</v>
      </c>
      <c r="E846" t="s">
        <v>2372</v>
      </c>
      <c r="F846">
        <v>0.38095238100000001</v>
      </c>
      <c r="G846">
        <v>3.894134035</v>
      </c>
      <c r="H846">
        <v>4.3696194510000002</v>
      </c>
      <c r="I846">
        <v>5.2315399999999996E-4</v>
      </c>
      <c r="J846">
        <v>3.379763E-3</v>
      </c>
      <c r="K846">
        <v>2.4249860000000001E-3</v>
      </c>
      <c r="L846" t="s">
        <v>3702</v>
      </c>
      <c r="M846">
        <v>8</v>
      </c>
      <c r="N846">
        <f t="shared" si="13"/>
        <v>3.2813704497457863</v>
      </c>
    </row>
    <row r="847" spans="1:14" x14ac:dyDescent="0.2">
      <c r="A847" t="s">
        <v>13</v>
      </c>
      <c r="B847" t="s">
        <v>3716</v>
      </c>
      <c r="C847" t="s">
        <v>3717</v>
      </c>
      <c r="D847" t="s">
        <v>1684</v>
      </c>
      <c r="E847" t="s">
        <v>1711</v>
      </c>
      <c r="F847">
        <v>0.20353982300000001</v>
      </c>
      <c r="G847">
        <v>2.0806048000000001</v>
      </c>
      <c r="H847">
        <v>3.793882795</v>
      </c>
      <c r="I847">
        <v>5.2515899999999998E-4</v>
      </c>
      <c r="J847">
        <v>3.3863840000000001E-3</v>
      </c>
      <c r="K847">
        <v>2.429736E-3</v>
      </c>
      <c r="L847" t="s">
        <v>3718</v>
      </c>
      <c r="M847">
        <v>23</v>
      </c>
      <c r="N847">
        <f t="shared" si="13"/>
        <v>3.2797091873213517</v>
      </c>
    </row>
    <row r="848" spans="1:14" x14ac:dyDescent="0.2">
      <c r="A848" t="s">
        <v>13</v>
      </c>
      <c r="B848" t="s">
        <v>3719</v>
      </c>
      <c r="C848" t="s">
        <v>3720</v>
      </c>
      <c r="D848" t="s">
        <v>2181</v>
      </c>
      <c r="E848" t="s">
        <v>757</v>
      </c>
      <c r="F848">
        <v>0.27083333300000001</v>
      </c>
      <c r="G848">
        <v>2.7684859149999999</v>
      </c>
      <c r="H848">
        <v>4.039697307</v>
      </c>
      <c r="I848">
        <v>5.2541999999999997E-4</v>
      </c>
      <c r="J848">
        <v>3.3863840000000001E-3</v>
      </c>
      <c r="K848">
        <v>2.429736E-3</v>
      </c>
      <c r="L848" t="s">
        <v>3721</v>
      </c>
      <c r="M848">
        <v>13</v>
      </c>
      <c r="N848">
        <f t="shared" si="13"/>
        <v>3.2794933999086795</v>
      </c>
    </row>
    <row r="849" spans="1:14" x14ac:dyDescent="0.2">
      <c r="A849" t="s">
        <v>13</v>
      </c>
      <c r="B849" t="s">
        <v>3722</v>
      </c>
      <c r="C849" t="s">
        <v>3723</v>
      </c>
      <c r="D849" t="s">
        <v>1892</v>
      </c>
      <c r="E849" t="s">
        <v>1955</v>
      </c>
      <c r="F849">
        <v>0.25925925900000002</v>
      </c>
      <c r="G849">
        <v>2.6501745520000002</v>
      </c>
      <c r="H849">
        <v>3.9987347629999999</v>
      </c>
      <c r="I849">
        <v>5.2817800000000002E-4</v>
      </c>
      <c r="J849">
        <v>3.3961389999999998E-3</v>
      </c>
      <c r="K849">
        <v>2.4367360000000001E-3</v>
      </c>
      <c r="L849" t="s">
        <v>3724</v>
      </c>
      <c r="M849">
        <v>14</v>
      </c>
      <c r="N849">
        <f t="shared" si="13"/>
        <v>3.2772196922574244</v>
      </c>
    </row>
    <row r="850" spans="1:14" x14ac:dyDescent="0.2">
      <c r="A850" t="s">
        <v>13</v>
      </c>
      <c r="B850" t="s">
        <v>3725</v>
      </c>
      <c r="C850" t="s">
        <v>3726</v>
      </c>
      <c r="D850" t="s">
        <v>1892</v>
      </c>
      <c r="E850" t="s">
        <v>1955</v>
      </c>
      <c r="F850">
        <v>0.25925925900000002</v>
      </c>
      <c r="G850">
        <v>2.6501745520000002</v>
      </c>
      <c r="H850">
        <v>3.9987347629999999</v>
      </c>
      <c r="I850">
        <v>5.2817800000000002E-4</v>
      </c>
      <c r="J850">
        <v>3.3961389999999998E-3</v>
      </c>
      <c r="K850">
        <v>2.4367360000000001E-3</v>
      </c>
      <c r="L850" t="s">
        <v>3727</v>
      </c>
      <c r="M850">
        <v>14</v>
      </c>
      <c r="N850">
        <f t="shared" si="13"/>
        <v>3.2772196922574244</v>
      </c>
    </row>
    <row r="851" spans="1:14" x14ac:dyDescent="0.2">
      <c r="A851" t="s">
        <v>13</v>
      </c>
      <c r="B851" t="s">
        <v>3728</v>
      </c>
      <c r="C851" t="s">
        <v>3729</v>
      </c>
      <c r="D851" t="s">
        <v>2128</v>
      </c>
      <c r="E851" t="s">
        <v>299</v>
      </c>
      <c r="F851">
        <v>0.34615384599999999</v>
      </c>
      <c r="G851">
        <v>3.5384198680000001</v>
      </c>
      <c r="H851">
        <v>4.2650396190000004</v>
      </c>
      <c r="I851">
        <v>5.3655100000000002E-4</v>
      </c>
      <c r="J851">
        <v>3.4378310000000001E-3</v>
      </c>
      <c r="K851">
        <v>2.4666499999999999E-3</v>
      </c>
      <c r="L851" t="s">
        <v>3602</v>
      </c>
      <c r="M851">
        <v>9</v>
      </c>
      <c r="N851">
        <f t="shared" si="13"/>
        <v>3.2703889913757664</v>
      </c>
    </row>
    <row r="852" spans="1:14" x14ac:dyDescent="0.2">
      <c r="A852" t="s">
        <v>13</v>
      </c>
      <c r="B852" t="s">
        <v>3730</v>
      </c>
      <c r="C852" t="s">
        <v>3731</v>
      </c>
      <c r="D852" t="s">
        <v>2128</v>
      </c>
      <c r="E852" t="s">
        <v>299</v>
      </c>
      <c r="F852">
        <v>0.34615384599999999</v>
      </c>
      <c r="G852">
        <v>3.5384198680000001</v>
      </c>
      <c r="H852">
        <v>4.2650396190000004</v>
      </c>
      <c r="I852">
        <v>5.3655100000000002E-4</v>
      </c>
      <c r="J852">
        <v>3.4378310000000001E-3</v>
      </c>
      <c r="K852">
        <v>2.4666499999999999E-3</v>
      </c>
      <c r="L852" t="s">
        <v>3732</v>
      </c>
      <c r="M852">
        <v>9</v>
      </c>
      <c r="N852">
        <f t="shared" si="13"/>
        <v>3.2703889913757664</v>
      </c>
    </row>
    <row r="853" spans="1:14" x14ac:dyDescent="0.2">
      <c r="A853" t="s">
        <v>13</v>
      </c>
      <c r="B853" t="s">
        <v>3733</v>
      </c>
      <c r="C853" t="s">
        <v>3734</v>
      </c>
      <c r="D853" t="s">
        <v>2128</v>
      </c>
      <c r="E853" t="s">
        <v>299</v>
      </c>
      <c r="F853">
        <v>0.34615384599999999</v>
      </c>
      <c r="G853">
        <v>3.5384198680000001</v>
      </c>
      <c r="H853">
        <v>4.2650396190000004</v>
      </c>
      <c r="I853">
        <v>5.3655100000000002E-4</v>
      </c>
      <c r="J853">
        <v>3.4378310000000001E-3</v>
      </c>
      <c r="K853">
        <v>2.4666499999999999E-3</v>
      </c>
      <c r="L853" t="s">
        <v>3735</v>
      </c>
      <c r="M853">
        <v>9</v>
      </c>
      <c r="N853">
        <f t="shared" si="13"/>
        <v>3.2703889913757664</v>
      </c>
    </row>
    <row r="854" spans="1:14" x14ac:dyDescent="0.2">
      <c r="A854" t="s">
        <v>13</v>
      </c>
      <c r="B854" t="s">
        <v>3736</v>
      </c>
      <c r="C854" t="s">
        <v>3737</v>
      </c>
      <c r="D854" t="s">
        <v>1454</v>
      </c>
      <c r="E854" t="s">
        <v>2057</v>
      </c>
      <c r="F854">
        <v>0.16810344799999999</v>
      </c>
      <c r="G854">
        <v>1.7183705680000001</v>
      </c>
      <c r="H854">
        <v>3.625370153</v>
      </c>
      <c r="I854">
        <v>5.5686899999999998E-4</v>
      </c>
      <c r="J854">
        <v>3.56383E-3</v>
      </c>
      <c r="K854">
        <v>2.557054E-3</v>
      </c>
      <c r="L854" t="s">
        <v>3738</v>
      </c>
      <c r="M854">
        <v>39</v>
      </c>
      <c r="N854">
        <f t="shared" si="13"/>
        <v>3.2542469579114033</v>
      </c>
    </row>
    <row r="855" spans="1:14" x14ac:dyDescent="0.2">
      <c r="A855" t="s">
        <v>13</v>
      </c>
      <c r="B855" t="s">
        <v>3739</v>
      </c>
      <c r="C855" t="s">
        <v>3740</v>
      </c>
      <c r="D855" t="s">
        <v>1184</v>
      </c>
      <c r="E855" t="s">
        <v>3741</v>
      </c>
      <c r="F855">
        <v>0.16666666699999999</v>
      </c>
      <c r="G855">
        <v>1.7036836399999999</v>
      </c>
      <c r="H855">
        <v>3.6127352209999999</v>
      </c>
      <c r="I855">
        <v>5.6829199999999997E-4</v>
      </c>
      <c r="J855">
        <v>3.632676E-3</v>
      </c>
      <c r="K855">
        <v>2.606452E-3</v>
      </c>
      <c r="L855" t="s">
        <v>3742</v>
      </c>
      <c r="M855">
        <v>40</v>
      </c>
      <c r="N855">
        <f t="shared" si="13"/>
        <v>3.2454284575929782</v>
      </c>
    </row>
    <row r="856" spans="1:14" x14ac:dyDescent="0.2">
      <c r="A856" t="s">
        <v>13</v>
      </c>
      <c r="B856" t="s">
        <v>3743</v>
      </c>
      <c r="C856" t="s">
        <v>3744</v>
      </c>
      <c r="D856" t="s">
        <v>1612</v>
      </c>
      <c r="E856" t="s">
        <v>1272</v>
      </c>
      <c r="F856">
        <v>0.1953125</v>
      </c>
      <c r="G856">
        <v>1.9965042660000001</v>
      </c>
      <c r="H856">
        <v>3.7250805269999998</v>
      </c>
      <c r="I856">
        <v>5.8892700000000005E-4</v>
      </c>
      <c r="J856">
        <v>3.7357470000000002E-3</v>
      </c>
      <c r="K856">
        <v>2.6804049999999999E-3</v>
      </c>
      <c r="L856" t="s">
        <v>3745</v>
      </c>
      <c r="M856">
        <v>25</v>
      </c>
      <c r="N856">
        <f t="shared" si="13"/>
        <v>3.2299385345201808</v>
      </c>
    </row>
    <row r="857" spans="1:14" x14ac:dyDescent="0.2">
      <c r="A857" t="s">
        <v>13</v>
      </c>
      <c r="B857" t="s">
        <v>3746</v>
      </c>
      <c r="C857" t="s">
        <v>3747</v>
      </c>
      <c r="D857" t="s">
        <v>2371</v>
      </c>
      <c r="E857" t="s">
        <v>503</v>
      </c>
      <c r="F857">
        <v>0.29729729700000002</v>
      </c>
      <c r="G857">
        <v>3.0390032499999999</v>
      </c>
      <c r="H857">
        <v>4.0880717750000004</v>
      </c>
      <c r="I857">
        <v>5.89206E-4</v>
      </c>
      <c r="J857">
        <v>3.7357470000000002E-3</v>
      </c>
      <c r="K857">
        <v>2.6804049999999999E-3</v>
      </c>
      <c r="L857" t="s">
        <v>3748</v>
      </c>
      <c r="M857">
        <v>11</v>
      </c>
      <c r="N857">
        <f t="shared" si="13"/>
        <v>3.2297328393011924</v>
      </c>
    </row>
    <row r="858" spans="1:14" x14ac:dyDescent="0.2">
      <c r="A858" t="s">
        <v>13</v>
      </c>
      <c r="B858" t="s">
        <v>3749</v>
      </c>
      <c r="C858" t="s">
        <v>3750</v>
      </c>
      <c r="D858" t="s">
        <v>2371</v>
      </c>
      <c r="E858" t="s">
        <v>503</v>
      </c>
      <c r="F858">
        <v>0.29729729700000002</v>
      </c>
      <c r="G858">
        <v>3.0390032499999999</v>
      </c>
      <c r="H858">
        <v>4.0880717750000004</v>
      </c>
      <c r="I858">
        <v>5.89206E-4</v>
      </c>
      <c r="J858">
        <v>3.7357470000000002E-3</v>
      </c>
      <c r="K858">
        <v>2.6804049999999999E-3</v>
      </c>
      <c r="L858" t="s">
        <v>3580</v>
      </c>
      <c r="M858">
        <v>11</v>
      </c>
      <c r="N858">
        <f t="shared" si="13"/>
        <v>3.2297328393011924</v>
      </c>
    </row>
    <row r="859" spans="1:14" x14ac:dyDescent="0.2">
      <c r="A859" t="s">
        <v>13</v>
      </c>
      <c r="B859" t="s">
        <v>3751</v>
      </c>
      <c r="C859" t="s">
        <v>3752</v>
      </c>
      <c r="D859" t="s">
        <v>2371</v>
      </c>
      <c r="E859" t="s">
        <v>503</v>
      </c>
      <c r="F859">
        <v>0.29729729700000002</v>
      </c>
      <c r="G859">
        <v>3.0390032499999999</v>
      </c>
      <c r="H859">
        <v>4.0880717750000004</v>
      </c>
      <c r="I859">
        <v>5.89206E-4</v>
      </c>
      <c r="J859">
        <v>3.7357470000000002E-3</v>
      </c>
      <c r="K859">
        <v>2.6804049999999999E-3</v>
      </c>
      <c r="L859" t="s">
        <v>3753</v>
      </c>
      <c r="M859">
        <v>11</v>
      </c>
      <c r="N859">
        <f t="shared" si="13"/>
        <v>3.2297328393011924</v>
      </c>
    </row>
    <row r="860" spans="1:14" x14ac:dyDescent="0.2">
      <c r="A860" t="s">
        <v>13</v>
      </c>
      <c r="B860" t="s">
        <v>3754</v>
      </c>
      <c r="C860" t="s">
        <v>3755</v>
      </c>
      <c r="D860" t="s">
        <v>2371</v>
      </c>
      <c r="E860" t="s">
        <v>503</v>
      </c>
      <c r="F860">
        <v>0.29729729700000002</v>
      </c>
      <c r="G860">
        <v>3.0390032499999999</v>
      </c>
      <c r="H860">
        <v>4.0880717750000004</v>
      </c>
      <c r="I860">
        <v>5.89206E-4</v>
      </c>
      <c r="J860">
        <v>3.7357470000000002E-3</v>
      </c>
      <c r="K860">
        <v>2.6804049999999999E-3</v>
      </c>
      <c r="L860" t="s">
        <v>3756</v>
      </c>
      <c r="M860">
        <v>11</v>
      </c>
      <c r="N860">
        <f t="shared" si="13"/>
        <v>3.2297328393011924</v>
      </c>
    </row>
    <row r="861" spans="1:14" x14ac:dyDescent="0.2">
      <c r="A861" t="s">
        <v>13</v>
      </c>
      <c r="B861" t="s">
        <v>3757</v>
      </c>
      <c r="C861" t="s">
        <v>3758</v>
      </c>
      <c r="D861" t="s">
        <v>2371</v>
      </c>
      <c r="E861" t="s">
        <v>503</v>
      </c>
      <c r="F861">
        <v>0.29729729700000002</v>
      </c>
      <c r="G861">
        <v>3.0390032499999999</v>
      </c>
      <c r="H861">
        <v>4.0880717750000004</v>
      </c>
      <c r="I861">
        <v>5.89206E-4</v>
      </c>
      <c r="J861">
        <v>3.7357470000000002E-3</v>
      </c>
      <c r="K861">
        <v>2.6804049999999999E-3</v>
      </c>
      <c r="L861" t="s">
        <v>3759</v>
      </c>
      <c r="M861">
        <v>11</v>
      </c>
      <c r="N861">
        <f t="shared" si="13"/>
        <v>3.2297328393011924</v>
      </c>
    </row>
    <row r="862" spans="1:14" x14ac:dyDescent="0.2">
      <c r="A862" t="s">
        <v>13</v>
      </c>
      <c r="B862" t="s">
        <v>3760</v>
      </c>
      <c r="C862" t="s">
        <v>3761</v>
      </c>
      <c r="D862" t="s">
        <v>2371</v>
      </c>
      <c r="E862" t="s">
        <v>503</v>
      </c>
      <c r="F862">
        <v>0.29729729700000002</v>
      </c>
      <c r="G862">
        <v>3.0390032499999999</v>
      </c>
      <c r="H862">
        <v>4.0880717750000004</v>
      </c>
      <c r="I862">
        <v>5.89206E-4</v>
      </c>
      <c r="J862">
        <v>3.7357470000000002E-3</v>
      </c>
      <c r="K862">
        <v>2.6804049999999999E-3</v>
      </c>
      <c r="L862" t="s">
        <v>3762</v>
      </c>
      <c r="M862">
        <v>11</v>
      </c>
      <c r="N862">
        <f t="shared" si="13"/>
        <v>3.2297328393011924</v>
      </c>
    </row>
    <row r="863" spans="1:14" x14ac:dyDescent="0.2">
      <c r="A863" t="s">
        <v>13</v>
      </c>
      <c r="B863" t="s">
        <v>3763</v>
      </c>
      <c r="C863" t="s">
        <v>3764</v>
      </c>
      <c r="D863" t="s">
        <v>1746</v>
      </c>
      <c r="E863" t="s">
        <v>2554</v>
      </c>
      <c r="F863">
        <v>0.19834710699999999</v>
      </c>
      <c r="G863">
        <v>2.027524332</v>
      </c>
      <c r="H863">
        <v>3.7338359329999999</v>
      </c>
      <c r="I863">
        <v>5.9579900000000005E-4</v>
      </c>
      <c r="J863">
        <v>3.7731660000000001E-3</v>
      </c>
      <c r="K863">
        <v>2.7072530000000002E-3</v>
      </c>
      <c r="L863" t="s">
        <v>3765</v>
      </c>
      <c r="M863">
        <v>24</v>
      </c>
      <c r="N863">
        <f t="shared" si="13"/>
        <v>3.2249002300482097</v>
      </c>
    </row>
    <row r="864" spans="1:14" x14ac:dyDescent="0.2">
      <c r="A864" t="s">
        <v>13</v>
      </c>
      <c r="B864" t="s">
        <v>3766</v>
      </c>
      <c r="C864" t="s">
        <v>3767</v>
      </c>
      <c r="D864" t="s">
        <v>1778</v>
      </c>
      <c r="E864" t="s">
        <v>1332</v>
      </c>
      <c r="F864">
        <v>0.18666666700000001</v>
      </c>
      <c r="G864">
        <v>1.9081256769999999</v>
      </c>
      <c r="H864">
        <v>3.6770382540000002</v>
      </c>
      <c r="I864">
        <v>6.1260700000000004E-4</v>
      </c>
      <c r="J864">
        <v>3.875112E-3</v>
      </c>
      <c r="K864">
        <v>2.7804000000000001E-3</v>
      </c>
      <c r="L864" t="s">
        <v>3768</v>
      </c>
      <c r="M864">
        <v>28</v>
      </c>
      <c r="N864">
        <f t="shared" si="13"/>
        <v>3.2128180450025043</v>
      </c>
    </row>
    <row r="865" spans="1:14" x14ac:dyDescent="0.2">
      <c r="A865" t="s">
        <v>13</v>
      </c>
      <c r="B865" t="s">
        <v>3769</v>
      </c>
      <c r="C865" t="s">
        <v>3770</v>
      </c>
      <c r="D865" t="s">
        <v>1598</v>
      </c>
      <c r="E865" t="s">
        <v>404</v>
      </c>
      <c r="F865">
        <v>0.24590163900000001</v>
      </c>
      <c r="G865">
        <v>2.5136316000000001</v>
      </c>
      <c r="H865">
        <v>3.8990763149999998</v>
      </c>
      <c r="I865">
        <v>6.2327200000000002E-4</v>
      </c>
      <c r="J865">
        <v>3.9380140000000001E-3</v>
      </c>
      <c r="K865">
        <v>2.825532E-3</v>
      </c>
      <c r="L865" t="s">
        <v>3771</v>
      </c>
      <c r="M865">
        <v>15</v>
      </c>
      <c r="N865">
        <f t="shared" si="13"/>
        <v>3.2053223830047348</v>
      </c>
    </row>
    <row r="866" spans="1:14" x14ac:dyDescent="0.2">
      <c r="A866" t="s">
        <v>13</v>
      </c>
      <c r="B866" t="s">
        <v>3772</v>
      </c>
      <c r="C866" t="s">
        <v>3773</v>
      </c>
      <c r="D866" t="s">
        <v>1262</v>
      </c>
      <c r="E866" t="s">
        <v>3774</v>
      </c>
      <c r="F866">
        <v>0.14498933899999999</v>
      </c>
      <c r="G866">
        <v>1.4820957889999999</v>
      </c>
      <c r="H866">
        <v>3.481436934</v>
      </c>
      <c r="I866">
        <v>6.2558999999999998E-4</v>
      </c>
      <c r="J866">
        <v>3.9480849999999996E-3</v>
      </c>
      <c r="K866">
        <v>2.8327579999999999E-3</v>
      </c>
      <c r="L866" t="s">
        <v>3775</v>
      </c>
      <c r="M866">
        <v>68</v>
      </c>
      <c r="N866">
        <f t="shared" si="13"/>
        <v>3.2037102020510373</v>
      </c>
    </row>
    <row r="867" spans="1:14" x14ac:dyDescent="0.2">
      <c r="A867" t="s">
        <v>13</v>
      </c>
      <c r="B867" t="s">
        <v>3776</v>
      </c>
      <c r="C867" t="s">
        <v>3777</v>
      </c>
      <c r="D867" t="s">
        <v>1936</v>
      </c>
      <c r="E867" t="s">
        <v>2015</v>
      </c>
      <c r="F867">
        <v>0.27906976700000002</v>
      </c>
      <c r="G867">
        <v>2.8526795840000001</v>
      </c>
      <c r="H867">
        <v>4.0050087330000004</v>
      </c>
      <c r="I867">
        <v>6.3557900000000005E-4</v>
      </c>
      <c r="J867">
        <v>4.006496E-3</v>
      </c>
      <c r="K867">
        <v>2.8746679999999999E-3</v>
      </c>
      <c r="L867" t="s">
        <v>3778</v>
      </c>
      <c r="M867">
        <v>12</v>
      </c>
      <c r="N867">
        <f t="shared" si="13"/>
        <v>3.1968304606383318</v>
      </c>
    </row>
    <row r="868" spans="1:14" x14ac:dyDescent="0.2">
      <c r="A868" t="s">
        <v>13</v>
      </c>
      <c r="B868" t="s">
        <v>3779</v>
      </c>
      <c r="C868" t="s">
        <v>3780</v>
      </c>
      <c r="D868" t="s">
        <v>1892</v>
      </c>
      <c r="E868" t="s">
        <v>731</v>
      </c>
      <c r="F868">
        <v>0.25454545499999998</v>
      </c>
      <c r="G868">
        <v>2.6019895599999998</v>
      </c>
      <c r="H868">
        <v>3.9178553740000002</v>
      </c>
      <c r="I868">
        <v>6.4559600000000002E-4</v>
      </c>
      <c r="J868">
        <v>4.064949E-3</v>
      </c>
      <c r="K868">
        <v>2.9166079999999998E-3</v>
      </c>
      <c r="L868" t="s">
        <v>3781</v>
      </c>
      <c r="M868">
        <v>14</v>
      </c>
      <c r="N868">
        <f t="shared" si="13"/>
        <v>3.1900391690903684</v>
      </c>
    </row>
    <row r="869" spans="1:14" x14ac:dyDescent="0.2">
      <c r="A869" t="s">
        <v>13</v>
      </c>
      <c r="B869" t="s">
        <v>3782</v>
      </c>
      <c r="C869" t="s">
        <v>3783</v>
      </c>
      <c r="D869" t="s">
        <v>1978</v>
      </c>
      <c r="E869" t="s">
        <v>2217</v>
      </c>
      <c r="F869">
        <v>0.22972972999999999</v>
      </c>
      <c r="G869">
        <v>2.3483206929999998</v>
      </c>
      <c r="H869">
        <v>3.8268005430000001</v>
      </c>
      <c r="I869">
        <v>6.5121600000000003E-4</v>
      </c>
      <c r="J869">
        <v>4.0905489999999997E-3</v>
      </c>
      <c r="K869">
        <v>2.9349760000000002E-3</v>
      </c>
      <c r="L869" t="s">
        <v>3655</v>
      </c>
      <c r="M869">
        <v>17</v>
      </c>
      <c r="N869">
        <f t="shared" si="13"/>
        <v>3.1862749376238506</v>
      </c>
    </row>
    <row r="870" spans="1:14" x14ac:dyDescent="0.2">
      <c r="A870" t="s">
        <v>13</v>
      </c>
      <c r="B870" t="s">
        <v>3784</v>
      </c>
      <c r="C870" t="s">
        <v>3785</v>
      </c>
      <c r="D870" t="s">
        <v>1978</v>
      </c>
      <c r="E870" t="s">
        <v>2217</v>
      </c>
      <c r="F870">
        <v>0.22972972999999999</v>
      </c>
      <c r="G870">
        <v>2.3483206929999998</v>
      </c>
      <c r="H870">
        <v>3.8268005430000001</v>
      </c>
      <c r="I870">
        <v>6.5121600000000003E-4</v>
      </c>
      <c r="J870">
        <v>4.0905489999999997E-3</v>
      </c>
      <c r="K870">
        <v>2.9349760000000002E-3</v>
      </c>
      <c r="L870" t="s">
        <v>3786</v>
      </c>
      <c r="M870">
        <v>17</v>
      </c>
      <c r="N870">
        <f t="shared" si="13"/>
        <v>3.1862749376238506</v>
      </c>
    </row>
    <row r="871" spans="1:14" x14ac:dyDescent="0.2">
      <c r="A871" t="s">
        <v>13</v>
      </c>
      <c r="B871" t="s">
        <v>3787</v>
      </c>
      <c r="C871" t="s">
        <v>3788</v>
      </c>
      <c r="D871" t="s">
        <v>2181</v>
      </c>
      <c r="E871" t="s">
        <v>460</v>
      </c>
      <c r="F871">
        <v>0.26530612199999998</v>
      </c>
      <c r="G871">
        <v>2.7119862029999999</v>
      </c>
      <c r="H871">
        <v>3.9512675540000002</v>
      </c>
      <c r="I871">
        <v>6.5191000000000001E-4</v>
      </c>
      <c r="J871">
        <v>4.0905489999999997E-3</v>
      </c>
      <c r="K871">
        <v>2.9349760000000002E-3</v>
      </c>
      <c r="L871" t="s">
        <v>3789</v>
      </c>
      <c r="M871">
        <v>13</v>
      </c>
      <c r="N871">
        <f t="shared" si="13"/>
        <v>3.1858123570308217</v>
      </c>
    </row>
    <row r="872" spans="1:14" x14ac:dyDescent="0.2">
      <c r="A872" t="s">
        <v>13</v>
      </c>
      <c r="B872" t="s">
        <v>3790</v>
      </c>
      <c r="C872" t="s">
        <v>3791</v>
      </c>
      <c r="D872" t="s">
        <v>1881</v>
      </c>
      <c r="E872" t="s">
        <v>574</v>
      </c>
      <c r="F872">
        <v>0.3125</v>
      </c>
      <c r="G872">
        <v>3.1944068259999998</v>
      </c>
      <c r="H872">
        <v>4.0910446890000003</v>
      </c>
      <c r="I872">
        <v>6.7221000000000002E-4</v>
      </c>
      <c r="J872">
        <v>4.2034280000000004E-3</v>
      </c>
      <c r="K872">
        <v>3.015967E-3</v>
      </c>
      <c r="L872" t="s">
        <v>3792</v>
      </c>
      <c r="M872">
        <v>10</v>
      </c>
      <c r="N872">
        <f t="shared" si="13"/>
        <v>3.1724950311219482</v>
      </c>
    </row>
    <row r="873" spans="1:14" x14ac:dyDescent="0.2">
      <c r="A873" t="s">
        <v>13</v>
      </c>
      <c r="B873" t="s">
        <v>3793</v>
      </c>
      <c r="C873" t="s">
        <v>3794</v>
      </c>
      <c r="D873" t="s">
        <v>1881</v>
      </c>
      <c r="E873" t="s">
        <v>574</v>
      </c>
      <c r="F873">
        <v>0.3125</v>
      </c>
      <c r="G873">
        <v>3.1944068259999998</v>
      </c>
      <c r="H873">
        <v>4.0910446890000003</v>
      </c>
      <c r="I873">
        <v>6.7221000000000002E-4</v>
      </c>
      <c r="J873">
        <v>4.2034280000000004E-3</v>
      </c>
      <c r="K873">
        <v>3.015967E-3</v>
      </c>
      <c r="L873" t="s">
        <v>3795</v>
      </c>
      <c r="M873">
        <v>10</v>
      </c>
      <c r="N873">
        <f t="shared" si="13"/>
        <v>3.1724950311219482</v>
      </c>
    </row>
    <row r="874" spans="1:14" x14ac:dyDescent="0.2">
      <c r="A874" t="s">
        <v>13</v>
      </c>
      <c r="B874" t="s">
        <v>3796</v>
      </c>
      <c r="C874" t="s">
        <v>3797</v>
      </c>
      <c r="D874" t="s">
        <v>1881</v>
      </c>
      <c r="E874" t="s">
        <v>574</v>
      </c>
      <c r="F874">
        <v>0.3125</v>
      </c>
      <c r="G874">
        <v>3.1944068259999998</v>
      </c>
      <c r="H874">
        <v>4.0910446890000003</v>
      </c>
      <c r="I874">
        <v>6.7221000000000002E-4</v>
      </c>
      <c r="J874">
        <v>4.2034280000000004E-3</v>
      </c>
      <c r="K874">
        <v>3.015967E-3</v>
      </c>
      <c r="L874" t="s">
        <v>3798</v>
      </c>
      <c r="M874">
        <v>10</v>
      </c>
      <c r="N874">
        <f t="shared" si="13"/>
        <v>3.1724950311219482</v>
      </c>
    </row>
    <row r="875" spans="1:14" x14ac:dyDescent="0.2">
      <c r="A875" t="s">
        <v>13</v>
      </c>
      <c r="B875" t="s">
        <v>3799</v>
      </c>
      <c r="C875" t="s">
        <v>3800</v>
      </c>
      <c r="D875" t="s">
        <v>2662</v>
      </c>
      <c r="E875" t="s">
        <v>808</v>
      </c>
      <c r="F875">
        <v>0.41176470599999998</v>
      </c>
      <c r="G875">
        <v>4.2091007579999999</v>
      </c>
      <c r="H875">
        <v>4.3589016020000004</v>
      </c>
      <c r="I875">
        <v>6.8095700000000005E-4</v>
      </c>
      <c r="J875">
        <v>4.2387060000000001E-3</v>
      </c>
      <c r="K875">
        <v>3.041279E-3</v>
      </c>
      <c r="L875" t="s">
        <v>3801</v>
      </c>
      <c r="M875">
        <v>7</v>
      </c>
      <c r="N875">
        <f t="shared" si="13"/>
        <v>3.1668803113652304</v>
      </c>
    </row>
    <row r="876" spans="1:14" x14ac:dyDescent="0.2">
      <c r="A876" t="s">
        <v>13</v>
      </c>
      <c r="B876" t="s">
        <v>3802</v>
      </c>
      <c r="C876" t="s">
        <v>3803</v>
      </c>
      <c r="D876" t="s">
        <v>2662</v>
      </c>
      <c r="E876" t="s">
        <v>808</v>
      </c>
      <c r="F876">
        <v>0.41176470599999998</v>
      </c>
      <c r="G876">
        <v>4.2091007579999999</v>
      </c>
      <c r="H876">
        <v>4.3589016020000004</v>
      </c>
      <c r="I876">
        <v>6.8095700000000005E-4</v>
      </c>
      <c r="J876">
        <v>4.2387060000000001E-3</v>
      </c>
      <c r="K876">
        <v>3.041279E-3</v>
      </c>
      <c r="L876" t="s">
        <v>3804</v>
      </c>
      <c r="M876">
        <v>7</v>
      </c>
      <c r="N876">
        <f t="shared" si="13"/>
        <v>3.1668803113652304</v>
      </c>
    </row>
    <row r="877" spans="1:14" x14ac:dyDescent="0.2">
      <c r="A877" t="s">
        <v>13</v>
      </c>
      <c r="B877" t="s">
        <v>3805</v>
      </c>
      <c r="C877" t="s">
        <v>3806</v>
      </c>
      <c r="D877" t="s">
        <v>2662</v>
      </c>
      <c r="E877" t="s">
        <v>808</v>
      </c>
      <c r="F877">
        <v>0.41176470599999998</v>
      </c>
      <c r="G877">
        <v>4.2091007579999999</v>
      </c>
      <c r="H877">
        <v>4.3589016020000004</v>
      </c>
      <c r="I877">
        <v>6.8095700000000005E-4</v>
      </c>
      <c r="J877">
        <v>4.2387060000000001E-3</v>
      </c>
      <c r="K877">
        <v>3.041279E-3</v>
      </c>
      <c r="L877" t="s">
        <v>3338</v>
      </c>
      <c r="M877">
        <v>7</v>
      </c>
      <c r="N877">
        <f t="shared" si="13"/>
        <v>3.1668803113652304</v>
      </c>
    </row>
    <row r="878" spans="1:14" x14ac:dyDescent="0.2">
      <c r="A878" t="s">
        <v>13</v>
      </c>
      <c r="B878" t="s">
        <v>3807</v>
      </c>
      <c r="C878" t="s">
        <v>3808</v>
      </c>
      <c r="D878" t="s">
        <v>2662</v>
      </c>
      <c r="E878" t="s">
        <v>808</v>
      </c>
      <c r="F878">
        <v>0.41176470599999998</v>
      </c>
      <c r="G878">
        <v>4.2091007579999999</v>
      </c>
      <c r="H878">
        <v>4.3589016020000004</v>
      </c>
      <c r="I878">
        <v>6.8095700000000005E-4</v>
      </c>
      <c r="J878">
        <v>4.2387060000000001E-3</v>
      </c>
      <c r="K878">
        <v>3.041279E-3</v>
      </c>
      <c r="L878" t="s">
        <v>3809</v>
      </c>
      <c r="M878">
        <v>7</v>
      </c>
      <c r="N878">
        <f t="shared" si="13"/>
        <v>3.1668803113652304</v>
      </c>
    </row>
    <row r="879" spans="1:14" x14ac:dyDescent="0.2">
      <c r="A879" t="s">
        <v>13</v>
      </c>
      <c r="B879" t="s">
        <v>3810</v>
      </c>
      <c r="C879" t="s">
        <v>3811</v>
      </c>
      <c r="D879" t="s">
        <v>1778</v>
      </c>
      <c r="E879" t="s">
        <v>2487</v>
      </c>
      <c r="F879">
        <v>0.18543046399999999</v>
      </c>
      <c r="G879">
        <v>1.895489083</v>
      </c>
      <c r="H879">
        <v>3.6380355</v>
      </c>
      <c r="I879">
        <v>6.8325099999999995E-4</v>
      </c>
      <c r="J879">
        <v>4.2481400000000001E-3</v>
      </c>
      <c r="K879">
        <v>3.0480479999999998E-3</v>
      </c>
      <c r="L879" t="s">
        <v>3768</v>
      </c>
      <c r="M879">
        <v>28</v>
      </c>
      <c r="N879">
        <f t="shared" si="13"/>
        <v>3.1654197240053508</v>
      </c>
    </row>
    <row r="880" spans="1:14" x14ac:dyDescent="0.2">
      <c r="A880" t="s">
        <v>13</v>
      </c>
      <c r="B880" t="s">
        <v>3812</v>
      </c>
      <c r="C880" t="s">
        <v>3813</v>
      </c>
      <c r="D880" t="s">
        <v>1922</v>
      </c>
      <c r="E880" t="s">
        <v>542</v>
      </c>
      <c r="F880">
        <v>0.215909091</v>
      </c>
      <c r="G880">
        <v>2.207044716</v>
      </c>
      <c r="H880">
        <v>3.7372595679999998</v>
      </c>
      <c r="I880">
        <v>7.3333600000000001E-4</v>
      </c>
      <c r="J880">
        <v>4.5370109999999996E-3</v>
      </c>
      <c r="K880">
        <v>3.2553130000000001E-3</v>
      </c>
      <c r="L880" t="s">
        <v>3814</v>
      </c>
      <c r="M880">
        <v>19</v>
      </c>
      <c r="N880">
        <f t="shared" si="13"/>
        <v>3.1346969946476659</v>
      </c>
    </row>
    <row r="881" spans="1:14" x14ac:dyDescent="0.2">
      <c r="A881" t="s">
        <v>13</v>
      </c>
      <c r="B881" t="s">
        <v>3815</v>
      </c>
      <c r="C881" t="s">
        <v>3816</v>
      </c>
      <c r="D881" t="s">
        <v>2128</v>
      </c>
      <c r="E881" t="s">
        <v>343</v>
      </c>
      <c r="F881">
        <v>0.33333333300000001</v>
      </c>
      <c r="G881">
        <v>3.407367281</v>
      </c>
      <c r="H881">
        <v>4.1220067330000001</v>
      </c>
      <c r="I881">
        <v>7.3552899999999996E-4</v>
      </c>
      <c r="J881">
        <v>4.5370109999999996E-3</v>
      </c>
      <c r="K881">
        <v>3.2553130000000001E-3</v>
      </c>
      <c r="L881" t="s">
        <v>3817</v>
      </c>
      <c r="M881">
        <v>9</v>
      </c>
      <c r="N881">
        <f t="shared" si="13"/>
        <v>3.1334001994943206</v>
      </c>
    </row>
    <row r="882" spans="1:14" x14ac:dyDescent="0.2">
      <c r="A882" t="s">
        <v>13</v>
      </c>
      <c r="B882" t="s">
        <v>3818</v>
      </c>
      <c r="C882" t="s">
        <v>3819</v>
      </c>
      <c r="D882" t="s">
        <v>2128</v>
      </c>
      <c r="E882" t="s">
        <v>343</v>
      </c>
      <c r="F882">
        <v>0.33333333300000001</v>
      </c>
      <c r="G882">
        <v>3.407367281</v>
      </c>
      <c r="H882">
        <v>4.1220067330000001</v>
      </c>
      <c r="I882">
        <v>7.3552899999999996E-4</v>
      </c>
      <c r="J882">
        <v>4.5370109999999996E-3</v>
      </c>
      <c r="K882">
        <v>3.2553130000000001E-3</v>
      </c>
      <c r="L882" t="s">
        <v>3820</v>
      </c>
      <c r="M882">
        <v>9</v>
      </c>
      <c r="N882">
        <f t="shared" si="13"/>
        <v>3.1334001994943206</v>
      </c>
    </row>
    <row r="883" spans="1:14" x14ac:dyDescent="0.2">
      <c r="A883" t="s">
        <v>13</v>
      </c>
      <c r="B883" t="s">
        <v>3821</v>
      </c>
      <c r="C883" t="s">
        <v>3822</v>
      </c>
      <c r="D883" t="s">
        <v>2128</v>
      </c>
      <c r="E883" t="s">
        <v>343</v>
      </c>
      <c r="F883">
        <v>0.33333333300000001</v>
      </c>
      <c r="G883">
        <v>3.407367281</v>
      </c>
      <c r="H883">
        <v>4.1220067330000001</v>
      </c>
      <c r="I883">
        <v>7.3552899999999996E-4</v>
      </c>
      <c r="J883">
        <v>4.5370109999999996E-3</v>
      </c>
      <c r="K883">
        <v>3.2553130000000001E-3</v>
      </c>
      <c r="L883" t="s">
        <v>3820</v>
      </c>
      <c r="M883">
        <v>9</v>
      </c>
      <c r="N883">
        <f t="shared" si="13"/>
        <v>3.1334001994943206</v>
      </c>
    </row>
    <row r="884" spans="1:14" x14ac:dyDescent="0.2">
      <c r="A884" t="s">
        <v>13</v>
      </c>
      <c r="B884" t="s">
        <v>3823</v>
      </c>
      <c r="C884" t="s">
        <v>3824</v>
      </c>
      <c r="D884" t="s">
        <v>2128</v>
      </c>
      <c r="E884" t="s">
        <v>343</v>
      </c>
      <c r="F884">
        <v>0.33333333300000001</v>
      </c>
      <c r="G884">
        <v>3.407367281</v>
      </c>
      <c r="H884">
        <v>4.1220067330000001</v>
      </c>
      <c r="I884">
        <v>7.3552899999999996E-4</v>
      </c>
      <c r="J884">
        <v>4.5370109999999996E-3</v>
      </c>
      <c r="K884">
        <v>3.2553130000000001E-3</v>
      </c>
      <c r="L884" t="s">
        <v>3825</v>
      </c>
      <c r="M884">
        <v>9</v>
      </c>
      <c r="N884">
        <f t="shared" si="13"/>
        <v>3.1334001994943206</v>
      </c>
    </row>
    <row r="885" spans="1:14" x14ac:dyDescent="0.2">
      <c r="A885" t="s">
        <v>13</v>
      </c>
      <c r="B885" t="s">
        <v>3826</v>
      </c>
      <c r="C885" t="s">
        <v>3827</v>
      </c>
      <c r="D885" t="s">
        <v>2128</v>
      </c>
      <c r="E885" t="s">
        <v>343</v>
      </c>
      <c r="F885">
        <v>0.33333333300000001</v>
      </c>
      <c r="G885">
        <v>3.407367281</v>
      </c>
      <c r="H885">
        <v>4.1220067330000001</v>
      </c>
      <c r="I885">
        <v>7.3552899999999996E-4</v>
      </c>
      <c r="J885">
        <v>4.5370109999999996E-3</v>
      </c>
      <c r="K885">
        <v>3.2553130000000001E-3</v>
      </c>
      <c r="L885" t="s">
        <v>3828</v>
      </c>
      <c r="M885">
        <v>9</v>
      </c>
      <c r="N885">
        <f t="shared" si="13"/>
        <v>3.1334001994943206</v>
      </c>
    </row>
    <row r="886" spans="1:14" x14ac:dyDescent="0.2">
      <c r="A886" t="s">
        <v>13</v>
      </c>
      <c r="B886" t="s">
        <v>3829</v>
      </c>
      <c r="C886" t="s">
        <v>3830</v>
      </c>
      <c r="D886" t="s">
        <v>2128</v>
      </c>
      <c r="E886" t="s">
        <v>343</v>
      </c>
      <c r="F886">
        <v>0.33333333300000001</v>
      </c>
      <c r="G886">
        <v>3.407367281</v>
      </c>
      <c r="H886">
        <v>4.1220067330000001</v>
      </c>
      <c r="I886">
        <v>7.3552899999999996E-4</v>
      </c>
      <c r="J886">
        <v>4.5370109999999996E-3</v>
      </c>
      <c r="K886">
        <v>3.2553130000000001E-3</v>
      </c>
      <c r="L886" t="s">
        <v>3831</v>
      </c>
      <c r="M886">
        <v>9</v>
      </c>
      <c r="N886">
        <f t="shared" si="13"/>
        <v>3.1334001994943206</v>
      </c>
    </row>
    <row r="887" spans="1:14" x14ac:dyDescent="0.2">
      <c r="A887" t="s">
        <v>13</v>
      </c>
      <c r="B887" t="s">
        <v>3832</v>
      </c>
      <c r="C887" t="s">
        <v>3833</v>
      </c>
      <c r="D887" t="s">
        <v>1598</v>
      </c>
      <c r="E887" t="s">
        <v>3834</v>
      </c>
      <c r="F887">
        <v>0.24193548400000001</v>
      </c>
      <c r="G887">
        <v>2.4730891549999998</v>
      </c>
      <c r="H887">
        <v>3.8257188809999998</v>
      </c>
      <c r="I887">
        <v>7.4891599999999997E-4</v>
      </c>
      <c r="J887">
        <v>4.6076839999999999E-3</v>
      </c>
      <c r="K887">
        <v>3.3060210000000001E-3</v>
      </c>
      <c r="L887" t="s">
        <v>3835</v>
      </c>
      <c r="M887">
        <v>15</v>
      </c>
      <c r="N887">
        <f t="shared" si="13"/>
        <v>3.1255668909551151</v>
      </c>
    </row>
    <row r="888" spans="1:14" x14ac:dyDescent="0.2">
      <c r="A888" t="s">
        <v>13</v>
      </c>
      <c r="B888" t="s">
        <v>3836</v>
      </c>
      <c r="C888" t="s">
        <v>3837</v>
      </c>
      <c r="D888" t="s">
        <v>2491</v>
      </c>
      <c r="E888" t="s">
        <v>361</v>
      </c>
      <c r="F888">
        <v>0.36363636399999999</v>
      </c>
      <c r="G888">
        <v>3.7171279419999999</v>
      </c>
      <c r="H888">
        <v>4.1990232350000003</v>
      </c>
      <c r="I888">
        <v>7.52051E-4</v>
      </c>
      <c r="J888">
        <v>4.6076839999999999E-3</v>
      </c>
      <c r="K888">
        <v>3.3060210000000001E-3</v>
      </c>
      <c r="L888" t="s">
        <v>3838</v>
      </c>
      <c r="M888">
        <v>8</v>
      </c>
      <c r="N888">
        <f t="shared" si="13"/>
        <v>3.1237527069249174</v>
      </c>
    </row>
    <row r="889" spans="1:14" x14ac:dyDescent="0.2">
      <c r="A889" t="s">
        <v>13</v>
      </c>
      <c r="B889" t="s">
        <v>3839</v>
      </c>
      <c r="C889" t="s">
        <v>3840</v>
      </c>
      <c r="D889" t="s">
        <v>2491</v>
      </c>
      <c r="E889" t="s">
        <v>361</v>
      </c>
      <c r="F889">
        <v>0.36363636399999999</v>
      </c>
      <c r="G889">
        <v>3.7171279419999999</v>
      </c>
      <c r="H889">
        <v>4.1990232350000003</v>
      </c>
      <c r="I889">
        <v>7.52051E-4</v>
      </c>
      <c r="J889">
        <v>4.6076839999999999E-3</v>
      </c>
      <c r="K889">
        <v>3.3060210000000001E-3</v>
      </c>
      <c r="L889" t="s">
        <v>3841</v>
      </c>
      <c r="M889">
        <v>8</v>
      </c>
      <c r="N889">
        <f t="shared" si="13"/>
        <v>3.1237527069249174</v>
      </c>
    </row>
    <row r="890" spans="1:14" x14ac:dyDescent="0.2">
      <c r="A890" t="s">
        <v>13</v>
      </c>
      <c r="B890" t="s">
        <v>3842</v>
      </c>
      <c r="C890" t="s">
        <v>3843</v>
      </c>
      <c r="D890" t="s">
        <v>2491</v>
      </c>
      <c r="E890" t="s">
        <v>361</v>
      </c>
      <c r="F890">
        <v>0.36363636399999999</v>
      </c>
      <c r="G890">
        <v>3.7171279419999999</v>
      </c>
      <c r="H890">
        <v>4.1990232350000003</v>
      </c>
      <c r="I890">
        <v>7.52051E-4</v>
      </c>
      <c r="J890">
        <v>4.6076839999999999E-3</v>
      </c>
      <c r="K890">
        <v>3.3060210000000001E-3</v>
      </c>
      <c r="L890" t="s">
        <v>3844</v>
      </c>
      <c r="M890">
        <v>8</v>
      </c>
      <c r="N890">
        <f t="shared" si="13"/>
        <v>3.1237527069249174</v>
      </c>
    </row>
    <row r="891" spans="1:14" x14ac:dyDescent="0.2">
      <c r="A891" t="s">
        <v>13</v>
      </c>
      <c r="B891" t="s">
        <v>3845</v>
      </c>
      <c r="C891" t="s">
        <v>3846</v>
      </c>
      <c r="D891" t="s">
        <v>2491</v>
      </c>
      <c r="E891" t="s">
        <v>361</v>
      </c>
      <c r="F891">
        <v>0.36363636399999999</v>
      </c>
      <c r="G891">
        <v>3.7171279419999999</v>
      </c>
      <c r="H891">
        <v>4.1990232350000003</v>
      </c>
      <c r="I891">
        <v>7.52051E-4</v>
      </c>
      <c r="J891">
        <v>4.6076839999999999E-3</v>
      </c>
      <c r="K891">
        <v>3.3060210000000001E-3</v>
      </c>
      <c r="L891" t="s">
        <v>3708</v>
      </c>
      <c r="M891">
        <v>8</v>
      </c>
      <c r="N891">
        <f t="shared" si="13"/>
        <v>3.1237527069249174</v>
      </c>
    </row>
    <row r="892" spans="1:14" x14ac:dyDescent="0.2">
      <c r="A892" t="s">
        <v>13</v>
      </c>
      <c r="B892" t="s">
        <v>3847</v>
      </c>
      <c r="C892" t="s">
        <v>3848</v>
      </c>
      <c r="D892" t="s">
        <v>2491</v>
      </c>
      <c r="E892" t="s">
        <v>361</v>
      </c>
      <c r="F892">
        <v>0.36363636399999999</v>
      </c>
      <c r="G892">
        <v>3.7171279419999999</v>
      </c>
      <c r="H892">
        <v>4.1990232350000003</v>
      </c>
      <c r="I892">
        <v>7.52051E-4</v>
      </c>
      <c r="J892">
        <v>4.6076839999999999E-3</v>
      </c>
      <c r="K892">
        <v>3.3060210000000001E-3</v>
      </c>
      <c r="L892" t="s">
        <v>3849</v>
      </c>
      <c r="M892">
        <v>8</v>
      </c>
      <c r="N892">
        <f t="shared" si="13"/>
        <v>3.1237527069249174</v>
      </c>
    </row>
    <row r="893" spans="1:14" x14ac:dyDescent="0.2">
      <c r="A893" t="s">
        <v>13</v>
      </c>
      <c r="B893" t="s">
        <v>3850</v>
      </c>
      <c r="C893" t="s">
        <v>3851</v>
      </c>
      <c r="D893" t="s">
        <v>1761</v>
      </c>
      <c r="E893" t="s">
        <v>2711</v>
      </c>
      <c r="F893">
        <v>0.21052631599999999</v>
      </c>
      <c r="G893">
        <v>2.15202144</v>
      </c>
      <c r="H893">
        <v>3.706737886</v>
      </c>
      <c r="I893">
        <v>7.5654200000000002E-4</v>
      </c>
      <c r="J893">
        <v>4.6300029999999997E-3</v>
      </c>
      <c r="K893">
        <v>3.322036E-3</v>
      </c>
      <c r="L893" t="s">
        <v>3852</v>
      </c>
      <c r="M893">
        <v>20</v>
      </c>
      <c r="N893">
        <f t="shared" si="13"/>
        <v>3.1211669567856504</v>
      </c>
    </row>
    <row r="894" spans="1:14" x14ac:dyDescent="0.2">
      <c r="A894" t="s">
        <v>13</v>
      </c>
      <c r="B894" t="s">
        <v>3853</v>
      </c>
      <c r="C894" t="s">
        <v>3854</v>
      </c>
      <c r="D894" t="s">
        <v>1892</v>
      </c>
      <c r="E894" t="s">
        <v>469</v>
      </c>
      <c r="F894">
        <v>0.25</v>
      </c>
      <c r="G894">
        <v>2.5555254600000001</v>
      </c>
      <c r="H894">
        <v>3.8387519750000001</v>
      </c>
      <c r="I894">
        <v>7.84387E-4</v>
      </c>
      <c r="J894">
        <v>4.7950409999999999E-3</v>
      </c>
      <c r="K894">
        <v>3.4404499999999998E-3</v>
      </c>
      <c r="L894" t="s">
        <v>3855</v>
      </c>
      <c r="M894">
        <v>14</v>
      </c>
      <c r="N894">
        <f t="shared" si="13"/>
        <v>3.1054696127031955</v>
      </c>
    </row>
    <row r="895" spans="1:14" x14ac:dyDescent="0.2">
      <c r="A895" t="s">
        <v>13</v>
      </c>
      <c r="B895" t="s">
        <v>3856</v>
      </c>
      <c r="C895" t="s">
        <v>3857</v>
      </c>
      <c r="D895" t="s">
        <v>1259</v>
      </c>
      <c r="E895" t="s">
        <v>1540</v>
      </c>
      <c r="F895">
        <v>0.18620689700000001</v>
      </c>
      <c r="G895">
        <v>1.90342586</v>
      </c>
      <c r="H895">
        <v>3.5960447790000001</v>
      </c>
      <c r="I895">
        <v>7.8958499999999998E-4</v>
      </c>
      <c r="J895">
        <v>4.8214160000000002E-3</v>
      </c>
      <c r="K895">
        <v>3.4593750000000002E-3</v>
      </c>
      <c r="L895" t="s">
        <v>3858</v>
      </c>
      <c r="M895">
        <v>27</v>
      </c>
      <c r="N895">
        <f t="shared" si="13"/>
        <v>3.1026011106918978</v>
      </c>
    </row>
    <row r="896" spans="1:14" x14ac:dyDescent="0.2">
      <c r="A896" t="s">
        <v>13</v>
      </c>
      <c r="B896" t="s">
        <v>349</v>
      </c>
      <c r="C896" t="s">
        <v>350</v>
      </c>
      <c r="D896" t="s">
        <v>1268</v>
      </c>
      <c r="E896" t="s">
        <v>351</v>
      </c>
      <c r="F896">
        <v>0.14657210400000001</v>
      </c>
      <c r="G896">
        <v>1.4982749740000001</v>
      </c>
      <c r="H896">
        <v>3.412996718</v>
      </c>
      <c r="I896">
        <v>8.0530399999999996E-4</v>
      </c>
      <c r="J896">
        <v>4.9119039999999999E-3</v>
      </c>
      <c r="K896">
        <v>3.5242989999999998E-3</v>
      </c>
      <c r="L896" t="s">
        <v>3859</v>
      </c>
      <c r="M896">
        <v>62</v>
      </c>
      <c r="N896">
        <f t="shared" si="13"/>
        <v>3.0940401437318457</v>
      </c>
    </row>
    <row r="897" spans="1:14" x14ac:dyDescent="0.2">
      <c r="A897" t="s">
        <v>13</v>
      </c>
      <c r="B897" t="s">
        <v>3860</v>
      </c>
      <c r="C897" t="s">
        <v>3861</v>
      </c>
      <c r="D897" t="s">
        <v>3263</v>
      </c>
      <c r="E897" t="s">
        <v>2256</v>
      </c>
      <c r="F897">
        <v>0.46153846199999998</v>
      </c>
      <c r="G897">
        <v>4.7178931579999999</v>
      </c>
      <c r="H897">
        <v>4.415620755</v>
      </c>
      <c r="I897">
        <v>8.1330300000000003E-4</v>
      </c>
      <c r="J897">
        <v>4.9331360000000003E-3</v>
      </c>
      <c r="K897">
        <v>3.539534E-3</v>
      </c>
      <c r="L897" t="s">
        <v>3862</v>
      </c>
      <c r="M897">
        <v>6</v>
      </c>
      <c r="N897">
        <f t="shared" si="13"/>
        <v>3.0897476257312761</v>
      </c>
    </row>
    <row r="898" spans="1:14" x14ac:dyDescent="0.2">
      <c r="A898" t="s">
        <v>13</v>
      </c>
      <c r="B898" t="s">
        <v>3863</v>
      </c>
      <c r="C898" t="s">
        <v>3864</v>
      </c>
      <c r="D898" t="s">
        <v>3263</v>
      </c>
      <c r="E898" t="s">
        <v>2256</v>
      </c>
      <c r="F898">
        <v>0.46153846199999998</v>
      </c>
      <c r="G898">
        <v>4.7178931579999999</v>
      </c>
      <c r="H898">
        <v>4.415620755</v>
      </c>
      <c r="I898">
        <v>8.1330300000000003E-4</v>
      </c>
      <c r="J898">
        <v>4.9331360000000003E-3</v>
      </c>
      <c r="K898">
        <v>3.539534E-3</v>
      </c>
      <c r="L898" t="s">
        <v>3496</v>
      </c>
      <c r="M898">
        <v>6</v>
      </c>
      <c r="N898">
        <f t="shared" si="13"/>
        <v>3.0897476257312761</v>
      </c>
    </row>
    <row r="899" spans="1:14" x14ac:dyDescent="0.2">
      <c r="A899" t="s">
        <v>13</v>
      </c>
      <c r="B899" t="s">
        <v>3865</v>
      </c>
      <c r="C899" t="s">
        <v>3866</v>
      </c>
      <c r="D899" t="s">
        <v>3263</v>
      </c>
      <c r="E899" t="s">
        <v>2256</v>
      </c>
      <c r="F899">
        <v>0.46153846199999998</v>
      </c>
      <c r="G899">
        <v>4.7178931579999999</v>
      </c>
      <c r="H899">
        <v>4.415620755</v>
      </c>
      <c r="I899">
        <v>8.1330300000000003E-4</v>
      </c>
      <c r="J899">
        <v>4.9331360000000003E-3</v>
      </c>
      <c r="K899">
        <v>3.539534E-3</v>
      </c>
      <c r="L899" t="s">
        <v>3867</v>
      </c>
      <c r="M899">
        <v>6</v>
      </c>
      <c r="N899">
        <f t="shared" ref="N899:N962" si="14">-LOG10(I899)</f>
        <v>3.0897476257312761</v>
      </c>
    </row>
    <row r="900" spans="1:14" x14ac:dyDescent="0.2">
      <c r="A900" t="s">
        <v>13</v>
      </c>
      <c r="B900" t="s">
        <v>3868</v>
      </c>
      <c r="C900" t="s">
        <v>3869</v>
      </c>
      <c r="D900" t="s">
        <v>3263</v>
      </c>
      <c r="E900" t="s">
        <v>2256</v>
      </c>
      <c r="F900">
        <v>0.46153846199999998</v>
      </c>
      <c r="G900">
        <v>4.7178931579999999</v>
      </c>
      <c r="H900">
        <v>4.415620755</v>
      </c>
      <c r="I900">
        <v>8.1330300000000003E-4</v>
      </c>
      <c r="J900">
        <v>4.9331360000000003E-3</v>
      </c>
      <c r="K900">
        <v>3.539534E-3</v>
      </c>
      <c r="L900" t="s">
        <v>3870</v>
      </c>
      <c r="M900">
        <v>6</v>
      </c>
      <c r="N900">
        <f t="shared" si="14"/>
        <v>3.0897476257312761</v>
      </c>
    </row>
    <row r="901" spans="1:14" x14ac:dyDescent="0.2">
      <c r="A901" t="s">
        <v>13</v>
      </c>
      <c r="B901" t="s">
        <v>3871</v>
      </c>
      <c r="C901" t="s">
        <v>3872</v>
      </c>
      <c r="D901" t="s">
        <v>3263</v>
      </c>
      <c r="E901" t="s">
        <v>2256</v>
      </c>
      <c r="F901">
        <v>0.46153846199999998</v>
      </c>
      <c r="G901">
        <v>4.7178931579999999</v>
      </c>
      <c r="H901">
        <v>4.415620755</v>
      </c>
      <c r="I901">
        <v>8.1330300000000003E-4</v>
      </c>
      <c r="J901">
        <v>4.9331360000000003E-3</v>
      </c>
      <c r="K901">
        <v>3.539534E-3</v>
      </c>
      <c r="L901" t="s">
        <v>3873</v>
      </c>
      <c r="M901">
        <v>6</v>
      </c>
      <c r="N901">
        <f t="shared" si="14"/>
        <v>3.0897476257312761</v>
      </c>
    </row>
    <row r="902" spans="1:14" x14ac:dyDescent="0.2">
      <c r="A902" t="s">
        <v>13</v>
      </c>
      <c r="B902" t="s">
        <v>3874</v>
      </c>
      <c r="C902" t="s">
        <v>3875</v>
      </c>
      <c r="D902" t="s">
        <v>1959</v>
      </c>
      <c r="E902" t="s">
        <v>2673</v>
      </c>
      <c r="F902">
        <v>0.21951219499999999</v>
      </c>
      <c r="G902">
        <v>2.243876014</v>
      </c>
      <c r="H902">
        <v>3.7170913049999998</v>
      </c>
      <c r="I902">
        <v>8.1462600000000004E-4</v>
      </c>
      <c r="J902">
        <v>4.9356729999999998E-3</v>
      </c>
      <c r="K902">
        <v>3.541354E-3</v>
      </c>
      <c r="L902" t="s">
        <v>3876</v>
      </c>
      <c r="M902">
        <v>18</v>
      </c>
      <c r="N902">
        <f t="shared" si="14"/>
        <v>3.0890417328747048</v>
      </c>
    </row>
    <row r="903" spans="1:14" x14ac:dyDescent="0.2">
      <c r="A903" t="s">
        <v>13</v>
      </c>
      <c r="B903" t="s">
        <v>3877</v>
      </c>
      <c r="C903" t="s">
        <v>3878</v>
      </c>
      <c r="D903" t="s">
        <v>1770</v>
      </c>
      <c r="E903" t="s">
        <v>1974</v>
      </c>
      <c r="F903">
        <v>0.231884058</v>
      </c>
      <c r="G903">
        <v>2.3703424559999999</v>
      </c>
      <c r="H903">
        <v>3.7551100499999999</v>
      </c>
      <c r="I903">
        <v>8.3336900000000004E-4</v>
      </c>
      <c r="J903">
        <v>5.0436379999999996E-3</v>
      </c>
      <c r="K903">
        <v>3.6188190000000001E-3</v>
      </c>
      <c r="L903" t="s">
        <v>3879</v>
      </c>
      <c r="M903">
        <v>16</v>
      </c>
      <c r="N903">
        <f t="shared" si="14"/>
        <v>3.0791626586415668</v>
      </c>
    </row>
    <row r="904" spans="1:14" x14ac:dyDescent="0.2">
      <c r="A904" t="s">
        <v>13</v>
      </c>
      <c r="B904" t="s">
        <v>3880</v>
      </c>
      <c r="C904" t="s">
        <v>3881</v>
      </c>
      <c r="D904" t="s">
        <v>1310</v>
      </c>
      <c r="E904" t="s">
        <v>2959</v>
      </c>
      <c r="F904">
        <v>0.16990291299999999</v>
      </c>
      <c r="G904">
        <v>1.7367648760000001</v>
      </c>
      <c r="H904">
        <v>3.5012219779999998</v>
      </c>
      <c r="I904">
        <v>8.5616399999999997E-4</v>
      </c>
      <c r="J904">
        <v>5.1707460000000004E-3</v>
      </c>
      <c r="K904">
        <v>3.7100190000000002E-3</v>
      </c>
      <c r="L904" t="s">
        <v>3882</v>
      </c>
      <c r="M904">
        <v>35</v>
      </c>
      <c r="N904">
        <f t="shared" si="14"/>
        <v>3.0674430373403521</v>
      </c>
    </row>
    <row r="905" spans="1:14" x14ac:dyDescent="0.2">
      <c r="A905" t="s">
        <v>13</v>
      </c>
      <c r="B905" t="s">
        <v>3883</v>
      </c>
      <c r="C905" t="s">
        <v>3884</v>
      </c>
      <c r="D905" t="s">
        <v>1486</v>
      </c>
      <c r="E905" t="s">
        <v>1362</v>
      </c>
      <c r="F905">
        <v>0.178571429</v>
      </c>
      <c r="G905">
        <v>1.8253753290000001</v>
      </c>
      <c r="H905">
        <v>3.5385194179999999</v>
      </c>
      <c r="I905">
        <v>8.5626599999999995E-4</v>
      </c>
      <c r="J905">
        <v>5.1707460000000004E-3</v>
      </c>
      <c r="K905">
        <v>3.7100190000000002E-3</v>
      </c>
      <c r="L905" t="s">
        <v>3885</v>
      </c>
      <c r="M905">
        <v>30</v>
      </c>
      <c r="N905">
        <f t="shared" si="14"/>
        <v>3.0673913002915891</v>
      </c>
    </row>
    <row r="906" spans="1:14" x14ac:dyDescent="0.2">
      <c r="A906" t="s">
        <v>13</v>
      </c>
      <c r="B906" t="s">
        <v>3886</v>
      </c>
      <c r="C906" t="s">
        <v>3887</v>
      </c>
      <c r="D906" t="s">
        <v>1684</v>
      </c>
      <c r="E906" t="s">
        <v>3888</v>
      </c>
      <c r="F906">
        <v>0.19658119700000001</v>
      </c>
      <c r="G906">
        <v>2.0094730119999999</v>
      </c>
      <c r="H906">
        <v>3.606714384</v>
      </c>
      <c r="I906">
        <v>8.7218400000000002E-4</v>
      </c>
      <c r="J906">
        <v>5.2552470000000002E-3</v>
      </c>
      <c r="K906">
        <v>3.770649E-3</v>
      </c>
      <c r="L906" t="s">
        <v>3889</v>
      </c>
      <c r="M906">
        <v>23</v>
      </c>
      <c r="N906">
        <f t="shared" si="14"/>
        <v>3.0593918846144912</v>
      </c>
    </row>
    <row r="907" spans="1:14" x14ac:dyDescent="0.2">
      <c r="A907" t="s">
        <v>13</v>
      </c>
      <c r="B907" t="s">
        <v>3890</v>
      </c>
      <c r="C907" t="s">
        <v>3891</v>
      </c>
      <c r="D907" t="s">
        <v>1684</v>
      </c>
      <c r="E907" t="s">
        <v>3888</v>
      </c>
      <c r="F907">
        <v>0.19658119700000001</v>
      </c>
      <c r="G907">
        <v>2.0094730119999999</v>
      </c>
      <c r="H907">
        <v>3.606714384</v>
      </c>
      <c r="I907">
        <v>8.7218400000000002E-4</v>
      </c>
      <c r="J907">
        <v>5.2552470000000002E-3</v>
      </c>
      <c r="K907">
        <v>3.770649E-3</v>
      </c>
      <c r="L907" t="s">
        <v>3889</v>
      </c>
      <c r="M907">
        <v>23</v>
      </c>
      <c r="N907">
        <f t="shared" si="14"/>
        <v>3.0593918846144912</v>
      </c>
    </row>
    <row r="908" spans="1:14" x14ac:dyDescent="0.2">
      <c r="A908" t="s">
        <v>13</v>
      </c>
      <c r="B908" t="s">
        <v>3892</v>
      </c>
      <c r="C908" t="s">
        <v>3893</v>
      </c>
      <c r="D908" t="s">
        <v>1881</v>
      </c>
      <c r="E908" t="s">
        <v>1982</v>
      </c>
      <c r="F908">
        <v>0.303030303</v>
      </c>
      <c r="G908">
        <v>3.097606619</v>
      </c>
      <c r="H908">
        <v>3.9713176959999998</v>
      </c>
      <c r="I908">
        <v>8.8079E-4</v>
      </c>
      <c r="J908">
        <v>5.2837700000000001E-3</v>
      </c>
      <c r="K908">
        <v>3.7911139999999999E-3</v>
      </c>
      <c r="L908" t="s">
        <v>3894</v>
      </c>
      <c r="M908">
        <v>10</v>
      </c>
      <c r="N908">
        <f t="shared" si="14"/>
        <v>3.0551276247464236</v>
      </c>
    </row>
    <row r="909" spans="1:14" x14ac:dyDescent="0.2">
      <c r="A909" t="s">
        <v>13</v>
      </c>
      <c r="B909" t="s">
        <v>3895</v>
      </c>
      <c r="C909" t="s">
        <v>3896</v>
      </c>
      <c r="D909" t="s">
        <v>1881</v>
      </c>
      <c r="E909" t="s">
        <v>1982</v>
      </c>
      <c r="F909">
        <v>0.303030303</v>
      </c>
      <c r="G909">
        <v>3.097606619</v>
      </c>
      <c r="H909">
        <v>3.9713176959999998</v>
      </c>
      <c r="I909">
        <v>8.8079E-4</v>
      </c>
      <c r="J909">
        <v>5.2837700000000001E-3</v>
      </c>
      <c r="K909">
        <v>3.7911139999999999E-3</v>
      </c>
      <c r="L909" t="s">
        <v>3897</v>
      </c>
      <c r="M909">
        <v>10</v>
      </c>
      <c r="N909">
        <f t="shared" si="14"/>
        <v>3.0551276247464236</v>
      </c>
    </row>
    <row r="910" spans="1:14" x14ac:dyDescent="0.2">
      <c r="A910" t="s">
        <v>13</v>
      </c>
      <c r="B910" t="s">
        <v>3898</v>
      </c>
      <c r="C910" t="s">
        <v>3899</v>
      </c>
      <c r="D910" t="s">
        <v>1881</v>
      </c>
      <c r="E910" t="s">
        <v>1982</v>
      </c>
      <c r="F910">
        <v>0.303030303</v>
      </c>
      <c r="G910">
        <v>3.097606619</v>
      </c>
      <c r="H910">
        <v>3.9713176959999998</v>
      </c>
      <c r="I910">
        <v>8.8079E-4</v>
      </c>
      <c r="J910">
        <v>5.2837700000000001E-3</v>
      </c>
      <c r="K910">
        <v>3.7911139999999999E-3</v>
      </c>
      <c r="L910" t="s">
        <v>3900</v>
      </c>
      <c r="M910">
        <v>10</v>
      </c>
      <c r="N910">
        <f t="shared" si="14"/>
        <v>3.0551276247464236</v>
      </c>
    </row>
    <row r="911" spans="1:14" x14ac:dyDescent="0.2">
      <c r="A911" t="s">
        <v>13</v>
      </c>
      <c r="B911" t="s">
        <v>3901</v>
      </c>
      <c r="C911" t="s">
        <v>3902</v>
      </c>
      <c r="D911" t="s">
        <v>1881</v>
      </c>
      <c r="E911" t="s">
        <v>1982</v>
      </c>
      <c r="F911">
        <v>0.303030303</v>
      </c>
      <c r="G911">
        <v>3.097606619</v>
      </c>
      <c r="H911">
        <v>3.9713176959999998</v>
      </c>
      <c r="I911">
        <v>8.8079E-4</v>
      </c>
      <c r="J911">
        <v>5.2837700000000001E-3</v>
      </c>
      <c r="K911">
        <v>3.7911139999999999E-3</v>
      </c>
      <c r="L911" t="s">
        <v>3903</v>
      </c>
      <c r="M911">
        <v>10</v>
      </c>
      <c r="N911">
        <f t="shared" si="14"/>
        <v>3.0551276247464236</v>
      </c>
    </row>
    <row r="912" spans="1:14" x14ac:dyDescent="0.2">
      <c r="A912" t="s">
        <v>13</v>
      </c>
      <c r="B912" t="s">
        <v>3904</v>
      </c>
      <c r="C912" t="s">
        <v>3905</v>
      </c>
      <c r="D912" t="s">
        <v>1598</v>
      </c>
      <c r="E912" t="s">
        <v>781</v>
      </c>
      <c r="F912">
        <v>0.23809523799999999</v>
      </c>
      <c r="G912">
        <v>2.4338337719999998</v>
      </c>
      <c r="H912">
        <v>3.753779888</v>
      </c>
      <c r="I912">
        <v>8.9540699999999997E-4</v>
      </c>
      <c r="J912">
        <v>5.3655619999999999E-3</v>
      </c>
      <c r="K912">
        <v>3.8498E-3</v>
      </c>
      <c r="L912" t="s">
        <v>3906</v>
      </c>
      <c r="M912">
        <v>15</v>
      </c>
      <c r="N912">
        <f t="shared" si="14"/>
        <v>3.0479795147666344</v>
      </c>
    </row>
    <row r="913" spans="1:14" x14ac:dyDescent="0.2">
      <c r="A913" t="s">
        <v>13</v>
      </c>
      <c r="B913" t="s">
        <v>3907</v>
      </c>
      <c r="C913" t="s">
        <v>3908</v>
      </c>
      <c r="D913" t="s">
        <v>1892</v>
      </c>
      <c r="E913" t="s">
        <v>2023</v>
      </c>
      <c r="F913">
        <v>0.24561403500000001</v>
      </c>
      <c r="G913">
        <v>2.5106916799999999</v>
      </c>
      <c r="H913">
        <v>3.7613497900000001</v>
      </c>
      <c r="I913">
        <v>9.4753800000000005E-4</v>
      </c>
      <c r="J913">
        <v>5.6655100000000003E-3</v>
      </c>
      <c r="K913">
        <v>4.0650130000000001E-3</v>
      </c>
      <c r="L913" t="s">
        <v>3909</v>
      </c>
      <c r="M913">
        <v>14</v>
      </c>
      <c r="N913">
        <f t="shared" si="14"/>
        <v>3.023403364094047</v>
      </c>
    </row>
    <row r="914" spans="1:14" x14ac:dyDescent="0.2">
      <c r="A914" t="s">
        <v>13</v>
      </c>
      <c r="B914" t="s">
        <v>3910</v>
      </c>
      <c r="C914" t="s">
        <v>3911</v>
      </c>
      <c r="D914" t="s">
        <v>1892</v>
      </c>
      <c r="E914" t="s">
        <v>2023</v>
      </c>
      <c r="F914">
        <v>0.24561403500000001</v>
      </c>
      <c r="G914">
        <v>2.5106916799999999</v>
      </c>
      <c r="H914">
        <v>3.7613497900000001</v>
      </c>
      <c r="I914">
        <v>9.4753800000000005E-4</v>
      </c>
      <c r="J914">
        <v>5.6655100000000003E-3</v>
      </c>
      <c r="K914">
        <v>4.0650130000000001E-3</v>
      </c>
      <c r="L914" t="s">
        <v>3912</v>
      </c>
      <c r="M914">
        <v>14</v>
      </c>
      <c r="N914">
        <f t="shared" si="14"/>
        <v>3.023403364094047</v>
      </c>
    </row>
    <row r="915" spans="1:14" x14ac:dyDescent="0.2">
      <c r="A915" t="s">
        <v>13</v>
      </c>
      <c r="B915" t="s">
        <v>3913</v>
      </c>
      <c r="C915" t="s">
        <v>3914</v>
      </c>
      <c r="D915" t="s">
        <v>2371</v>
      </c>
      <c r="E915" t="s">
        <v>347</v>
      </c>
      <c r="F915">
        <v>0.28205128200000001</v>
      </c>
      <c r="G915">
        <v>2.8831569300000002</v>
      </c>
      <c r="H915">
        <v>3.8765162590000002</v>
      </c>
      <c r="I915">
        <v>9.6198400000000004E-4</v>
      </c>
      <c r="J915">
        <v>5.7393100000000001E-3</v>
      </c>
      <c r="K915">
        <v>4.1179650000000003E-3</v>
      </c>
      <c r="L915" t="s">
        <v>3915</v>
      </c>
      <c r="M915">
        <v>11</v>
      </c>
      <c r="N915">
        <f t="shared" si="14"/>
        <v>3.016832151215302</v>
      </c>
    </row>
    <row r="916" spans="1:14" x14ac:dyDescent="0.2">
      <c r="A916" t="s">
        <v>13</v>
      </c>
      <c r="B916" t="s">
        <v>3916</v>
      </c>
      <c r="C916" t="s">
        <v>3917</v>
      </c>
      <c r="D916" t="s">
        <v>2371</v>
      </c>
      <c r="E916" t="s">
        <v>347</v>
      </c>
      <c r="F916">
        <v>0.28205128200000001</v>
      </c>
      <c r="G916">
        <v>2.8831569300000002</v>
      </c>
      <c r="H916">
        <v>3.8765162590000002</v>
      </c>
      <c r="I916">
        <v>9.6198400000000004E-4</v>
      </c>
      <c r="J916">
        <v>5.7393100000000001E-3</v>
      </c>
      <c r="K916">
        <v>4.1179650000000003E-3</v>
      </c>
      <c r="L916" t="s">
        <v>3748</v>
      </c>
      <c r="M916">
        <v>11</v>
      </c>
      <c r="N916">
        <f t="shared" si="14"/>
        <v>3.016832151215302</v>
      </c>
    </row>
    <row r="917" spans="1:14" x14ac:dyDescent="0.2">
      <c r="A917" t="s">
        <v>13</v>
      </c>
      <c r="B917" t="s">
        <v>743</v>
      </c>
      <c r="C917" t="s">
        <v>744</v>
      </c>
      <c r="D917" t="s">
        <v>1770</v>
      </c>
      <c r="E917" t="s">
        <v>456</v>
      </c>
      <c r="F917">
        <v>0.22857142899999999</v>
      </c>
      <c r="G917">
        <v>2.3364804210000001</v>
      </c>
      <c r="H917">
        <v>3.6888600710000001</v>
      </c>
      <c r="I917">
        <v>9.837820000000001E-4</v>
      </c>
      <c r="J917">
        <v>5.8501810000000003E-3</v>
      </c>
      <c r="K917">
        <v>4.1975149999999998E-3</v>
      </c>
      <c r="L917" t="s">
        <v>3918</v>
      </c>
      <c r="M917">
        <v>16</v>
      </c>
      <c r="N917">
        <f t="shared" si="14"/>
        <v>3.0071011278756803</v>
      </c>
    </row>
    <row r="918" spans="1:14" x14ac:dyDescent="0.2">
      <c r="A918" t="s">
        <v>13</v>
      </c>
      <c r="B918" t="s">
        <v>746</v>
      </c>
      <c r="C918" t="s">
        <v>747</v>
      </c>
      <c r="D918" t="s">
        <v>1770</v>
      </c>
      <c r="E918" t="s">
        <v>456</v>
      </c>
      <c r="F918">
        <v>0.22857142899999999</v>
      </c>
      <c r="G918">
        <v>2.3364804210000001</v>
      </c>
      <c r="H918">
        <v>3.6888600710000001</v>
      </c>
      <c r="I918">
        <v>9.837820000000001E-4</v>
      </c>
      <c r="J918">
        <v>5.8501810000000003E-3</v>
      </c>
      <c r="K918">
        <v>4.1975149999999998E-3</v>
      </c>
      <c r="L918" t="s">
        <v>3918</v>
      </c>
      <c r="M918">
        <v>16</v>
      </c>
      <c r="N918">
        <f t="shared" si="14"/>
        <v>3.0071011278756803</v>
      </c>
    </row>
    <row r="919" spans="1:14" x14ac:dyDescent="0.2">
      <c r="A919" t="s">
        <v>13</v>
      </c>
      <c r="B919" t="s">
        <v>3919</v>
      </c>
      <c r="C919" t="s">
        <v>3920</v>
      </c>
      <c r="D919" t="s">
        <v>1770</v>
      </c>
      <c r="E919" t="s">
        <v>456</v>
      </c>
      <c r="F919">
        <v>0.22857142899999999</v>
      </c>
      <c r="G919">
        <v>2.3364804210000001</v>
      </c>
      <c r="H919">
        <v>3.6888600710000001</v>
      </c>
      <c r="I919">
        <v>9.837820000000001E-4</v>
      </c>
      <c r="J919">
        <v>5.8501810000000003E-3</v>
      </c>
      <c r="K919">
        <v>4.1975149999999998E-3</v>
      </c>
      <c r="L919" t="s">
        <v>3921</v>
      </c>
      <c r="M919">
        <v>16</v>
      </c>
      <c r="N919">
        <f t="shared" si="14"/>
        <v>3.0071011278756803</v>
      </c>
    </row>
    <row r="920" spans="1:14" x14ac:dyDescent="0.2">
      <c r="A920" t="s">
        <v>13</v>
      </c>
      <c r="B920" t="s">
        <v>3922</v>
      </c>
      <c r="C920" t="s">
        <v>3923</v>
      </c>
      <c r="D920" t="s">
        <v>2128</v>
      </c>
      <c r="E920" t="s">
        <v>384</v>
      </c>
      <c r="F920">
        <v>0.321428571</v>
      </c>
      <c r="G920">
        <v>3.285675592</v>
      </c>
      <c r="H920">
        <v>3.9855622049999999</v>
      </c>
      <c r="I920">
        <v>9.9072200000000009E-4</v>
      </c>
      <c r="J920">
        <v>5.8574209999999998E-3</v>
      </c>
      <c r="K920">
        <v>4.2027100000000001E-3</v>
      </c>
      <c r="L920" t="s">
        <v>3924</v>
      </c>
      <c r="M920">
        <v>9</v>
      </c>
      <c r="N920">
        <f t="shared" si="14"/>
        <v>3.0040481929451524</v>
      </c>
    </row>
    <row r="921" spans="1:14" x14ac:dyDescent="0.2">
      <c r="A921" t="s">
        <v>13</v>
      </c>
      <c r="B921" t="s">
        <v>3925</v>
      </c>
      <c r="C921" t="s">
        <v>3926</v>
      </c>
      <c r="D921" t="s">
        <v>2128</v>
      </c>
      <c r="E921" t="s">
        <v>384</v>
      </c>
      <c r="F921">
        <v>0.321428571</v>
      </c>
      <c r="G921">
        <v>3.285675592</v>
      </c>
      <c r="H921">
        <v>3.9855622049999999</v>
      </c>
      <c r="I921">
        <v>9.9072200000000009E-4</v>
      </c>
      <c r="J921">
        <v>5.8574209999999998E-3</v>
      </c>
      <c r="K921">
        <v>4.2027100000000001E-3</v>
      </c>
      <c r="L921" t="s">
        <v>3927</v>
      </c>
      <c r="M921">
        <v>9</v>
      </c>
      <c r="N921">
        <f t="shared" si="14"/>
        <v>3.0040481929451524</v>
      </c>
    </row>
    <row r="922" spans="1:14" x14ac:dyDescent="0.2">
      <c r="A922" t="s">
        <v>13</v>
      </c>
      <c r="B922" t="s">
        <v>3928</v>
      </c>
      <c r="C922" t="s">
        <v>3929</v>
      </c>
      <c r="D922" t="s">
        <v>2128</v>
      </c>
      <c r="E922" t="s">
        <v>384</v>
      </c>
      <c r="F922">
        <v>0.321428571</v>
      </c>
      <c r="G922">
        <v>3.285675592</v>
      </c>
      <c r="H922">
        <v>3.9855622049999999</v>
      </c>
      <c r="I922">
        <v>9.9072200000000009E-4</v>
      </c>
      <c r="J922">
        <v>5.8574209999999998E-3</v>
      </c>
      <c r="K922">
        <v>4.2027100000000001E-3</v>
      </c>
      <c r="L922" t="s">
        <v>3930</v>
      </c>
      <c r="M922">
        <v>9</v>
      </c>
      <c r="N922">
        <f t="shared" si="14"/>
        <v>3.0040481929451524</v>
      </c>
    </row>
    <row r="923" spans="1:14" x14ac:dyDescent="0.2">
      <c r="A923" t="s">
        <v>13</v>
      </c>
      <c r="B923" t="s">
        <v>3931</v>
      </c>
      <c r="C923" t="s">
        <v>3932</v>
      </c>
      <c r="D923" t="s">
        <v>1936</v>
      </c>
      <c r="E923" t="s">
        <v>158</v>
      </c>
      <c r="F923">
        <v>0.26666666700000002</v>
      </c>
      <c r="G923">
        <v>2.7258938239999999</v>
      </c>
      <c r="H923">
        <v>3.816913558</v>
      </c>
      <c r="I923">
        <v>9.9143699999999996E-4</v>
      </c>
      <c r="J923">
        <v>5.8574209999999998E-3</v>
      </c>
      <c r="K923">
        <v>4.2027100000000001E-3</v>
      </c>
      <c r="L923" t="s">
        <v>3933</v>
      </c>
      <c r="M923">
        <v>12</v>
      </c>
      <c r="N923">
        <f t="shared" si="14"/>
        <v>3.0037348774462154</v>
      </c>
    </row>
    <row r="924" spans="1:14" x14ac:dyDescent="0.2">
      <c r="A924" t="s">
        <v>13</v>
      </c>
      <c r="B924" t="s">
        <v>3934</v>
      </c>
      <c r="C924" t="s">
        <v>3935</v>
      </c>
      <c r="D924" t="s">
        <v>1936</v>
      </c>
      <c r="E924" t="s">
        <v>158</v>
      </c>
      <c r="F924">
        <v>0.26666666700000002</v>
      </c>
      <c r="G924">
        <v>2.7258938239999999</v>
      </c>
      <c r="H924">
        <v>3.816913558</v>
      </c>
      <c r="I924">
        <v>9.9143699999999996E-4</v>
      </c>
      <c r="J924">
        <v>5.8574209999999998E-3</v>
      </c>
      <c r="K924">
        <v>4.2027100000000001E-3</v>
      </c>
      <c r="L924" t="s">
        <v>3936</v>
      </c>
      <c r="M924">
        <v>12</v>
      </c>
      <c r="N924">
        <f t="shared" si="14"/>
        <v>3.0037348774462154</v>
      </c>
    </row>
    <row r="925" spans="1:14" x14ac:dyDescent="0.2">
      <c r="A925" t="s">
        <v>13</v>
      </c>
      <c r="B925" t="s">
        <v>3937</v>
      </c>
      <c r="C925" t="s">
        <v>3938</v>
      </c>
      <c r="D925" t="s">
        <v>1936</v>
      </c>
      <c r="E925" t="s">
        <v>158</v>
      </c>
      <c r="F925">
        <v>0.26666666700000002</v>
      </c>
      <c r="G925">
        <v>2.7258938239999999</v>
      </c>
      <c r="H925">
        <v>3.816913558</v>
      </c>
      <c r="I925">
        <v>9.9143699999999996E-4</v>
      </c>
      <c r="J925">
        <v>5.8574209999999998E-3</v>
      </c>
      <c r="K925">
        <v>4.2027100000000001E-3</v>
      </c>
      <c r="L925" t="s">
        <v>3939</v>
      </c>
      <c r="M925">
        <v>12</v>
      </c>
      <c r="N925">
        <f t="shared" si="14"/>
        <v>3.0037348774462154</v>
      </c>
    </row>
    <row r="926" spans="1:14" x14ac:dyDescent="0.2">
      <c r="A926" t="s">
        <v>13</v>
      </c>
      <c r="B926" t="s">
        <v>3940</v>
      </c>
      <c r="C926" t="s">
        <v>3941</v>
      </c>
      <c r="D926" t="s">
        <v>2105</v>
      </c>
      <c r="E926" t="s">
        <v>785</v>
      </c>
      <c r="F926">
        <v>0.19819819799999999</v>
      </c>
      <c r="G926">
        <v>2.0260021670000001</v>
      </c>
      <c r="H926">
        <v>3.569968721</v>
      </c>
      <c r="I926">
        <v>9.9764800000000007E-4</v>
      </c>
      <c r="J926">
        <v>5.8877410000000002E-3</v>
      </c>
      <c r="K926">
        <v>4.2244639999999998E-3</v>
      </c>
      <c r="L926" t="s">
        <v>3942</v>
      </c>
      <c r="M926">
        <v>22</v>
      </c>
      <c r="N926">
        <f t="shared" si="14"/>
        <v>3.0010226637459967</v>
      </c>
    </row>
    <row r="927" spans="1:14" x14ac:dyDescent="0.2">
      <c r="A927" t="s">
        <v>13</v>
      </c>
      <c r="B927" t="s">
        <v>544</v>
      </c>
      <c r="C927" t="s">
        <v>545</v>
      </c>
      <c r="D927" t="s">
        <v>1459</v>
      </c>
      <c r="E927" t="s">
        <v>546</v>
      </c>
      <c r="F927">
        <v>0.14805194799999999</v>
      </c>
      <c r="G927">
        <v>1.5134020909999999</v>
      </c>
      <c r="H927">
        <v>3.3514886700000002</v>
      </c>
      <c r="I927">
        <v>1.0063979999999999E-3</v>
      </c>
      <c r="J927">
        <v>5.9329680000000003E-3</v>
      </c>
      <c r="K927">
        <v>4.256915E-3</v>
      </c>
      <c r="L927" t="s">
        <v>3943</v>
      </c>
      <c r="M927">
        <v>57</v>
      </c>
      <c r="N927">
        <f t="shared" si="14"/>
        <v>2.9972302349650093</v>
      </c>
    </row>
    <row r="928" spans="1:14" x14ac:dyDescent="0.2">
      <c r="A928" t="s">
        <v>13</v>
      </c>
      <c r="B928" t="s">
        <v>609</v>
      </c>
      <c r="C928" t="s">
        <v>610</v>
      </c>
      <c r="D928" t="s">
        <v>1184</v>
      </c>
      <c r="E928" t="s">
        <v>611</v>
      </c>
      <c r="F928">
        <v>0.16194332</v>
      </c>
      <c r="G928">
        <v>1.655401108</v>
      </c>
      <c r="H928">
        <v>3.4142106409999999</v>
      </c>
      <c r="I928">
        <v>1.01008E-3</v>
      </c>
      <c r="J928">
        <v>5.9482470000000003E-3</v>
      </c>
      <c r="K928">
        <v>4.2678780000000001E-3</v>
      </c>
      <c r="L928" t="s">
        <v>3944</v>
      </c>
      <c r="M928">
        <v>40</v>
      </c>
      <c r="N928">
        <f t="shared" si="14"/>
        <v>2.9956442280167215</v>
      </c>
    </row>
    <row r="929" spans="1:14" x14ac:dyDescent="0.2">
      <c r="A929" t="s">
        <v>13</v>
      </c>
      <c r="B929" t="s">
        <v>3945</v>
      </c>
      <c r="C929" t="s">
        <v>3946</v>
      </c>
      <c r="D929" t="s">
        <v>1635</v>
      </c>
      <c r="E929" t="s">
        <v>618</v>
      </c>
      <c r="F929">
        <v>0.18571428600000001</v>
      </c>
      <c r="G929">
        <v>1.8983903419999999</v>
      </c>
      <c r="H929">
        <v>3.5133360250000001</v>
      </c>
      <c r="I929">
        <v>1.0180230000000001E-3</v>
      </c>
      <c r="J929">
        <v>5.9785790000000004E-3</v>
      </c>
      <c r="K929">
        <v>4.2896410000000003E-3</v>
      </c>
      <c r="L929" t="s">
        <v>3947</v>
      </c>
      <c r="M929">
        <v>26</v>
      </c>
      <c r="N929">
        <f t="shared" si="14"/>
        <v>2.9922424099557965</v>
      </c>
    </row>
    <row r="930" spans="1:14" x14ac:dyDescent="0.2">
      <c r="A930" t="s">
        <v>13</v>
      </c>
      <c r="B930" t="s">
        <v>3948</v>
      </c>
      <c r="C930" t="s">
        <v>3949</v>
      </c>
      <c r="D930" t="s">
        <v>2662</v>
      </c>
      <c r="E930" t="s">
        <v>1937</v>
      </c>
      <c r="F930">
        <v>0.38888888900000002</v>
      </c>
      <c r="G930">
        <v>3.9752618270000002</v>
      </c>
      <c r="H930">
        <v>4.1585527290000002</v>
      </c>
      <c r="I930">
        <v>1.0207059999999999E-3</v>
      </c>
      <c r="J930">
        <v>5.9785790000000004E-3</v>
      </c>
      <c r="K930">
        <v>4.2896410000000003E-3</v>
      </c>
      <c r="L930" t="s">
        <v>3950</v>
      </c>
      <c r="M930">
        <v>7</v>
      </c>
      <c r="N930">
        <f t="shared" si="14"/>
        <v>2.9910993323151458</v>
      </c>
    </row>
    <row r="931" spans="1:14" x14ac:dyDescent="0.2">
      <c r="A931" t="s">
        <v>13</v>
      </c>
      <c r="B931" t="s">
        <v>3951</v>
      </c>
      <c r="C931" t="s">
        <v>3952</v>
      </c>
      <c r="D931" t="s">
        <v>2662</v>
      </c>
      <c r="E931" t="s">
        <v>1937</v>
      </c>
      <c r="F931">
        <v>0.38888888900000002</v>
      </c>
      <c r="G931">
        <v>3.9752618270000002</v>
      </c>
      <c r="H931">
        <v>4.1585527290000002</v>
      </c>
      <c r="I931">
        <v>1.0207059999999999E-3</v>
      </c>
      <c r="J931">
        <v>5.9785790000000004E-3</v>
      </c>
      <c r="K931">
        <v>4.2896410000000003E-3</v>
      </c>
      <c r="L931" t="s">
        <v>3953</v>
      </c>
      <c r="M931">
        <v>7</v>
      </c>
      <c r="N931">
        <f t="shared" si="14"/>
        <v>2.9910993323151458</v>
      </c>
    </row>
    <row r="932" spans="1:14" x14ac:dyDescent="0.2">
      <c r="A932" t="s">
        <v>13</v>
      </c>
      <c r="B932" t="s">
        <v>3954</v>
      </c>
      <c r="C932" t="s">
        <v>3955</v>
      </c>
      <c r="D932" t="s">
        <v>2662</v>
      </c>
      <c r="E932" t="s">
        <v>1937</v>
      </c>
      <c r="F932">
        <v>0.38888888900000002</v>
      </c>
      <c r="G932">
        <v>3.9752618270000002</v>
      </c>
      <c r="H932">
        <v>4.1585527290000002</v>
      </c>
      <c r="I932">
        <v>1.0207059999999999E-3</v>
      </c>
      <c r="J932">
        <v>5.9785790000000004E-3</v>
      </c>
      <c r="K932">
        <v>4.2896410000000003E-3</v>
      </c>
      <c r="L932" t="s">
        <v>3956</v>
      </c>
      <c r="M932">
        <v>7</v>
      </c>
      <c r="N932">
        <f t="shared" si="14"/>
        <v>2.9910993323151458</v>
      </c>
    </row>
    <row r="933" spans="1:14" x14ac:dyDescent="0.2">
      <c r="A933" t="s">
        <v>13</v>
      </c>
      <c r="B933" t="s">
        <v>3957</v>
      </c>
      <c r="C933" t="s">
        <v>3958</v>
      </c>
      <c r="D933" t="s">
        <v>2662</v>
      </c>
      <c r="E933" t="s">
        <v>1937</v>
      </c>
      <c r="F933">
        <v>0.38888888900000002</v>
      </c>
      <c r="G933">
        <v>3.9752618270000002</v>
      </c>
      <c r="H933">
        <v>4.1585527290000002</v>
      </c>
      <c r="I933">
        <v>1.0207059999999999E-3</v>
      </c>
      <c r="J933">
        <v>5.9785790000000004E-3</v>
      </c>
      <c r="K933">
        <v>4.2896410000000003E-3</v>
      </c>
      <c r="L933" t="s">
        <v>3959</v>
      </c>
      <c r="M933">
        <v>7</v>
      </c>
      <c r="N933">
        <f t="shared" si="14"/>
        <v>2.9910993323151458</v>
      </c>
    </row>
    <row r="934" spans="1:14" x14ac:dyDescent="0.2">
      <c r="A934" t="s">
        <v>13</v>
      </c>
      <c r="B934" t="s">
        <v>3960</v>
      </c>
      <c r="C934" t="s">
        <v>3961</v>
      </c>
      <c r="D934" t="s">
        <v>1255</v>
      </c>
      <c r="E934" t="s">
        <v>3962</v>
      </c>
      <c r="F934">
        <v>0.14141414099999999</v>
      </c>
      <c r="G934">
        <v>1.445549755</v>
      </c>
      <c r="H934">
        <v>3.307840959</v>
      </c>
      <c r="I934">
        <v>1.045353E-3</v>
      </c>
      <c r="J934">
        <v>6.1163800000000003E-3</v>
      </c>
      <c r="K934">
        <v>4.3885130000000001E-3</v>
      </c>
      <c r="L934" t="s">
        <v>3963</v>
      </c>
      <c r="M934">
        <v>70</v>
      </c>
      <c r="N934">
        <f t="shared" si="14"/>
        <v>2.9807370300652338</v>
      </c>
    </row>
    <row r="935" spans="1:14" x14ac:dyDescent="0.2">
      <c r="A935" t="s">
        <v>13</v>
      </c>
      <c r="B935" t="s">
        <v>3964</v>
      </c>
      <c r="C935" t="s">
        <v>3965</v>
      </c>
      <c r="D935" t="s">
        <v>1612</v>
      </c>
      <c r="E935" t="s">
        <v>1864</v>
      </c>
      <c r="F935">
        <v>0.18796992500000001</v>
      </c>
      <c r="G935">
        <v>1.921447715</v>
      </c>
      <c r="H935">
        <v>3.5116075539999998</v>
      </c>
      <c r="I935">
        <v>1.0532370000000001E-3</v>
      </c>
      <c r="J935">
        <v>6.1559090000000002E-3</v>
      </c>
      <c r="K935">
        <v>4.4168749999999998E-3</v>
      </c>
      <c r="L935" t="s">
        <v>3966</v>
      </c>
      <c r="M935">
        <v>25</v>
      </c>
      <c r="N935">
        <f t="shared" si="14"/>
        <v>2.9774738926218194</v>
      </c>
    </row>
    <row r="936" spans="1:14" x14ac:dyDescent="0.2">
      <c r="A936" t="s">
        <v>13</v>
      </c>
      <c r="B936" t="s">
        <v>3967</v>
      </c>
      <c r="C936" t="s">
        <v>3968</v>
      </c>
      <c r="D936" t="s">
        <v>1598</v>
      </c>
      <c r="E936" t="s">
        <v>812</v>
      </c>
      <c r="F936">
        <v>0.234375</v>
      </c>
      <c r="G936">
        <v>2.3958051189999998</v>
      </c>
      <c r="H936">
        <v>3.6832062859999999</v>
      </c>
      <c r="I936">
        <v>1.0654149999999999E-3</v>
      </c>
      <c r="J936">
        <v>6.2204310000000002E-3</v>
      </c>
      <c r="K936">
        <v>4.4631699999999998E-3</v>
      </c>
      <c r="L936" t="s">
        <v>3969</v>
      </c>
      <c r="M936">
        <v>15</v>
      </c>
      <c r="N936">
        <f t="shared" si="14"/>
        <v>2.9724811930670798</v>
      </c>
    </row>
    <row r="937" spans="1:14" x14ac:dyDescent="0.2">
      <c r="A937" t="s">
        <v>13</v>
      </c>
      <c r="B937" t="s">
        <v>200</v>
      </c>
      <c r="C937" t="s">
        <v>201</v>
      </c>
      <c r="D937" t="s">
        <v>1414</v>
      </c>
      <c r="E937" t="s">
        <v>203</v>
      </c>
      <c r="F937">
        <v>0.17415730300000001</v>
      </c>
      <c r="G937">
        <v>1.7802536920000001</v>
      </c>
      <c r="H937">
        <v>3.44411332</v>
      </c>
      <c r="I937">
        <v>1.08713E-3</v>
      </c>
      <c r="J937">
        <v>6.3404309999999997E-3</v>
      </c>
      <c r="K937">
        <v>4.5492709999999997E-3</v>
      </c>
      <c r="L937" t="s">
        <v>3970</v>
      </c>
      <c r="M937">
        <v>31</v>
      </c>
      <c r="N937">
        <f t="shared" si="14"/>
        <v>2.9637185194768643</v>
      </c>
    </row>
    <row r="938" spans="1:14" x14ac:dyDescent="0.2">
      <c r="A938" t="s">
        <v>13</v>
      </c>
      <c r="B938" t="s">
        <v>3971</v>
      </c>
      <c r="C938" t="s">
        <v>3972</v>
      </c>
      <c r="D938" t="s">
        <v>1184</v>
      </c>
      <c r="E938" t="s">
        <v>1134</v>
      </c>
      <c r="F938">
        <v>0.16129032300000001</v>
      </c>
      <c r="G938">
        <v>1.6487261040000001</v>
      </c>
      <c r="H938">
        <v>3.3863632159999999</v>
      </c>
      <c r="I938">
        <v>1.0931770000000001E-3</v>
      </c>
      <c r="J938">
        <v>6.3688920000000001E-3</v>
      </c>
      <c r="K938">
        <v>4.5696909999999999E-3</v>
      </c>
      <c r="L938" t="s">
        <v>3973</v>
      </c>
      <c r="M938">
        <v>40</v>
      </c>
      <c r="N938">
        <f t="shared" si="14"/>
        <v>2.961309514262731</v>
      </c>
    </row>
    <row r="939" spans="1:14" x14ac:dyDescent="0.2">
      <c r="A939" t="s">
        <v>13</v>
      </c>
      <c r="B939" t="s">
        <v>3974</v>
      </c>
      <c r="C939" t="s">
        <v>3975</v>
      </c>
      <c r="D939" t="s">
        <v>1959</v>
      </c>
      <c r="E939" t="s">
        <v>3976</v>
      </c>
      <c r="F939">
        <v>0.21428571399999999</v>
      </c>
      <c r="G939">
        <v>2.1904503950000001</v>
      </c>
      <c r="H939">
        <v>3.6007525149999999</v>
      </c>
      <c r="I939">
        <v>1.096706E-3</v>
      </c>
      <c r="J939">
        <v>6.3826389999999998E-3</v>
      </c>
      <c r="K939">
        <v>4.5795549999999999E-3</v>
      </c>
      <c r="L939" t="s">
        <v>3977</v>
      </c>
      <c r="M939">
        <v>18</v>
      </c>
      <c r="N939">
        <f t="shared" si="14"/>
        <v>2.9599097805296055</v>
      </c>
    </row>
    <row r="940" spans="1:14" x14ac:dyDescent="0.2">
      <c r="A940" t="s">
        <v>13</v>
      </c>
      <c r="B940" t="s">
        <v>3978</v>
      </c>
      <c r="C940" t="s">
        <v>3979</v>
      </c>
      <c r="D940" t="s">
        <v>1660</v>
      </c>
      <c r="E940" t="s">
        <v>42</v>
      </c>
      <c r="F940">
        <v>0.17791410999999999</v>
      </c>
      <c r="G940">
        <v>1.8186561560000001</v>
      </c>
      <c r="H940">
        <v>3.4566288169999999</v>
      </c>
      <c r="I940">
        <v>1.0985159999999999E-3</v>
      </c>
      <c r="J940">
        <v>6.3863690000000002E-3</v>
      </c>
      <c r="K940">
        <v>4.582231E-3</v>
      </c>
      <c r="L940" t="s">
        <v>3980</v>
      </c>
      <c r="M940">
        <v>29</v>
      </c>
      <c r="N940">
        <f t="shared" si="14"/>
        <v>2.9591936131530239</v>
      </c>
    </row>
    <row r="941" spans="1:14" x14ac:dyDescent="0.2">
      <c r="A941" t="s">
        <v>13</v>
      </c>
      <c r="B941" t="s">
        <v>3981</v>
      </c>
      <c r="C941" t="s">
        <v>3982</v>
      </c>
      <c r="D941" t="s">
        <v>2105</v>
      </c>
      <c r="E941" t="s">
        <v>3983</v>
      </c>
      <c r="F941">
        <v>0.196428571</v>
      </c>
      <c r="G941">
        <v>2.007912862</v>
      </c>
      <c r="H941">
        <v>3.5228829849999999</v>
      </c>
      <c r="I941">
        <v>1.129045E-3</v>
      </c>
      <c r="J941">
        <v>6.5568709999999997E-3</v>
      </c>
      <c r="K941">
        <v>4.7045669999999998E-3</v>
      </c>
      <c r="L941" t="s">
        <v>3984</v>
      </c>
      <c r="M941">
        <v>22</v>
      </c>
      <c r="N941">
        <f t="shared" si="14"/>
        <v>2.9472887481882157</v>
      </c>
    </row>
    <row r="942" spans="1:14" x14ac:dyDescent="0.2">
      <c r="A942" t="s">
        <v>13</v>
      </c>
      <c r="B942" t="s">
        <v>3985</v>
      </c>
      <c r="C942" t="s">
        <v>3986</v>
      </c>
      <c r="D942" t="s">
        <v>1881</v>
      </c>
      <c r="E942" t="s">
        <v>711</v>
      </c>
      <c r="F942">
        <v>0.29411764699999998</v>
      </c>
      <c r="G942">
        <v>3.0065005419999999</v>
      </c>
      <c r="H942">
        <v>3.8560609000000001</v>
      </c>
      <c r="I942">
        <v>1.139634E-3</v>
      </c>
      <c r="J942">
        <v>6.604309E-3</v>
      </c>
      <c r="K942">
        <v>4.7386040000000004E-3</v>
      </c>
      <c r="L942" t="s">
        <v>3987</v>
      </c>
      <c r="M942">
        <v>10</v>
      </c>
      <c r="N942">
        <f t="shared" si="14"/>
        <v>2.9432346024370211</v>
      </c>
    </row>
    <row r="943" spans="1:14" x14ac:dyDescent="0.2">
      <c r="A943" t="s">
        <v>13</v>
      </c>
      <c r="B943" t="s">
        <v>709</v>
      </c>
      <c r="C943" t="s">
        <v>710</v>
      </c>
      <c r="D943" t="s">
        <v>1881</v>
      </c>
      <c r="E943" t="s">
        <v>711</v>
      </c>
      <c r="F943">
        <v>0.29411764699999998</v>
      </c>
      <c r="G943">
        <v>3.0065005419999999</v>
      </c>
      <c r="H943">
        <v>3.8560609000000001</v>
      </c>
      <c r="I943">
        <v>1.139634E-3</v>
      </c>
      <c r="J943">
        <v>6.604309E-3</v>
      </c>
      <c r="K943">
        <v>4.7386040000000004E-3</v>
      </c>
      <c r="L943" t="s">
        <v>3988</v>
      </c>
      <c r="M943">
        <v>10</v>
      </c>
      <c r="N943">
        <f t="shared" si="14"/>
        <v>2.9432346024370211</v>
      </c>
    </row>
    <row r="944" spans="1:14" x14ac:dyDescent="0.2">
      <c r="A944" t="s">
        <v>13</v>
      </c>
      <c r="B944" t="s">
        <v>585</v>
      </c>
      <c r="C944" t="s">
        <v>586</v>
      </c>
      <c r="D944" t="s">
        <v>1778</v>
      </c>
      <c r="E944" t="s">
        <v>587</v>
      </c>
      <c r="F944">
        <v>0.179487179</v>
      </c>
      <c r="G944">
        <v>1.8347362279999999</v>
      </c>
      <c r="H944">
        <v>3.4473687019999999</v>
      </c>
      <c r="I944">
        <v>1.1539460000000001E-3</v>
      </c>
      <c r="J944">
        <v>6.6801580000000003E-3</v>
      </c>
      <c r="K944">
        <v>4.7930250000000002E-3</v>
      </c>
      <c r="L944" t="s">
        <v>3989</v>
      </c>
      <c r="M944">
        <v>28</v>
      </c>
      <c r="N944">
        <f t="shared" si="14"/>
        <v>2.9378145139278966</v>
      </c>
    </row>
    <row r="945" spans="1:14" x14ac:dyDescent="0.2">
      <c r="A945" t="s">
        <v>13</v>
      </c>
      <c r="B945" t="s">
        <v>3990</v>
      </c>
      <c r="C945" t="s">
        <v>3991</v>
      </c>
      <c r="D945" t="s">
        <v>1770</v>
      </c>
      <c r="E945" t="s">
        <v>789</v>
      </c>
      <c r="F945">
        <v>0.22535211299999999</v>
      </c>
      <c r="G945">
        <v>2.3035722459999999</v>
      </c>
      <c r="H945">
        <v>3.6237346700000002</v>
      </c>
      <c r="I945">
        <v>1.156582E-3</v>
      </c>
      <c r="J945">
        <v>6.6883289999999998E-3</v>
      </c>
      <c r="K945">
        <v>4.7988880000000003E-3</v>
      </c>
      <c r="L945" t="s">
        <v>3992</v>
      </c>
      <c r="M945">
        <v>16</v>
      </c>
      <c r="N945">
        <f t="shared" si="14"/>
        <v>2.9368235709477837</v>
      </c>
    </row>
    <row r="946" spans="1:14" x14ac:dyDescent="0.2">
      <c r="A946" t="s">
        <v>13</v>
      </c>
      <c r="B946" t="s">
        <v>3993</v>
      </c>
      <c r="C946" t="s">
        <v>3994</v>
      </c>
      <c r="D946" t="s">
        <v>1427</v>
      </c>
      <c r="E946" t="s">
        <v>126</v>
      </c>
      <c r="F946">
        <v>0.17010309300000001</v>
      </c>
      <c r="G946">
        <v>1.738811138</v>
      </c>
      <c r="H946">
        <v>3.4060565299999999</v>
      </c>
      <c r="I946">
        <v>1.1599710000000001E-3</v>
      </c>
      <c r="J946">
        <v>6.7008299999999996E-3</v>
      </c>
      <c r="K946">
        <v>4.8078569999999996E-3</v>
      </c>
      <c r="L946" t="s">
        <v>3995</v>
      </c>
      <c r="M946">
        <v>33</v>
      </c>
      <c r="N946">
        <f t="shared" si="14"/>
        <v>2.9355528682708485</v>
      </c>
    </row>
    <row r="947" spans="1:14" x14ac:dyDescent="0.2">
      <c r="A947" t="s">
        <v>13</v>
      </c>
      <c r="B947" t="s">
        <v>3996</v>
      </c>
      <c r="C947" t="s">
        <v>3997</v>
      </c>
      <c r="D947" t="s">
        <v>1414</v>
      </c>
      <c r="E947" t="s">
        <v>1992</v>
      </c>
      <c r="F947">
        <v>0.17318435800000001</v>
      </c>
      <c r="G947">
        <v>1.77030814</v>
      </c>
      <c r="H947">
        <v>3.4098417130000001</v>
      </c>
      <c r="I947">
        <v>1.194332E-3</v>
      </c>
      <c r="J947">
        <v>6.8920259999999999E-3</v>
      </c>
      <c r="K947">
        <v>4.9450409999999998E-3</v>
      </c>
      <c r="L947" t="s">
        <v>3998</v>
      </c>
      <c r="M947">
        <v>31</v>
      </c>
      <c r="N947">
        <f t="shared" si="14"/>
        <v>2.922874931392764</v>
      </c>
    </row>
    <row r="948" spans="1:14" x14ac:dyDescent="0.2">
      <c r="A948" t="s">
        <v>13</v>
      </c>
      <c r="B948" t="s">
        <v>3999</v>
      </c>
      <c r="C948" t="s">
        <v>4000</v>
      </c>
      <c r="D948" t="s">
        <v>2371</v>
      </c>
      <c r="E948" t="s">
        <v>3100</v>
      </c>
      <c r="F948">
        <v>0.27500000000000002</v>
      </c>
      <c r="G948">
        <v>2.8110780069999999</v>
      </c>
      <c r="H948">
        <v>3.7757347550000002</v>
      </c>
      <c r="I948">
        <v>1.211087E-3</v>
      </c>
      <c r="J948">
        <v>6.9739700000000003E-3</v>
      </c>
      <c r="K948">
        <v>5.0038360000000002E-3</v>
      </c>
      <c r="L948" t="s">
        <v>4001</v>
      </c>
      <c r="M948">
        <v>11</v>
      </c>
      <c r="N948">
        <f t="shared" si="14"/>
        <v>2.9168246576308738</v>
      </c>
    </row>
    <row r="949" spans="1:14" x14ac:dyDescent="0.2">
      <c r="A949" t="s">
        <v>13</v>
      </c>
      <c r="B949" t="s">
        <v>4002</v>
      </c>
      <c r="C949" t="s">
        <v>4003</v>
      </c>
      <c r="D949" t="s">
        <v>2371</v>
      </c>
      <c r="E949" t="s">
        <v>3100</v>
      </c>
      <c r="F949">
        <v>0.27500000000000002</v>
      </c>
      <c r="G949">
        <v>2.8110780069999999</v>
      </c>
      <c r="H949">
        <v>3.7757347550000002</v>
      </c>
      <c r="I949">
        <v>1.211087E-3</v>
      </c>
      <c r="J949">
        <v>6.9739700000000003E-3</v>
      </c>
      <c r="K949">
        <v>5.0038360000000002E-3</v>
      </c>
      <c r="L949" t="s">
        <v>3915</v>
      </c>
      <c r="M949">
        <v>11</v>
      </c>
      <c r="N949">
        <f t="shared" si="14"/>
        <v>2.9168246576308738</v>
      </c>
    </row>
    <row r="950" spans="1:14" x14ac:dyDescent="0.2">
      <c r="A950" t="s">
        <v>13</v>
      </c>
      <c r="B950" t="s">
        <v>4004</v>
      </c>
      <c r="C950" t="s">
        <v>4005</v>
      </c>
      <c r="D950" t="s">
        <v>1936</v>
      </c>
      <c r="E950" t="s">
        <v>2110</v>
      </c>
      <c r="F950">
        <v>0.26086956500000003</v>
      </c>
      <c r="G950">
        <v>2.6666352629999999</v>
      </c>
      <c r="H950">
        <v>3.7266877900000002</v>
      </c>
      <c r="I950">
        <v>1.223614E-3</v>
      </c>
      <c r="J950">
        <v>7.0386820000000001E-3</v>
      </c>
      <c r="K950">
        <v>5.0502669999999998E-3</v>
      </c>
      <c r="L950" t="s">
        <v>3939</v>
      </c>
      <c r="M950">
        <v>12</v>
      </c>
      <c r="N950">
        <f t="shared" si="14"/>
        <v>2.9123555626713702</v>
      </c>
    </row>
    <row r="951" spans="1:14" x14ac:dyDescent="0.2">
      <c r="A951" t="s">
        <v>13</v>
      </c>
      <c r="B951" t="s">
        <v>4006</v>
      </c>
      <c r="C951" t="s">
        <v>4007</v>
      </c>
      <c r="D951" t="s">
        <v>1689</v>
      </c>
      <c r="E951" t="s">
        <v>1433</v>
      </c>
      <c r="F951">
        <v>0.171122995</v>
      </c>
      <c r="G951">
        <v>1.749236679</v>
      </c>
      <c r="H951">
        <v>3.390595738</v>
      </c>
      <c r="I951">
        <v>1.2338749999999999E-3</v>
      </c>
      <c r="J951">
        <v>7.0902359999999998E-3</v>
      </c>
      <c r="K951">
        <v>5.0872570000000004E-3</v>
      </c>
      <c r="L951" t="s">
        <v>4008</v>
      </c>
      <c r="M951">
        <v>32</v>
      </c>
      <c r="N951">
        <f t="shared" si="14"/>
        <v>2.9087288350839424</v>
      </c>
    </row>
    <row r="952" spans="1:14" x14ac:dyDescent="0.2">
      <c r="A952" t="s">
        <v>13</v>
      </c>
      <c r="B952" t="s">
        <v>4009</v>
      </c>
      <c r="C952" t="s">
        <v>4010</v>
      </c>
      <c r="D952" t="s">
        <v>1355</v>
      </c>
      <c r="E952" t="s">
        <v>4011</v>
      </c>
      <c r="F952">
        <v>0.147368421</v>
      </c>
      <c r="G952">
        <v>1.5064150080000001</v>
      </c>
      <c r="H952">
        <v>3.2838960109999999</v>
      </c>
      <c r="I952">
        <v>1.2361099999999999E-3</v>
      </c>
      <c r="J952">
        <v>7.0956090000000001E-3</v>
      </c>
      <c r="K952">
        <v>5.0911120000000001E-3</v>
      </c>
      <c r="L952" t="s">
        <v>4012</v>
      </c>
      <c r="M952">
        <v>56</v>
      </c>
      <c r="N952">
        <f t="shared" si="14"/>
        <v>2.9079428801635934</v>
      </c>
    </row>
    <row r="953" spans="1:14" x14ac:dyDescent="0.2">
      <c r="A953" t="s">
        <v>13</v>
      </c>
      <c r="B953" t="s">
        <v>4013</v>
      </c>
      <c r="C953" t="s">
        <v>4014</v>
      </c>
      <c r="D953" t="s">
        <v>1598</v>
      </c>
      <c r="E953" t="s">
        <v>2106</v>
      </c>
      <c r="F953">
        <v>0.23076923099999999</v>
      </c>
      <c r="G953">
        <v>2.3589465789999999</v>
      </c>
      <c r="H953">
        <v>3.6139478340000002</v>
      </c>
      <c r="I953">
        <v>1.2618390000000001E-3</v>
      </c>
      <c r="J953">
        <v>7.2356920000000002E-3</v>
      </c>
      <c r="K953">
        <v>5.1916219999999999E-3</v>
      </c>
      <c r="L953" t="s">
        <v>4015</v>
      </c>
      <c r="M953">
        <v>15</v>
      </c>
      <c r="N953">
        <f t="shared" si="14"/>
        <v>2.8989960538653294</v>
      </c>
    </row>
    <row r="954" spans="1:14" x14ac:dyDescent="0.2">
      <c r="A954" t="s">
        <v>13</v>
      </c>
      <c r="B954" t="s">
        <v>4016</v>
      </c>
      <c r="C954" t="s">
        <v>4017</v>
      </c>
      <c r="D954" t="s">
        <v>1630</v>
      </c>
      <c r="E954" t="s">
        <v>4018</v>
      </c>
      <c r="F954">
        <v>0.144927536</v>
      </c>
      <c r="G954">
        <v>1.4814640349999999</v>
      </c>
      <c r="H954">
        <v>3.261780382</v>
      </c>
      <c r="I954">
        <v>1.278375E-3</v>
      </c>
      <c r="J954">
        <v>7.3228210000000002E-3</v>
      </c>
      <c r="K954">
        <v>5.2541369999999999E-3</v>
      </c>
      <c r="L954" t="s">
        <v>4019</v>
      </c>
      <c r="M954">
        <v>60</v>
      </c>
      <c r="N954">
        <f t="shared" si="14"/>
        <v>2.8933417310433898</v>
      </c>
    </row>
    <row r="955" spans="1:14" x14ac:dyDescent="0.2">
      <c r="A955" t="s">
        <v>13</v>
      </c>
      <c r="B955" t="s">
        <v>4020</v>
      </c>
      <c r="C955" t="s">
        <v>4021</v>
      </c>
      <c r="D955" t="s">
        <v>1672</v>
      </c>
      <c r="E955" t="s">
        <v>1455</v>
      </c>
      <c r="F955">
        <v>0.19811320800000001</v>
      </c>
      <c r="G955">
        <v>2.0251333840000001</v>
      </c>
      <c r="H955">
        <v>3.4852190759999999</v>
      </c>
      <c r="I955">
        <v>1.2922999999999999E-3</v>
      </c>
      <c r="J955">
        <v>7.3948249999999998E-3</v>
      </c>
      <c r="K955">
        <v>5.3058000000000003E-3</v>
      </c>
      <c r="L955" t="s">
        <v>4022</v>
      </c>
      <c r="M955">
        <v>21</v>
      </c>
      <c r="N955">
        <f t="shared" si="14"/>
        <v>2.8886366556748695</v>
      </c>
    </row>
    <row r="956" spans="1:14" x14ac:dyDescent="0.2">
      <c r="A956" t="s">
        <v>13</v>
      </c>
      <c r="B956" t="s">
        <v>4023</v>
      </c>
      <c r="C956" t="s">
        <v>4024</v>
      </c>
      <c r="D956" t="s">
        <v>1761</v>
      </c>
      <c r="E956" t="s">
        <v>1322</v>
      </c>
      <c r="F956">
        <v>0.20202020200000001</v>
      </c>
      <c r="G956">
        <v>2.065071079</v>
      </c>
      <c r="H956">
        <v>3.4987424140000001</v>
      </c>
      <c r="I956">
        <v>1.2983490000000001E-3</v>
      </c>
      <c r="J956">
        <v>7.4216630000000002E-3</v>
      </c>
      <c r="K956">
        <v>5.3250559999999999E-3</v>
      </c>
      <c r="L956" t="s">
        <v>4025</v>
      </c>
      <c r="M956">
        <v>20</v>
      </c>
      <c r="N956">
        <f t="shared" si="14"/>
        <v>2.8866085522187817</v>
      </c>
    </row>
    <row r="957" spans="1:14" x14ac:dyDescent="0.2">
      <c r="A957" t="s">
        <v>13</v>
      </c>
      <c r="B957" t="s">
        <v>4026</v>
      </c>
      <c r="C957" t="s">
        <v>4027</v>
      </c>
      <c r="D957" t="s">
        <v>3263</v>
      </c>
      <c r="E957" t="s">
        <v>474</v>
      </c>
      <c r="F957">
        <v>0.428571429</v>
      </c>
      <c r="G957">
        <v>4.380900789</v>
      </c>
      <c r="H957">
        <v>4.167073351</v>
      </c>
      <c r="I957">
        <v>1.3059129999999999E-3</v>
      </c>
      <c r="J957">
        <v>7.4337639999999998E-3</v>
      </c>
      <c r="K957">
        <v>5.3337389999999997E-3</v>
      </c>
      <c r="L957" t="s">
        <v>3487</v>
      </c>
      <c r="M957">
        <v>6</v>
      </c>
      <c r="N957">
        <f t="shared" si="14"/>
        <v>2.8840857548208767</v>
      </c>
    </row>
    <row r="958" spans="1:14" x14ac:dyDescent="0.2">
      <c r="A958" t="s">
        <v>13</v>
      </c>
      <c r="B958" t="s">
        <v>4028</v>
      </c>
      <c r="C958" t="s">
        <v>4029</v>
      </c>
      <c r="D958" t="s">
        <v>3263</v>
      </c>
      <c r="E958" t="s">
        <v>474</v>
      </c>
      <c r="F958">
        <v>0.428571429</v>
      </c>
      <c r="G958">
        <v>4.380900789</v>
      </c>
      <c r="H958">
        <v>4.167073351</v>
      </c>
      <c r="I958">
        <v>1.3059129999999999E-3</v>
      </c>
      <c r="J958">
        <v>7.4337639999999998E-3</v>
      </c>
      <c r="K958">
        <v>5.3337389999999997E-3</v>
      </c>
      <c r="L958" t="s">
        <v>4030</v>
      </c>
      <c r="M958">
        <v>6</v>
      </c>
      <c r="N958">
        <f t="shared" si="14"/>
        <v>2.8840857548208767</v>
      </c>
    </row>
    <row r="959" spans="1:14" x14ac:dyDescent="0.2">
      <c r="A959" t="s">
        <v>13</v>
      </c>
      <c r="B959" t="s">
        <v>4031</v>
      </c>
      <c r="C959" t="s">
        <v>4032</v>
      </c>
      <c r="D959" t="s">
        <v>3263</v>
      </c>
      <c r="E959" t="s">
        <v>474</v>
      </c>
      <c r="F959">
        <v>0.428571429</v>
      </c>
      <c r="G959">
        <v>4.380900789</v>
      </c>
      <c r="H959">
        <v>4.167073351</v>
      </c>
      <c r="I959">
        <v>1.3059129999999999E-3</v>
      </c>
      <c r="J959">
        <v>7.4337639999999998E-3</v>
      </c>
      <c r="K959">
        <v>5.3337389999999997E-3</v>
      </c>
      <c r="L959" t="s">
        <v>4033</v>
      </c>
      <c r="M959">
        <v>6</v>
      </c>
      <c r="N959">
        <f t="shared" si="14"/>
        <v>2.8840857548208767</v>
      </c>
    </row>
    <row r="960" spans="1:14" x14ac:dyDescent="0.2">
      <c r="A960" t="s">
        <v>13</v>
      </c>
      <c r="B960" t="s">
        <v>4034</v>
      </c>
      <c r="C960" t="s">
        <v>4035</v>
      </c>
      <c r="D960" t="s">
        <v>3263</v>
      </c>
      <c r="E960" t="s">
        <v>474</v>
      </c>
      <c r="F960">
        <v>0.428571429</v>
      </c>
      <c r="G960">
        <v>4.380900789</v>
      </c>
      <c r="H960">
        <v>4.167073351</v>
      </c>
      <c r="I960">
        <v>1.3059129999999999E-3</v>
      </c>
      <c r="J960">
        <v>7.4337639999999998E-3</v>
      </c>
      <c r="K960">
        <v>5.3337389999999997E-3</v>
      </c>
      <c r="L960" t="s">
        <v>3675</v>
      </c>
      <c r="M960">
        <v>6</v>
      </c>
      <c r="N960">
        <f t="shared" si="14"/>
        <v>2.8840857548208767</v>
      </c>
    </row>
    <row r="961" spans="1:14" x14ac:dyDescent="0.2">
      <c r="A961" t="s">
        <v>13</v>
      </c>
      <c r="B961" t="s">
        <v>4036</v>
      </c>
      <c r="C961" t="s">
        <v>4037</v>
      </c>
      <c r="D961" t="s">
        <v>2128</v>
      </c>
      <c r="E961" t="s">
        <v>1964</v>
      </c>
      <c r="F961">
        <v>0.31034482800000002</v>
      </c>
      <c r="G961">
        <v>3.1723764339999998</v>
      </c>
      <c r="H961">
        <v>3.8551527659999998</v>
      </c>
      <c r="I961">
        <v>1.3131589999999999E-3</v>
      </c>
      <c r="J961">
        <v>7.4594550000000003E-3</v>
      </c>
      <c r="K961">
        <v>5.3521719999999997E-3</v>
      </c>
      <c r="L961" t="s">
        <v>4038</v>
      </c>
      <c r="M961">
        <v>9</v>
      </c>
      <c r="N961">
        <f t="shared" si="14"/>
        <v>2.8816826854551323</v>
      </c>
    </row>
    <row r="962" spans="1:14" x14ac:dyDescent="0.2">
      <c r="A962" t="s">
        <v>13</v>
      </c>
      <c r="B962" t="s">
        <v>4039</v>
      </c>
      <c r="C962" t="s">
        <v>4040</v>
      </c>
      <c r="D962" t="s">
        <v>2128</v>
      </c>
      <c r="E962" t="s">
        <v>1964</v>
      </c>
      <c r="F962">
        <v>0.31034482800000002</v>
      </c>
      <c r="G962">
        <v>3.1723764339999998</v>
      </c>
      <c r="H962">
        <v>3.8551527659999998</v>
      </c>
      <c r="I962">
        <v>1.3131589999999999E-3</v>
      </c>
      <c r="J962">
        <v>7.4594550000000003E-3</v>
      </c>
      <c r="K962">
        <v>5.3521719999999997E-3</v>
      </c>
      <c r="L962" t="s">
        <v>4041</v>
      </c>
      <c r="M962">
        <v>9</v>
      </c>
      <c r="N962">
        <f t="shared" si="14"/>
        <v>2.8816826854551323</v>
      </c>
    </row>
    <row r="963" spans="1:14" x14ac:dyDescent="0.2">
      <c r="A963" t="s">
        <v>13</v>
      </c>
      <c r="B963" t="s">
        <v>4042</v>
      </c>
      <c r="C963" t="s">
        <v>4043</v>
      </c>
      <c r="D963" t="s">
        <v>1635</v>
      </c>
      <c r="E963" t="s">
        <v>2987</v>
      </c>
      <c r="F963">
        <v>0.18181818199999999</v>
      </c>
      <c r="G963">
        <v>1.8585639709999999</v>
      </c>
      <c r="H963">
        <v>3.393642254</v>
      </c>
      <c r="I963">
        <v>1.402085E-3</v>
      </c>
      <c r="J963">
        <v>7.9563210000000006E-3</v>
      </c>
      <c r="K963">
        <v>5.7086740000000004E-3</v>
      </c>
      <c r="L963" t="s">
        <v>4044</v>
      </c>
      <c r="M963">
        <v>26</v>
      </c>
      <c r="N963">
        <f t="shared" ref="N963:N1026" si="15">-LOG10(I963)</f>
        <v>2.8532256569029046</v>
      </c>
    </row>
    <row r="964" spans="1:14" x14ac:dyDescent="0.2">
      <c r="A964" t="s">
        <v>13</v>
      </c>
      <c r="B964" t="s">
        <v>4045</v>
      </c>
      <c r="C964" t="s">
        <v>4046</v>
      </c>
      <c r="D964" t="s">
        <v>2491</v>
      </c>
      <c r="E964" t="s">
        <v>1893</v>
      </c>
      <c r="F964">
        <v>0.33333333300000001</v>
      </c>
      <c r="G964">
        <v>3.407367281</v>
      </c>
      <c r="H964">
        <v>3.8859558879999998</v>
      </c>
      <c r="I964">
        <v>1.4480840000000001E-3</v>
      </c>
      <c r="J964">
        <v>8.1833240000000005E-3</v>
      </c>
      <c r="K964">
        <v>5.8715499999999997E-3</v>
      </c>
      <c r="L964" t="s">
        <v>4047</v>
      </c>
      <c r="M964">
        <v>8</v>
      </c>
      <c r="N964">
        <f t="shared" si="15"/>
        <v>2.8392062449908209</v>
      </c>
    </row>
    <row r="965" spans="1:14" x14ac:dyDescent="0.2">
      <c r="A965" t="s">
        <v>13</v>
      </c>
      <c r="B965" t="s">
        <v>4048</v>
      </c>
      <c r="C965" t="s">
        <v>4049</v>
      </c>
      <c r="D965" t="s">
        <v>2491</v>
      </c>
      <c r="E965" t="s">
        <v>1893</v>
      </c>
      <c r="F965">
        <v>0.33333333300000001</v>
      </c>
      <c r="G965">
        <v>3.407367281</v>
      </c>
      <c r="H965">
        <v>3.8859558879999998</v>
      </c>
      <c r="I965">
        <v>1.4480840000000001E-3</v>
      </c>
      <c r="J965">
        <v>8.1833240000000005E-3</v>
      </c>
      <c r="K965">
        <v>5.8715499999999997E-3</v>
      </c>
      <c r="L965" t="s">
        <v>4050</v>
      </c>
      <c r="M965">
        <v>8</v>
      </c>
      <c r="N965">
        <f t="shared" si="15"/>
        <v>2.8392062449908209</v>
      </c>
    </row>
    <row r="966" spans="1:14" x14ac:dyDescent="0.2">
      <c r="A966" t="s">
        <v>13</v>
      </c>
      <c r="B966" t="s">
        <v>4051</v>
      </c>
      <c r="C966" t="s">
        <v>4052</v>
      </c>
      <c r="D966" t="s">
        <v>2491</v>
      </c>
      <c r="E966" t="s">
        <v>1893</v>
      </c>
      <c r="F966">
        <v>0.33333333300000001</v>
      </c>
      <c r="G966">
        <v>3.407367281</v>
      </c>
      <c r="H966">
        <v>3.8859558879999998</v>
      </c>
      <c r="I966">
        <v>1.4480840000000001E-3</v>
      </c>
      <c r="J966">
        <v>8.1833240000000005E-3</v>
      </c>
      <c r="K966">
        <v>5.8715499999999997E-3</v>
      </c>
      <c r="L966" t="s">
        <v>4053</v>
      </c>
      <c r="M966">
        <v>8</v>
      </c>
      <c r="N966">
        <f t="shared" si="15"/>
        <v>2.8392062449908209</v>
      </c>
    </row>
    <row r="967" spans="1:14" x14ac:dyDescent="0.2">
      <c r="A967" t="s">
        <v>13</v>
      </c>
      <c r="B967" t="s">
        <v>4054</v>
      </c>
      <c r="C967" t="s">
        <v>4055</v>
      </c>
      <c r="D967" t="s">
        <v>2491</v>
      </c>
      <c r="E967" t="s">
        <v>1893</v>
      </c>
      <c r="F967">
        <v>0.33333333300000001</v>
      </c>
      <c r="G967">
        <v>3.407367281</v>
      </c>
      <c r="H967">
        <v>3.8859558879999998</v>
      </c>
      <c r="I967">
        <v>1.4480840000000001E-3</v>
      </c>
      <c r="J967">
        <v>8.1833240000000005E-3</v>
      </c>
      <c r="K967">
        <v>5.8715499999999997E-3</v>
      </c>
      <c r="L967" t="s">
        <v>4056</v>
      </c>
      <c r="M967">
        <v>8</v>
      </c>
      <c r="N967">
        <f t="shared" si="15"/>
        <v>2.8392062449908209</v>
      </c>
    </row>
    <row r="968" spans="1:14" x14ac:dyDescent="0.2">
      <c r="A968" t="s">
        <v>13</v>
      </c>
      <c r="B968" t="s">
        <v>4057</v>
      </c>
      <c r="C968" t="s">
        <v>4058</v>
      </c>
      <c r="D968" t="s">
        <v>1881</v>
      </c>
      <c r="E968" t="s">
        <v>2223</v>
      </c>
      <c r="F968">
        <v>0.28571428599999998</v>
      </c>
      <c r="G968">
        <v>2.9206005259999999</v>
      </c>
      <c r="H968">
        <v>3.744964789</v>
      </c>
      <c r="I968">
        <v>1.457348E-3</v>
      </c>
      <c r="J968">
        <v>8.2057729999999995E-3</v>
      </c>
      <c r="K968">
        <v>5.8876559999999998E-3</v>
      </c>
      <c r="L968" t="s">
        <v>4059</v>
      </c>
      <c r="M968">
        <v>10</v>
      </c>
      <c r="N968">
        <f t="shared" si="15"/>
        <v>2.8364367307052527</v>
      </c>
    </row>
    <row r="969" spans="1:14" x14ac:dyDescent="0.2">
      <c r="A969" t="s">
        <v>13</v>
      </c>
      <c r="B969" t="s">
        <v>4060</v>
      </c>
      <c r="C969" t="s">
        <v>4061</v>
      </c>
      <c r="D969" t="s">
        <v>1881</v>
      </c>
      <c r="E969" t="s">
        <v>2223</v>
      </c>
      <c r="F969">
        <v>0.28571428599999998</v>
      </c>
      <c r="G969">
        <v>2.9206005259999999</v>
      </c>
      <c r="H969">
        <v>3.744964789</v>
      </c>
      <c r="I969">
        <v>1.457348E-3</v>
      </c>
      <c r="J969">
        <v>8.2057729999999995E-3</v>
      </c>
      <c r="K969">
        <v>5.8876559999999998E-3</v>
      </c>
      <c r="L969" t="s">
        <v>4062</v>
      </c>
      <c r="M969">
        <v>10</v>
      </c>
      <c r="N969">
        <f t="shared" si="15"/>
        <v>2.8364367307052527</v>
      </c>
    </row>
    <row r="970" spans="1:14" x14ac:dyDescent="0.2">
      <c r="A970" t="s">
        <v>13</v>
      </c>
      <c r="B970" t="s">
        <v>4063</v>
      </c>
      <c r="C970" t="s">
        <v>4064</v>
      </c>
      <c r="D970" t="s">
        <v>1612</v>
      </c>
      <c r="E970" t="s">
        <v>216</v>
      </c>
      <c r="F970">
        <v>0.18382352900000001</v>
      </c>
      <c r="G970">
        <v>1.8790628389999999</v>
      </c>
      <c r="H970">
        <v>3.3879235570000001</v>
      </c>
      <c r="I970">
        <v>1.4624180000000001E-3</v>
      </c>
      <c r="J970">
        <v>8.2057729999999995E-3</v>
      </c>
      <c r="K970">
        <v>5.8876559999999998E-3</v>
      </c>
      <c r="L970" t="s">
        <v>4065</v>
      </c>
      <c r="M970">
        <v>25</v>
      </c>
      <c r="N970">
        <f t="shared" si="15"/>
        <v>2.834928476114781</v>
      </c>
    </row>
    <row r="971" spans="1:14" x14ac:dyDescent="0.2">
      <c r="A971" t="s">
        <v>13</v>
      </c>
      <c r="B971" t="s">
        <v>4066</v>
      </c>
      <c r="C971" t="s">
        <v>4067</v>
      </c>
      <c r="D971" t="s">
        <v>1285</v>
      </c>
      <c r="E971" t="s">
        <v>4068</v>
      </c>
      <c r="F971">
        <v>0.15492957700000001</v>
      </c>
      <c r="G971">
        <v>1.583705919</v>
      </c>
      <c r="H971">
        <v>3.2637718040000001</v>
      </c>
      <c r="I971">
        <v>1.4679879999999999E-3</v>
      </c>
      <c r="J971">
        <v>8.2057729999999995E-3</v>
      </c>
      <c r="K971">
        <v>5.8876559999999998E-3</v>
      </c>
      <c r="L971" t="s">
        <v>4069</v>
      </c>
      <c r="M971">
        <v>44</v>
      </c>
      <c r="N971">
        <f t="shared" si="15"/>
        <v>2.833277494525591</v>
      </c>
    </row>
    <row r="972" spans="1:14" x14ac:dyDescent="0.2">
      <c r="A972" t="s">
        <v>13</v>
      </c>
      <c r="B972" t="s">
        <v>4070</v>
      </c>
      <c r="C972" t="s">
        <v>4071</v>
      </c>
      <c r="D972" t="s">
        <v>4072</v>
      </c>
      <c r="E972" t="s">
        <v>2663</v>
      </c>
      <c r="F972">
        <v>0.5</v>
      </c>
      <c r="G972">
        <v>5.1110509210000004</v>
      </c>
      <c r="H972">
        <v>4.2819490680000003</v>
      </c>
      <c r="I972">
        <v>1.473535E-3</v>
      </c>
      <c r="J972">
        <v>8.2057729999999995E-3</v>
      </c>
      <c r="K972">
        <v>5.8876559999999998E-3</v>
      </c>
      <c r="L972" t="s">
        <v>4073</v>
      </c>
      <c r="M972">
        <v>5</v>
      </c>
      <c r="N972">
        <f t="shared" si="15"/>
        <v>2.8316395441531514</v>
      </c>
    </row>
    <row r="973" spans="1:14" x14ac:dyDescent="0.2">
      <c r="A973" t="s">
        <v>13</v>
      </c>
      <c r="B973" t="s">
        <v>4074</v>
      </c>
      <c r="C973" t="s">
        <v>4075</v>
      </c>
      <c r="D973" t="s">
        <v>4072</v>
      </c>
      <c r="E973" t="s">
        <v>2663</v>
      </c>
      <c r="F973">
        <v>0.5</v>
      </c>
      <c r="G973">
        <v>5.1110509210000004</v>
      </c>
      <c r="H973">
        <v>4.2819490680000003</v>
      </c>
      <c r="I973">
        <v>1.473535E-3</v>
      </c>
      <c r="J973">
        <v>8.2057729999999995E-3</v>
      </c>
      <c r="K973">
        <v>5.8876559999999998E-3</v>
      </c>
      <c r="L973" t="s">
        <v>4076</v>
      </c>
      <c r="M973">
        <v>5</v>
      </c>
      <c r="N973">
        <f t="shared" si="15"/>
        <v>2.8316395441531514</v>
      </c>
    </row>
    <row r="974" spans="1:14" x14ac:dyDescent="0.2">
      <c r="A974" t="s">
        <v>13</v>
      </c>
      <c r="B974" t="s">
        <v>4077</v>
      </c>
      <c r="C974" t="s">
        <v>4078</v>
      </c>
      <c r="D974" t="s">
        <v>4072</v>
      </c>
      <c r="E974" t="s">
        <v>2663</v>
      </c>
      <c r="F974">
        <v>0.5</v>
      </c>
      <c r="G974">
        <v>5.1110509210000004</v>
      </c>
      <c r="H974">
        <v>4.2819490680000003</v>
      </c>
      <c r="I974">
        <v>1.473535E-3</v>
      </c>
      <c r="J974">
        <v>8.2057729999999995E-3</v>
      </c>
      <c r="K974">
        <v>5.8876559999999998E-3</v>
      </c>
      <c r="L974" t="s">
        <v>4079</v>
      </c>
      <c r="M974">
        <v>5</v>
      </c>
      <c r="N974">
        <f t="shared" si="15"/>
        <v>2.8316395441531514</v>
      </c>
    </row>
    <row r="975" spans="1:14" x14ac:dyDescent="0.2">
      <c r="A975" t="s">
        <v>13</v>
      </c>
      <c r="B975" t="s">
        <v>4080</v>
      </c>
      <c r="C975" t="s">
        <v>4081</v>
      </c>
      <c r="D975" t="s">
        <v>4072</v>
      </c>
      <c r="E975" t="s">
        <v>2663</v>
      </c>
      <c r="F975">
        <v>0.5</v>
      </c>
      <c r="G975">
        <v>5.1110509210000004</v>
      </c>
      <c r="H975">
        <v>4.2819490680000003</v>
      </c>
      <c r="I975">
        <v>1.473535E-3</v>
      </c>
      <c r="J975">
        <v>8.2057729999999995E-3</v>
      </c>
      <c r="K975">
        <v>5.8876559999999998E-3</v>
      </c>
      <c r="L975" t="s">
        <v>4082</v>
      </c>
      <c r="M975">
        <v>5</v>
      </c>
      <c r="N975">
        <f t="shared" si="15"/>
        <v>2.8316395441531514</v>
      </c>
    </row>
    <row r="976" spans="1:14" x14ac:dyDescent="0.2">
      <c r="A976" t="s">
        <v>13</v>
      </c>
      <c r="B976" t="s">
        <v>4083</v>
      </c>
      <c r="C976" t="s">
        <v>4084</v>
      </c>
      <c r="D976" t="s">
        <v>4072</v>
      </c>
      <c r="E976" t="s">
        <v>2663</v>
      </c>
      <c r="F976">
        <v>0.5</v>
      </c>
      <c r="G976">
        <v>5.1110509210000004</v>
      </c>
      <c r="H976">
        <v>4.2819490680000003</v>
      </c>
      <c r="I976">
        <v>1.473535E-3</v>
      </c>
      <c r="J976">
        <v>8.2057729999999995E-3</v>
      </c>
      <c r="K976">
        <v>5.8876559999999998E-3</v>
      </c>
      <c r="L976" t="s">
        <v>4085</v>
      </c>
      <c r="M976">
        <v>5</v>
      </c>
      <c r="N976">
        <f t="shared" si="15"/>
        <v>2.8316395441531514</v>
      </c>
    </row>
    <row r="977" spans="1:14" x14ac:dyDescent="0.2">
      <c r="A977" t="s">
        <v>13</v>
      </c>
      <c r="B977" t="s">
        <v>4086</v>
      </c>
      <c r="C977" t="s">
        <v>4087</v>
      </c>
      <c r="D977" t="s">
        <v>4072</v>
      </c>
      <c r="E977" t="s">
        <v>2663</v>
      </c>
      <c r="F977">
        <v>0.5</v>
      </c>
      <c r="G977">
        <v>5.1110509210000004</v>
      </c>
      <c r="H977">
        <v>4.2819490680000003</v>
      </c>
      <c r="I977">
        <v>1.473535E-3</v>
      </c>
      <c r="J977">
        <v>8.2057729999999995E-3</v>
      </c>
      <c r="K977">
        <v>5.8876559999999998E-3</v>
      </c>
      <c r="L977" t="s">
        <v>4088</v>
      </c>
      <c r="M977">
        <v>5</v>
      </c>
      <c r="N977">
        <f t="shared" si="15"/>
        <v>2.8316395441531514</v>
      </c>
    </row>
    <row r="978" spans="1:14" x14ac:dyDescent="0.2">
      <c r="A978" t="s">
        <v>13</v>
      </c>
      <c r="B978" t="s">
        <v>4089</v>
      </c>
      <c r="C978" t="s">
        <v>4090</v>
      </c>
      <c r="D978" t="s">
        <v>4072</v>
      </c>
      <c r="E978" t="s">
        <v>2663</v>
      </c>
      <c r="F978">
        <v>0.5</v>
      </c>
      <c r="G978">
        <v>5.1110509210000004</v>
      </c>
      <c r="H978">
        <v>4.2819490680000003</v>
      </c>
      <c r="I978">
        <v>1.473535E-3</v>
      </c>
      <c r="J978">
        <v>8.2057729999999995E-3</v>
      </c>
      <c r="K978">
        <v>5.8876559999999998E-3</v>
      </c>
      <c r="L978" t="s">
        <v>4076</v>
      </c>
      <c r="M978">
        <v>5</v>
      </c>
      <c r="N978">
        <f t="shared" si="15"/>
        <v>2.8316395441531514</v>
      </c>
    </row>
    <row r="979" spans="1:14" x14ac:dyDescent="0.2">
      <c r="A979" t="s">
        <v>13</v>
      </c>
      <c r="B979" t="s">
        <v>4091</v>
      </c>
      <c r="C979" t="s">
        <v>4092</v>
      </c>
      <c r="D979" t="s">
        <v>4072</v>
      </c>
      <c r="E979" t="s">
        <v>2663</v>
      </c>
      <c r="F979">
        <v>0.5</v>
      </c>
      <c r="G979">
        <v>5.1110509210000004</v>
      </c>
      <c r="H979">
        <v>4.2819490680000003</v>
      </c>
      <c r="I979">
        <v>1.473535E-3</v>
      </c>
      <c r="J979">
        <v>8.2057729999999995E-3</v>
      </c>
      <c r="K979">
        <v>5.8876559999999998E-3</v>
      </c>
      <c r="L979" t="s">
        <v>4093</v>
      </c>
      <c r="M979">
        <v>5</v>
      </c>
      <c r="N979">
        <f t="shared" si="15"/>
        <v>2.8316395441531514</v>
      </c>
    </row>
    <row r="980" spans="1:14" x14ac:dyDescent="0.2">
      <c r="A980" t="s">
        <v>13</v>
      </c>
      <c r="B980" t="s">
        <v>4094</v>
      </c>
      <c r="C980" t="s">
        <v>4095</v>
      </c>
      <c r="D980" t="s">
        <v>4072</v>
      </c>
      <c r="E980" t="s">
        <v>2663</v>
      </c>
      <c r="F980">
        <v>0.5</v>
      </c>
      <c r="G980">
        <v>5.1110509210000004</v>
      </c>
      <c r="H980">
        <v>4.2819490680000003</v>
      </c>
      <c r="I980">
        <v>1.473535E-3</v>
      </c>
      <c r="J980">
        <v>8.2057729999999995E-3</v>
      </c>
      <c r="K980">
        <v>5.8876559999999998E-3</v>
      </c>
      <c r="L980" t="s">
        <v>4096</v>
      </c>
      <c r="M980">
        <v>5</v>
      </c>
      <c r="N980">
        <f t="shared" si="15"/>
        <v>2.8316395441531514</v>
      </c>
    </row>
    <row r="981" spans="1:14" x14ac:dyDescent="0.2">
      <c r="A981" t="s">
        <v>13</v>
      </c>
      <c r="B981" t="s">
        <v>4097</v>
      </c>
      <c r="C981" t="s">
        <v>4098</v>
      </c>
      <c r="D981" t="s">
        <v>1761</v>
      </c>
      <c r="E981" t="s">
        <v>189</v>
      </c>
      <c r="F981">
        <v>0.2</v>
      </c>
      <c r="G981">
        <v>2.0444203679999999</v>
      </c>
      <c r="H981">
        <v>3.4482812589999998</v>
      </c>
      <c r="I981">
        <v>1.476621E-3</v>
      </c>
      <c r="J981">
        <v>8.2057729999999995E-3</v>
      </c>
      <c r="K981">
        <v>5.8876559999999998E-3</v>
      </c>
      <c r="L981" t="s">
        <v>3687</v>
      </c>
      <c r="M981">
        <v>20</v>
      </c>
      <c r="N981">
        <f t="shared" si="15"/>
        <v>2.8307309594817052</v>
      </c>
    </row>
    <row r="982" spans="1:14" x14ac:dyDescent="0.2">
      <c r="A982" t="s">
        <v>13</v>
      </c>
      <c r="B982" t="s">
        <v>4099</v>
      </c>
      <c r="C982" t="s">
        <v>4100</v>
      </c>
      <c r="D982" t="s">
        <v>2662</v>
      </c>
      <c r="E982" t="s">
        <v>2502</v>
      </c>
      <c r="F982">
        <v>0.368421053</v>
      </c>
      <c r="G982">
        <v>3.7660375209999999</v>
      </c>
      <c r="H982">
        <v>3.9721638619999999</v>
      </c>
      <c r="I982">
        <v>1.480617E-3</v>
      </c>
      <c r="J982">
        <v>8.2057729999999995E-3</v>
      </c>
      <c r="K982">
        <v>5.8876559999999998E-3</v>
      </c>
      <c r="L982" t="s">
        <v>4101</v>
      </c>
      <c r="M982">
        <v>7</v>
      </c>
      <c r="N982">
        <f t="shared" si="15"/>
        <v>2.8295572684862988</v>
      </c>
    </row>
    <row r="983" spans="1:14" x14ac:dyDescent="0.2">
      <c r="A983" t="s">
        <v>13</v>
      </c>
      <c r="B983" t="s">
        <v>4102</v>
      </c>
      <c r="C983" t="s">
        <v>4103</v>
      </c>
      <c r="D983" t="s">
        <v>2662</v>
      </c>
      <c r="E983" t="s">
        <v>2502</v>
      </c>
      <c r="F983">
        <v>0.368421053</v>
      </c>
      <c r="G983">
        <v>3.7660375209999999</v>
      </c>
      <c r="H983">
        <v>3.9721638619999999</v>
      </c>
      <c r="I983">
        <v>1.480617E-3</v>
      </c>
      <c r="J983">
        <v>8.2057729999999995E-3</v>
      </c>
      <c r="K983">
        <v>5.8876559999999998E-3</v>
      </c>
      <c r="L983" t="s">
        <v>4104</v>
      </c>
      <c r="M983">
        <v>7</v>
      </c>
      <c r="N983">
        <f t="shared" si="15"/>
        <v>2.8295572684862988</v>
      </c>
    </row>
    <row r="984" spans="1:14" x14ac:dyDescent="0.2">
      <c r="A984" t="s">
        <v>13</v>
      </c>
      <c r="B984" t="s">
        <v>4105</v>
      </c>
      <c r="C984" t="s">
        <v>4106</v>
      </c>
      <c r="D984" t="s">
        <v>2662</v>
      </c>
      <c r="E984" t="s">
        <v>2502</v>
      </c>
      <c r="F984">
        <v>0.368421053</v>
      </c>
      <c r="G984">
        <v>3.7660375209999999</v>
      </c>
      <c r="H984">
        <v>3.9721638619999999</v>
      </c>
      <c r="I984">
        <v>1.480617E-3</v>
      </c>
      <c r="J984">
        <v>8.2057729999999995E-3</v>
      </c>
      <c r="K984">
        <v>5.8876559999999998E-3</v>
      </c>
      <c r="L984" t="s">
        <v>4107</v>
      </c>
      <c r="M984">
        <v>7</v>
      </c>
      <c r="N984">
        <f t="shared" si="15"/>
        <v>2.8295572684862988</v>
      </c>
    </row>
    <row r="985" spans="1:14" x14ac:dyDescent="0.2">
      <c r="A985" t="s">
        <v>13</v>
      </c>
      <c r="B985" t="s">
        <v>4108</v>
      </c>
      <c r="C985" t="s">
        <v>4109</v>
      </c>
      <c r="D985" t="s">
        <v>2662</v>
      </c>
      <c r="E985" t="s">
        <v>2502</v>
      </c>
      <c r="F985">
        <v>0.368421053</v>
      </c>
      <c r="G985">
        <v>3.7660375209999999</v>
      </c>
      <c r="H985">
        <v>3.9721638619999999</v>
      </c>
      <c r="I985">
        <v>1.480617E-3</v>
      </c>
      <c r="J985">
        <v>8.2057729999999995E-3</v>
      </c>
      <c r="K985">
        <v>5.8876559999999998E-3</v>
      </c>
      <c r="L985" t="s">
        <v>4110</v>
      </c>
      <c r="M985">
        <v>7</v>
      </c>
      <c r="N985">
        <f t="shared" si="15"/>
        <v>2.8295572684862988</v>
      </c>
    </row>
    <row r="986" spans="1:14" x14ac:dyDescent="0.2">
      <c r="A986" t="s">
        <v>13</v>
      </c>
      <c r="B986" t="s">
        <v>4111</v>
      </c>
      <c r="C986" t="s">
        <v>4112</v>
      </c>
      <c r="D986" t="s">
        <v>2662</v>
      </c>
      <c r="E986" t="s">
        <v>2502</v>
      </c>
      <c r="F986">
        <v>0.368421053</v>
      </c>
      <c r="G986">
        <v>3.7660375209999999</v>
      </c>
      <c r="H986">
        <v>3.9721638619999999</v>
      </c>
      <c r="I986">
        <v>1.480617E-3</v>
      </c>
      <c r="J986">
        <v>8.2057729999999995E-3</v>
      </c>
      <c r="K986">
        <v>5.8876559999999998E-3</v>
      </c>
      <c r="L986" t="s">
        <v>4113</v>
      </c>
      <c r="M986">
        <v>7</v>
      </c>
      <c r="N986">
        <f t="shared" si="15"/>
        <v>2.8295572684862988</v>
      </c>
    </row>
    <row r="987" spans="1:14" x14ac:dyDescent="0.2">
      <c r="A987" t="s">
        <v>13</v>
      </c>
      <c r="B987" t="s">
        <v>4114</v>
      </c>
      <c r="C987" t="s">
        <v>4115</v>
      </c>
      <c r="D987" t="s">
        <v>1259</v>
      </c>
      <c r="E987" t="s">
        <v>2487</v>
      </c>
      <c r="F987">
        <v>0.17880794699999999</v>
      </c>
      <c r="G987">
        <v>1.8277930449999999</v>
      </c>
      <c r="H987">
        <v>3.3630119440000001</v>
      </c>
      <c r="I987">
        <v>1.4825509999999999E-3</v>
      </c>
      <c r="J987">
        <v>8.2081589999999996E-3</v>
      </c>
      <c r="K987">
        <v>5.8893679999999999E-3</v>
      </c>
      <c r="L987" t="s">
        <v>4116</v>
      </c>
      <c r="M987">
        <v>27</v>
      </c>
      <c r="N987">
        <f t="shared" si="15"/>
        <v>2.8289903579046052</v>
      </c>
    </row>
    <row r="988" spans="1:14" x14ac:dyDescent="0.2">
      <c r="A988" t="s">
        <v>13</v>
      </c>
      <c r="B988" t="s">
        <v>4117</v>
      </c>
      <c r="C988" t="s">
        <v>4118</v>
      </c>
      <c r="D988" t="s">
        <v>1598</v>
      </c>
      <c r="E988" t="s">
        <v>368</v>
      </c>
      <c r="F988">
        <v>0.22727272700000001</v>
      </c>
      <c r="G988">
        <v>2.3232049639999999</v>
      </c>
      <c r="H988">
        <v>3.5459569059999998</v>
      </c>
      <c r="I988">
        <v>1.4878070000000001E-3</v>
      </c>
      <c r="J988">
        <v>8.2205879999999992E-3</v>
      </c>
      <c r="K988">
        <v>5.898286E-3</v>
      </c>
      <c r="L988" t="s">
        <v>4119</v>
      </c>
      <c r="M988">
        <v>15</v>
      </c>
      <c r="N988">
        <f t="shared" si="15"/>
        <v>2.8274534023058049</v>
      </c>
    </row>
    <row r="989" spans="1:14" x14ac:dyDescent="0.2">
      <c r="A989" t="s">
        <v>13</v>
      </c>
      <c r="B989" t="s">
        <v>4120</v>
      </c>
      <c r="C989" t="s">
        <v>4121</v>
      </c>
      <c r="D989" t="s">
        <v>1598</v>
      </c>
      <c r="E989" t="s">
        <v>368</v>
      </c>
      <c r="F989">
        <v>0.22727272700000001</v>
      </c>
      <c r="G989">
        <v>2.3232049639999999</v>
      </c>
      <c r="H989">
        <v>3.5459569059999998</v>
      </c>
      <c r="I989">
        <v>1.4878070000000001E-3</v>
      </c>
      <c r="J989">
        <v>8.2205879999999992E-3</v>
      </c>
      <c r="K989">
        <v>5.898286E-3</v>
      </c>
      <c r="L989" t="s">
        <v>4122</v>
      </c>
      <c r="M989">
        <v>15</v>
      </c>
      <c r="N989">
        <f t="shared" si="15"/>
        <v>2.8274534023058049</v>
      </c>
    </row>
    <row r="990" spans="1:14" x14ac:dyDescent="0.2">
      <c r="A990" t="s">
        <v>13</v>
      </c>
      <c r="B990" t="s">
        <v>4123</v>
      </c>
      <c r="C990" t="s">
        <v>4124</v>
      </c>
      <c r="D990" t="s">
        <v>1936</v>
      </c>
      <c r="E990" t="s">
        <v>400</v>
      </c>
      <c r="F990">
        <v>0.25531914900000002</v>
      </c>
      <c r="G990">
        <v>2.6098983429999998</v>
      </c>
      <c r="H990">
        <v>3.6388356960000001</v>
      </c>
      <c r="I990">
        <v>1.4990299999999999E-3</v>
      </c>
      <c r="J990">
        <v>8.2492009999999994E-3</v>
      </c>
      <c r="K990">
        <v>5.9188160000000004E-3</v>
      </c>
      <c r="L990" t="s">
        <v>4125</v>
      </c>
      <c r="M990">
        <v>12</v>
      </c>
      <c r="N990">
        <f t="shared" si="15"/>
        <v>2.8241896755545999</v>
      </c>
    </row>
    <row r="991" spans="1:14" x14ac:dyDescent="0.2">
      <c r="A991" t="s">
        <v>13</v>
      </c>
      <c r="B991" t="s">
        <v>4126</v>
      </c>
      <c r="C991" t="s">
        <v>4127</v>
      </c>
      <c r="D991" t="s">
        <v>1936</v>
      </c>
      <c r="E991" t="s">
        <v>400</v>
      </c>
      <c r="F991">
        <v>0.25531914900000002</v>
      </c>
      <c r="G991">
        <v>2.6098983429999998</v>
      </c>
      <c r="H991">
        <v>3.6388356960000001</v>
      </c>
      <c r="I991">
        <v>1.4990299999999999E-3</v>
      </c>
      <c r="J991">
        <v>8.2492009999999994E-3</v>
      </c>
      <c r="K991">
        <v>5.9188160000000004E-3</v>
      </c>
      <c r="L991" t="s">
        <v>4128</v>
      </c>
      <c r="M991">
        <v>12</v>
      </c>
      <c r="N991">
        <f t="shared" si="15"/>
        <v>2.8241896755545999</v>
      </c>
    </row>
    <row r="992" spans="1:14" x14ac:dyDescent="0.2">
      <c r="A992" t="s">
        <v>13</v>
      </c>
      <c r="B992" t="s">
        <v>4129</v>
      </c>
      <c r="C992" t="s">
        <v>4130</v>
      </c>
      <c r="D992" t="s">
        <v>1936</v>
      </c>
      <c r="E992" t="s">
        <v>400</v>
      </c>
      <c r="F992">
        <v>0.25531914900000002</v>
      </c>
      <c r="G992">
        <v>2.6098983429999998</v>
      </c>
      <c r="H992">
        <v>3.6388356960000001</v>
      </c>
      <c r="I992">
        <v>1.4990299999999999E-3</v>
      </c>
      <c r="J992">
        <v>8.2492009999999994E-3</v>
      </c>
      <c r="K992">
        <v>5.9188160000000004E-3</v>
      </c>
      <c r="L992" t="s">
        <v>4131</v>
      </c>
      <c r="M992">
        <v>12</v>
      </c>
      <c r="N992">
        <f t="shared" si="15"/>
        <v>2.8241896755545999</v>
      </c>
    </row>
    <row r="993" spans="1:14" x14ac:dyDescent="0.2">
      <c r="A993" t="s">
        <v>13</v>
      </c>
      <c r="B993" t="s">
        <v>4132</v>
      </c>
      <c r="C993" t="s">
        <v>4133</v>
      </c>
      <c r="D993" t="s">
        <v>1936</v>
      </c>
      <c r="E993" t="s">
        <v>400</v>
      </c>
      <c r="F993">
        <v>0.25531914900000002</v>
      </c>
      <c r="G993">
        <v>2.6098983429999998</v>
      </c>
      <c r="H993">
        <v>3.6388356960000001</v>
      </c>
      <c r="I993">
        <v>1.4990299999999999E-3</v>
      </c>
      <c r="J993">
        <v>8.2492009999999994E-3</v>
      </c>
      <c r="K993">
        <v>5.9188160000000004E-3</v>
      </c>
      <c r="L993" t="s">
        <v>4134</v>
      </c>
      <c r="M993">
        <v>12</v>
      </c>
      <c r="N993">
        <f t="shared" si="15"/>
        <v>2.8241896755545999</v>
      </c>
    </row>
    <row r="994" spans="1:14" x14ac:dyDescent="0.2">
      <c r="A994" t="s">
        <v>13</v>
      </c>
      <c r="B994" t="s">
        <v>4135</v>
      </c>
      <c r="C994" t="s">
        <v>4136</v>
      </c>
      <c r="D994" t="s">
        <v>2371</v>
      </c>
      <c r="E994" t="s">
        <v>1960</v>
      </c>
      <c r="F994">
        <v>0.26829268299999998</v>
      </c>
      <c r="G994">
        <v>2.742515128</v>
      </c>
      <c r="H994">
        <v>3.6780221740000001</v>
      </c>
      <c r="I994">
        <v>1.5108579999999999E-3</v>
      </c>
      <c r="J994">
        <v>8.3059139999999993E-3</v>
      </c>
      <c r="K994">
        <v>5.9595079999999996E-3</v>
      </c>
      <c r="L994" t="s">
        <v>4001</v>
      </c>
      <c r="M994">
        <v>11</v>
      </c>
      <c r="N994">
        <f t="shared" si="15"/>
        <v>2.8207763514878437</v>
      </c>
    </row>
    <row r="995" spans="1:14" x14ac:dyDescent="0.2">
      <c r="A995" t="s">
        <v>13</v>
      </c>
      <c r="B995" t="s">
        <v>4137</v>
      </c>
      <c r="C995" t="s">
        <v>4138</v>
      </c>
      <c r="D995" t="s">
        <v>1770</v>
      </c>
      <c r="E995" t="s">
        <v>239</v>
      </c>
      <c r="F995">
        <v>0.219178082</v>
      </c>
      <c r="G995">
        <v>2.2404606779999998</v>
      </c>
      <c r="H995">
        <v>3.4967102479999999</v>
      </c>
      <c r="I995">
        <v>1.5798240000000001E-3</v>
      </c>
      <c r="J995">
        <v>8.6763169999999994E-3</v>
      </c>
      <c r="K995">
        <v>6.2252729999999999E-3</v>
      </c>
      <c r="L995" t="s">
        <v>4139</v>
      </c>
      <c r="M995">
        <v>16</v>
      </c>
      <c r="N995">
        <f t="shared" si="15"/>
        <v>2.8013912928470437</v>
      </c>
    </row>
    <row r="996" spans="1:14" x14ac:dyDescent="0.2">
      <c r="A996" t="s">
        <v>13</v>
      </c>
      <c r="B996" t="s">
        <v>4140</v>
      </c>
      <c r="C996" t="s">
        <v>4141</v>
      </c>
      <c r="D996" t="s">
        <v>1427</v>
      </c>
      <c r="E996" t="s">
        <v>1147</v>
      </c>
      <c r="F996">
        <v>0.16666666699999999</v>
      </c>
      <c r="G996">
        <v>1.7036836399999999</v>
      </c>
      <c r="H996">
        <v>3.2777370889999999</v>
      </c>
      <c r="I996">
        <v>1.6467109999999999E-3</v>
      </c>
      <c r="J996">
        <v>9.0345670000000003E-3</v>
      </c>
      <c r="K996">
        <v>6.4823169999999996E-3</v>
      </c>
      <c r="L996" t="s">
        <v>4142</v>
      </c>
      <c r="M996">
        <v>33</v>
      </c>
      <c r="N996">
        <f t="shared" si="15"/>
        <v>2.7833826134096689</v>
      </c>
    </row>
    <row r="997" spans="1:14" x14ac:dyDescent="0.2">
      <c r="A997" t="s">
        <v>13</v>
      </c>
      <c r="B997" t="s">
        <v>4143</v>
      </c>
      <c r="C997" t="s">
        <v>4144</v>
      </c>
      <c r="D997" t="s">
        <v>1922</v>
      </c>
      <c r="E997" t="s">
        <v>490</v>
      </c>
      <c r="F997">
        <v>0.20212765999999999</v>
      </c>
      <c r="G997">
        <v>2.066169521</v>
      </c>
      <c r="H997">
        <v>3.4123073129999999</v>
      </c>
      <c r="I997">
        <v>1.6837550000000001E-3</v>
      </c>
      <c r="J997">
        <v>9.2192779999999992E-3</v>
      </c>
      <c r="K997">
        <v>6.6148480000000004E-3</v>
      </c>
      <c r="L997" t="s">
        <v>4145</v>
      </c>
      <c r="M997">
        <v>19</v>
      </c>
      <c r="N997">
        <f t="shared" si="15"/>
        <v>2.7737211016064869</v>
      </c>
    </row>
    <row r="998" spans="1:14" x14ac:dyDescent="0.2">
      <c r="A998" t="s">
        <v>13</v>
      </c>
      <c r="B998" t="s">
        <v>4146</v>
      </c>
      <c r="C998" t="s">
        <v>4147</v>
      </c>
      <c r="D998" t="s">
        <v>1922</v>
      </c>
      <c r="E998" t="s">
        <v>490</v>
      </c>
      <c r="F998">
        <v>0.20212765999999999</v>
      </c>
      <c r="G998">
        <v>2.066169521</v>
      </c>
      <c r="H998">
        <v>3.4123073129999999</v>
      </c>
      <c r="I998">
        <v>1.6837550000000001E-3</v>
      </c>
      <c r="J998">
        <v>9.2192779999999992E-3</v>
      </c>
      <c r="K998">
        <v>6.6148480000000004E-3</v>
      </c>
      <c r="L998" t="s">
        <v>4148</v>
      </c>
      <c r="M998">
        <v>19</v>
      </c>
      <c r="N998">
        <f t="shared" si="15"/>
        <v>2.7737211016064869</v>
      </c>
    </row>
    <row r="999" spans="1:14" x14ac:dyDescent="0.2">
      <c r="A999" t="s">
        <v>13</v>
      </c>
      <c r="B999" t="s">
        <v>4149</v>
      </c>
      <c r="C999" t="s">
        <v>4150</v>
      </c>
      <c r="D999" t="s">
        <v>1327</v>
      </c>
      <c r="E999" t="s">
        <v>3294</v>
      </c>
      <c r="F999">
        <v>0.15467625900000001</v>
      </c>
      <c r="G999">
        <v>1.5811164719999999</v>
      </c>
      <c r="H999">
        <v>3.2142674750000002</v>
      </c>
      <c r="I999">
        <v>1.7040969999999999E-3</v>
      </c>
      <c r="J999">
        <v>9.3213110000000005E-3</v>
      </c>
      <c r="K999">
        <v>6.6880569999999999E-3</v>
      </c>
      <c r="L999" t="s">
        <v>4151</v>
      </c>
      <c r="M999">
        <v>43</v>
      </c>
      <c r="N999">
        <f t="shared" si="15"/>
        <v>2.7685056881105363</v>
      </c>
    </row>
    <row r="1000" spans="1:14" x14ac:dyDescent="0.2">
      <c r="A1000" t="s">
        <v>13</v>
      </c>
      <c r="B1000" t="s">
        <v>4152</v>
      </c>
      <c r="C1000" t="s">
        <v>4153</v>
      </c>
      <c r="D1000" t="s">
        <v>1410</v>
      </c>
      <c r="E1000" t="s">
        <v>478</v>
      </c>
      <c r="F1000">
        <v>0.16086956499999999</v>
      </c>
      <c r="G1000">
        <v>1.6444250789999999</v>
      </c>
      <c r="H1000">
        <v>3.2379704619999998</v>
      </c>
      <c r="I1000">
        <v>1.7227150000000001E-3</v>
      </c>
      <c r="J1000">
        <v>9.4137119999999994E-3</v>
      </c>
      <c r="K1000">
        <v>6.7543550000000001E-3</v>
      </c>
      <c r="L1000" t="s">
        <v>4154</v>
      </c>
      <c r="M1000">
        <v>37</v>
      </c>
      <c r="N1000">
        <f t="shared" si="15"/>
        <v>2.7637865647836271</v>
      </c>
    </row>
    <row r="1001" spans="1:14" x14ac:dyDescent="0.2">
      <c r="A1001" t="s">
        <v>13</v>
      </c>
      <c r="B1001" t="s">
        <v>4155</v>
      </c>
      <c r="C1001" t="s">
        <v>4156</v>
      </c>
      <c r="D1001" t="s">
        <v>1598</v>
      </c>
      <c r="E1001" t="s">
        <v>1487</v>
      </c>
      <c r="F1001">
        <v>0.22388059699999999</v>
      </c>
      <c r="G1001">
        <v>2.2885302630000002</v>
      </c>
      <c r="H1001">
        <v>3.47918832</v>
      </c>
      <c r="I1001">
        <v>1.7466859999999999E-3</v>
      </c>
      <c r="J1001">
        <v>9.5256349999999993E-3</v>
      </c>
      <c r="K1001">
        <v>6.8346600000000002E-3</v>
      </c>
      <c r="L1001" t="s">
        <v>4157</v>
      </c>
      <c r="M1001">
        <v>15</v>
      </c>
      <c r="N1001">
        <f t="shared" si="15"/>
        <v>2.7577851606862134</v>
      </c>
    </row>
    <row r="1002" spans="1:14" x14ac:dyDescent="0.2">
      <c r="A1002" t="s">
        <v>13</v>
      </c>
      <c r="B1002" t="s">
        <v>4158</v>
      </c>
      <c r="C1002" t="s">
        <v>4159</v>
      </c>
      <c r="D1002" t="s">
        <v>1598</v>
      </c>
      <c r="E1002" t="s">
        <v>1487</v>
      </c>
      <c r="F1002">
        <v>0.22388059699999999</v>
      </c>
      <c r="G1002">
        <v>2.2885302630000002</v>
      </c>
      <c r="H1002">
        <v>3.47918832</v>
      </c>
      <c r="I1002">
        <v>1.7466859999999999E-3</v>
      </c>
      <c r="J1002">
        <v>9.5256349999999993E-3</v>
      </c>
      <c r="K1002">
        <v>6.8346600000000002E-3</v>
      </c>
      <c r="L1002" t="s">
        <v>4160</v>
      </c>
      <c r="M1002">
        <v>15</v>
      </c>
      <c r="N1002">
        <f t="shared" si="15"/>
        <v>2.7577851606862134</v>
      </c>
    </row>
    <row r="1003" spans="1:14" x14ac:dyDescent="0.2">
      <c r="A1003" t="s">
        <v>13</v>
      </c>
      <c r="B1003" t="s">
        <v>4161</v>
      </c>
      <c r="C1003" t="s">
        <v>4162</v>
      </c>
      <c r="D1003" t="s">
        <v>1161</v>
      </c>
      <c r="E1003" t="s">
        <v>4163</v>
      </c>
      <c r="F1003">
        <v>0.14012738899999999</v>
      </c>
      <c r="G1003">
        <v>1.4323964360000001</v>
      </c>
      <c r="H1003">
        <v>3.1293557359999999</v>
      </c>
      <c r="I1003">
        <v>1.8015800000000001E-3</v>
      </c>
      <c r="J1003">
        <v>9.8151929999999998E-3</v>
      </c>
      <c r="K1003">
        <v>7.0424179999999999E-3</v>
      </c>
      <c r="L1003" t="s">
        <v>4164</v>
      </c>
      <c r="M1003">
        <v>66</v>
      </c>
      <c r="N1003">
        <f t="shared" si="15"/>
        <v>2.744346448064233</v>
      </c>
    </row>
    <row r="1004" spans="1:14" x14ac:dyDescent="0.2">
      <c r="A1004" t="s">
        <v>13</v>
      </c>
      <c r="B1004" t="s">
        <v>4165</v>
      </c>
      <c r="C1004" t="s">
        <v>4166</v>
      </c>
      <c r="D1004" t="s">
        <v>1612</v>
      </c>
      <c r="E1004" t="s">
        <v>2480</v>
      </c>
      <c r="F1004">
        <v>0.18115941999999999</v>
      </c>
      <c r="G1004">
        <v>1.851830044</v>
      </c>
      <c r="H1004">
        <v>3.3071957969999999</v>
      </c>
      <c r="I1004">
        <v>1.8054589999999999E-3</v>
      </c>
      <c r="J1004">
        <v>9.8265220000000007E-3</v>
      </c>
      <c r="K1004">
        <v>7.0505469999999999E-3</v>
      </c>
      <c r="L1004" t="s">
        <v>4065</v>
      </c>
      <c r="M1004">
        <v>25</v>
      </c>
      <c r="N1004">
        <f t="shared" si="15"/>
        <v>2.7434123694780488</v>
      </c>
    </row>
    <row r="1005" spans="1:14" x14ac:dyDescent="0.2">
      <c r="A1005" t="s">
        <v>13</v>
      </c>
      <c r="B1005" t="s">
        <v>4167</v>
      </c>
      <c r="C1005" t="s">
        <v>4168</v>
      </c>
      <c r="D1005" t="s">
        <v>1396</v>
      </c>
      <c r="E1005" t="s">
        <v>1375</v>
      </c>
      <c r="F1005">
        <v>0.16425120800000001</v>
      </c>
      <c r="G1005">
        <v>1.6789925729999999</v>
      </c>
      <c r="H1005">
        <v>3.2345878720000001</v>
      </c>
      <c r="I1005">
        <v>1.8191959999999999E-3</v>
      </c>
      <c r="J1005">
        <v>9.8914250000000006E-3</v>
      </c>
      <c r="K1005">
        <v>7.0971150000000002E-3</v>
      </c>
      <c r="L1005" t="s">
        <v>4169</v>
      </c>
      <c r="M1005">
        <v>34</v>
      </c>
      <c r="N1005">
        <f t="shared" si="15"/>
        <v>2.7401205075704991</v>
      </c>
    </row>
    <row r="1006" spans="1:14" x14ac:dyDescent="0.2">
      <c r="A1006" t="s">
        <v>13</v>
      </c>
      <c r="B1006" t="s">
        <v>4170</v>
      </c>
      <c r="C1006" t="s">
        <v>4171</v>
      </c>
      <c r="D1006" t="s">
        <v>1936</v>
      </c>
      <c r="E1006" t="s">
        <v>757</v>
      </c>
      <c r="F1006">
        <v>0.25</v>
      </c>
      <c r="G1006">
        <v>2.5555254600000001</v>
      </c>
      <c r="H1006">
        <v>3.553238371</v>
      </c>
      <c r="I1006">
        <v>1.8235669999999999E-3</v>
      </c>
      <c r="J1006">
        <v>9.9053270000000002E-3</v>
      </c>
      <c r="K1006">
        <v>7.1070899999999999E-3</v>
      </c>
      <c r="L1006" t="s">
        <v>4172</v>
      </c>
      <c r="M1006">
        <v>12</v>
      </c>
      <c r="N1006">
        <f t="shared" si="15"/>
        <v>2.7390782755661371</v>
      </c>
    </row>
    <row r="1007" spans="1:14" x14ac:dyDescent="0.2">
      <c r="A1007" t="s">
        <v>13</v>
      </c>
      <c r="B1007" t="s">
        <v>4173</v>
      </c>
      <c r="C1007" t="s">
        <v>4174</v>
      </c>
      <c r="D1007" t="s">
        <v>1881</v>
      </c>
      <c r="E1007" t="s">
        <v>465</v>
      </c>
      <c r="F1007">
        <v>0.27777777799999998</v>
      </c>
      <c r="G1007">
        <v>2.8394727340000001</v>
      </c>
      <c r="H1007">
        <v>3.6377496479999998</v>
      </c>
      <c r="I1007">
        <v>1.8433499999999999E-3</v>
      </c>
      <c r="J1007">
        <v>1.0002830000000001E-2</v>
      </c>
      <c r="K1007">
        <v>7.1770480000000001E-3</v>
      </c>
      <c r="L1007" t="s">
        <v>4175</v>
      </c>
      <c r="M1007">
        <v>10</v>
      </c>
      <c r="N1007">
        <f t="shared" si="15"/>
        <v>2.7343921967194982</v>
      </c>
    </row>
    <row r="1008" spans="1:14" x14ac:dyDescent="0.2">
      <c r="A1008" t="s">
        <v>13</v>
      </c>
      <c r="B1008" t="s">
        <v>4176</v>
      </c>
      <c r="C1008" t="s">
        <v>4177</v>
      </c>
      <c r="D1008" t="s">
        <v>1672</v>
      </c>
      <c r="E1008" t="s">
        <v>1586</v>
      </c>
      <c r="F1008">
        <v>0.19266055000000001</v>
      </c>
      <c r="G1008">
        <v>1.969395768</v>
      </c>
      <c r="H1008">
        <v>3.3423033310000001</v>
      </c>
      <c r="I1008">
        <v>1.8611529999999999E-3</v>
      </c>
      <c r="J1008">
        <v>1.0087016000000001E-2</v>
      </c>
      <c r="K1008">
        <v>7.2374520000000001E-3</v>
      </c>
      <c r="L1008" t="s">
        <v>4178</v>
      </c>
      <c r="M1008">
        <v>21</v>
      </c>
      <c r="N1008">
        <f t="shared" si="15"/>
        <v>2.7302179233096164</v>
      </c>
    </row>
    <row r="1009" spans="1:14" x14ac:dyDescent="0.2">
      <c r="A1009" t="s">
        <v>13</v>
      </c>
      <c r="B1009" t="s">
        <v>4179</v>
      </c>
      <c r="C1009" t="s">
        <v>4180</v>
      </c>
      <c r="D1009" t="s">
        <v>1410</v>
      </c>
      <c r="E1009" t="s">
        <v>1656</v>
      </c>
      <c r="F1009">
        <v>0.16017316000000001</v>
      </c>
      <c r="G1009">
        <v>1.6373063560000001</v>
      </c>
      <c r="H1009">
        <v>3.209241655</v>
      </c>
      <c r="I1009">
        <v>1.862559E-3</v>
      </c>
      <c r="J1009">
        <v>1.0087016000000001E-2</v>
      </c>
      <c r="K1009">
        <v>7.2374520000000001E-3</v>
      </c>
      <c r="L1009" t="s">
        <v>4181</v>
      </c>
      <c r="M1009">
        <v>37</v>
      </c>
      <c r="N1009">
        <f t="shared" si="15"/>
        <v>2.7298899612810956</v>
      </c>
    </row>
    <row r="1010" spans="1:14" x14ac:dyDescent="0.2">
      <c r="A1010" t="s">
        <v>13</v>
      </c>
      <c r="B1010" t="s">
        <v>4182</v>
      </c>
      <c r="C1010" t="s">
        <v>4183</v>
      </c>
      <c r="D1010" t="s">
        <v>1388</v>
      </c>
      <c r="E1010" t="s">
        <v>1623</v>
      </c>
      <c r="F1010">
        <v>0.15899581600000001</v>
      </c>
      <c r="G1010">
        <v>1.625271423</v>
      </c>
      <c r="H1010">
        <v>3.2033834900000002</v>
      </c>
      <c r="I1010">
        <v>1.86674E-3</v>
      </c>
      <c r="J1010">
        <v>1.0099637E-2</v>
      </c>
      <c r="K1010">
        <v>7.2465070000000001E-3</v>
      </c>
      <c r="L1010" t="s">
        <v>4184</v>
      </c>
      <c r="M1010">
        <v>38</v>
      </c>
      <c r="N1010">
        <f t="shared" si="15"/>
        <v>2.7289161664796593</v>
      </c>
    </row>
    <row r="1011" spans="1:14" x14ac:dyDescent="0.2">
      <c r="A1011" t="s">
        <v>13</v>
      </c>
      <c r="B1011" t="s">
        <v>4185</v>
      </c>
      <c r="C1011" t="s">
        <v>4186</v>
      </c>
      <c r="D1011" t="s">
        <v>2371</v>
      </c>
      <c r="E1011" t="s">
        <v>1673</v>
      </c>
      <c r="F1011">
        <v>0.26190476200000001</v>
      </c>
      <c r="G1011">
        <v>2.6772171490000001</v>
      </c>
      <c r="H1011">
        <v>3.5832023140000002</v>
      </c>
      <c r="I1011">
        <v>1.8686900000000001E-3</v>
      </c>
      <c r="J1011">
        <v>1.0100179000000001E-2</v>
      </c>
      <c r="K1011">
        <v>7.2468960000000001E-3</v>
      </c>
      <c r="L1011" t="s">
        <v>4187</v>
      </c>
      <c r="M1011">
        <v>11</v>
      </c>
      <c r="N1011">
        <f t="shared" si="15"/>
        <v>2.7284627384584463</v>
      </c>
    </row>
    <row r="1012" spans="1:14" x14ac:dyDescent="0.2">
      <c r="A1012" t="s">
        <v>13</v>
      </c>
      <c r="B1012" t="s">
        <v>4188</v>
      </c>
      <c r="C1012" t="s">
        <v>4189</v>
      </c>
      <c r="D1012" t="s">
        <v>1978</v>
      </c>
      <c r="E1012" t="s">
        <v>1420</v>
      </c>
      <c r="F1012">
        <v>0.209876543</v>
      </c>
      <c r="G1012">
        <v>2.1453793989999999</v>
      </c>
      <c r="H1012">
        <v>3.4017275630000001</v>
      </c>
      <c r="I1012">
        <v>1.890341E-3</v>
      </c>
      <c r="J1012">
        <v>1.0207094999999999E-2</v>
      </c>
      <c r="K1012">
        <v>7.323609E-3</v>
      </c>
      <c r="L1012" t="s">
        <v>4190</v>
      </c>
      <c r="M1012">
        <v>17</v>
      </c>
      <c r="N1012">
        <f t="shared" si="15"/>
        <v>2.7234598460595096</v>
      </c>
    </row>
    <row r="1013" spans="1:14" x14ac:dyDescent="0.2">
      <c r="A1013" t="s">
        <v>13</v>
      </c>
      <c r="B1013" t="s">
        <v>4191</v>
      </c>
      <c r="C1013" t="s">
        <v>4192</v>
      </c>
      <c r="D1013" t="s">
        <v>1922</v>
      </c>
      <c r="E1013" t="s">
        <v>2711</v>
      </c>
      <c r="F1013">
        <v>0.2</v>
      </c>
      <c r="G1013">
        <v>2.0444203679999999</v>
      </c>
      <c r="H1013">
        <v>3.360521265</v>
      </c>
      <c r="I1013">
        <v>1.9155590000000001E-3</v>
      </c>
      <c r="J1013">
        <v>1.0322838000000001E-2</v>
      </c>
      <c r="K1013">
        <v>7.4066540000000004E-3</v>
      </c>
      <c r="L1013" t="s">
        <v>4148</v>
      </c>
      <c r="M1013">
        <v>19</v>
      </c>
      <c r="N1013">
        <f t="shared" si="15"/>
        <v>2.7177044670273807</v>
      </c>
    </row>
    <row r="1014" spans="1:14" x14ac:dyDescent="0.2">
      <c r="A1014" t="s">
        <v>13</v>
      </c>
      <c r="B1014" t="s">
        <v>4193</v>
      </c>
      <c r="C1014" t="s">
        <v>4194</v>
      </c>
      <c r="D1014" t="s">
        <v>1922</v>
      </c>
      <c r="E1014" t="s">
        <v>2711</v>
      </c>
      <c r="F1014">
        <v>0.2</v>
      </c>
      <c r="G1014">
        <v>2.0444203679999999</v>
      </c>
      <c r="H1014">
        <v>3.360521265</v>
      </c>
      <c r="I1014">
        <v>1.9155590000000001E-3</v>
      </c>
      <c r="J1014">
        <v>1.0322838000000001E-2</v>
      </c>
      <c r="K1014">
        <v>7.4066540000000004E-3</v>
      </c>
      <c r="L1014" t="s">
        <v>4195</v>
      </c>
      <c r="M1014">
        <v>19</v>
      </c>
      <c r="N1014">
        <f t="shared" si="15"/>
        <v>2.7177044670273807</v>
      </c>
    </row>
    <row r="1015" spans="1:14" x14ac:dyDescent="0.2">
      <c r="A1015" t="s">
        <v>13</v>
      </c>
      <c r="B1015" t="s">
        <v>4196</v>
      </c>
      <c r="C1015" t="s">
        <v>4197</v>
      </c>
      <c r="D1015" t="s">
        <v>2491</v>
      </c>
      <c r="E1015" t="s">
        <v>3075</v>
      </c>
      <c r="F1015">
        <v>0.32</v>
      </c>
      <c r="G1015">
        <v>3.2710725890000001</v>
      </c>
      <c r="H1015">
        <v>3.7416437440000001</v>
      </c>
      <c r="I1015">
        <v>1.9488680000000001E-3</v>
      </c>
      <c r="J1015">
        <v>1.0450759E-2</v>
      </c>
      <c r="K1015">
        <v>7.4984379999999996E-3</v>
      </c>
      <c r="L1015" t="s">
        <v>4198</v>
      </c>
      <c r="M1015">
        <v>8</v>
      </c>
      <c r="N1015">
        <f t="shared" si="15"/>
        <v>2.7102175753580013</v>
      </c>
    </row>
    <row r="1016" spans="1:14" x14ac:dyDescent="0.2">
      <c r="A1016" t="s">
        <v>13</v>
      </c>
      <c r="B1016" t="s">
        <v>4199</v>
      </c>
      <c r="C1016" t="s">
        <v>4200</v>
      </c>
      <c r="D1016" t="s">
        <v>2491</v>
      </c>
      <c r="E1016" t="s">
        <v>3075</v>
      </c>
      <c r="F1016">
        <v>0.32</v>
      </c>
      <c r="G1016">
        <v>3.2710725890000001</v>
      </c>
      <c r="H1016">
        <v>3.7416437440000001</v>
      </c>
      <c r="I1016">
        <v>1.9488680000000001E-3</v>
      </c>
      <c r="J1016">
        <v>1.0450759E-2</v>
      </c>
      <c r="K1016">
        <v>7.4984379999999996E-3</v>
      </c>
      <c r="L1016" t="s">
        <v>4201</v>
      </c>
      <c r="M1016">
        <v>8</v>
      </c>
      <c r="N1016">
        <f t="shared" si="15"/>
        <v>2.7102175753580013</v>
      </c>
    </row>
    <row r="1017" spans="1:14" x14ac:dyDescent="0.2">
      <c r="A1017" t="s">
        <v>13</v>
      </c>
      <c r="B1017" t="s">
        <v>4202</v>
      </c>
      <c r="C1017" t="s">
        <v>4203</v>
      </c>
      <c r="D1017" t="s">
        <v>2491</v>
      </c>
      <c r="E1017" t="s">
        <v>3075</v>
      </c>
      <c r="F1017">
        <v>0.32</v>
      </c>
      <c r="G1017">
        <v>3.2710725890000001</v>
      </c>
      <c r="H1017">
        <v>3.7416437440000001</v>
      </c>
      <c r="I1017">
        <v>1.9488680000000001E-3</v>
      </c>
      <c r="J1017">
        <v>1.0450759E-2</v>
      </c>
      <c r="K1017">
        <v>7.4984379999999996E-3</v>
      </c>
      <c r="L1017" t="s">
        <v>4204</v>
      </c>
      <c r="M1017">
        <v>8</v>
      </c>
      <c r="N1017">
        <f t="shared" si="15"/>
        <v>2.7102175753580013</v>
      </c>
    </row>
    <row r="1018" spans="1:14" x14ac:dyDescent="0.2">
      <c r="A1018" t="s">
        <v>13</v>
      </c>
      <c r="B1018" t="s">
        <v>4205</v>
      </c>
      <c r="C1018" t="s">
        <v>4206</v>
      </c>
      <c r="D1018" t="s">
        <v>2491</v>
      </c>
      <c r="E1018" t="s">
        <v>3075</v>
      </c>
      <c r="F1018">
        <v>0.32</v>
      </c>
      <c r="G1018">
        <v>3.2710725890000001</v>
      </c>
      <c r="H1018">
        <v>3.7416437440000001</v>
      </c>
      <c r="I1018">
        <v>1.9488680000000001E-3</v>
      </c>
      <c r="J1018">
        <v>1.0450759E-2</v>
      </c>
      <c r="K1018">
        <v>7.4984379999999996E-3</v>
      </c>
      <c r="L1018" t="s">
        <v>4207</v>
      </c>
      <c r="M1018">
        <v>8</v>
      </c>
      <c r="N1018">
        <f t="shared" si="15"/>
        <v>2.7102175753580013</v>
      </c>
    </row>
    <row r="1019" spans="1:14" x14ac:dyDescent="0.2">
      <c r="A1019" t="s">
        <v>13</v>
      </c>
      <c r="B1019" t="s">
        <v>4208</v>
      </c>
      <c r="C1019" t="s">
        <v>4209</v>
      </c>
      <c r="D1019" t="s">
        <v>2491</v>
      </c>
      <c r="E1019" t="s">
        <v>3075</v>
      </c>
      <c r="F1019">
        <v>0.32</v>
      </c>
      <c r="G1019">
        <v>3.2710725890000001</v>
      </c>
      <c r="H1019">
        <v>3.7416437440000001</v>
      </c>
      <c r="I1019">
        <v>1.9488680000000001E-3</v>
      </c>
      <c r="J1019">
        <v>1.0450759E-2</v>
      </c>
      <c r="K1019">
        <v>7.4984379999999996E-3</v>
      </c>
      <c r="L1019" t="s">
        <v>4210</v>
      </c>
      <c r="M1019">
        <v>8</v>
      </c>
      <c r="N1019">
        <f t="shared" si="15"/>
        <v>2.7102175753580013</v>
      </c>
    </row>
    <row r="1020" spans="1:14" x14ac:dyDescent="0.2">
      <c r="A1020" t="s">
        <v>13</v>
      </c>
      <c r="B1020" t="s">
        <v>4211</v>
      </c>
      <c r="C1020" t="s">
        <v>4212</v>
      </c>
      <c r="D1020" t="s">
        <v>3263</v>
      </c>
      <c r="E1020" t="s">
        <v>2888</v>
      </c>
      <c r="F1020">
        <v>0.4</v>
      </c>
      <c r="G1020">
        <v>4.0888407369999999</v>
      </c>
      <c r="H1020">
        <v>3.9408269339999999</v>
      </c>
      <c r="I1020">
        <v>1.9974200000000002E-3</v>
      </c>
      <c r="J1020">
        <v>1.0637966E-2</v>
      </c>
      <c r="K1020">
        <v>7.6327590000000002E-3</v>
      </c>
      <c r="L1020" t="s">
        <v>4213</v>
      </c>
      <c r="M1020">
        <v>6</v>
      </c>
      <c r="N1020">
        <f t="shared" si="15"/>
        <v>2.6995306058834636</v>
      </c>
    </row>
    <row r="1021" spans="1:14" x14ac:dyDescent="0.2">
      <c r="A1021" t="s">
        <v>13</v>
      </c>
      <c r="B1021" t="s">
        <v>4214</v>
      </c>
      <c r="C1021" t="s">
        <v>4215</v>
      </c>
      <c r="D1021" t="s">
        <v>3263</v>
      </c>
      <c r="E1021" t="s">
        <v>2888</v>
      </c>
      <c r="F1021">
        <v>0.4</v>
      </c>
      <c r="G1021">
        <v>4.0888407369999999</v>
      </c>
      <c r="H1021">
        <v>3.9408269339999999</v>
      </c>
      <c r="I1021">
        <v>1.9974200000000002E-3</v>
      </c>
      <c r="J1021">
        <v>1.0637966E-2</v>
      </c>
      <c r="K1021">
        <v>7.6327590000000002E-3</v>
      </c>
      <c r="L1021" t="s">
        <v>4216</v>
      </c>
      <c r="M1021">
        <v>6</v>
      </c>
      <c r="N1021">
        <f t="shared" si="15"/>
        <v>2.6995306058834636</v>
      </c>
    </row>
    <row r="1022" spans="1:14" x14ac:dyDescent="0.2">
      <c r="A1022" t="s">
        <v>13</v>
      </c>
      <c r="B1022" t="s">
        <v>4217</v>
      </c>
      <c r="C1022" t="s">
        <v>4218</v>
      </c>
      <c r="D1022" t="s">
        <v>3263</v>
      </c>
      <c r="E1022" t="s">
        <v>2888</v>
      </c>
      <c r="F1022">
        <v>0.4</v>
      </c>
      <c r="G1022">
        <v>4.0888407369999999</v>
      </c>
      <c r="H1022">
        <v>3.9408269339999999</v>
      </c>
      <c r="I1022">
        <v>1.9974200000000002E-3</v>
      </c>
      <c r="J1022">
        <v>1.0637966E-2</v>
      </c>
      <c r="K1022">
        <v>7.6327590000000002E-3</v>
      </c>
      <c r="L1022" t="s">
        <v>4219</v>
      </c>
      <c r="M1022">
        <v>6</v>
      </c>
      <c r="N1022">
        <f t="shared" si="15"/>
        <v>2.6995306058834636</v>
      </c>
    </row>
    <row r="1023" spans="1:14" x14ac:dyDescent="0.2">
      <c r="A1023" t="s">
        <v>13</v>
      </c>
      <c r="B1023" t="s">
        <v>4220</v>
      </c>
      <c r="C1023" t="s">
        <v>4221</v>
      </c>
      <c r="D1023" t="s">
        <v>3263</v>
      </c>
      <c r="E1023" t="s">
        <v>2888</v>
      </c>
      <c r="F1023">
        <v>0.4</v>
      </c>
      <c r="G1023">
        <v>4.0888407369999999</v>
      </c>
      <c r="H1023">
        <v>3.9408269339999999</v>
      </c>
      <c r="I1023">
        <v>1.9974200000000002E-3</v>
      </c>
      <c r="J1023">
        <v>1.0637966E-2</v>
      </c>
      <c r="K1023">
        <v>7.6327590000000002E-3</v>
      </c>
      <c r="L1023" t="s">
        <v>4222</v>
      </c>
      <c r="M1023">
        <v>6</v>
      </c>
      <c r="N1023">
        <f t="shared" si="15"/>
        <v>2.6995306058834636</v>
      </c>
    </row>
    <row r="1024" spans="1:14" x14ac:dyDescent="0.2">
      <c r="A1024" t="s">
        <v>13</v>
      </c>
      <c r="B1024" t="s">
        <v>4223</v>
      </c>
      <c r="C1024" t="s">
        <v>4224</v>
      </c>
      <c r="D1024" t="s">
        <v>3263</v>
      </c>
      <c r="E1024" t="s">
        <v>2888</v>
      </c>
      <c r="F1024">
        <v>0.4</v>
      </c>
      <c r="G1024">
        <v>4.0888407369999999</v>
      </c>
      <c r="H1024">
        <v>3.9408269339999999</v>
      </c>
      <c r="I1024">
        <v>1.9974200000000002E-3</v>
      </c>
      <c r="J1024">
        <v>1.0637966E-2</v>
      </c>
      <c r="K1024">
        <v>7.6327590000000002E-3</v>
      </c>
      <c r="L1024" t="s">
        <v>4225</v>
      </c>
      <c r="M1024">
        <v>6</v>
      </c>
      <c r="N1024">
        <f t="shared" si="15"/>
        <v>2.6995306058834636</v>
      </c>
    </row>
    <row r="1025" spans="1:14" x14ac:dyDescent="0.2">
      <c r="A1025" t="s">
        <v>13</v>
      </c>
      <c r="B1025" t="s">
        <v>4226</v>
      </c>
      <c r="C1025" t="s">
        <v>4227</v>
      </c>
      <c r="D1025" t="s">
        <v>3263</v>
      </c>
      <c r="E1025" t="s">
        <v>2888</v>
      </c>
      <c r="F1025">
        <v>0.4</v>
      </c>
      <c r="G1025">
        <v>4.0888407369999999</v>
      </c>
      <c r="H1025">
        <v>3.9408269339999999</v>
      </c>
      <c r="I1025">
        <v>1.9974200000000002E-3</v>
      </c>
      <c r="J1025">
        <v>1.0637966E-2</v>
      </c>
      <c r="K1025">
        <v>7.6327590000000002E-3</v>
      </c>
      <c r="L1025" t="s">
        <v>4228</v>
      </c>
      <c r="M1025">
        <v>6</v>
      </c>
      <c r="N1025">
        <f t="shared" si="15"/>
        <v>2.6995306058834636</v>
      </c>
    </row>
    <row r="1026" spans="1:14" x14ac:dyDescent="0.2">
      <c r="A1026" t="s">
        <v>13</v>
      </c>
      <c r="B1026" t="s">
        <v>4229</v>
      </c>
      <c r="C1026" t="s">
        <v>4230</v>
      </c>
      <c r="D1026" t="s">
        <v>3263</v>
      </c>
      <c r="E1026" t="s">
        <v>2888</v>
      </c>
      <c r="F1026">
        <v>0.4</v>
      </c>
      <c r="G1026">
        <v>4.0888407369999999</v>
      </c>
      <c r="H1026">
        <v>3.9408269339999999</v>
      </c>
      <c r="I1026">
        <v>1.9974200000000002E-3</v>
      </c>
      <c r="J1026">
        <v>1.0637966E-2</v>
      </c>
      <c r="K1026">
        <v>7.6327590000000002E-3</v>
      </c>
      <c r="L1026" t="s">
        <v>4231</v>
      </c>
      <c r="M1026">
        <v>6</v>
      </c>
      <c r="N1026">
        <f t="shared" si="15"/>
        <v>2.6995306058834636</v>
      </c>
    </row>
    <row r="1027" spans="1:14" x14ac:dyDescent="0.2">
      <c r="A1027" t="s">
        <v>13</v>
      </c>
      <c r="B1027" t="s">
        <v>4232</v>
      </c>
      <c r="C1027" t="s">
        <v>4233</v>
      </c>
      <c r="D1027" t="s">
        <v>1598</v>
      </c>
      <c r="E1027" t="s">
        <v>657</v>
      </c>
      <c r="F1027">
        <v>0.22058823499999999</v>
      </c>
      <c r="G1027">
        <v>2.254875406</v>
      </c>
      <c r="H1027">
        <v>3.4135991780000001</v>
      </c>
      <c r="I1027">
        <v>2.0420799999999999E-3</v>
      </c>
      <c r="J1027">
        <v>1.086522E-2</v>
      </c>
      <c r="K1027">
        <v>7.7958139999999999E-3</v>
      </c>
      <c r="L1027" t="s">
        <v>4234</v>
      </c>
      <c r="M1027">
        <v>15</v>
      </c>
      <c r="N1027">
        <f t="shared" ref="N1027:N1090" si="16">-LOG10(I1027)</f>
        <v>2.6899272481070953</v>
      </c>
    </row>
    <row r="1028" spans="1:14" x14ac:dyDescent="0.2">
      <c r="A1028" t="s">
        <v>13</v>
      </c>
      <c r="B1028" t="s">
        <v>4235</v>
      </c>
      <c r="C1028" t="s">
        <v>4236</v>
      </c>
      <c r="D1028" t="s">
        <v>1414</v>
      </c>
      <c r="E1028" t="s">
        <v>4237</v>
      </c>
      <c r="F1028">
        <v>0.167567568</v>
      </c>
      <c r="G1028">
        <v>1.7128927410000001</v>
      </c>
      <c r="H1028">
        <v>3.2086547589999999</v>
      </c>
      <c r="I1028">
        <v>2.0512529999999998E-3</v>
      </c>
      <c r="J1028">
        <v>1.0892793E-2</v>
      </c>
      <c r="K1028">
        <v>7.815598E-3</v>
      </c>
      <c r="L1028" t="s">
        <v>4238</v>
      </c>
      <c r="M1028">
        <v>31</v>
      </c>
      <c r="N1028">
        <f t="shared" si="16"/>
        <v>2.6879807707737107</v>
      </c>
    </row>
    <row r="1029" spans="1:14" x14ac:dyDescent="0.2">
      <c r="A1029" t="s">
        <v>13</v>
      </c>
      <c r="B1029" t="s">
        <v>4239</v>
      </c>
      <c r="C1029" t="s">
        <v>4240</v>
      </c>
      <c r="D1029" t="s">
        <v>1414</v>
      </c>
      <c r="E1029" t="s">
        <v>4237</v>
      </c>
      <c r="F1029">
        <v>0.167567568</v>
      </c>
      <c r="G1029">
        <v>1.7128927410000001</v>
      </c>
      <c r="H1029">
        <v>3.2086547589999999</v>
      </c>
      <c r="I1029">
        <v>2.0512529999999998E-3</v>
      </c>
      <c r="J1029">
        <v>1.0892793E-2</v>
      </c>
      <c r="K1029">
        <v>7.815598E-3</v>
      </c>
      <c r="L1029" t="s">
        <v>4238</v>
      </c>
      <c r="M1029">
        <v>31</v>
      </c>
      <c r="N1029">
        <f t="shared" si="16"/>
        <v>2.6879807707737107</v>
      </c>
    </row>
    <row r="1030" spans="1:14" x14ac:dyDescent="0.2">
      <c r="A1030" t="s">
        <v>13</v>
      </c>
      <c r="B1030" t="s">
        <v>4241</v>
      </c>
      <c r="C1030" t="s">
        <v>4242</v>
      </c>
      <c r="D1030" t="s">
        <v>2662</v>
      </c>
      <c r="E1030" t="s">
        <v>1599</v>
      </c>
      <c r="F1030">
        <v>0.35</v>
      </c>
      <c r="G1030">
        <v>3.5777356450000002</v>
      </c>
      <c r="H1030">
        <v>3.7980194350000001</v>
      </c>
      <c r="I1030">
        <v>2.087219E-3</v>
      </c>
      <c r="J1030">
        <v>1.1016687000000001E-2</v>
      </c>
      <c r="K1030">
        <v>7.9044920000000008E-3</v>
      </c>
      <c r="L1030" t="s">
        <v>4243</v>
      </c>
      <c r="M1030">
        <v>7</v>
      </c>
      <c r="N1030">
        <f t="shared" si="16"/>
        <v>2.6804319804977172</v>
      </c>
    </row>
    <row r="1031" spans="1:14" x14ac:dyDescent="0.2">
      <c r="A1031" t="s">
        <v>13</v>
      </c>
      <c r="B1031" t="s">
        <v>4244</v>
      </c>
      <c r="C1031" t="s">
        <v>4245</v>
      </c>
      <c r="D1031" t="s">
        <v>2662</v>
      </c>
      <c r="E1031" t="s">
        <v>1599</v>
      </c>
      <c r="F1031">
        <v>0.35</v>
      </c>
      <c r="G1031">
        <v>3.5777356450000002</v>
      </c>
      <c r="H1031">
        <v>3.7980194350000001</v>
      </c>
      <c r="I1031">
        <v>2.087219E-3</v>
      </c>
      <c r="J1031">
        <v>1.1016687000000001E-2</v>
      </c>
      <c r="K1031">
        <v>7.9044920000000008E-3</v>
      </c>
      <c r="L1031" t="s">
        <v>4246</v>
      </c>
      <c r="M1031">
        <v>7</v>
      </c>
      <c r="N1031">
        <f t="shared" si="16"/>
        <v>2.6804319804977172</v>
      </c>
    </row>
    <row r="1032" spans="1:14" x14ac:dyDescent="0.2">
      <c r="A1032" t="s">
        <v>13</v>
      </c>
      <c r="B1032" t="s">
        <v>4247</v>
      </c>
      <c r="C1032" t="s">
        <v>4248</v>
      </c>
      <c r="D1032" t="s">
        <v>2662</v>
      </c>
      <c r="E1032" t="s">
        <v>1599</v>
      </c>
      <c r="F1032">
        <v>0.35</v>
      </c>
      <c r="G1032">
        <v>3.5777356450000002</v>
      </c>
      <c r="H1032">
        <v>3.7980194350000001</v>
      </c>
      <c r="I1032">
        <v>2.087219E-3</v>
      </c>
      <c r="J1032">
        <v>1.1016687000000001E-2</v>
      </c>
      <c r="K1032">
        <v>7.9044920000000008E-3</v>
      </c>
      <c r="L1032" t="s">
        <v>4249</v>
      </c>
      <c r="M1032">
        <v>7</v>
      </c>
      <c r="N1032">
        <f t="shared" si="16"/>
        <v>2.6804319804977172</v>
      </c>
    </row>
    <row r="1033" spans="1:14" x14ac:dyDescent="0.2">
      <c r="A1033" t="s">
        <v>13</v>
      </c>
      <c r="B1033" t="s">
        <v>4250</v>
      </c>
      <c r="C1033" t="s">
        <v>4251</v>
      </c>
      <c r="D1033" t="s">
        <v>2662</v>
      </c>
      <c r="E1033" t="s">
        <v>1599</v>
      </c>
      <c r="F1033">
        <v>0.35</v>
      </c>
      <c r="G1033">
        <v>3.5777356450000002</v>
      </c>
      <c r="H1033">
        <v>3.7980194350000001</v>
      </c>
      <c r="I1033">
        <v>2.087219E-3</v>
      </c>
      <c r="J1033">
        <v>1.1016687000000001E-2</v>
      </c>
      <c r="K1033">
        <v>7.9044920000000008E-3</v>
      </c>
      <c r="L1033" t="s">
        <v>4249</v>
      </c>
      <c r="M1033">
        <v>7</v>
      </c>
      <c r="N1033">
        <f t="shared" si="16"/>
        <v>2.6804319804977172</v>
      </c>
    </row>
    <row r="1034" spans="1:14" x14ac:dyDescent="0.2">
      <c r="A1034" t="s">
        <v>13</v>
      </c>
      <c r="B1034" t="s">
        <v>4252</v>
      </c>
      <c r="C1034" t="s">
        <v>4253</v>
      </c>
      <c r="D1034" t="s">
        <v>2662</v>
      </c>
      <c r="E1034" t="s">
        <v>1599</v>
      </c>
      <c r="F1034">
        <v>0.35</v>
      </c>
      <c r="G1034">
        <v>3.5777356450000002</v>
      </c>
      <c r="H1034">
        <v>3.7980194350000001</v>
      </c>
      <c r="I1034">
        <v>2.087219E-3</v>
      </c>
      <c r="J1034">
        <v>1.1016687000000001E-2</v>
      </c>
      <c r="K1034">
        <v>7.9044920000000008E-3</v>
      </c>
      <c r="L1034" t="s">
        <v>4254</v>
      </c>
      <c r="M1034">
        <v>7</v>
      </c>
      <c r="N1034">
        <f t="shared" si="16"/>
        <v>2.6804319804977172</v>
      </c>
    </row>
    <row r="1035" spans="1:14" x14ac:dyDescent="0.2">
      <c r="A1035" t="s">
        <v>13</v>
      </c>
      <c r="B1035" t="s">
        <v>4255</v>
      </c>
      <c r="C1035" t="s">
        <v>4256</v>
      </c>
      <c r="D1035" t="s">
        <v>2662</v>
      </c>
      <c r="E1035" t="s">
        <v>1599</v>
      </c>
      <c r="F1035">
        <v>0.35</v>
      </c>
      <c r="G1035">
        <v>3.5777356450000002</v>
      </c>
      <c r="H1035">
        <v>3.7980194350000001</v>
      </c>
      <c r="I1035">
        <v>2.087219E-3</v>
      </c>
      <c r="J1035">
        <v>1.1016687000000001E-2</v>
      </c>
      <c r="K1035">
        <v>7.9044920000000008E-3</v>
      </c>
      <c r="L1035" t="s">
        <v>4107</v>
      </c>
      <c r="M1035">
        <v>7</v>
      </c>
      <c r="N1035">
        <f t="shared" si="16"/>
        <v>2.6804319804977172</v>
      </c>
    </row>
    <row r="1036" spans="1:14" x14ac:dyDescent="0.2">
      <c r="A1036" t="s">
        <v>13</v>
      </c>
      <c r="B1036" t="s">
        <v>4257</v>
      </c>
      <c r="C1036" t="s">
        <v>4258</v>
      </c>
      <c r="D1036" t="s">
        <v>1689</v>
      </c>
      <c r="E1036" t="s">
        <v>4259</v>
      </c>
      <c r="F1036">
        <v>0.165803109</v>
      </c>
      <c r="G1036">
        <v>1.694856264</v>
      </c>
      <c r="H1036">
        <v>3.1950639660000002</v>
      </c>
      <c r="I1036">
        <v>2.089404E-3</v>
      </c>
      <c r="J1036">
        <v>1.1016687000000001E-2</v>
      </c>
      <c r="K1036">
        <v>7.9044920000000008E-3</v>
      </c>
      <c r="L1036" t="s">
        <v>4260</v>
      </c>
      <c r="M1036">
        <v>32</v>
      </c>
      <c r="N1036">
        <f t="shared" si="16"/>
        <v>2.6799775782069055</v>
      </c>
    </row>
    <row r="1037" spans="1:14" x14ac:dyDescent="0.2">
      <c r="A1037" t="s">
        <v>13</v>
      </c>
      <c r="B1037" t="s">
        <v>4261</v>
      </c>
      <c r="C1037" t="s">
        <v>4262</v>
      </c>
      <c r="D1037" t="s">
        <v>1672</v>
      </c>
      <c r="E1037" t="s">
        <v>194</v>
      </c>
      <c r="F1037">
        <v>0.190909091</v>
      </c>
      <c r="G1037">
        <v>1.9514921700000001</v>
      </c>
      <c r="H1037">
        <v>3.2956769119999998</v>
      </c>
      <c r="I1037">
        <v>2.0927469999999998E-3</v>
      </c>
      <c r="J1037">
        <v>1.1016687000000001E-2</v>
      </c>
      <c r="K1037">
        <v>7.9044920000000008E-3</v>
      </c>
      <c r="L1037" t="s">
        <v>4263</v>
      </c>
      <c r="M1037">
        <v>21</v>
      </c>
      <c r="N1037">
        <f t="shared" si="16"/>
        <v>2.679283271969648</v>
      </c>
    </row>
    <row r="1038" spans="1:14" x14ac:dyDescent="0.2">
      <c r="A1038" t="s">
        <v>13</v>
      </c>
      <c r="B1038" t="s">
        <v>4264</v>
      </c>
      <c r="C1038" t="s">
        <v>4265</v>
      </c>
      <c r="D1038" t="s">
        <v>1672</v>
      </c>
      <c r="E1038" t="s">
        <v>194</v>
      </c>
      <c r="F1038">
        <v>0.190909091</v>
      </c>
      <c r="G1038">
        <v>1.9514921700000001</v>
      </c>
      <c r="H1038">
        <v>3.2956769119999998</v>
      </c>
      <c r="I1038">
        <v>2.0927469999999998E-3</v>
      </c>
      <c r="J1038">
        <v>1.1016687000000001E-2</v>
      </c>
      <c r="K1038">
        <v>7.9044920000000008E-3</v>
      </c>
      <c r="L1038" t="s">
        <v>4266</v>
      </c>
      <c r="M1038">
        <v>21</v>
      </c>
      <c r="N1038">
        <f t="shared" si="16"/>
        <v>2.679283271969648</v>
      </c>
    </row>
    <row r="1039" spans="1:14" x14ac:dyDescent="0.2">
      <c r="A1039" t="s">
        <v>13</v>
      </c>
      <c r="B1039" t="s">
        <v>4267</v>
      </c>
      <c r="C1039" t="s">
        <v>4268</v>
      </c>
      <c r="D1039" t="s">
        <v>1388</v>
      </c>
      <c r="E1039" t="s">
        <v>1175</v>
      </c>
      <c r="F1039">
        <v>0.15767634899999999</v>
      </c>
      <c r="G1039">
        <v>1.611783693</v>
      </c>
      <c r="H1039">
        <v>3.1475390860000001</v>
      </c>
      <c r="I1039">
        <v>2.1707190000000002E-3</v>
      </c>
      <c r="J1039">
        <v>1.1416140999999999E-2</v>
      </c>
      <c r="K1039">
        <v>8.1911009999999992E-3</v>
      </c>
      <c r="L1039" t="s">
        <v>4269</v>
      </c>
      <c r="M1039">
        <v>38</v>
      </c>
      <c r="N1039">
        <f t="shared" si="16"/>
        <v>2.6633963924128827</v>
      </c>
    </row>
    <row r="1040" spans="1:14" x14ac:dyDescent="0.2">
      <c r="A1040" t="s">
        <v>13</v>
      </c>
      <c r="B1040" t="s">
        <v>4270</v>
      </c>
      <c r="C1040" t="s">
        <v>4271</v>
      </c>
      <c r="D1040" t="s">
        <v>1959</v>
      </c>
      <c r="E1040" t="s">
        <v>272</v>
      </c>
      <c r="F1040">
        <v>0.20224719099999999</v>
      </c>
      <c r="G1040">
        <v>2.067391384</v>
      </c>
      <c r="H1040">
        <v>3.3236771009999999</v>
      </c>
      <c r="I1040">
        <v>2.1856060000000001E-3</v>
      </c>
      <c r="J1040">
        <v>1.1483372E-2</v>
      </c>
      <c r="K1040">
        <v>8.2393399999999995E-3</v>
      </c>
      <c r="L1040" t="s">
        <v>4272</v>
      </c>
      <c r="M1040">
        <v>18</v>
      </c>
      <c r="N1040">
        <f t="shared" si="16"/>
        <v>2.6604281257569276</v>
      </c>
    </row>
    <row r="1041" spans="1:14" x14ac:dyDescent="0.2">
      <c r="A1041" t="s">
        <v>13</v>
      </c>
      <c r="B1041" t="s">
        <v>4273</v>
      </c>
      <c r="C1041" t="s">
        <v>4274</v>
      </c>
      <c r="D1041" t="s">
        <v>1936</v>
      </c>
      <c r="E1041" t="s">
        <v>460</v>
      </c>
      <c r="F1041">
        <v>0.244897959</v>
      </c>
      <c r="G1041">
        <v>2.50337188</v>
      </c>
      <c r="H1041">
        <v>3.4697852820000001</v>
      </c>
      <c r="I1041">
        <v>2.2035639999999999E-3</v>
      </c>
      <c r="J1041">
        <v>1.1553686000000001E-2</v>
      </c>
      <c r="K1041">
        <v>8.28979E-3</v>
      </c>
      <c r="L1041" t="s">
        <v>4275</v>
      </c>
      <c r="M1041">
        <v>12</v>
      </c>
      <c r="N1041">
        <f t="shared" si="16"/>
        <v>2.6568743313836047</v>
      </c>
    </row>
    <row r="1042" spans="1:14" x14ac:dyDescent="0.2">
      <c r="A1042" t="s">
        <v>13</v>
      </c>
      <c r="B1042" t="s">
        <v>4276</v>
      </c>
      <c r="C1042" t="s">
        <v>4277</v>
      </c>
      <c r="D1042" t="s">
        <v>1936</v>
      </c>
      <c r="E1042" t="s">
        <v>460</v>
      </c>
      <c r="F1042">
        <v>0.244897959</v>
      </c>
      <c r="G1042">
        <v>2.50337188</v>
      </c>
      <c r="H1042">
        <v>3.4697852820000001</v>
      </c>
      <c r="I1042">
        <v>2.2035639999999999E-3</v>
      </c>
      <c r="J1042">
        <v>1.1553686000000001E-2</v>
      </c>
      <c r="K1042">
        <v>8.28979E-3</v>
      </c>
      <c r="L1042" t="s">
        <v>4278</v>
      </c>
      <c r="M1042">
        <v>12</v>
      </c>
      <c r="N1042">
        <f t="shared" si="16"/>
        <v>2.6568743313836047</v>
      </c>
    </row>
    <row r="1043" spans="1:14" x14ac:dyDescent="0.2">
      <c r="A1043" t="s">
        <v>13</v>
      </c>
      <c r="B1043" t="s">
        <v>4279</v>
      </c>
      <c r="C1043" t="s">
        <v>4280</v>
      </c>
      <c r="D1043" t="s">
        <v>2128</v>
      </c>
      <c r="E1043" t="s">
        <v>2785</v>
      </c>
      <c r="F1043">
        <v>0.29032258100000002</v>
      </c>
      <c r="G1043">
        <v>2.967706986</v>
      </c>
      <c r="H1043">
        <v>3.6105373059999999</v>
      </c>
      <c r="I1043">
        <v>2.209571E-3</v>
      </c>
      <c r="J1043">
        <v>1.1553686000000001E-2</v>
      </c>
      <c r="K1043">
        <v>8.28979E-3</v>
      </c>
      <c r="L1043" t="s">
        <v>4281</v>
      </c>
      <c r="M1043">
        <v>9</v>
      </c>
      <c r="N1043">
        <f t="shared" si="16"/>
        <v>2.6556920387213747</v>
      </c>
    </row>
    <row r="1044" spans="1:14" x14ac:dyDescent="0.2">
      <c r="A1044" t="s">
        <v>13</v>
      </c>
      <c r="B1044" t="s">
        <v>4282</v>
      </c>
      <c r="C1044" t="s">
        <v>4283</v>
      </c>
      <c r="D1044" t="s">
        <v>2128</v>
      </c>
      <c r="E1044" t="s">
        <v>2785</v>
      </c>
      <c r="F1044">
        <v>0.29032258100000002</v>
      </c>
      <c r="G1044">
        <v>2.967706986</v>
      </c>
      <c r="H1044">
        <v>3.6105373059999999</v>
      </c>
      <c r="I1044">
        <v>2.209571E-3</v>
      </c>
      <c r="J1044">
        <v>1.1553686000000001E-2</v>
      </c>
      <c r="K1044">
        <v>8.28979E-3</v>
      </c>
      <c r="L1044" t="s">
        <v>4284</v>
      </c>
      <c r="M1044">
        <v>9</v>
      </c>
      <c r="N1044">
        <f t="shared" si="16"/>
        <v>2.6556920387213747</v>
      </c>
    </row>
    <row r="1045" spans="1:14" x14ac:dyDescent="0.2">
      <c r="A1045" t="s">
        <v>13</v>
      </c>
      <c r="B1045" t="s">
        <v>4285</v>
      </c>
      <c r="C1045" t="s">
        <v>4286</v>
      </c>
      <c r="D1045" t="s">
        <v>2128</v>
      </c>
      <c r="E1045" t="s">
        <v>2785</v>
      </c>
      <c r="F1045">
        <v>0.29032258100000002</v>
      </c>
      <c r="G1045">
        <v>2.967706986</v>
      </c>
      <c r="H1045">
        <v>3.6105373059999999</v>
      </c>
      <c r="I1045">
        <v>2.209571E-3</v>
      </c>
      <c r="J1045">
        <v>1.1553686000000001E-2</v>
      </c>
      <c r="K1045">
        <v>8.28979E-3</v>
      </c>
      <c r="L1045" t="s">
        <v>4287</v>
      </c>
      <c r="M1045">
        <v>9</v>
      </c>
      <c r="N1045">
        <f t="shared" si="16"/>
        <v>2.6556920387213747</v>
      </c>
    </row>
    <row r="1046" spans="1:14" x14ac:dyDescent="0.2">
      <c r="A1046" t="s">
        <v>13</v>
      </c>
      <c r="B1046" t="s">
        <v>4288</v>
      </c>
      <c r="C1046" t="s">
        <v>4289</v>
      </c>
      <c r="D1046" t="s">
        <v>1285</v>
      </c>
      <c r="E1046" t="s">
        <v>113</v>
      </c>
      <c r="F1046">
        <v>0.15172413800000001</v>
      </c>
      <c r="G1046">
        <v>1.55093959</v>
      </c>
      <c r="H1046">
        <v>3.1134336199999999</v>
      </c>
      <c r="I1046">
        <v>2.2232580000000001E-3</v>
      </c>
      <c r="J1046">
        <v>1.1614128E-2</v>
      </c>
      <c r="K1046">
        <v>8.3331570000000008E-3</v>
      </c>
      <c r="L1046" t="s">
        <v>4290</v>
      </c>
      <c r="M1046">
        <v>44</v>
      </c>
      <c r="N1046">
        <f t="shared" si="16"/>
        <v>2.6530101362777412</v>
      </c>
    </row>
    <row r="1047" spans="1:14" x14ac:dyDescent="0.2">
      <c r="A1047" t="s">
        <v>13</v>
      </c>
      <c r="B1047" t="s">
        <v>4291</v>
      </c>
      <c r="C1047" t="s">
        <v>4292</v>
      </c>
      <c r="D1047" t="s">
        <v>1892</v>
      </c>
      <c r="E1047" t="s">
        <v>3834</v>
      </c>
      <c r="F1047">
        <v>0.22580645199999999</v>
      </c>
      <c r="G1047">
        <v>2.3082165450000001</v>
      </c>
      <c r="H1047">
        <v>3.3975328089999999</v>
      </c>
      <c r="I1047">
        <v>2.2528449999999998E-3</v>
      </c>
      <c r="J1047">
        <v>1.1757438E-2</v>
      </c>
      <c r="K1047">
        <v>8.4359819999999999E-3</v>
      </c>
      <c r="L1047" t="s">
        <v>4293</v>
      </c>
      <c r="M1047">
        <v>14</v>
      </c>
      <c r="N1047">
        <f t="shared" si="16"/>
        <v>2.6472686875306581</v>
      </c>
    </row>
    <row r="1048" spans="1:14" x14ac:dyDescent="0.2">
      <c r="A1048" t="s">
        <v>13</v>
      </c>
      <c r="B1048" t="s">
        <v>4294</v>
      </c>
      <c r="C1048" t="s">
        <v>4295</v>
      </c>
      <c r="D1048" t="s">
        <v>2371</v>
      </c>
      <c r="E1048" t="s">
        <v>2015</v>
      </c>
      <c r="F1048">
        <v>0.25581395299999998</v>
      </c>
      <c r="G1048">
        <v>2.6149562849999999</v>
      </c>
      <c r="H1048">
        <v>3.4911131329999998</v>
      </c>
      <c r="I1048">
        <v>2.2925720000000001E-3</v>
      </c>
      <c r="J1048">
        <v>1.1941939E-2</v>
      </c>
      <c r="K1048">
        <v>8.5683619999999995E-3</v>
      </c>
      <c r="L1048" t="s">
        <v>4296</v>
      </c>
      <c r="M1048">
        <v>11</v>
      </c>
      <c r="N1048">
        <f t="shared" si="16"/>
        <v>2.6396770160890535</v>
      </c>
    </row>
    <row r="1049" spans="1:14" x14ac:dyDescent="0.2">
      <c r="A1049" t="s">
        <v>13</v>
      </c>
      <c r="B1049" t="s">
        <v>4297</v>
      </c>
      <c r="C1049" t="s">
        <v>4298</v>
      </c>
      <c r="D1049" t="s">
        <v>2371</v>
      </c>
      <c r="E1049" t="s">
        <v>2015</v>
      </c>
      <c r="F1049">
        <v>0.25581395299999998</v>
      </c>
      <c r="G1049">
        <v>2.6149562849999999</v>
      </c>
      <c r="H1049">
        <v>3.4911131329999998</v>
      </c>
      <c r="I1049">
        <v>2.2925720000000001E-3</v>
      </c>
      <c r="J1049">
        <v>1.1941939E-2</v>
      </c>
      <c r="K1049">
        <v>8.5683619999999995E-3</v>
      </c>
      <c r="L1049" t="s">
        <v>4299</v>
      </c>
      <c r="M1049">
        <v>11</v>
      </c>
      <c r="N1049">
        <f t="shared" si="16"/>
        <v>2.6396770160890535</v>
      </c>
    </row>
    <row r="1050" spans="1:14" x14ac:dyDescent="0.2">
      <c r="A1050" t="s">
        <v>13</v>
      </c>
      <c r="B1050" t="s">
        <v>4300</v>
      </c>
      <c r="C1050" t="s">
        <v>4301</v>
      </c>
      <c r="D1050" t="s">
        <v>1881</v>
      </c>
      <c r="E1050" t="s">
        <v>503</v>
      </c>
      <c r="F1050">
        <v>0.27027026999999998</v>
      </c>
      <c r="G1050">
        <v>2.7627302280000001</v>
      </c>
      <c r="H1050">
        <v>3.5341619440000001</v>
      </c>
      <c r="I1050">
        <v>2.3078479999999999E-3</v>
      </c>
      <c r="J1050">
        <v>1.1964425000000001E-2</v>
      </c>
      <c r="K1050">
        <v>8.5844960000000005E-3</v>
      </c>
      <c r="L1050" t="s">
        <v>4302</v>
      </c>
      <c r="M1050">
        <v>10</v>
      </c>
      <c r="N1050">
        <f t="shared" si="16"/>
        <v>2.6367927981744845</v>
      </c>
    </row>
    <row r="1051" spans="1:14" x14ac:dyDescent="0.2">
      <c r="A1051" t="s">
        <v>13</v>
      </c>
      <c r="B1051" t="s">
        <v>4303</v>
      </c>
      <c r="C1051" t="s">
        <v>4304</v>
      </c>
      <c r="D1051" t="s">
        <v>1881</v>
      </c>
      <c r="E1051" t="s">
        <v>503</v>
      </c>
      <c r="F1051">
        <v>0.27027026999999998</v>
      </c>
      <c r="G1051">
        <v>2.7627302280000001</v>
      </c>
      <c r="H1051">
        <v>3.5341619440000001</v>
      </c>
      <c r="I1051">
        <v>2.3078479999999999E-3</v>
      </c>
      <c r="J1051">
        <v>1.1964425000000001E-2</v>
      </c>
      <c r="K1051">
        <v>8.5844960000000005E-3</v>
      </c>
      <c r="L1051" t="s">
        <v>4305</v>
      </c>
      <c r="M1051">
        <v>10</v>
      </c>
      <c r="N1051">
        <f t="shared" si="16"/>
        <v>2.6367927981744845</v>
      </c>
    </row>
    <row r="1052" spans="1:14" x14ac:dyDescent="0.2">
      <c r="A1052" t="s">
        <v>13</v>
      </c>
      <c r="B1052" t="s">
        <v>4306</v>
      </c>
      <c r="C1052" t="s">
        <v>4307</v>
      </c>
      <c r="D1052" t="s">
        <v>1881</v>
      </c>
      <c r="E1052" t="s">
        <v>503</v>
      </c>
      <c r="F1052">
        <v>0.27027026999999998</v>
      </c>
      <c r="G1052">
        <v>2.7627302280000001</v>
      </c>
      <c r="H1052">
        <v>3.5341619440000001</v>
      </c>
      <c r="I1052">
        <v>2.3078479999999999E-3</v>
      </c>
      <c r="J1052">
        <v>1.1964425000000001E-2</v>
      </c>
      <c r="K1052">
        <v>8.5844960000000005E-3</v>
      </c>
      <c r="L1052" t="s">
        <v>4308</v>
      </c>
      <c r="M1052">
        <v>10</v>
      </c>
      <c r="N1052">
        <f t="shared" si="16"/>
        <v>2.6367927981744845</v>
      </c>
    </row>
    <row r="1053" spans="1:14" x14ac:dyDescent="0.2">
      <c r="A1053" t="s">
        <v>13</v>
      </c>
      <c r="B1053" t="s">
        <v>501</v>
      </c>
      <c r="C1053" t="s">
        <v>502</v>
      </c>
      <c r="D1053" t="s">
        <v>1881</v>
      </c>
      <c r="E1053" t="s">
        <v>503</v>
      </c>
      <c r="F1053">
        <v>0.27027026999999998</v>
      </c>
      <c r="G1053">
        <v>2.7627302280000001</v>
      </c>
      <c r="H1053">
        <v>3.5341619440000001</v>
      </c>
      <c r="I1053">
        <v>2.3078479999999999E-3</v>
      </c>
      <c r="J1053">
        <v>1.1964425000000001E-2</v>
      </c>
      <c r="K1053">
        <v>8.5844960000000005E-3</v>
      </c>
      <c r="L1053" t="s">
        <v>4309</v>
      </c>
      <c r="M1053">
        <v>10</v>
      </c>
      <c r="N1053">
        <f t="shared" si="16"/>
        <v>2.6367927981744845</v>
      </c>
    </row>
    <row r="1054" spans="1:14" x14ac:dyDescent="0.2">
      <c r="A1054" t="s">
        <v>13</v>
      </c>
      <c r="B1054" t="s">
        <v>4310</v>
      </c>
      <c r="C1054" t="s">
        <v>4311</v>
      </c>
      <c r="D1054" t="s">
        <v>1881</v>
      </c>
      <c r="E1054" t="s">
        <v>503</v>
      </c>
      <c r="F1054">
        <v>0.27027026999999998</v>
      </c>
      <c r="G1054">
        <v>2.7627302280000001</v>
      </c>
      <c r="H1054">
        <v>3.5341619440000001</v>
      </c>
      <c r="I1054">
        <v>2.3078479999999999E-3</v>
      </c>
      <c r="J1054">
        <v>1.1964425000000001E-2</v>
      </c>
      <c r="K1054">
        <v>8.5844960000000005E-3</v>
      </c>
      <c r="L1054" t="s">
        <v>4312</v>
      </c>
      <c r="M1054">
        <v>10</v>
      </c>
      <c r="N1054">
        <f t="shared" si="16"/>
        <v>2.6367927981744845</v>
      </c>
    </row>
    <row r="1055" spans="1:14" x14ac:dyDescent="0.2">
      <c r="A1055" t="s">
        <v>13</v>
      </c>
      <c r="B1055" t="s">
        <v>4313</v>
      </c>
      <c r="C1055" t="s">
        <v>4314</v>
      </c>
      <c r="D1055" t="s">
        <v>1746</v>
      </c>
      <c r="E1055" t="s">
        <v>1864</v>
      </c>
      <c r="F1055">
        <v>0.18045112799999999</v>
      </c>
      <c r="G1055">
        <v>1.8445898060000001</v>
      </c>
      <c r="H1055">
        <v>3.2187045410000001</v>
      </c>
      <c r="I1055">
        <v>2.3255319999999999E-3</v>
      </c>
      <c r="J1055">
        <v>1.2044667E-2</v>
      </c>
      <c r="K1055">
        <v>8.64207E-3</v>
      </c>
      <c r="L1055" t="s">
        <v>4315</v>
      </c>
      <c r="M1055">
        <v>24</v>
      </c>
      <c r="N1055">
        <f t="shared" si="16"/>
        <v>2.633477680092347</v>
      </c>
    </row>
    <row r="1056" spans="1:14" x14ac:dyDescent="0.2">
      <c r="A1056" t="s">
        <v>13</v>
      </c>
      <c r="B1056" t="s">
        <v>4316</v>
      </c>
      <c r="C1056" t="s">
        <v>4317</v>
      </c>
      <c r="D1056" t="s">
        <v>1761</v>
      </c>
      <c r="E1056" t="s">
        <v>376</v>
      </c>
      <c r="F1056">
        <v>0.192307692</v>
      </c>
      <c r="G1056">
        <v>1.9657888160000001</v>
      </c>
      <c r="H1056">
        <v>3.2521642439999998</v>
      </c>
      <c r="I1056">
        <v>2.4125169999999999E-3</v>
      </c>
      <c r="J1056">
        <v>1.2483348E-2</v>
      </c>
      <c r="K1056">
        <v>8.9568240000000004E-3</v>
      </c>
      <c r="L1056" t="s">
        <v>4318</v>
      </c>
      <c r="M1056">
        <v>20</v>
      </c>
      <c r="N1056">
        <f t="shared" si="16"/>
        <v>2.6175296176815048</v>
      </c>
    </row>
    <row r="1057" spans="1:14" x14ac:dyDescent="0.2">
      <c r="A1057" t="s">
        <v>13</v>
      </c>
      <c r="B1057" t="s">
        <v>4319</v>
      </c>
      <c r="C1057" t="s">
        <v>4320</v>
      </c>
      <c r="D1057" t="s">
        <v>4072</v>
      </c>
      <c r="E1057" t="s">
        <v>2805</v>
      </c>
      <c r="F1057">
        <v>0.45454545499999999</v>
      </c>
      <c r="G1057">
        <v>4.6464099279999997</v>
      </c>
      <c r="H1057">
        <v>3.983474009</v>
      </c>
      <c r="I1057">
        <v>2.484614E-3</v>
      </c>
      <c r="J1057">
        <v>1.2711817E-2</v>
      </c>
      <c r="K1057">
        <v>9.1207509999999999E-3</v>
      </c>
      <c r="L1057" t="s">
        <v>4321</v>
      </c>
      <c r="M1057">
        <v>5</v>
      </c>
      <c r="N1057">
        <f t="shared" si="16"/>
        <v>2.6047410719974939</v>
      </c>
    </row>
    <row r="1058" spans="1:14" x14ac:dyDescent="0.2">
      <c r="A1058" t="s">
        <v>13</v>
      </c>
      <c r="B1058" t="s">
        <v>4322</v>
      </c>
      <c r="C1058" t="s">
        <v>4323</v>
      </c>
      <c r="D1058" t="s">
        <v>4072</v>
      </c>
      <c r="E1058" t="s">
        <v>2805</v>
      </c>
      <c r="F1058">
        <v>0.45454545499999999</v>
      </c>
      <c r="G1058">
        <v>4.6464099279999997</v>
      </c>
      <c r="H1058">
        <v>3.983474009</v>
      </c>
      <c r="I1058">
        <v>2.484614E-3</v>
      </c>
      <c r="J1058">
        <v>1.2711817E-2</v>
      </c>
      <c r="K1058">
        <v>9.1207509999999999E-3</v>
      </c>
      <c r="L1058" t="s">
        <v>4324</v>
      </c>
      <c r="M1058">
        <v>5</v>
      </c>
      <c r="N1058">
        <f t="shared" si="16"/>
        <v>2.6047410719974939</v>
      </c>
    </row>
    <row r="1059" spans="1:14" x14ac:dyDescent="0.2">
      <c r="A1059" t="s">
        <v>13</v>
      </c>
      <c r="B1059" t="s">
        <v>4325</v>
      </c>
      <c r="C1059" t="s">
        <v>4326</v>
      </c>
      <c r="D1059" t="s">
        <v>4072</v>
      </c>
      <c r="E1059" t="s">
        <v>2805</v>
      </c>
      <c r="F1059">
        <v>0.45454545499999999</v>
      </c>
      <c r="G1059">
        <v>4.6464099279999997</v>
      </c>
      <c r="H1059">
        <v>3.983474009</v>
      </c>
      <c r="I1059">
        <v>2.484614E-3</v>
      </c>
      <c r="J1059">
        <v>1.2711817E-2</v>
      </c>
      <c r="K1059">
        <v>9.1207509999999999E-3</v>
      </c>
      <c r="L1059" t="s">
        <v>4327</v>
      </c>
      <c r="M1059">
        <v>5</v>
      </c>
      <c r="N1059">
        <f t="shared" si="16"/>
        <v>2.6047410719974939</v>
      </c>
    </row>
    <row r="1060" spans="1:14" x14ac:dyDescent="0.2">
      <c r="A1060" t="s">
        <v>13</v>
      </c>
      <c r="B1060" t="s">
        <v>4328</v>
      </c>
      <c r="C1060" t="s">
        <v>4329</v>
      </c>
      <c r="D1060" t="s">
        <v>4072</v>
      </c>
      <c r="E1060" t="s">
        <v>2805</v>
      </c>
      <c r="F1060">
        <v>0.45454545499999999</v>
      </c>
      <c r="G1060">
        <v>4.6464099279999997</v>
      </c>
      <c r="H1060">
        <v>3.983474009</v>
      </c>
      <c r="I1060">
        <v>2.484614E-3</v>
      </c>
      <c r="J1060">
        <v>1.2711817E-2</v>
      </c>
      <c r="K1060">
        <v>9.1207509999999999E-3</v>
      </c>
      <c r="L1060" t="s">
        <v>4330</v>
      </c>
      <c r="M1060">
        <v>5</v>
      </c>
      <c r="N1060">
        <f t="shared" si="16"/>
        <v>2.6047410719974939</v>
      </c>
    </row>
    <row r="1061" spans="1:14" x14ac:dyDescent="0.2">
      <c r="A1061" t="s">
        <v>13</v>
      </c>
      <c r="B1061" t="s">
        <v>4331</v>
      </c>
      <c r="C1061" t="s">
        <v>4332</v>
      </c>
      <c r="D1061" t="s">
        <v>4072</v>
      </c>
      <c r="E1061" t="s">
        <v>2805</v>
      </c>
      <c r="F1061">
        <v>0.45454545499999999</v>
      </c>
      <c r="G1061">
        <v>4.6464099279999997</v>
      </c>
      <c r="H1061">
        <v>3.983474009</v>
      </c>
      <c r="I1061">
        <v>2.484614E-3</v>
      </c>
      <c r="J1061">
        <v>1.2711817E-2</v>
      </c>
      <c r="K1061">
        <v>9.1207509999999999E-3</v>
      </c>
      <c r="L1061" t="s">
        <v>4333</v>
      </c>
      <c r="M1061">
        <v>5</v>
      </c>
      <c r="N1061">
        <f t="shared" si="16"/>
        <v>2.6047410719974939</v>
      </c>
    </row>
    <row r="1062" spans="1:14" x14ac:dyDescent="0.2">
      <c r="A1062" t="s">
        <v>13</v>
      </c>
      <c r="B1062" t="s">
        <v>4334</v>
      </c>
      <c r="C1062" t="s">
        <v>4335</v>
      </c>
      <c r="D1062" t="s">
        <v>4072</v>
      </c>
      <c r="E1062" t="s">
        <v>2805</v>
      </c>
      <c r="F1062">
        <v>0.45454545499999999</v>
      </c>
      <c r="G1062">
        <v>4.6464099279999997</v>
      </c>
      <c r="H1062">
        <v>3.983474009</v>
      </c>
      <c r="I1062">
        <v>2.484614E-3</v>
      </c>
      <c r="J1062">
        <v>1.2711817E-2</v>
      </c>
      <c r="K1062">
        <v>9.1207509999999999E-3</v>
      </c>
      <c r="L1062" t="s">
        <v>4336</v>
      </c>
      <c r="M1062">
        <v>5</v>
      </c>
      <c r="N1062">
        <f t="shared" si="16"/>
        <v>2.6047410719974939</v>
      </c>
    </row>
    <row r="1063" spans="1:14" x14ac:dyDescent="0.2">
      <c r="A1063" t="s">
        <v>13</v>
      </c>
      <c r="B1063" t="s">
        <v>4337</v>
      </c>
      <c r="C1063" t="s">
        <v>4338</v>
      </c>
      <c r="D1063" t="s">
        <v>4072</v>
      </c>
      <c r="E1063" t="s">
        <v>2805</v>
      </c>
      <c r="F1063">
        <v>0.45454545499999999</v>
      </c>
      <c r="G1063">
        <v>4.6464099279999997</v>
      </c>
      <c r="H1063">
        <v>3.983474009</v>
      </c>
      <c r="I1063">
        <v>2.484614E-3</v>
      </c>
      <c r="J1063">
        <v>1.2711817E-2</v>
      </c>
      <c r="K1063">
        <v>9.1207509999999999E-3</v>
      </c>
      <c r="L1063" t="s">
        <v>4339</v>
      </c>
      <c r="M1063">
        <v>5</v>
      </c>
      <c r="N1063">
        <f t="shared" si="16"/>
        <v>2.6047410719974939</v>
      </c>
    </row>
    <row r="1064" spans="1:14" x14ac:dyDescent="0.2">
      <c r="A1064" t="s">
        <v>13</v>
      </c>
      <c r="B1064" t="s">
        <v>4340</v>
      </c>
      <c r="C1064" t="s">
        <v>4341</v>
      </c>
      <c r="D1064" t="s">
        <v>4072</v>
      </c>
      <c r="E1064" t="s">
        <v>2805</v>
      </c>
      <c r="F1064">
        <v>0.45454545499999999</v>
      </c>
      <c r="G1064">
        <v>4.6464099279999997</v>
      </c>
      <c r="H1064">
        <v>3.983474009</v>
      </c>
      <c r="I1064">
        <v>2.484614E-3</v>
      </c>
      <c r="J1064">
        <v>1.2711817E-2</v>
      </c>
      <c r="K1064">
        <v>9.1207509999999999E-3</v>
      </c>
      <c r="L1064" t="s">
        <v>4342</v>
      </c>
      <c r="M1064">
        <v>5</v>
      </c>
      <c r="N1064">
        <f t="shared" si="16"/>
        <v>2.6047410719974939</v>
      </c>
    </row>
    <row r="1065" spans="1:14" x14ac:dyDescent="0.2">
      <c r="A1065" t="s">
        <v>13</v>
      </c>
      <c r="B1065" t="s">
        <v>4343</v>
      </c>
      <c r="C1065" t="s">
        <v>4344</v>
      </c>
      <c r="D1065" t="s">
        <v>4072</v>
      </c>
      <c r="E1065" t="s">
        <v>2805</v>
      </c>
      <c r="F1065">
        <v>0.45454545499999999</v>
      </c>
      <c r="G1065">
        <v>4.6464099279999997</v>
      </c>
      <c r="H1065">
        <v>3.983474009</v>
      </c>
      <c r="I1065">
        <v>2.484614E-3</v>
      </c>
      <c r="J1065">
        <v>1.2711817E-2</v>
      </c>
      <c r="K1065">
        <v>9.1207509999999999E-3</v>
      </c>
      <c r="L1065" t="s">
        <v>4345</v>
      </c>
      <c r="M1065">
        <v>5</v>
      </c>
      <c r="N1065">
        <f t="shared" si="16"/>
        <v>2.6047410719974939</v>
      </c>
    </row>
    <row r="1066" spans="1:14" x14ac:dyDescent="0.2">
      <c r="A1066" t="s">
        <v>13</v>
      </c>
      <c r="B1066" t="s">
        <v>4346</v>
      </c>
      <c r="C1066" t="s">
        <v>4347</v>
      </c>
      <c r="D1066" t="s">
        <v>4072</v>
      </c>
      <c r="E1066" t="s">
        <v>2805</v>
      </c>
      <c r="F1066">
        <v>0.45454545499999999</v>
      </c>
      <c r="G1066">
        <v>4.6464099279999997</v>
      </c>
      <c r="H1066">
        <v>3.983474009</v>
      </c>
      <c r="I1066">
        <v>2.484614E-3</v>
      </c>
      <c r="J1066">
        <v>1.2711817E-2</v>
      </c>
      <c r="K1066">
        <v>9.1207509999999999E-3</v>
      </c>
      <c r="L1066" t="s">
        <v>4348</v>
      </c>
      <c r="M1066">
        <v>5</v>
      </c>
      <c r="N1066">
        <f t="shared" si="16"/>
        <v>2.6047410719974939</v>
      </c>
    </row>
    <row r="1067" spans="1:14" x14ac:dyDescent="0.2">
      <c r="A1067" t="s">
        <v>13</v>
      </c>
      <c r="B1067" t="s">
        <v>4349</v>
      </c>
      <c r="C1067" t="s">
        <v>4350</v>
      </c>
      <c r="D1067" t="s">
        <v>4072</v>
      </c>
      <c r="E1067" t="s">
        <v>2805</v>
      </c>
      <c r="F1067">
        <v>0.45454545499999999</v>
      </c>
      <c r="G1067">
        <v>4.6464099279999997</v>
      </c>
      <c r="H1067">
        <v>3.983474009</v>
      </c>
      <c r="I1067">
        <v>2.484614E-3</v>
      </c>
      <c r="J1067">
        <v>1.2711817E-2</v>
      </c>
      <c r="K1067">
        <v>9.1207509999999999E-3</v>
      </c>
      <c r="L1067" t="s">
        <v>4351</v>
      </c>
      <c r="M1067">
        <v>5</v>
      </c>
      <c r="N1067">
        <f t="shared" si="16"/>
        <v>2.6047410719974939</v>
      </c>
    </row>
    <row r="1068" spans="1:14" x14ac:dyDescent="0.2">
      <c r="A1068" t="s">
        <v>13</v>
      </c>
      <c r="B1068" t="s">
        <v>4352</v>
      </c>
      <c r="C1068" t="s">
        <v>4353</v>
      </c>
      <c r="D1068" t="s">
        <v>4072</v>
      </c>
      <c r="E1068" t="s">
        <v>2805</v>
      </c>
      <c r="F1068">
        <v>0.45454545499999999</v>
      </c>
      <c r="G1068">
        <v>4.6464099279999997</v>
      </c>
      <c r="H1068">
        <v>3.983474009</v>
      </c>
      <c r="I1068">
        <v>2.484614E-3</v>
      </c>
      <c r="J1068">
        <v>1.2711817E-2</v>
      </c>
      <c r="K1068">
        <v>9.1207509999999999E-3</v>
      </c>
      <c r="L1068" t="s">
        <v>4354</v>
      </c>
      <c r="M1068">
        <v>5</v>
      </c>
      <c r="N1068">
        <f t="shared" si="16"/>
        <v>2.6047410719974939</v>
      </c>
    </row>
    <row r="1069" spans="1:14" x14ac:dyDescent="0.2">
      <c r="A1069" t="s">
        <v>13</v>
      </c>
      <c r="B1069" t="s">
        <v>4355</v>
      </c>
      <c r="C1069" t="s">
        <v>4356</v>
      </c>
      <c r="D1069" t="s">
        <v>1454</v>
      </c>
      <c r="E1069" t="s">
        <v>1932</v>
      </c>
      <c r="F1069">
        <v>0.15537848600000001</v>
      </c>
      <c r="G1069">
        <v>1.5882947080000001</v>
      </c>
      <c r="H1069">
        <v>3.0896772289999999</v>
      </c>
      <c r="I1069">
        <v>2.5032159999999999E-3</v>
      </c>
      <c r="J1069">
        <v>1.2794997000000001E-2</v>
      </c>
      <c r="K1069">
        <v>9.180433E-3</v>
      </c>
      <c r="L1069" t="s">
        <v>4357</v>
      </c>
      <c r="M1069">
        <v>39</v>
      </c>
      <c r="N1069">
        <f t="shared" si="16"/>
        <v>2.6015016739392429</v>
      </c>
    </row>
    <row r="1070" spans="1:14" x14ac:dyDescent="0.2">
      <c r="A1070" t="s">
        <v>13</v>
      </c>
      <c r="B1070" t="s">
        <v>4358</v>
      </c>
      <c r="C1070" t="s">
        <v>4359</v>
      </c>
      <c r="D1070" t="s">
        <v>2491</v>
      </c>
      <c r="E1070" t="s">
        <v>299</v>
      </c>
      <c r="F1070">
        <v>0.30769230800000003</v>
      </c>
      <c r="G1070">
        <v>3.145262105</v>
      </c>
      <c r="H1070">
        <v>3.6044580279999998</v>
      </c>
      <c r="I1070">
        <v>2.5765649999999998E-3</v>
      </c>
      <c r="J1070">
        <v>1.3108544999999999E-2</v>
      </c>
      <c r="K1070">
        <v>9.4054039999999992E-3</v>
      </c>
      <c r="L1070" t="s">
        <v>4360</v>
      </c>
      <c r="M1070">
        <v>8</v>
      </c>
      <c r="N1070">
        <f t="shared" si="16"/>
        <v>2.5889588969501425</v>
      </c>
    </row>
    <row r="1071" spans="1:14" x14ac:dyDescent="0.2">
      <c r="A1071" t="s">
        <v>13</v>
      </c>
      <c r="B1071" t="s">
        <v>4361</v>
      </c>
      <c r="C1071" t="s">
        <v>4362</v>
      </c>
      <c r="D1071" t="s">
        <v>2491</v>
      </c>
      <c r="E1071" t="s">
        <v>299</v>
      </c>
      <c r="F1071">
        <v>0.30769230800000003</v>
      </c>
      <c r="G1071">
        <v>3.145262105</v>
      </c>
      <c r="H1071">
        <v>3.6044580279999998</v>
      </c>
      <c r="I1071">
        <v>2.5765649999999998E-3</v>
      </c>
      <c r="J1071">
        <v>1.3108544999999999E-2</v>
      </c>
      <c r="K1071">
        <v>9.4054039999999992E-3</v>
      </c>
      <c r="L1071" t="s">
        <v>4363</v>
      </c>
      <c r="M1071">
        <v>8</v>
      </c>
      <c r="N1071">
        <f t="shared" si="16"/>
        <v>2.5889588969501425</v>
      </c>
    </row>
    <row r="1072" spans="1:14" x14ac:dyDescent="0.2">
      <c r="A1072" t="s">
        <v>13</v>
      </c>
      <c r="B1072" t="s">
        <v>4364</v>
      </c>
      <c r="C1072" t="s">
        <v>4365</v>
      </c>
      <c r="D1072" t="s">
        <v>2491</v>
      </c>
      <c r="E1072" t="s">
        <v>299</v>
      </c>
      <c r="F1072">
        <v>0.30769230800000003</v>
      </c>
      <c r="G1072">
        <v>3.145262105</v>
      </c>
      <c r="H1072">
        <v>3.6044580279999998</v>
      </c>
      <c r="I1072">
        <v>2.5765649999999998E-3</v>
      </c>
      <c r="J1072">
        <v>1.3108544999999999E-2</v>
      </c>
      <c r="K1072">
        <v>9.4054039999999992E-3</v>
      </c>
      <c r="L1072" t="s">
        <v>4366</v>
      </c>
      <c r="M1072">
        <v>8</v>
      </c>
      <c r="N1072">
        <f t="shared" si="16"/>
        <v>2.5889588969501425</v>
      </c>
    </row>
    <row r="1073" spans="1:14" x14ac:dyDescent="0.2">
      <c r="A1073" t="s">
        <v>13</v>
      </c>
      <c r="B1073" t="s">
        <v>4367</v>
      </c>
      <c r="C1073" t="s">
        <v>4368</v>
      </c>
      <c r="D1073" t="s">
        <v>2491</v>
      </c>
      <c r="E1073" t="s">
        <v>299</v>
      </c>
      <c r="F1073">
        <v>0.30769230800000003</v>
      </c>
      <c r="G1073">
        <v>3.145262105</v>
      </c>
      <c r="H1073">
        <v>3.6044580279999998</v>
      </c>
      <c r="I1073">
        <v>2.5765649999999998E-3</v>
      </c>
      <c r="J1073">
        <v>1.3108544999999999E-2</v>
      </c>
      <c r="K1073">
        <v>9.4054039999999992E-3</v>
      </c>
      <c r="L1073" t="s">
        <v>4369</v>
      </c>
      <c r="M1073">
        <v>8</v>
      </c>
      <c r="N1073">
        <f t="shared" si="16"/>
        <v>2.5889588969501425</v>
      </c>
    </row>
    <row r="1074" spans="1:14" x14ac:dyDescent="0.2">
      <c r="A1074" t="s">
        <v>13</v>
      </c>
      <c r="B1074" t="s">
        <v>4370</v>
      </c>
      <c r="C1074" t="s">
        <v>4371</v>
      </c>
      <c r="D1074" t="s">
        <v>2491</v>
      </c>
      <c r="E1074" t="s">
        <v>299</v>
      </c>
      <c r="F1074">
        <v>0.30769230800000003</v>
      </c>
      <c r="G1074">
        <v>3.145262105</v>
      </c>
      <c r="H1074">
        <v>3.6044580279999998</v>
      </c>
      <c r="I1074">
        <v>2.5765649999999998E-3</v>
      </c>
      <c r="J1074">
        <v>1.3108544999999999E-2</v>
      </c>
      <c r="K1074">
        <v>9.4054039999999992E-3</v>
      </c>
      <c r="L1074" t="s">
        <v>4372</v>
      </c>
      <c r="M1074">
        <v>8</v>
      </c>
      <c r="N1074">
        <f t="shared" si="16"/>
        <v>2.5889588969501425</v>
      </c>
    </row>
    <row r="1075" spans="1:14" x14ac:dyDescent="0.2">
      <c r="A1075" t="s">
        <v>13</v>
      </c>
      <c r="B1075" t="s">
        <v>4373</v>
      </c>
      <c r="C1075" t="s">
        <v>4374</v>
      </c>
      <c r="D1075" t="s">
        <v>1259</v>
      </c>
      <c r="E1075" t="s">
        <v>136</v>
      </c>
      <c r="F1075">
        <v>0.17197452199999999</v>
      </c>
      <c r="G1075">
        <v>1.757941081</v>
      </c>
      <c r="H1075">
        <v>3.1403138130000001</v>
      </c>
      <c r="I1075">
        <v>2.6466319999999999E-3</v>
      </c>
      <c r="J1075">
        <v>1.3452479E-2</v>
      </c>
      <c r="K1075">
        <v>9.6521769999999996E-3</v>
      </c>
      <c r="L1075" t="s">
        <v>4375</v>
      </c>
      <c r="M1075">
        <v>27</v>
      </c>
      <c r="N1075">
        <f t="shared" si="16"/>
        <v>2.5773064408217756</v>
      </c>
    </row>
    <row r="1076" spans="1:14" x14ac:dyDescent="0.2">
      <c r="A1076" t="s">
        <v>13</v>
      </c>
      <c r="B1076" t="s">
        <v>4376</v>
      </c>
      <c r="C1076" t="s">
        <v>4377</v>
      </c>
      <c r="D1076" t="s">
        <v>1564</v>
      </c>
      <c r="E1076" t="s">
        <v>4378</v>
      </c>
      <c r="F1076">
        <v>0.15789473700000001</v>
      </c>
      <c r="G1076">
        <v>1.6140160800000001</v>
      </c>
      <c r="H1076">
        <v>3.0715698919999999</v>
      </c>
      <c r="I1076">
        <v>2.7259659999999998E-3</v>
      </c>
      <c r="J1076">
        <v>1.383179E-2</v>
      </c>
      <c r="K1076">
        <v>9.9243330000000005E-3</v>
      </c>
      <c r="L1076" t="s">
        <v>4379</v>
      </c>
      <c r="M1076">
        <v>36</v>
      </c>
      <c r="N1076">
        <f t="shared" si="16"/>
        <v>2.564479565267475</v>
      </c>
    </row>
    <row r="1077" spans="1:14" x14ac:dyDescent="0.2">
      <c r="A1077" t="s">
        <v>13</v>
      </c>
      <c r="B1077" t="s">
        <v>4380</v>
      </c>
      <c r="C1077" t="s">
        <v>4381</v>
      </c>
      <c r="D1077" t="s">
        <v>1310</v>
      </c>
      <c r="E1077" t="s">
        <v>1816</v>
      </c>
      <c r="F1077">
        <v>0.159090909</v>
      </c>
      <c r="G1077">
        <v>1.6262434750000001</v>
      </c>
      <c r="H1077">
        <v>3.0766254009999998</v>
      </c>
      <c r="I1077">
        <v>2.7263249999999999E-3</v>
      </c>
      <c r="J1077">
        <v>1.383179E-2</v>
      </c>
      <c r="K1077">
        <v>9.9243330000000005E-3</v>
      </c>
      <c r="L1077" t="s">
        <v>4382</v>
      </c>
      <c r="M1077">
        <v>35</v>
      </c>
      <c r="N1077">
        <f t="shared" si="16"/>
        <v>2.5644223739989869</v>
      </c>
    </row>
    <row r="1078" spans="1:14" x14ac:dyDescent="0.2">
      <c r="A1078" t="s">
        <v>13</v>
      </c>
      <c r="B1078" t="s">
        <v>4383</v>
      </c>
      <c r="C1078" t="s">
        <v>4384</v>
      </c>
      <c r="D1078" t="s">
        <v>1922</v>
      </c>
      <c r="E1078" t="s">
        <v>1315</v>
      </c>
      <c r="F1078">
        <v>0.19387755100000001</v>
      </c>
      <c r="G1078">
        <v>1.981836071</v>
      </c>
      <c r="H1078">
        <v>3.2089003740000002</v>
      </c>
      <c r="I1078">
        <v>2.7784300000000001E-3</v>
      </c>
      <c r="J1078">
        <v>1.4083053E-2</v>
      </c>
      <c r="K1078">
        <v>1.0104616E-2</v>
      </c>
      <c r="L1078" t="s">
        <v>4385</v>
      </c>
      <c r="M1078">
        <v>19</v>
      </c>
      <c r="N1078">
        <f t="shared" si="16"/>
        <v>2.556200540392616</v>
      </c>
    </row>
    <row r="1079" spans="1:14" x14ac:dyDescent="0.2">
      <c r="A1079" t="s">
        <v>13</v>
      </c>
      <c r="B1079" t="s">
        <v>4386</v>
      </c>
      <c r="C1079" t="s">
        <v>4387</v>
      </c>
      <c r="D1079" t="s">
        <v>1635</v>
      </c>
      <c r="E1079" t="s">
        <v>1332</v>
      </c>
      <c r="F1079">
        <v>0.17333333300000001</v>
      </c>
      <c r="G1079">
        <v>1.7718309860000001</v>
      </c>
      <c r="H1079">
        <v>3.1251754379999999</v>
      </c>
      <c r="I1079">
        <v>2.8096760000000001E-3</v>
      </c>
      <c r="J1079">
        <v>1.4143826999999999E-2</v>
      </c>
      <c r="K1079">
        <v>1.0148221000000001E-2</v>
      </c>
      <c r="L1079" t="s">
        <v>4388</v>
      </c>
      <c r="M1079">
        <v>26</v>
      </c>
      <c r="N1079">
        <f t="shared" si="16"/>
        <v>2.5513437582176777</v>
      </c>
    </row>
    <row r="1080" spans="1:14" x14ac:dyDescent="0.2">
      <c r="A1080" t="s">
        <v>13</v>
      </c>
      <c r="B1080" t="s">
        <v>4389</v>
      </c>
      <c r="C1080" t="s">
        <v>4390</v>
      </c>
      <c r="D1080" t="s">
        <v>2128</v>
      </c>
      <c r="E1080" t="s">
        <v>574</v>
      </c>
      <c r="F1080">
        <v>0.28125</v>
      </c>
      <c r="G1080">
        <v>2.874966143</v>
      </c>
      <c r="H1080">
        <v>3.4955096710000002</v>
      </c>
      <c r="I1080">
        <v>2.811147E-3</v>
      </c>
      <c r="J1080">
        <v>1.4143826999999999E-2</v>
      </c>
      <c r="K1080">
        <v>1.0148221000000001E-2</v>
      </c>
      <c r="L1080" t="s">
        <v>4391</v>
      </c>
      <c r="M1080">
        <v>9</v>
      </c>
      <c r="N1080">
        <f t="shared" si="16"/>
        <v>2.551116443748795</v>
      </c>
    </row>
    <row r="1081" spans="1:14" x14ac:dyDescent="0.2">
      <c r="A1081" t="s">
        <v>13</v>
      </c>
      <c r="B1081" t="s">
        <v>4392</v>
      </c>
      <c r="C1081" t="s">
        <v>4393</v>
      </c>
      <c r="D1081" t="s">
        <v>2128</v>
      </c>
      <c r="E1081" t="s">
        <v>574</v>
      </c>
      <c r="F1081">
        <v>0.28125</v>
      </c>
      <c r="G1081">
        <v>2.874966143</v>
      </c>
      <c r="H1081">
        <v>3.4955096710000002</v>
      </c>
      <c r="I1081">
        <v>2.811147E-3</v>
      </c>
      <c r="J1081">
        <v>1.4143826999999999E-2</v>
      </c>
      <c r="K1081">
        <v>1.0148221000000001E-2</v>
      </c>
      <c r="L1081" t="s">
        <v>4394</v>
      </c>
      <c r="M1081">
        <v>9</v>
      </c>
      <c r="N1081">
        <f t="shared" si="16"/>
        <v>2.551116443748795</v>
      </c>
    </row>
    <row r="1082" spans="1:14" x14ac:dyDescent="0.2">
      <c r="A1082" t="s">
        <v>13</v>
      </c>
      <c r="B1082" t="s">
        <v>4395</v>
      </c>
      <c r="C1082" t="s">
        <v>4396</v>
      </c>
      <c r="D1082" t="s">
        <v>2128</v>
      </c>
      <c r="E1082" t="s">
        <v>574</v>
      </c>
      <c r="F1082">
        <v>0.28125</v>
      </c>
      <c r="G1082">
        <v>2.874966143</v>
      </c>
      <c r="H1082">
        <v>3.4955096710000002</v>
      </c>
      <c r="I1082">
        <v>2.811147E-3</v>
      </c>
      <c r="J1082">
        <v>1.4143826999999999E-2</v>
      </c>
      <c r="K1082">
        <v>1.0148221000000001E-2</v>
      </c>
      <c r="L1082" t="s">
        <v>4397</v>
      </c>
      <c r="M1082">
        <v>9</v>
      </c>
      <c r="N1082">
        <f t="shared" si="16"/>
        <v>2.551116443748795</v>
      </c>
    </row>
    <row r="1083" spans="1:14" x14ac:dyDescent="0.2">
      <c r="A1083" t="s">
        <v>13</v>
      </c>
      <c r="B1083" t="s">
        <v>4398</v>
      </c>
      <c r="C1083" t="s">
        <v>4399</v>
      </c>
      <c r="D1083" t="s">
        <v>2128</v>
      </c>
      <c r="E1083" t="s">
        <v>574</v>
      </c>
      <c r="F1083">
        <v>0.28125</v>
      </c>
      <c r="G1083">
        <v>2.874966143</v>
      </c>
      <c r="H1083">
        <v>3.4955096710000002</v>
      </c>
      <c r="I1083">
        <v>2.811147E-3</v>
      </c>
      <c r="J1083">
        <v>1.4143826999999999E-2</v>
      </c>
      <c r="K1083">
        <v>1.0148221000000001E-2</v>
      </c>
      <c r="L1083" t="s">
        <v>4400</v>
      </c>
      <c r="M1083">
        <v>9</v>
      </c>
      <c r="N1083">
        <f t="shared" si="16"/>
        <v>2.551116443748795</v>
      </c>
    </row>
    <row r="1084" spans="1:14" x14ac:dyDescent="0.2">
      <c r="A1084" t="s">
        <v>13</v>
      </c>
      <c r="B1084" t="s">
        <v>4401</v>
      </c>
      <c r="C1084" t="s">
        <v>4402</v>
      </c>
      <c r="D1084" t="s">
        <v>2128</v>
      </c>
      <c r="E1084" t="s">
        <v>574</v>
      </c>
      <c r="F1084">
        <v>0.28125</v>
      </c>
      <c r="G1084">
        <v>2.874966143</v>
      </c>
      <c r="H1084">
        <v>3.4955096710000002</v>
      </c>
      <c r="I1084">
        <v>2.811147E-3</v>
      </c>
      <c r="J1084">
        <v>1.4143826999999999E-2</v>
      </c>
      <c r="K1084">
        <v>1.0148221000000001E-2</v>
      </c>
      <c r="L1084" t="s">
        <v>4403</v>
      </c>
      <c r="M1084">
        <v>9</v>
      </c>
      <c r="N1084">
        <f t="shared" si="16"/>
        <v>2.551116443748795</v>
      </c>
    </row>
    <row r="1085" spans="1:14" x14ac:dyDescent="0.2">
      <c r="A1085" t="s">
        <v>13</v>
      </c>
      <c r="B1085" t="s">
        <v>4404</v>
      </c>
      <c r="C1085" t="s">
        <v>4405</v>
      </c>
      <c r="D1085" t="s">
        <v>2128</v>
      </c>
      <c r="E1085" t="s">
        <v>574</v>
      </c>
      <c r="F1085">
        <v>0.28125</v>
      </c>
      <c r="G1085">
        <v>2.874966143</v>
      </c>
      <c r="H1085">
        <v>3.4955096710000002</v>
      </c>
      <c r="I1085">
        <v>2.811147E-3</v>
      </c>
      <c r="J1085">
        <v>1.4143826999999999E-2</v>
      </c>
      <c r="K1085">
        <v>1.0148221000000001E-2</v>
      </c>
      <c r="L1085" t="s">
        <v>4406</v>
      </c>
      <c r="M1085">
        <v>9</v>
      </c>
      <c r="N1085">
        <f t="shared" si="16"/>
        <v>2.551116443748795</v>
      </c>
    </row>
    <row r="1086" spans="1:14" x14ac:dyDescent="0.2">
      <c r="A1086" t="s">
        <v>13</v>
      </c>
      <c r="B1086" t="s">
        <v>4407</v>
      </c>
      <c r="C1086" t="s">
        <v>4408</v>
      </c>
      <c r="D1086" t="s">
        <v>2128</v>
      </c>
      <c r="E1086" t="s">
        <v>574</v>
      </c>
      <c r="F1086">
        <v>0.28125</v>
      </c>
      <c r="G1086">
        <v>2.874966143</v>
      </c>
      <c r="H1086">
        <v>3.4955096710000002</v>
      </c>
      <c r="I1086">
        <v>2.811147E-3</v>
      </c>
      <c r="J1086">
        <v>1.4143826999999999E-2</v>
      </c>
      <c r="K1086">
        <v>1.0148221000000001E-2</v>
      </c>
      <c r="L1086" t="s">
        <v>4409</v>
      </c>
      <c r="M1086">
        <v>9</v>
      </c>
      <c r="N1086">
        <f t="shared" si="16"/>
        <v>2.551116443748795</v>
      </c>
    </row>
    <row r="1087" spans="1:14" x14ac:dyDescent="0.2">
      <c r="A1087" t="s">
        <v>13</v>
      </c>
      <c r="B1087" t="s">
        <v>4410</v>
      </c>
      <c r="C1087" t="s">
        <v>4411</v>
      </c>
      <c r="D1087" t="s">
        <v>1978</v>
      </c>
      <c r="E1087" t="s">
        <v>3976</v>
      </c>
      <c r="F1087">
        <v>0.202380952</v>
      </c>
      <c r="G1087">
        <v>2.0687587060000001</v>
      </c>
      <c r="H1087">
        <v>3.2326719499999998</v>
      </c>
      <c r="I1087">
        <v>2.8400109999999999E-3</v>
      </c>
      <c r="J1087">
        <v>1.4275894000000001E-2</v>
      </c>
      <c r="K1087">
        <v>1.0242978999999999E-2</v>
      </c>
      <c r="L1087" t="s">
        <v>4412</v>
      </c>
      <c r="M1087">
        <v>17</v>
      </c>
      <c r="N1087">
        <f t="shared" si="16"/>
        <v>2.5466799778297053</v>
      </c>
    </row>
    <row r="1088" spans="1:14" x14ac:dyDescent="0.2">
      <c r="A1088" t="s">
        <v>13</v>
      </c>
      <c r="B1088" t="s">
        <v>4413</v>
      </c>
      <c r="C1088" t="s">
        <v>4414</v>
      </c>
      <c r="D1088" t="s">
        <v>1881</v>
      </c>
      <c r="E1088" t="s">
        <v>2152</v>
      </c>
      <c r="F1088">
        <v>0.26315789499999998</v>
      </c>
      <c r="G1088">
        <v>2.6900268000000001</v>
      </c>
      <c r="H1088">
        <v>3.4339712320000002</v>
      </c>
      <c r="I1088">
        <v>2.8618099999999998E-3</v>
      </c>
      <c r="J1088">
        <v>1.4304334E-2</v>
      </c>
      <c r="K1088">
        <v>1.0263385E-2</v>
      </c>
      <c r="L1088" t="s">
        <v>2774</v>
      </c>
      <c r="M1088">
        <v>10</v>
      </c>
      <c r="N1088">
        <f t="shared" si="16"/>
        <v>2.5433592031026864</v>
      </c>
    </row>
    <row r="1089" spans="1:14" x14ac:dyDescent="0.2">
      <c r="A1089" t="s">
        <v>13</v>
      </c>
      <c r="B1089" t="s">
        <v>4415</v>
      </c>
      <c r="C1089" t="s">
        <v>4416</v>
      </c>
      <c r="D1089" t="s">
        <v>1881</v>
      </c>
      <c r="E1089" t="s">
        <v>2152</v>
      </c>
      <c r="F1089">
        <v>0.26315789499999998</v>
      </c>
      <c r="G1089">
        <v>2.6900268000000001</v>
      </c>
      <c r="H1089">
        <v>3.4339712320000002</v>
      </c>
      <c r="I1089">
        <v>2.8618099999999998E-3</v>
      </c>
      <c r="J1089">
        <v>1.4304334E-2</v>
      </c>
      <c r="K1089">
        <v>1.0263385E-2</v>
      </c>
      <c r="L1089" t="s">
        <v>4417</v>
      </c>
      <c r="M1089">
        <v>10</v>
      </c>
      <c r="N1089">
        <f t="shared" si="16"/>
        <v>2.5433592031026864</v>
      </c>
    </row>
    <row r="1090" spans="1:14" x14ac:dyDescent="0.2">
      <c r="A1090" t="s">
        <v>13</v>
      </c>
      <c r="B1090" t="s">
        <v>4418</v>
      </c>
      <c r="C1090" t="s">
        <v>4419</v>
      </c>
      <c r="D1090" t="s">
        <v>1881</v>
      </c>
      <c r="E1090" t="s">
        <v>2152</v>
      </c>
      <c r="F1090">
        <v>0.26315789499999998</v>
      </c>
      <c r="G1090">
        <v>2.6900268000000001</v>
      </c>
      <c r="H1090">
        <v>3.4339712320000002</v>
      </c>
      <c r="I1090">
        <v>2.8618099999999998E-3</v>
      </c>
      <c r="J1090">
        <v>1.4304334E-2</v>
      </c>
      <c r="K1090">
        <v>1.0263385E-2</v>
      </c>
      <c r="L1090" t="s">
        <v>4420</v>
      </c>
      <c r="M1090">
        <v>10</v>
      </c>
      <c r="N1090">
        <f t="shared" si="16"/>
        <v>2.5433592031026864</v>
      </c>
    </row>
    <row r="1091" spans="1:14" x14ac:dyDescent="0.2">
      <c r="A1091" t="s">
        <v>13</v>
      </c>
      <c r="B1091" t="s">
        <v>4421</v>
      </c>
      <c r="C1091" t="s">
        <v>4422</v>
      </c>
      <c r="D1091" t="s">
        <v>2662</v>
      </c>
      <c r="E1091" t="s">
        <v>2372</v>
      </c>
      <c r="F1091">
        <v>0.33333333300000001</v>
      </c>
      <c r="G1091">
        <v>3.407367281</v>
      </c>
      <c r="H1091">
        <v>3.6346896059999998</v>
      </c>
      <c r="I1091">
        <v>2.8692520000000001E-3</v>
      </c>
      <c r="J1091">
        <v>1.4304334E-2</v>
      </c>
      <c r="K1091">
        <v>1.0263385E-2</v>
      </c>
      <c r="L1091" t="s">
        <v>4423</v>
      </c>
      <c r="M1091">
        <v>7</v>
      </c>
      <c r="N1091">
        <f t="shared" ref="N1091:N1154" si="17">-LOG10(I1091)</f>
        <v>2.5422313069637381</v>
      </c>
    </row>
    <row r="1092" spans="1:14" x14ac:dyDescent="0.2">
      <c r="A1092" t="s">
        <v>13</v>
      </c>
      <c r="B1092" t="s">
        <v>4424</v>
      </c>
      <c r="C1092" t="s">
        <v>4425</v>
      </c>
      <c r="D1092" t="s">
        <v>2662</v>
      </c>
      <c r="E1092" t="s">
        <v>2372</v>
      </c>
      <c r="F1092">
        <v>0.33333333300000001</v>
      </c>
      <c r="G1092">
        <v>3.407367281</v>
      </c>
      <c r="H1092">
        <v>3.6346896059999998</v>
      </c>
      <c r="I1092">
        <v>2.8692520000000001E-3</v>
      </c>
      <c r="J1092">
        <v>1.4304334E-2</v>
      </c>
      <c r="K1092">
        <v>1.0263385E-2</v>
      </c>
      <c r="L1092" t="s">
        <v>4426</v>
      </c>
      <c r="M1092">
        <v>7</v>
      </c>
      <c r="N1092">
        <f t="shared" si="17"/>
        <v>2.5422313069637381</v>
      </c>
    </row>
    <row r="1093" spans="1:14" x14ac:dyDescent="0.2">
      <c r="A1093" t="s">
        <v>13</v>
      </c>
      <c r="B1093" t="s">
        <v>4427</v>
      </c>
      <c r="C1093" t="s">
        <v>4428</v>
      </c>
      <c r="D1093" t="s">
        <v>2662</v>
      </c>
      <c r="E1093" t="s">
        <v>2372</v>
      </c>
      <c r="F1093">
        <v>0.33333333300000001</v>
      </c>
      <c r="G1093">
        <v>3.407367281</v>
      </c>
      <c r="H1093">
        <v>3.6346896059999998</v>
      </c>
      <c r="I1093">
        <v>2.8692520000000001E-3</v>
      </c>
      <c r="J1093">
        <v>1.4304334E-2</v>
      </c>
      <c r="K1093">
        <v>1.0263385E-2</v>
      </c>
      <c r="L1093" t="s">
        <v>4429</v>
      </c>
      <c r="M1093">
        <v>7</v>
      </c>
      <c r="N1093">
        <f t="shared" si="17"/>
        <v>2.5422313069637381</v>
      </c>
    </row>
    <row r="1094" spans="1:14" x14ac:dyDescent="0.2">
      <c r="A1094" t="s">
        <v>13</v>
      </c>
      <c r="B1094" t="s">
        <v>4430</v>
      </c>
      <c r="C1094" t="s">
        <v>4431</v>
      </c>
      <c r="D1094" t="s">
        <v>2662</v>
      </c>
      <c r="E1094" t="s">
        <v>2372</v>
      </c>
      <c r="F1094">
        <v>0.33333333300000001</v>
      </c>
      <c r="G1094">
        <v>3.407367281</v>
      </c>
      <c r="H1094">
        <v>3.6346896059999998</v>
      </c>
      <c r="I1094">
        <v>2.8692520000000001E-3</v>
      </c>
      <c r="J1094">
        <v>1.4304334E-2</v>
      </c>
      <c r="K1094">
        <v>1.0263385E-2</v>
      </c>
      <c r="L1094" t="s">
        <v>4432</v>
      </c>
      <c r="M1094">
        <v>7</v>
      </c>
      <c r="N1094">
        <f t="shared" si="17"/>
        <v>2.5422313069637381</v>
      </c>
    </row>
    <row r="1095" spans="1:14" x14ac:dyDescent="0.2">
      <c r="A1095" t="s">
        <v>13</v>
      </c>
      <c r="B1095" t="s">
        <v>4433</v>
      </c>
      <c r="C1095" t="s">
        <v>4434</v>
      </c>
      <c r="D1095" t="s">
        <v>2662</v>
      </c>
      <c r="E1095" t="s">
        <v>2372</v>
      </c>
      <c r="F1095">
        <v>0.33333333300000001</v>
      </c>
      <c r="G1095">
        <v>3.407367281</v>
      </c>
      <c r="H1095">
        <v>3.6346896059999998</v>
      </c>
      <c r="I1095">
        <v>2.8692520000000001E-3</v>
      </c>
      <c r="J1095">
        <v>1.4304334E-2</v>
      </c>
      <c r="K1095">
        <v>1.0263385E-2</v>
      </c>
      <c r="L1095" t="s">
        <v>4435</v>
      </c>
      <c r="M1095">
        <v>7</v>
      </c>
      <c r="N1095">
        <f t="shared" si="17"/>
        <v>2.5422313069637381</v>
      </c>
    </row>
    <row r="1096" spans="1:14" x14ac:dyDescent="0.2">
      <c r="A1096" t="s">
        <v>13</v>
      </c>
      <c r="B1096" t="s">
        <v>4436</v>
      </c>
      <c r="C1096" t="s">
        <v>4437</v>
      </c>
      <c r="D1096" t="s">
        <v>2662</v>
      </c>
      <c r="E1096" t="s">
        <v>2372</v>
      </c>
      <c r="F1096">
        <v>0.33333333300000001</v>
      </c>
      <c r="G1096">
        <v>3.407367281</v>
      </c>
      <c r="H1096">
        <v>3.6346896059999998</v>
      </c>
      <c r="I1096">
        <v>2.8692520000000001E-3</v>
      </c>
      <c r="J1096">
        <v>1.4304334E-2</v>
      </c>
      <c r="K1096">
        <v>1.0263385E-2</v>
      </c>
      <c r="L1096" t="s">
        <v>4438</v>
      </c>
      <c r="M1096">
        <v>7</v>
      </c>
      <c r="N1096">
        <f t="shared" si="17"/>
        <v>2.5422313069637381</v>
      </c>
    </row>
    <row r="1097" spans="1:14" x14ac:dyDescent="0.2">
      <c r="A1097" t="s">
        <v>13</v>
      </c>
      <c r="B1097" t="s">
        <v>4439</v>
      </c>
      <c r="C1097" t="s">
        <v>4440</v>
      </c>
      <c r="D1097" t="s">
        <v>3263</v>
      </c>
      <c r="E1097" t="s">
        <v>321</v>
      </c>
      <c r="F1097">
        <v>0.375</v>
      </c>
      <c r="G1097">
        <v>3.8332881909999998</v>
      </c>
      <c r="H1097">
        <v>3.7334339870000002</v>
      </c>
      <c r="I1097">
        <v>2.933457E-3</v>
      </c>
      <c r="J1097">
        <v>1.4571194000000001E-2</v>
      </c>
      <c r="K1097">
        <v>1.0454857999999999E-2</v>
      </c>
      <c r="L1097" t="s">
        <v>4441</v>
      </c>
      <c r="M1097">
        <v>6</v>
      </c>
      <c r="N1097">
        <f t="shared" si="17"/>
        <v>2.5326202734948944</v>
      </c>
    </row>
    <row r="1098" spans="1:14" x14ac:dyDescent="0.2">
      <c r="A1098" t="s">
        <v>13</v>
      </c>
      <c r="B1098" t="s">
        <v>4442</v>
      </c>
      <c r="C1098" t="s">
        <v>4443</v>
      </c>
      <c r="D1098" t="s">
        <v>3263</v>
      </c>
      <c r="E1098" t="s">
        <v>321</v>
      </c>
      <c r="F1098">
        <v>0.375</v>
      </c>
      <c r="G1098">
        <v>3.8332881909999998</v>
      </c>
      <c r="H1098">
        <v>3.7334339870000002</v>
      </c>
      <c r="I1098">
        <v>2.933457E-3</v>
      </c>
      <c r="J1098">
        <v>1.4571194000000001E-2</v>
      </c>
      <c r="K1098">
        <v>1.0454857999999999E-2</v>
      </c>
      <c r="L1098" t="s">
        <v>4444</v>
      </c>
      <c r="M1098">
        <v>6</v>
      </c>
      <c r="N1098">
        <f t="shared" si="17"/>
        <v>2.5326202734948944</v>
      </c>
    </row>
    <row r="1099" spans="1:14" x14ac:dyDescent="0.2">
      <c r="A1099" t="s">
        <v>13</v>
      </c>
      <c r="B1099" t="s">
        <v>4445</v>
      </c>
      <c r="C1099" t="s">
        <v>4446</v>
      </c>
      <c r="D1099" t="s">
        <v>3263</v>
      </c>
      <c r="E1099" t="s">
        <v>321</v>
      </c>
      <c r="F1099">
        <v>0.375</v>
      </c>
      <c r="G1099">
        <v>3.8332881909999998</v>
      </c>
      <c r="H1099">
        <v>3.7334339870000002</v>
      </c>
      <c r="I1099">
        <v>2.933457E-3</v>
      </c>
      <c r="J1099">
        <v>1.4571194000000001E-2</v>
      </c>
      <c r="K1099">
        <v>1.0454857999999999E-2</v>
      </c>
      <c r="L1099" t="s">
        <v>3487</v>
      </c>
      <c r="M1099">
        <v>6</v>
      </c>
      <c r="N1099">
        <f t="shared" si="17"/>
        <v>2.5326202734948944</v>
      </c>
    </row>
    <row r="1100" spans="1:14" x14ac:dyDescent="0.2">
      <c r="A1100" t="s">
        <v>13</v>
      </c>
      <c r="B1100" t="s">
        <v>4447</v>
      </c>
      <c r="C1100" t="s">
        <v>4448</v>
      </c>
      <c r="D1100" t="s">
        <v>3263</v>
      </c>
      <c r="E1100" t="s">
        <v>321</v>
      </c>
      <c r="F1100">
        <v>0.375</v>
      </c>
      <c r="G1100">
        <v>3.8332881909999998</v>
      </c>
      <c r="H1100">
        <v>3.7334339870000002</v>
      </c>
      <c r="I1100">
        <v>2.933457E-3</v>
      </c>
      <c r="J1100">
        <v>1.4571194000000001E-2</v>
      </c>
      <c r="K1100">
        <v>1.0454857999999999E-2</v>
      </c>
      <c r="L1100" t="s">
        <v>4449</v>
      </c>
      <c r="M1100">
        <v>6</v>
      </c>
      <c r="N1100">
        <f t="shared" si="17"/>
        <v>2.5326202734948944</v>
      </c>
    </row>
    <row r="1101" spans="1:14" x14ac:dyDescent="0.2">
      <c r="A1101" t="s">
        <v>13</v>
      </c>
      <c r="B1101" t="s">
        <v>4450</v>
      </c>
      <c r="C1101" t="s">
        <v>4451</v>
      </c>
      <c r="D1101" t="s">
        <v>1630</v>
      </c>
      <c r="E1101" t="s">
        <v>285</v>
      </c>
      <c r="F1101">
        <v>0.139534884</v>
      </c>
      <c r="G1101">
        <v>1.4263397920000001</v>
      </c>
      <c r="H1101">
        <v>2.9448903139999998</v>
      </c>
      <c r="I1101">
        <v>3.1148529999999999E-3</v>
      </c>
      <c r="J1101">
        <v>1.5458168E-2</v>
      </c>
      <c r="K1101">
        <v>1.1091263000000001E-2</v>
      </c>
      <c r="L1101" t="s">
        <v>4452</v>
      </c>
      <c r="M1101">
        <v>60</v>
      </c>
      <c r="N1101">
        <f t="shared" si="17"/>
        <v>2.506562444284187</v>
      </c>
    </row>
    <row r="1102" spans="1:14" x14ac:dyDescent="0.2">
      <c r="A1102" t="s">
        <v>13</v>
      </c>
      <c r="B1102" t="s">
        <v>4453</v>
      </c>
      <c r="C1102" t="s">
        <v>4454</v>
      </c>
      <c r="D1102" t="s">
        <v>2105</v>
      </c>
      <c r="E1102" t="s">
        <v>2554</v>
      </c>
      <c r="F1102">
        <v>0.18181818199999999</v>
      </c>
      <c r="G1102">
        <v>1.8585639709999999</v>
      </c>
      <c r="H1102">
        <v>3.1198648109999998</v>
      </c>
      <c r="I1102">
        <v>3.1402790000000002E-3</v>
      </c>
      <c r="J1102">
        <v>1.5570196E-2</v>
      </c>
      <c r="K1102">
        <v>1.1171643E-2</v>
      </c>
      <c r="L1102" t="s">
        <v>3984</v>
      </c>
      <c r="M1102">
        <v>22</v>
      </c>
      <c r="N1102">
        <f t="shared" si="17"/>
        <v>2.5030317650549181</v>
      </c>
    </row>
    <row r="1103" spans="1:14" x14ac:dyDescent="0.2">
      <c r="A1103" t="s">
        <v>13</v>
      </c>
      <c r="B1103" t="s">
        <v>4455</v>
      </c>
      <c r="C1103" t="s">
        <v>4456</v>
      </c>
      <c r="D1103" t="s">
        <v>1936</v>
      </c>
      <c r="E1103" t="s">
        <v>533</v>
      </c>
      <c r="F1103">
        <v>0.235294118</v>
      </c>
      <c r="G1103">
        <v>2.4052004330000001</v>
      </c>
      <c r="H1103">
        <v>3.308907123</v>
      </c>
      <c r="I1103">
        <v>3.1575459999999998E-3</v>
      </c>
      <c r="J1103">
        <v>1.5641598999999999E-2</v>
      </c>
      <c r="K1103">
        <v>1.1222875E-2</v>
      </c>
      <c r="L1103" t="s">
        <v>4457</v>
      </c>
      <c r="M1103">
        <v>12</v>
      </c>
      <c r="N1103">
        <f t="shared" si="17"/>
        <v>2.500650313804889</v>
      </c>
    </row>
    <row r="1104" spans="1:14" x14ac:dyDescent="0.2">
      <c r="A1104" t="s">
        <v>13</v>
      </c>
      <c r="B1104" t="s">
        <v>196</v>
      </c>
      <c r="C1104" t="s">
        <v>197</v>
      </c>
      <c r="D1104" t="s">
        <v>1396</v>
      </c>
      <c r="E1104" t="s">
        <v>198</v>
      </c>
      <c r="F1104">
        <v>0.158878505</v>
      </c>
      <c r="G1104">
        <v>1.624072255</v>
      </c>
      <c r="H1104">
        <v>3.0233747430000002</v>
      </c>
      <c r="I1104">
        <v>3.1745060000000001E-3</v>
      </c>
      <c r="J1104">
        <v>1.5711360000000001E-2</v>
      </c>
      <c r="K1104">
        <v>1.1272928999999999E-2</v>
      </c>
      <c r="L1104" t="s">
        <v>4458</v>
      </c>
      <c r="M1104">
        <v>34</v>
      </c>
      <c r="N1104">
        <f t="shared" si="17"/>
        <v>2.4983238477471565</v>
      </c>
    </row>
    <row r="1105" spans="1:14" x14ac:dyDescent="0.2">
      <c r="A1105" t="s">
        <v>13</v>
      </c>
      <c r="B1105" t="s">
        <v>4459</v>
      </c>
      <c r="C1105" t="s">
        <v>4460</v>
      </c>
      <c r="D1105" t="s">
        <v>1598</v>
      </c>
      <c r="E1105" t="s">
        <v>789</v>
      </c>
      <c r="F1105">
        <v>0.211267606</v>
      </c>
      <c r="G1105">
        <v>2.1595989809999998</v>
      </c>
      <c r="H1105">
        <v>3.223510659</v>
      </c>
      <c r="I1105">
        <v>3.186988E-3</v>
      </c>
      <c r="J1105">
        <v>1.5758847999999999E-2</v>
      </c>
      <c r="K1105">
        <v>1.1307001000000001E-2</v>
      </c>
      <c r="L1105" t="s">
        <v>4461</v>
      </c>
      <c r="M1105">
        <v>15</v>
      </c>
      <c r="N1105">
        <f t="shared" si="17"/>
        <v>2.4966195717768462</v>
      </c>
    </row>
    <row r="1106" spans="1:14" x14ac:dyDescent="0.2">
      <c r="A1106" t="s">
        <v>13</v>
      </c>
      <c r="B1106" t="s">
        <v>4462</v>
      </c>
      <c r="C1106" t="s">
        <v>4463</v>
      </c>
      <c r="D1106" t="s">
        <v>1978</v>
      </c>
      <c r="E1106" t="s">
        <v>715</v>
      </c>
      <c r="F1106">
        <v>0.2</v>
      </c>
      <c r="G1106">
        <v>2.0444203679999999</v>
      </c>
      <c r="H1106">
        <v>3.1778886900000001</v>
      </c>
      <c r="I1106">
        <v>3.2334059999999999E-3</v>
      </c>
      <c r="J1106">
        <v>1.5973900999999999E-2</v>
      </c>
      <c r="K1106">
        <v>1.1461302E-2</v>
      </c>
      <c r="L1106" t="s">
        <v>4464</v>
      </c>
      <c r="M1106">
        <v>17</v>
      </c>
      <c r="N1106">
        <f t="shared" si="17"/>
        <v>2.4903397601304089</v>
      </c>
    </row>
    <row r="1107" spans="1:14" x14ac:dyDescent="0.2">
      <c r="A1107" t="s">
        <v>13</v>
      </c>
      <c r="B1107" t="s">
        <v>4465</v>
      </c>
      <c r="C1107" t="s">
        <v>4466</v>
      </c>
      <c r="D1107" t="s">
        <v>1612</v>
      </c>
      <c r="E1107" t="s">
        <v>1736</v>
      </c>
      <c r="F1107">
        <v>0.17361111100000001</v>
      </c>
      <c r="G1107">
        <v>1.774670459</v>
      </c>
      <c r="H1107">
        <v>3.072806527</v>
      </c>
      <c r="I1107">
        <v>3.275381E-3</v>
      </c>
      <c r="J1107">
        <v>1.6152039E-2</v>
      </c>
      <c r="K1107">
        <v>1.1589116999999999E-2</v>
      </c>
      <c r="L1107" t="s">
        <v>4467</v>
      </c>
      <c r="M1107">
        <v>25</v>
      </c>
      <c r="N1107">
        <f t="shared" si="17"/>
        <v>2.4847381745810457</v>
      </c>
    </row>
    <row r="1108" spans="1:14" x14ac:dyDescent="0.2">
      <c r="A1108" t="s">
        <v>13</v>
      </c>
      <c r="B1108" t="s">
        <v>4468</v>
      </c>
      <c r="C1108" t="s">
        <v>4469</v>
      </c>
      <c r="D1108" t="s">
        <v>1612</v>
      </c>
      <c r="E1108" t="s">
        <v>1736</v>
      </c>
      <c r="F1108">
        <v>0.17361111100000001</v>
      </c>
      <c r="G1108">
        <v>1.774670459</v>
      </c>
      <c r="H1108">
        <v>3.072806527</v>
      </c>
      <c r="I1108">
        <v>3.275381E-3</v>
      </c>
      <c r="J1108">
        <v>1.6152039E-2</v>
      </c>
      <c r="K1108">
        <v>1.1589116999999999E-2</v>
      </c>
      <c r="L1108" t="s">
        <v>4470</v>
      </c>
      <c r="M1108">
        <v>25</v>
      </c>
      <c r="N1108">
        <f t="shared" si="17"/>
        <v>2.4847381745810457</v>
      </c>
    </row>
    <row r="1109" spans="1:14" x14ac:dyDescent="0.2">
      <c r="A1109" t="s">
        <v>13</v>
      </c>
      <c r="B1109" t="s">
        <v>4471</v>
      </c>
      <c r="C1109" t="s">
        <v>4472</v>
      </c>
      <c r="D1109" t="s">
        <v>2491</v>
      </c>
      <c r="E1109" t="s">
        <v>343</v>
      </c>
      <c r="F1109">
        <v>0.29629629600000001</v>
      </c>
      <c r="G1109">
        <v>3.028770916</v>
      </c>
      <c r="H1109">
        <v>3.4737563499999999</v>
      </c>
      <c r="I1109">
        <v>3.3517379999999999E-3</v>
      </c>
      <c r="J1109">
        <v>1.6483907999999999E-2</v>
      </c>
      <c r="K1109">
        <v>1.1827232999999999E-2</v>
      </c>
      <c r="L1109" t="s">
        <v>4473</v>
      </c>
      <c r="M1109">
        <v>8</v>
      </c>
      <c r="N1109">
        <f t="shared" si="17"/>
        <v>2.4747299368202054</v>
      </c>
    </row>
    <row r="1110" spans="1:14" x14ac:dyDescent="0.2">
      <c r="A1110" t="s">
        <v>13</v>
      </c>
      <c r="B1110" t="s">
        <v>4474</v>
      </c>
      <c r="C1110" t="s">
        <v>4475</v>
      </c>
      <c r="D1110" t="s">
        <v>2491</v>
      </c>
      <c r="E1110" t="s">
        <v>343</v>
      </c>
      <c r="F1110">
        <v>0.29629629600000001</v>
      </c>
      <c r="G1110">
        <v>3.028770916</v>
      </c>
      <c r="H1110">
        <v>3.4737563499999999</v>
      </c>
      <c r="I1110">
        <v>3.3517379999999999E-3</v>
      </c>
      <c r="J1110">
        <v>1.6483907999999999E-2</v>
      </c>
      <c r="K1110">
        <v>1.1827232999999999E-2</v>
      </c>
      <c r="L1110" t="s">
        <v>4476</v>
      </c>
      <c r="M1110">
        <v>8</v>
      </c>
      <c r="N1110">
        <f t="shared" si="17"/>
        <v>2.4747299368202054</v>
      </c>
    </row>
    <row r="1111" spans="1:14" x14ac:dyDescent="0.2">
      <c r="A1111" t="s">
        <v>13</v>
      </c>
      <c r="B1111" t="s">
        <v>4477</v>
      </c>
      <c r="C1111" t="s">
        <v>4478</v>
      </c>
      <c r="D1111" t="s">
        <v>2491</v>
      </c>
      <c r="E1111" t="s">
        <v>343</v>
      </c>
      <c r="F1111">
        <v>0.29629629600000001</v>
      </c>
      <c r="G1111">
        <v>3.028770916</v>
      </c>
      <c r="H1111">
        <v>3.4737563499999999</v>
      </c>
      <c r="I1111">
        <v>3.3517379999999999E-3</v>
      </c>
      <c r="J1111">
        <v>1.6483907999999999E-2</v>
      </c>
      <c r="K1111">
        <v>1.1827232999999999E-2</v>
      </c>
      <c r="L1111" t="s">
        <v>4479</v>
      </c>
      <c r="M1111">
        <v>8</v>
      </c>
      <c r="N1111">
        <f t="shared" si="17"/>
        <v>2.4747299368202054</v>
      </c>
    </row>
    <row r="1112" spans="1:14" x14ac:dyDescent="0.2">
      <c r="A1112" t="s">
        <v>13</v>
      </c>
      <c r="B1112" t="s">
        <v>4480</v>
      </c>
      <c r="C1112" t="s">
        <v>4481</v>
      </c>
      <c r="D1112" t="s">
        <v>2371</v>
      </c>
      <c r="E1112" t="s">
        <v>158</v>
      </c>
      <c r="F1112">
        <v>0.24444444400000001</v>
      </c>
      <c r="G1112">
        <v>2.4987360060000001</v>
      </c>
      <c r="H1112">
        <v>3.3145409629999998</v>
      </c>
      <c r="I1112">
        <v>3.3733040000000001E-3</v>
      </c>
      <c r="J1112">
        <v>1.6575036000000001E-2</v>
      </c>
      <c r="K1112">
        <v>1.1892616999999999E-2</v>
      </c>
      <c r="L1112" t="s">
        <v>4482</v>
      </c>
      <c r="M1112">
        <v>11</v>
      </c>
      <c r="N1112">
        <f t="shared" si="17"/>
        <v>2.4719445187060574</v>
      </c>
    </row>
    <row r="1113" spans="1:14" x14ac:dyDescent="0.2">
      <c r="A1113" t="s">
        <v>13</v>
      </c>
      <c r="B1113" t="s">
        <v>4483</v>
      </c>
      <c r="C1113" t="s">
        <v>4484</v>
      </c>
      <c r="D1113" t="s">
        <v>1689</v>
      </c>
      <c r="E1113" t="s">
        <v>796</v>
      </c>
      <c r="F1113">
        <v>0.16080401999999999</v>
      </c>
      <c r="G1113">
        <v>1.6437550700000001</v>
      </c>
      <c r="H1113">
        <v>3.0062347900000002</v>
      </c>
      <c r="I1113">
        <v>3.413105E-3</v>
      </c>
      <c r="J1113">
        <v>1.6755521999999998E-2</v>
      </c>
      <c r="K1113">
        <v>1.2022117000000001E-2</v>
      </c>
      <c r="L1113" t="s">
        <v>4485</v>
      </c>
      <c r="M1113">
        <v>32</v>
      </c>
      <c r="N1113">
        <f t="shared" si="17"/>
        <v>2.4668503509773925</v>
      </c>
    </row>
    <row r="1114" spans="1:14" x14ac:dyDescent="0.2">
      <c r="A1114" t="s">
        <v>13</v>
      </c>
      <c r="B1114" t="s">
        <v>4486</v>
      </c>
      <c r="C1114" t="s">
        <v>4487</v>
      </c>
      <c r="D1114" t="s">
        <v>1881</v>
      </c>
      <c r="E1114" t="s">
        <v>347</v>
      </c>
      <c r="F1114">
        <v>0.256410256</v>
      </c>
      <c r="G1114">
        <v>2.6210517539999998</v>
      </c>
      <c r="H1114">
        <v>3.3369675050000001</v>
      </c>
      <c r="I1114">
        <v>3.516922E-3</v>
      </c>
      <c r="J1114">
        <v>1.7234180000000002E-2</v>
      </c>
      <c r="K1114">
        <v>1.2365555E-2</v>
      </c>
      <c r="L1114" t="s">
        <v>4488</v>
      </c>
      <c r="M1114">
        <v>10</v>
      </c>
      <c r="N1114">
        <f t="shared" si="17"/>
        <v>2.453837263569675</v>
      </c>
    </row>
    <row r="1115" spans="1:14" x14ac:dyDescent="0.2">
      <c r="A1115" t="s">
        <v>13</v>
      </c>
      <c r="B1115" t="s">
        <v>4489</v>
      </c>
      <c r="C1115" t="s">
        <v>4490</v>
      </c>
      <c r="D1115" t="s">
        <v>1881</v>
      </c>
      <c r="E1115" t="s">
        <v>347</v>
      </c>
      <c r="F1115">
        <v>0.256410256</v>
      </c>
      <c r="G1115">
        <v>2.6210517539999998</v>
      </c>
      <c r="H1115">
        <v>3.3369675050000001</v>
      </c>
      <c r="I1115">
        <v>3.516922E-3</v>
      </c>
      <c r="J1115">
        <v>1.7234180000000002E-2</v>
      </c>
      <c r="K1115">
        <v>1.2365555E-2</v>
      </c>
      <c r="L1115" t="s">
        <v>2774</v>
      </c>
      <c r="M1115">
        <v>10</v>
      </c>
      <c r="N1115">
        <f t="shared" si="17"/>
        <v>2.453837263569675</v>
      </c>
    </row>
    <row r="1116" spans="1:14" x14ac:dyDescent="0.2">
      <c r="A1116" t="s">
        <v>13</v>
      </c>
      <c r="B1116" t="s">
        <v>4491</v>
      </c>
      <c r="C1116" t="s">
        <v>4492</v>
      </c>
      <c r="D1116" t="s">
        <v>2128</v>
      </c>
      <c r="E1116" t="s">
        <v>1982</v>
      </c>
      <c r="F1116">
        <v>0.27272727299999999</v>
      </c>
      <c r="G1116">
        <v>2.787845957</v>
      </c>
      <c r="H1116">
        <v>3.3848597840000001</v>
      </c>
      <c r="I1116">
        <v>3.5350310000000001E-3</v>
      </c>
      <c r="J1116">
        <v>1.7276397999999998E-2</v>
      </c>
      <c r="K1116">
        <v>1.2395846E-2</v>
      </c>
      <c r="L1116" t="s">
        <v>4493</v>
      </c>
      <c r="M1116">
        <v>9</v>
      </c>
      <c r="N1116">
        <f t="shared" si="17"/>
        <v>2.451606773360743</v>
      </c>
    </row>
    <row r="1117" spans="1:14" x14ac:dyDescent="0.2">
      <c r="A1117" t="s">
        <v>13</v>
      </c>
      <c r="B1117" t="s">
        <v>4494</v>
      </c>
      <c r="C1117" t="s">
        <v>4495</v>
      </c>
      <c r="D1117" t="s">
        <v>2128</v>
      </c>
      <c r="E1117" t="s">
        <v>1982</v>
      </c>
      <c r="F1117">
        <v>0.27272727299999999</v>
      </c>
      <c r="G1117">
        <v>2.787845957</v>
      </c>
      <c r="H1117">
        <v>3.3848597840000001</v>
      </c>
      <c r="I1117">
        <v>3.5350310000000001E-3</v>
      </c>
      <c r="J1117">
        <v>1.7276397999999998E-2</v>
      </c>
      <c r="K1117">
        <v>1.2395846E-2</v>
      </c>
      <c r="L1117" t="s">
        <v>4496</v>
      </c>
      <c r="M1117">
        <v>9</v>
      </c>
      <c r="N1117">
        <f t="shared" si="17"/>
        <v>2.451606773360743</v>
      </c>
    </row>
    <row r="1118" spans="1:14" x14ac:dyDescent="0.2">
      <c r="A1118" t="s">
        <v>13</v>
      </c>
      <c r="B1118" t="s">
        <v>4497</v>
      </c>
      <c r="C1118" t="s">
        <v>4498</v>
      </c>
      <c r="D1118" t="s">
        <v>2128</v>
      </c>
      <c r="E1118" t="s">
        <v>1982</v>
      </c>
      <c r="F1118">
        <v>0.27272727299999999</v>
      </c>
      <c r="G1118">
        <v>2.787845957</v>
      </c>
      <c r="H1118">
        <v>3.3848597840000001</v>
      </c>
      <c r="I1118">
        <v>3.5350310000000001E-3</v>
      </c>
      <c r="J1118">
        <v>1.7276397999999998E-2</v>
      </c>
      <c r="K1118">
        <v>1.2395846E-2</v>
      </c>
      <c r="L1118" t="s">
        <v>4499</v>
      </c>
      <c r="M1118">
        <v>9</v>
      </c>
      <c r="N1118">
        <f t="shared" si="17"/>
        <v>2.451606773360743</v>
      </c>
    </row>
    <row r="1119" spans="1:14" x14ac:dyDescent="0.2">
      <c r="A1119" t="s">
        <v>13</v>
      </c>
      <c r="B1119" t="s">
        <v>4500</v>
      </c>
      <c r="C1119" t="s">
        <v>4501</v>
      </c>
      <c r="D1119" t="s">
        <v>1978</v>
      </c>
      <c r="E1119" t="s">
        <v>767</v>
      </c>
      <c r="F1119">
        <v>0.19767441899999999</v>
      </c>
      <c r="G1119">
        <v>2.020648038</v>
      </c>
      <c r="H1119">
        <v>3.1238536290000001</v>
      </c>
      <c r="I1119">
        <v>3.6708370000000001E-3</v>
      </c>
      <c r="J1119">
        <v>1.7908044000000001E-2</v>
      </c>
      <c r="K1119">
        <v>1.2849052999999999E-2</v>
      </c>
      <c r="L1119" t="s">
        <v>4502</v>
      </c>
      <c r="M1119">
        <v>17</v>
      </c>
      <c r="N1119">
        <f t="shared" si="17"/>
        <v>2.4352348994982491</v>
      </c>
    </row>
    <row r="1120" spans="1:14" x14ac:dyDescent="0.2">
      <c r="A1120" t="s">
        <v>13</v>
      </c>
      <c r="B1120" t="s">
        <v>4503</v>
      </c>
      <c r="C1120" t="s">
        <v>4504</v>
      </c>
      <c r="D1120" t="s">
        <v>1978</v>
      </c>
      <c r="E1120" t="s">
        <v>767</v>
      </c>
      <c r="F1120">
        <v>0.19767441899999999</v>
      </c>
      <c r="G1120">
        <v>2.020648038</v>
      </c>
      <c r="H1120">
        <v>3.1238536290000001</v>
      </c>
      <c r="I1120">
        <v>3.6708370000000001E-3</v>
      </c>
      <c r="J1120">
        <v>1.7908044000000001E-2</v>
      </c>
      <c r="K1120">
        <v>1.2849052999999999E-2</v>
      </c>
      <c r="L1120" t="s">
        <v>4505</v>
      </c>
      <c r="M1120">
        <v>17</v>
      </c>
      <c r="N1120">
        <f t="shared" si="17"/>
        <v>2.4352348994982491</v>
      </c>
    </row>
    <row r="1121" spans="1:14" x14ac:dyDescent="0.2">
      <c r="A1121" t="s">
        <v>13</v>
      </c>
      <c r="B1121" t="s">
        <v>4506</v>
      </c>
      <c r="C1121" t="s">
        <v>4507</v>
      </c>
      <c r="D1121" t="s">
        <v>2662</v>
      </c>
      <c r="E1121" t="s">
        <v>361</v>
      </c>
      <c r="F1121">
        <v>0.31818181800000001</v>
      </c>
      <c r="G1121">
        <v>3.2524869500000002</v>
      </c>
      <c r="H1121">
        <v>3.4809715400000001</v>
      </c>
      <c r="I1121">
        <v>3.8572789999999999E-3</v>
      </c>
      <c r="J1121">
        <v>1.8767277999999998E-2</v>
      </c>
      <c r="K1121">
        <v>1.3465555000000001E-2</v>
      </c>
      <c r="L1121" t="s">
        <v>4508</v>
      </c>
      <c r="M1121">
        <v>7</v>
      </c>
      <c r="N1121">
        <f t="shared" si="17"/>
        <v>2.4137189471390781</v>
      </c>
    </row>
    <row r="1122" spans="1:14" x14ac:dyDescent="0.2">
      <c r="A1122" t="s">
        <v>13</v>
      </c>
      <c r="B1122" t="s">
        <v>4509</v>
      </c>
      <c r="C1122" t="s">
        <v>4510</v>
      </c>
      <c r="D1122" t="s">
        <v>2662</v>
      </c>
      <c r="E1122" t="s">
        <v>361</v>
      </c>
      <c r="F1122">
        <v>0.31818181800000001</v>
      </c>
      <c r="G1122">
        <v>3.2524869500000002</v>
      </c>
      <c r="H1122">
        <v>3.4809715400000001</v>
      </c>
      <c r="I1122">
        <v>3.8572789999999999E-3</v>
      </c>
      <c r="J1122">
        <v>1.8767277999999998E-2</v>
      </c>
      <c r="K1122">
        <v>1.3465555000000001E-2</v>
      </c>
      <c r="L1122" t="s">
        <v>4511</v>
      </c>
      <c r="M1122">
        <v>7</v>
      </c>
      <c r="N1122">
        <f t="shared" si="17"/>
        <v>2.4137189471390781</v>
      </c>
    </row>
    <row r="1123" spans="1:14" x14ac:dyDescent="0.2">
      <c r="A1123" t="s">
        <v>13</v>
      </c>
      <c r="B1123" t="s">
        <v>4512</v>
      </c>
      <c r="C1123" t="s">
        <v>4513</v>
      </c>
      <c r="D1123" t="s">
        <v>2662</v>
      </c>
      <c r="E1123" t="s">
        <v>361</v>
      </c>
      <c r="F1123">
        <v>0.31818181800000001</v>
      </c>
      <c r="G1123">
        <v>3.2524869500000002</v>
      </c>
      <c r="H1123">
        <v>3.4809715400000001</v>
      </c>
      <c r="I1123">
        <v>3.8572789999999999E-3</v>
      </c>
      <c r="J1123">
        <v>1.8767277999999998E-2</v>
      </c>
      <c r="K1123">
        <v>1.3465555000000001E-2</v>
      </c>
      <c r="L1123" t="s">
        <v>4514</v>
      </c>
      <c r="M1123">
        <v>7</v>
      </c>
      <c r="N1123">
        <f t="shared" si="17"/>
        <v>2.4137189471390781</v>
      </c>
    </row>
    <row r="1124" spans="1:14" x14ac:dyDescent="0.2">
      <c r="A1124" t="s">
        <v>13</v>
      </c>
      <c r="B1124" t="s">
        <v>4515</v>
      </c>
      <c r="C1124" t="s">
        <v>4516</v>
      </c>
      <c r="D1124" t="s">
        <v>4072</v>
      </c>
      <c r="E1124" t="s">
        <v>826</v>
      </c>
      <c r="F1124">
        <v>0.41666666699999999</v>
      </c>
      <c r="G1124">
        <v>4.2592091009999997</v>
      </c>
      <c r="H1124">
        <v>3.7189001410000002</v>
      </c>
      <c r="I1124">
        <v>3.9183519999999999E-3</v>
      </c>
      <c r="J1124">
        <v>1.8846067000000001E-2</v>
      </c>
      <c r="K1124">
        <v>1.3522085999999999E-2</v>
      </c>
      <c r="L1124" t="s">
        <v>4517</v>
      </c>
      <c r="M1124">
        <v>5</v>
      </c>
      <c r="N1124">
        <f t="shared" si="17"/>
        <v>2.4068965523150161</v>
      </c>
    </row>
    <row r="1125" spans="1:14" x14ac:dyDescent="0.2">
      <c r="A1125" t="s">
        <v>13</v>
      </c>
      <c r="B1125" t="s">
        <v>4518</v>
      </c>
      <c r="C1125" t="s">
        <v>4519</v>
      </c>
      <c r="D1125" t="s">
        <v>4072</v>
      </c>
      <c r="E1125" t="s">
        <v>826</v>
      </c>
      <c r="F1125">
        <v>0.41666666699999999</v>
      </c>
      <c r="G1125">
        <v>4.2592091009999997</v>
      </c>
      <c r="H1125">
        <v>3.7189001410000002</v>
      </c>
      <c r="I1125">
        <v>3.9183519999999999E-3</v>
      </c>
      <c r="J1125">
        <v>1.8846067000000001E-2</v>
      </c>
      <c r="K1125">
        <v>1.3522085999999999E-2</v>
      </c>
      <c r="L1125" t="s">
        <v>4520</v>
      </c>
      <c r="M1125">
        <v>5</v>
      </c>
      <c r="N1125">
        <f t="shared" si="17"/>
        <v>2.4068965523150161</v>
      </c>
    </row>
    <row r="1126" spans="1:14" x14ac:dyDescent="0.2">
      <c r="A1126" t="s">
        <v>13</v>
      </c>
      <c r="B1126" t="s">
        <v>4521</v>
      </c>
      <c r="C1126" t="s">
        <v>4522</v>
      </c>
      <c r="D1126" t="s">
        <v>4072</v>
      </c>
      <c r="E1126" t="s">
        <v>826</v>
      </c>
      <c r="F1126">
        <v>0.41666666699999999</v>
      </c>
      <c r="G1126">
        <v>4.2592091009999997</v>
      </c>
      <c r="H1126">
        <v>3.7189001410000002</v>
      </c>
      <c r="I1126">
        <v>3.9183519999999999E-3</v>
      </c>
      <c r="J1126">
        <v>1.8846067000000001E-2</v>
      </c>
      <c r="K1126">
        <v>1.3522085999999999E-2</v>
      </c>
      <c r="L1126" t="s">
        <v>4523</v>
      </c>
      <c r="M1126">
        <v>5</v>
      </c>
      <c r="N1126">
        <f t="shared" si="17"/>
        <v>2.4068965523150161</v>
      </c>
    </row>
    <row r="1127" spans="1:14" x14ac:dyDescent="0.2">
      <c r="A1127" t="s">
        <v>13</v>
      </c>
      <c r="B1127" t="s">
        <v>4524</v>
      </c>
      <c r="C1127" t="s">
        <v>4525</v>
      </c>
      <c r="D1127" t="s">
        <v>4072</v>
      </c>
      <c r="E1127" t="s">
        <v>826</v>
      </c>
      <c r="F1127">
        <v>0.41666666699999999</v>
      </c>
      <c r="G1127">
        <v>4.2592091009999997</v>
      </c>
      <c r="H1127">
        <v>3.7189001410000002</v>
      </c>
      <c r="I1127">
        <v>3.9183519999999999E-3</v>
      </c>
      <c r="J1127">
        <v>1.8846067000000001E-2</v>
      </c>
      <c r="K1127">
        <v>1.3522085999999999E-2</v>
      </c>
      <c r="L1127" t="s">
        <v>4526</v>
      </c>
      <c r="M1127">
        <v>5</v>
      </c>
      <c r="N1127">
        <f t="shared" si="17"/>
        <v>2.4068965523150161</v>
      </c>
    </row>
    <row r="1128" spans="1:14" x14ac:dyDescent="0.2">
      <c r="A1128" t="s">
        <v>13</v>
      </c>
      <c r="B1128" t="s">
        <v>4527</v>
      </c>
      <c r="C1128" t="s">
        <v>4528</v>
      </c>
      <c r="D1128" t="s">
        <v>4072</v>
      </c>
      <c r="E1128" t="s">
        <v>826</v>
      </c>
      <c r="F1128">
        <v>0.41666666699999999</v>
      </c>
      <c r="G1128">
        <v>4.2592091009999997</v>
      </c>
      <c r="H1128">
        <v>3.7189001410000002</v>
      </c>
      <c r="I1128">
        <v>3.9183519999999999E-3</v>
      </c>
      <c r="J1128">
        <v>1.8846067000000001E-2</v>
      </c>
      <c r="K1128">
        <v>1.3522085999999999E-2</v>
      </c>
      <c r="L1128" t="s">
        <v>4529</v>
      </c>
      <c r="M1128">
        <v>5</v>
      </c>
      <c r="N1128">
        <f t="shared" si="17"/>
        <v>2.4068965523150161</v>
      </c>
    </row>
    <row r="1129" spans="1:14" x14ac:dyDescent="0.2">
      <c r="A1129" t="s">
        <v>13</v>
      </c>
      <c r="B1129" t="s">
        <v>4530</v>
      </c>
      <c r="C1129" t="s">
        <v>4531</v>
      </c>
      <c r="D1129" t="s">
        <v>4072</v>
      </c>
      <c r="E1129" t="s">
        <v>826</v>
      </c>
      <c r="F1129">
        <v>0.41666666699999999</v>
      </c>
      <c r="G1129">
        <v>4.2592091009999997</v>
      </c>
      <c r="H1129">
        <v>3.7189001410000002</v>
      </c>
      <c r="I1129">
        <v>3.9183519999999999E-3</v>
      </c>
      <c r="J1129">
        <v>1.8846067000000001E-2</v>
      </c>
      <c r="K1129">
        <v>1.3522085999999999E-2</v>
      </c>
      <c r="L1129" t="s">
        <v>4532</v>
      </c>
      <c r="M1129">
        <v>5</v>
      </c>
      <c r="N1129">
        <f t="shared" si="17"/>
        <v>2.4068965523150161</v>
      </c>
    </row>
    <row r="1130" spans="1:14" x14ac:dyDescent="0.2">
      <c r="A1130" t="s">
        <v>13</v>
      </c>
      <c r="B1130" t="s">
        <v>4533</v>
      </c>
      <c r="C1130" t="s">
        <v>4534</v>
      </c>
      <c r="D1130" t="s">
        <v>4072</v>
      </c>
      <c r="E1130" t="s">
        <v>826</v>
      </c>
      <c r="F1130">
        <v>0.41666666699999999</v>
      </c>
      <c r="G1130">
        <v>4.2592091009999997</v>
      </c>
      <c r="H1130">
        <v>3.7189001410000002</v>
      </c>
      <c r="I1130">
        <v>3.9183519999999999E-3</v>
      </c>
      <c r="J1130">
        <v>1.8846067000000001E-2</v>
      </c>
      <c r="K1130">
        <v>1.3522085999999999E-2</v>
      </c>
      <c r="L1130" t="s">
        <v>4321</v>
      </c>
      <c r="M1130">
        <v>5</v>
      </c>
      <c r="N1130">
        <f t="shared" si="17"/>
        <v>2.4068965523150161</v>
      </c>
    </row>
    <row r="1131" spans="1:14" x14ac:dyDescent="0.2">
      <c r="A1131" t="s">
        <v>13</v>
      </c>
      <c r="B1131" t="s">
        <v>4535</v>
      </c>
      <c r="C1131" t="s">
        <v>4536</v>
      </c>
      <c r="D1131" t="s">
        <v>4072</v>
      </c>
      <c r="E1131" t="s">
        <v>826</v>
      </c>
      <c r="F1131">
        <v>0.41666666699999999</v>
      </c>
      <c r="G1131">
        <v>4.2592091009999997</v>
      </c>
      <c r="H1131">
        <v>3.7189001410000002</v>
      </c>
      <c r="I1131">
        <v>3.9183519999999999E-3</v>
      </c>
      <c r="J1131">
        <v>1.8846067000000001E-2</v>
      </c>
      <c r="K1131">
        <v>1.3522085999999999E-2</v>
      </c>
      <c r="L1131" t="s">
        <v>4076</v>
      </c>
      <c r="M1131">
        <v>5</v>
      </c>
      <c r="N1131">
        <f t="shared" si="17"/>
        <v>2.4068965523150161</v>
      </c>
    </row>
    <row r="1132" spans="1:14" x14ac:dyDescent="0.2">
      <c r="A1132" t="s">
        <v>13</v>
      </c>
      <c r="B1132" t="s">
        <v>4537</v>
      </c>
      <c r="C1132" t="s">
        <v>4538</v>
      </c>
      <c r="D1132" t="s">
        <v>4072</v>
      </c>
      <c r="E1132" t="s">
        <v>826</v>
      </c>
      <c r="F1132">
        <v>0.41666666699999999</v>
      </c>
      <c r="G1132">
        <v>4.2592091009999997</v>
      </c>
      <c r="H1132">
        <v>3.7189001410000002</v>
      </c>
      <c r="I1132">
        <v>3.9183519999999999E-3</v>
      </c>
      <c r="J1132">
        <v>1.8846067000000001E-2</v>
      </c>
      <c r="K1132">
        <v>1.3522085999999999E-2</v>
      </c>
      <c r="L1132" t="s">
        <v>4342</v>
      </c>
      <c r="M1132">
        <v>5</v>
      </c>
      <c r="N1132">
        <f t="shared" si="17"/>
        <v>2.4068965523150161</v>
      </c>
    </row>
    <row r="1133" spans="1:14" x14ac:dyDescent="0.2">
      <c r="A1133" t="s">
        <v>13</v>
      </c>
      <c r="B1133" t="s">
        <v>4539</v>
      </c>
      <c r="C1133" t="s">
        <v>4540</v>
      </c>
      <c r="D1133" t="s">
        <v>4072</v>
      </c>
      <c r="E1133" t="s">
        <v>826</v>
      </c>
      <c r="F1133">
        <v>0.41666666699999999</v>
      </c>
      <c r="G1133">
        <v>4.2592091009999997</v>
      </c>
      <c r="H1133">
        <v>3.7189001410000002</v>
      </c>
      <c r="I1133">
        <v>3.9183519999999999E-3</v>
      </c>
      <c r="J1133">
        <v>1.8846067000000001E-2</v>
      </c>
      <c r="K1133">
        <v>1.3522085999999999E-2</v>
      </c>
      <c r="L1133" t="s">
        <v>4541</v>
      </c>
      <c r="M1133">
        <v>5</v>
      </c>
      <c r="N1133">
        <f t="shared" si="17"/>
        <v>2.4068965523150161</v>
      </c>
    </row>
    <row r="1134" spans="1:14" x14ac:dyDescent="0.2">
      <c r="A1134" t="s">
        <v>13</v>
      </c>
      <c r="B1134" t="s">
        <v>4542</v>
      </c>
      <c r="C1134" t="s">
        <v>4543</v>
      </c>
      <c r="D1134" t="s">
        <v>4072</v>
      </c>
      <c r="E1134" t="s">
        <v>826</v>
      </c>
      <c r="F1134">
        <v>0.41666666699999999</v>
      </c>
      <c r="G1134">
        <v>4.2592091009999997</v>
      </c>
      <c r="H1134">
        <v>3.7189001410000002</v>
      </c>
      <c r="I1134">
        <v>3.9183519999999999E-3</v>
      </c>
      <c r="J1134">
        <v>1.8846067000000001E-2</v>
      </c>
      <c r="K1134">
        <v>1.3522085999999999E-2</v>
      </c>
      <c r="L1134" t="s">
        <v>4541</v>
      </c>
      <c r="M1134">
        <v>5</v>
      </c>
      <c r="N1134">
        <f t="shared" si="17"/>
        <v>2.4068965523150161</v>
      </c>
    </row>
    <row r="1135" spans="1:14" x14ac:dyDescent="0.2">
      <c r="A1135" t="s">
        <v>13</v>
      </c>
      <c r="B1135" t="s">
        <v>4544</v>
      </c>
      <c r="C1135" t="s">
        <v>4545</v>
      </c>
      <c r="D1135" t="s">
        <v>4072</v>
      </c>
      <c r="E1135" t="s">
        <v>826</v>
      </c>
      <c r="F1135">
        <v>0.41666666699999999</v>
      </c>
      <c r="G1135">
        <v>4.2592091009999997</v>
      </c>
      <c r="H1135">
        <v>3.7189001410000002</v>
      </c>
      <c r="I1135">
        <v>3.9183519999999999E-3</v>
      </c>
      <c r="J1135">
        <v>1.8846067000000001E-2</v>
      </c>
      <c r="K1135">
        <v>1.3522085999999999E-2</v>
      </c>
      <c r="L1135" t="s">
        <v>4546</v>
      </c>
      <c r="M1135">
        <v>5</v>
      </c>
      <c r="N1135">
        <f t="shared" si="17"/>
        <v>2.4068965523150161</v>
      </c>
    </row>
    <row r="1136" spans="1:14" x14ac:dyDescent="0.2">
      <c r="A1136" t="s">
        <v>13</v>
      </c>
      <c r="B1136" t="s">
        <v>4547</v>
      </c>
      <c r="C1136" t="s">
        <v>4548</v>
      </c>
      <c r="D1136" t="s">
        <v>4072</v>
      </c>
      <c r="E1136" t="s">
        <v>826</v>
      </c>
      <c r="F1136">
        <v>0.41666666699999999</v>
      </c>
      <c r="G1136">
        <v>4.2592091009999997</v>
      </c>
      <c r="H1136">
        <v>3.7189001410000002</v>
      </c>
      <c r="I1136">
        <v>3.9183519999999999E-3</v>
      </c>
      <c r="J1136">
        <v>1.8846067000000001E-2</v>
      </c>
      <c r="K1136">
        <v>1.3522085999999999E-2</v>
      </c>
      <c r="L1136" t="s">
        <v>4549</v>
      </c>
      <c r="M1136">
        <v>5</v>
      </c>
      <c r="N1136">
        <f t="shared" si="17"/>
        <v>2.4068965523150161</v>
      </c>
    </row>
    <row r="1137" spans="1:14" x14ac:dyDescent="0.2">
      <c r="A1137" t="s">
        <v>13</v>
      </c>
      <c r="B1137" t="s">
        <v>4550</v>
      </c>
      <c r="C1137" t="s">
        <v>4551</v>
      </c>
      <c r="D1137" t="s">
        <v>2181</v>
      </c>
      <c r="E1137" t="s">
        <v>1849</v>
      </c>
      <c r="F1137">
        <v>0.22033898299999999</v>
      </c>
      <c r="G1137">
        <v>2.252327524</v>
      </c>
      <c r="H1137">
        <v>3.1724696450000001</v>
      </c>
      <c r="I1137">
        <v>3.9970550000000002E-3</v>
      </c>
      <c r="J1137">
        <v>1.9190784999999998E-2</v>
      </c>
      <c r="K1137">
        <v>1.3769422E-2</v>
      </c>
      <c r="L1137" t="s">
        <v>4552</v>
      </c>
      <c r="M1137">
        <v>13</v>
      </c>
      <c r="N1137">
        <f t="shared" si="17"/>
        <v>2.3982598757498614</v>
      </c>
    </row>
    <row r="1138" spans="1:14" x14ac:dyDescent="0.2">
      <c r="A1138" t="s">
        <v>13</v>
      </c>
      <c r="B1138" t="s">
        <v>4553</v>
      </c>
      <c r="C1138" t="s">
        <v>4554</v>
      </c>
      <c r="D1138" t="s">
        <v>2181</v>
      </c>
      <c r="E1138" t="s">
        <v>1849</v>
      </c>
      <c r="F1138">
        <v>0.22033898299999999</v>
      </c>
      <c r="G1138">
        <v>2.252327524</v>
      </c>
      <c r="H1138">
        <v>3.1724696450000001</v>
      </c>
      <c r="I1138">
        <v>3.9970550000000002E-3</v>
      </c>
      <c r="J1138">
        <v>1.9190784999999998E-2</v>
      </c>
      <c r="K1138">
        <v>1.3769422E-2</v>
      </c>
      <c r="L1138" t="s">
        <v>4555</v>
      </c>
      <c r="M1138">
        <v>13</v>
      </c>
      <c r="N1138">
        <f t="shared" si="17"/>
        <v>2.3982598757498614</v>
      </c>
    </row>
    <row r="1139" spans="1:14" x14ac:dyDescent="0.2">
      <c r="A1139" t="s">
        <v>13</v>
      </c>
      <c r="B1139" t="s">
        <v>4556</v>
      </c>
      <c r="C1139" t="s">
        <v>4557</v>
      </c>
      <c r="D1139" t="s">
        <v>1405</v>
      </c>
      <c r="E1139" t="s">
        <v>688</v>
      </c>
      <c r="F1139">
        <v>0.14133333300000001</v>
      </c>
      <c r="G1139">
        <v>1.444723727</v>
      </c>
      <c r="H1139">
        <v>2.8644302530000001</v>
      </c>
      <c r="I1139">
        <v>4.027208E-3</v>
      </c>
      <c r="J1139">
        <v>1.9318566999999998E-2</v>
      </c>
      <c r="K1139">
        <v>1.3861106E-2</v>
      </c>
      <c r="L1139" t="s">
        <v>4558</v>
      </c>
      <c r="M1139">
        <v>53</v>
      </c>
      <c r="N1139">
        <f t="shared" si="17"/>
        <v>2.3949959390741182</v>
      </c>
    </row>
    <row r="1140" spans="1:14" x14ac:dyDescent="0.2">
      <c r="A1140" t="s">
        <v>13</v>
      </c>
      <c r="B1140" t="s">
        <v>4559</v>
      </c>
      <c r="C1140" t="s">
        <v>4560</v>
      </c>
      <c r="D1140" t="s">
        <v>1684</v>
      </c>
      <c r="E1140" t="s">
        <v>3064</v>
      </c>
      <c r="F1140">
        <v>0.17557251900000001</v>
      </c>
      <c r="G1140">
        <v>1.794720171</v>
      </c>
      <c r="H1140">
        <v>3.0056344749999999</v>
      </c>
      <c r="I1140">
        <v>4.0446079999999999E-3</v>
      </c>
      <c r="J1140">
        <v>1.9320853999999998E-2</v>
      </c>
      <c r="K1140">
        <v>1.3862747E-2</v>
      </c>
      <c r="L1140" t="s">
        <v>4561</v>
      </c>
      <c r="M1140">
        <v>23</v>
      </c>
      <c r="N1140">
        <f t="shared" si="17"/>
        <v>2.3931235634674235</v>
      </c>
    </row>
    <row r="1141" spans="1:14" x14ac:dyDescent="0.2">
      <c r="A1141" t="s">
        <v>13</v>
      </c>
      <c r="B1141" t="s">
        <v>4562</v>
      </c>
      <c r="C1141" t="s">
        <v>4563</v>
      </c>
      <c r="D1141" t="s">
        <v>2371</v>
      </c>
      <c r="E1141" t="s">
        <v>2110</v>
      </c>
      <c r="F1141">
        <v>0.239130435</v>
      </c>
      <c r="G1141">
        <v>2.444415658</v>
      </c>
      <c r="H1141">
        <v>3.2297925740000002</v>
      </c>
      <c r="I1141">
        <v>4.0489200000000001E-3</v>
      </c>
      <c r="J1141">
        <v>1.9320853999999998E-2</v>
      </c>
      <c r="K1141">
        <v>1.3862747E-2</v>
      </c>
      <c r="L1141" t="s">
        <v>4564</v>
      </c>
      <c r="M1141">
        <v>11</v>
      </c>
      <c r="N1141">
        <f t="shared" si="17"/>
        <v>2.3926608040914994</v>
      </c>
    </row>
    <row r="1142" spans="1:14" x14ac:dyDescent="0.2">
      <c r="A1142" t="s">
        <v>13</v>
      </c>
      <c r="B1142" t="s">
        <v>4565</v>
      </c>
      <c r="C1142" t="s">
        <v>4566</v>
      </c>
      <c r="D1142" t="s">
        <v>2371</v>
      </c>
      <c r="E1142" t="s">
        <v>2110</v>
      </c>
      <c r="F1142">
        <v>0.239130435</v>
      </c>
      <c r="G1142">
        <v>2.444415658</v>
      </c>
      <c r="H1142">
        <v>3.2297925740000002</v>
      </c>
      <c r="I1142">
        <v>4.0489200000000001E-3</v>
      </c>
      <c r="J1142">
        <v>1.9320853999999998E-2</v>
      </c>
      <c r="K1142">
        <v>1.3862747E-2</v>
      </c>
      <c r="L1142" t="s">
        <v>4567</v>
      </c>
      <c r="M1142">
        <v>11</v>
      </c>
      <c r="N1142">
        <f t="shared" si="17"/>
        <v>2.3926608040914994</v>
      </c>
    </row>
    <row r="1143" spans="1:14" x14ac:dyDescent="0.2">
      <c r="A1143" t="s">
        <v>13</v>
      </c>
      <c r="B1143" t="s">
        <v>4568</v>
      </c>
      <c r="C1143" t="s">
        <v>4569</v>
      </c>
      <c r="D1143" t="s">
        <v>2371</v>
      </c>
      <c r="E1143" t="s">
        <v>2110</v>
      </c>
      <c r="F1143">
        <v>0.239130435</v>
      </c>
      <c r="G1143">
        <v>2.444415658</v>
      </c>
      <c r="H1143">
        <v>3.2297925740000002</v>
      </c>
      <c r="I1143">
        <v>4.0489200000000001E-3</v>
      </c>
      <c r="J1143">
        <v>1.9320853999999998E-2</v>
      </c>
      <c r="K1143">
        <v>1.3862747E-2</v>
      </c>
      <c r="L1143" t="s">
        <v>4570</v>
      </c>
      <c r="M1143">
        <v>11</v>
      </c>
      <c r="N1143">
        <f t="shared" si="17"/>
        <v>2.3926608040914994</v>
      </c>
    </row>
    <row r="1144" spans="1:14" x14ac:dyDescent="0.2">
      <c r="A1144" t="s">
        <v>13</v>
      </c>
      <c r="B1144" t="s">
        <v>4571</v>
      </c>
      <c r="C1144" t="s">
        <v>4572</v>
      </c>
      <c r="D1144" t="s">
        <v>2371</v>
      </c>
      <c r="E1144" t="s">
        <v>2110</v>
      </c>
      <c r="F1144">
        <v>0.239130435</v>
      </c>
      <c r="G1144">
        <v>2.444415658</v>
      </c>
      <c r="H1144">
        <v>3.2297925740000002</v>
      </c>
      <c r="I1144">
        <v>4.0489200000000001E-3</v>
      </c>
      <c r="J1144">
        <v>1.9320853999999998E-2</v>
      </c>
      <c r="K1144">
        <v>1.3862747E-2</v>
      </c>
      <c r="L1144" t="s">
        <v>4573</v>
      </c>
      <c r="M1144">
        <v>11</v>
      </c>
      <c r="N1144">
        <f t="shared" si="17"/>
        <v>2.3926608040914994</v>
      </c>
    </row>
    <row r="1145" spans="1:14" x14ac:dyDescent="0.2">
      <c r="A1145" t="s">
        <v>13</v>
      </c>
      <c r="B1145" t="s">
        <v>4574</v>
      </c>
      <c r="C1145" t="s">
        <v>4575</v>
      </c>
      <c r="D1145" t="s">
        <v>2371</v>
      </c>
      <c r="E1145" t="s">
        <v>2110</v>
      </c>
      <c r="F1145">
        <v>0.239130435</v>
      </c>
      <c r="G1145">
        <v>2.444415658</v>
      </c>
      <c r="H1145">
        <v>3.2297925740000002</v>
      </c>
      <c r="I1145">
        <v>4.0489200000000001E-3</v>
      </c>
      <c r="J1145">
        <v>1.9320853999999998E-2</v>
      </c>
      <c r="K1145">
        <v>1.3862747E-2</v>
      </c>
      <c r="L1145" t="s">
        <v>4576</v>
      </c>
      <c r="M1145">
        <v>11</v>
      </c>
      <c r="N1145">
        <f t="shared" si="17"/>
        <v>2.3926608040914994</v>
      </c>
    </row>
    <row r="1146" spans="1:14" x14ac:dyDescent="0.2">
      <c r="A1146" t="s">
        <v>13</v>
      </c>
      <c r="B1146" t="s">
        <v>4577</v>
      </c>
      <c r="C1146" t="s">
        <v>4578</v>
      </c>
      <c r="D1146" t="s">
        <v>1959</v>
      </c>
      <c r="E1146" t="s">
        <v>490</v>
      </c>
      <c r="F1146">
        <v>0.191489362</v>
      </c>
      <c r="G1146">
        <v>1.9574237569999999</v>
      </c>
      <c r="H1146">
        <v>3.0642632550000002</v>
      </c>
      <c r="I1146">
        <v>4.0646850000000002E-3</v>
      </c>
      <c r="J1146">
        <v>1.9362230000000001E-2</v>
      </c>
      <c r="K1146">
        <v>1.3892434E-2</v>
      </c>
      <c r="L1146" t="s">
        <v>4579</v>
      </c>
      <c r="M1146">
        <v>18</v>
      </c>
      <c r="N1146">
        <f t="shared" si="17"/>
        <v>2.3909731051898513</v>
      </c>
    </row>
    <row r="1147" spans="1:14" x14ac:dyDescent="0.2">
      <c r="A1147" t="s">
        <v>13</v>
      </c>
      <c r="B1147" t="s">
        <v>4580</v>
      </c>
      <c r="C1147" t="s">
        <v>4581</v>
      </c>
      <c r="D1147" t="s">
        <v>1959</v>
      </c>
      <c r="E1147" t="s">
        <v>490</v>
      </c>
      <c r="F1147">
        <v>0.191489362</v>
      </c>
      <c r="G1147">
        <v>1.9574237569999999</v>
      </c>
      <c r="H1147">
        <v>3.0642632550000002</v>
      </c>
      <c r="I1147">
        <v>4.0646850000000002E-3</v>
      </c>
      <c r="J1147">
        <v>1.9362230000000001E-2</v>
      </c>
      <c r="K1147">
        <v>1.3892434E-2</v>
      </c>
      <c r="L1147" t="s">
        <v>4582</v>
      </c>
      <c r="M1147">
        <v>18</v>
      </c>
      <c r="N1147">
        <f t="shared" si="17"/>
        <v>2.3909731051898513</v>
      </c>
    </row>
    <row r="1148" spans="1:14" x14ac:dyDescent="0.2">
      <c r="A1148" t="s">
        <v>13</v>
      </c>
      <c r="B1148" t="s">
        <v>4583</v>
      </c>
      <c r="C1148" t="s">
        <v>4584</v>
      </c>
      <c r="D1148" t="s">
        <v>1259</v>
      </c>
      <c r="E1148" t="s">
        <v>774</v>
      </c>
      <c r="F1148">
        <v>0.16666666699999999</v>
      </c>
      <c r="G1148">
        <v>1.7036836399999999</v>
      </c>
      <c r="H1148">
        <v>2.9619707559999999</v>
      </c>
      <c r="I1148">
        <v>4.140393E-3</v>
      </c>
      <c r="J1148">
        <v>1.9705672E-2</v>
      </c>
      <c r="K1148">
        <v>1.4138855000000001E-2</v>
      </c>
      <c r="L1148" t="s">
        <v>4585</v>
      </c>
      <c r="M1148">
        <v>27</v>
      </c>
      <c r="N1148">
        <f t="shared" si="17"/>
        <v>2.3829584343305763</v>
      </c>
    </row>
    <row r="1149" spans="1:14" x14ac:dyDescent="0.2">
      <c r="A1149" t="s">
        <v>13</v>
      </c>
      <c r="B1149" t="s">
        <v>4586</v>
      </c>
      <c r="C1149" t="s">
        <v>4587</v>
      </c>
      <c r="D1149" t="s">
        <v>1892</v>
      </c>
      <c r="E1149" t="s">
        <v>368</v>
      </c>
      <c r="F1149">
        <v>0.212121212</v>
      </c>
      <c r="G1149">
        <v>2.1683246330000001</v>
      </c>
      <c r="H1149">
        <v>3.1309048210000001</v>
      </c>
      <c r="I1149">
        <v>4.1449900000000003E-3</v>
      </c>
      <c r="J1149">
        <v>1.970587E-2</v>
      </c>
      <c r="K1149">
        <v>1.4138997E-2</v>
      </c>
      <c r="L1149" t="s">
        <v>4588</v>
      </c>
      <c r="M1149">
        <v>14</v>
      </c>
      <c r="N1149">
        <f t="shared" si="17"/>
        <v>2.3824765128700545</v>
      </c>
    </row>
    <row r="1150" spans="1:14" x14ac:dyDescent="0.2">
      <c r="A1150" t="s">
        <v>13</v>
      </c>
      <c r="B1150" t="s">
        <v>4589</v>
      </c>
      <c r="C1150" t="s">
        <v>4590</v>
      </c>
      <c r="D1150" t="s">
        <v>1978</v>
      </c>
      <c r="E1150" t="s">
        <v>2004</v>
      </c>
      <c r="F1150">
        <v>0.195402299</v>
      </c>
      <c r="G1150">
        <v>1.9974221990000001</v>
      </c>
      <c r="H1150">
        <v>3.0705463829999999</v>
      </c>
      <c r="I1150">
        <v>4.1559250000000004E-3</v>
      </c>
      <c r="J1150">
        <v>1.970587E-2</v>
      </c>
      <c r="K1150">
        <v>1.4138997E-2</v>
      </c>
      <c r="L1150" t="s">
        <v>4591</v>
      </c>
      <c r="M1150">
        <v>17</v>
      </c>
      <c r="N1150">
        <f t="shared" si="17"/>
        <v>2.3813322985499052</v>
      </c>
    </row>
    <row r="1151" spans="1:14" x14ac:dyDescent="0.2">
      <c r="A1151" t="s">
        <v>13</v>
      </c>
      <c r="B1151" t="s">
        <v>4592</v>
      </c>
      <c r="C1151" t="s">
        <v>4593</v>
      </c>
      <c r="D1151" t="s">
        <v>1978</v>
      </c>
      <c r="E1151" t="s">
        <v>2004</v>
      </c>
      <c r="F1151">
        <v>0.195402299</v>
      </c>
      <c r="G1151">
        <v>1.9974221990000001</v>
      </c>
      <c r="H1151">
        <v>3.0705463829999999</v>
      </c>
      <c r="I1151">
        <v>4.1559250000000004E-3</v>
      </c>
      <c r="J1151">
        <v>1.970587E-2</v>
      </c>
      <c r="K1151">
        <v>1.4138997E-2</v>
      </c>
      <c r="L1151" t="s">
        <v>4591</v>
      </c>
      <c r="M1151">
        <v>17</v>
      </c>
      <c r="N1151">
        <f t="shared" si="17"/>
        <v>2.3813322985499052</v>
      </c>
    </row>
    <row r="1152" spans="1:14" x14ac:dyDescent="0.2">
      <c r="A1152" t="s">
        <v>13</v>
      </c>
      <c r="B1152" t="s">
        <v>4594</v>
      </c>
      <c r="C1152" t="s">
        <v>4595</v>
      </c>
      <c r="D1152" t="s">
        <v>3263</v>
      </c>
      <c r="E1152" t="s">
        <v>808</v>
      </c>
      <c r="F1152">
        <v>0.35294117600000002</v>
      </c>
      <c r="G1152">
        <v>3.6078006500000002</v>
      </c>
      <c r="H1152">
        <v>3.542159405</v>
      </c>
      <c r="I1152">
        <v>4.1620939999999999E-3</v>
      </c>
      <c r="J1152">
        <v>1.970587E-2</v>
      </c>
      <c r="K1152">
        <v>1.4138997E-2</v>
      </c>
      <c r="L1152" t="s">
        <v>4596</v>
      </c>
      <c r="M1152">
        <v>6</v>
      </c>
      <c r="N1152">
        <f t="shared" si="17"/>
        <v>2.3806881155659347</v>
      </c>
    </row>
    <row r="1153" spans="1:14" x14ac:dyDescent="0.2">
      <c r="A1153" t="s">
        <v>13</v>
      </c>
      <c r="B1153" t="s">
        <v>4597</v>
      </c>
      <c r="C1153" t="s">
        <v>4598</v>
      </c>
      <c r="D1153" t="s">
        <v>3263</v>
      </c>
      <c r="E1153" t="s">
        <v>808</v>
      </c>
      <c r="F1153">
        <v>0.35294117600000002</v>
      </c>
      <c r="G1153">
        <v>3.6078006500000002</v>
      </c>
      <c r="H1153">
        <v>3.542159405</v>
      </c>
      <c r="I1153">
        <v>4.1620939999999999E-3</v>
      </c>
      <c r="J1153">
        <v>1.970587E-2</v>
      </c>
      <c r="K1153">
        <v>1.4138997E-2</v>
      </c>
      <c r="L1153" t="s">
        <v>4599</v>
      </c>
      <c r="M1153">
        <v>6</v>
      </c>
      <c r="N1153">
        <f t="shared" si="17"/>
        <v>2.3806881155659347</v>
      </c>
    </row>
    <row r="1154" spans="1:14" x14ac:dyDescent="0.2">
      <c r="A1154" t="s">
        <v>13</v>
      </c>
      <c r="B1154" t="s">
        <v>4600</v>
      </c>
      <c r="C1154" t="s">
        <v>4601</v>
      </c>
      <c r="D1154" t="s">
        <v>3263</v>
      </c>
      <c r="E1154" t="s">
        <v>808</v>
      </c>
      <c r="F1154">
        <v>0.35294117600000002</v>
      </c>
      <c r="G1154">
        <v>3.6078006500000002</v>
      </c>
      <c r="H1154">
        <v>3.542159405</v>
      </c>
      <c r="I1154">
        <v>4.1620939999999999E-3</v>
      </c>
      <c r="J1154">
        <v>1.970587E-2</v>
      </c>
      <c r="K1154">
        <v>1.4138997E-2</v>
      </c>
      <c r="L1154" t="s">
        <v>4602</v>
      </c>
      <c r="M1154">
        <v>6</v>
      </c>
      <c r="N1154">
        <f t="shared" si="17"/>
        <v>2.3806881155659347</v>
      </c>
    </row>
    <row r="1155" spans="1:14" x14ac:dyDescent="0.2">
      <c r="A1155" t="s">
        <v>13</v>
      </c>
      <c r="B1155" t="s">
        <v>4603</v>
      </c>
      <c r="C1155" t="s">
        <v>4604</v>
      </c>
      <c r="D1155" t="s">
        <v>1598</v>
      </c>
      <c r="E1155" t="s">
        <v>239</v>
      </c>
      <c r="F1155">
        <v>0.20547945200000001</v>
      </c>
      <c r="G1155">
        <v>2.1004318849999999</v>
      </c>
      <c r="H1155">
        <v>3.1019858349999998</v>
      </c>
      <c r="I1155">
        <v>4.2096360000000001E-3</v>
      </c>
      <c r="J1155">
        <v>1.9913693E-2</v>
      </c>
      <c r="K1155">
        <v>1.428811E-2</v>
      </c>
      <c r="L1155" t="s">
        <v>4605</v>
      </c>
      <c r="M1155">
        <v>15</v>
      </c>
      <c r="N1155">
        <f t="shared" ref="N1155:N1218" si="18">-LOG10(I1155)</f>
        <v>2.3757554552393452</v>
      </c>
    </row>
    <row r="1156" spans="1:14" x14ac:dyDescent="0.2">
      <c r="A1156" t="s">
        <v>13</v>
      </c>
      <c r="B1156" t="s">
        <v>4606</v>
      </c>
      <c r="C1156" t="s">
        <v>4607</v>
      </c>
      <c r="D1156" t="s">
        <v>1881</v>
      </c>
      <c r="E1156" t="s">
        <v>3100</v>
      </c>
      <c r="F1156">
        <v>0.25</v>
      </c>
      <c r="G1156">
        <v>2.5555254600000001</v>
      </c>
      <c r="H1156">
        <v>3.2429589019999998</v>
      </c>
      <c r="I1156">
        <v>4.2855339999999997E-3</v>
      </c>
      <c r="J1156">
        <v>2.0200389999999999E-2</v>
      </c>
      <c r="K1156">
        <v>1.4493815E-2</v>
      </c>
      <c r="L1156" t="s">
        <v>4608</v>
      </c>
      <c r="M1156">
        <v>10</v>
      </c>
      <c r="N1156">
        <f t="shared" si="18"/>
        <v>2.3679950550000752</v>
      </c>
    </row>
    <row r="1157" spans="1:14" x14ac:dyDescent="0.2">
      <c r="A1157" t="s">
        <v>13</v>
      </c>
      <c r="B1157" t="s">
        <v>4609</v>
      </c>
      <c r="C1157" t="s">
        <v>4610</v>
      </c>
      <c r="D1157" t="s">
        <v>1881</v>
      </c>
      <c r="E1157" t="s">
        <v>3100</v>
      </c>
      <c r="F1157">
        <v>0.25</v>
      </c>
      <c r="G1157">
        <v>2.5555254600000001</v>
      </c>
      <c r="H1157">
        <v>3.2429589019999998</v>
      </c>
      <c r="I1157">
        <v>4.2855339999999997E-3</v>
      </c>
      <c r="J1157">
        <v>2.0200389999999999E-2</v>
      </c>
      <c r="K1157">
        <v>1.4493815E-2</v>
      </c>
      <c r="L1157" t="s">
        <v>4611</v>
      </c>
      <c r="M1157">
        <v>10</v>
      </c>
      <c r="N1157">
        <f t="shared" si="18"/>
        <v>2.3679950550000752</v>
      </c>
    </row>
    <row r="1158" spans="1:14" x14ac:dyDescent="0.2">
      <c r="A1158" t="s">
        <v>13</v>
      </c>
      <c r="B1158" t="s">
        <v>4612</v>
      </c>
      <c r="C1158" t="s">
        <v>4613</v>
      </c>
      <c r="D1158" t="s">
        <v>1881</v>
      </c>
      <c r="E1158" t="s">
        <v>3100</v>
      </c>
      <c r="F1158">
        <v>0.25</v>
      </c>
      <c r="G1158">
        <v>2.5555254600000001</v>
      </c>
      <c r="H1158">
        <v>3.2429589019999998</v>
      </c>
      <c r="I1158">
        <v>4.2855339999999997E-3</v>
      </c>
      <c r="J1158">
        <v>2.0200389999999999E-2</v>
      </c>
      <c r="K1158">
        <v>1.4493815E-2</v>
      </c>
      <c r="L1158" t="s">
        <v>4614</v>
      </c>
      <c r="M1158">
        <v>10</v>
      </c>
      <c r="N1158">
        <f t="shared" si="18"/>
        <v>2.3679950550000752</v>
      </c>
    </row>
    <row r="1159" spans="1:14" x14ac:dyDescent="0.2">
      <c r="A1159" t="s">
        <v>13</v>
      </c>
      <c r="B1159" t="s">
        <v>4615</v>
      </c>
      <c r="C1159" t="s">
        <v>4616</v>
      </c>
      <c r="D1159" t="s">
        <v>2491</v>
      </c>
      <c r="E1159" t="s">
        <v>384</v>
      </c>
      <c r="F1159">
        <v>0.28571428599999998</v>
      </c>
      <c r="G1159">
        <v>2.9206005259999999</v>
      </c>
      <c r="H1159">
        <v>3.3489760730000002</v>
      </c>
      <c r="I1159">
        <v>4.2961450000000003E-3</v>
      </c>
      <c r="J1159">
        <v>2.0200389999999999E-2</v>
      </c>
      <c r="K1159">
        <v>1.4493815E-2</v>
      </c>
      <c r="L1159" t="s">
        <v>4617</v>
      </c>
      <c r="M1159">
        <v>8</v>
      </c>
      <c r="N1159">
        <f t="shared" si="18"/>
        <v>2.3669210691061817</v>
      </c>
    </row>
    <row r="1160" spans="1:14" x14ac:dyDescent="0.2">
      <c r="A1160" t="s">
        <v>13</v>
      </c>
      <c r="B1160" t="s">
        <v>4618</v>
      </c>
      <c r="C1160" t="s">
        <v>4619</v>
      </c>
      <c r="D1160" t="s">
        <v>2491</v>
      </c>
      <c r="E1160" t="s">
        <v>384</v>
      </c>
      <c r="F1160">
        <v>0.28571428599999998</v>
      </c>
      <c r="G1160">
        <v>2.9206005259999999</v>
      </c>
      <c r="H1160">
        <v>3.3489760730000002</v>
      </c>
      <c r="I1160">
        <v>4.2961450000000003E-3</v>
      </c>
      <c r="J1160">
        <v>2.0200389999999999E-2</v>
      </c>
      <c r="K1160">
        <v>1.4493815E-2</v>
      </c>
      <c r="L1160" t="s">
        <v>4620</v>
      </c>
      <c r="M1160">
        <v>8</v>
      </c>
      <c r="N1160">
        <f t="shared" si="18"/>
        <v>2.3669210691061817</v>
      </c>
    </row>
    <row r="1161" spans="1:14" x14ac:dyDescent="0.2">
      <c r="A1161" t="s">
        <v>13</v>
      </c>
      <c r="B1161" t="s">
        <v>4621</v>
      </c>
      <c r="C1161" t="s">
        <v>4622</v>
      </c>
      <c r="D1161" t="s">
        <v>2491</v>
      </c>
      <c r="E1161" t="s">
        <v>384</v>
      </c>
      <c r="F1161">
        <v>0.28571428599999998</v>
      </c>
      <c r="G1161">
        <v>2.9206005259999999</v>
      </c>
      <c r="H1161">
        <v>3.3489760730000002</v>
      </c>
      <c r="I1161">
        <v>4.2961450000000003E-3</v>
      </c>
      <c r="J1161">
        <v>2.0200389999999999E-2</v>
      </c>
      <c r="K1161">
        <v>1.4493815E-2</v>
      </c>
      <c r="L1161" t="s">
        <v>4623</v>
      </c>
      <c r="M1161">
        <v>8</v>
      </c>
      <c r="N1161">
        <f t="shared" si="18"/>
        <v>2.3669210691061817</v>
      </c>
    </row>
    <row r="1162" spans="1:14" x14ac:dyDescent="0.2">
      <c r="A1162" t="s">
        <v>13</v>
      </c>
      <c r="B1162" t="s">
        <v>4624</v>
      </c>
      <c r="C1162" t="s">
        <v>4625</v>
      </c>
      <c r="D1162" t="s">
        <v>2491</v>
      </c>
      <c r="E1162" t="s">
        <v>384</v>
      </c>
      <c r="F1162">
        <v>0.28571428599999998</v>
      </c>
      <c r="G1162">
        <v>2.9206005259999999</v>
      </c>
      <c r="H1162">
        <v>3.3489760730000002</v>
      </c>
      <c r="I1162">
        <v>4.2961450000000003E-3</v>
      </c>
      <c r="J1162">
        <v>2.0200389999999999E-2</v>
      </c>
      <c r="K1162">
        <v>1.4493815E-2</v>
      </c>
      <c r="L1162" t="s">
        <v>4626</v>
      </c>
      <c r="M1162">
        <v>8</v>
      </c>
      <c r="N1162">
        <f t="shared" si="18"/>
        <v>2.3669210691061817</v>
      </c>
    </row>
    <row r="1163" spans="1:14" x14ac:dyDescent="0.2">
      <c r="A1163" t="s">
        <v>13</v>
      </c>
      <c r="B1163" t="s">
        <v>4627</v>
      </c>
      <c r="C1163" t="s">
        <v>4628</v>
      </c>
      <c r="D1163" t="s">
        <v>1612</v>
      </c>
      <c r="E1163" t="s">
        <v>840</v>
      </c>
      <c r="F1163">
        <v>0.17006802700000001</v>
      </c>
      <c r="G1163">
        <v>1.738452694</v>
      </c>
      <c r="H1163">
        <v>2.9597369429999998</v>
      </c>
      <c r="I1163">
        <v>4.3269939999999998E-3</v>
      </c>
      <c r="J1163">
        <v>2.0310455000000002E-2</v>
      </c>
      <c r="K1163">
        <v>1.4572787E-2</v>
      </c>
      <c r="L1163" t="s">
        <v>4629</v>
      </c>
      <c r="M1163">
        <v>25</v>
      </c>
      <c r="N1163">
        <f t="shared" si="18"/>
        <v>2.3638137070126688</v>
      </c>
    </row>
    <row r="1164" spans="1:14" x14ac:dyDescent="0.2">
      <c r="A1164" t="s">
        <v>13</v>
      </c>
      <c r="B1164" t="s">
        <v>4630</v>
      </c>
      <c r="C1164" t="s">
        <v>4631</v>
      </c>
      <c r="D1164" t="s">
        <v>1612</v>
      </c>
      <c r="E1164" t="s">
        <v>840</v>
      </c>
      <c r="F1164">
        <v>0.17006802700000001</v>
      </c>
      <c r="G1164">
        <v>1.738452694</v>
      </c>
      <c r="H1164">
        <v>2.9597369429999998</v>
      </c>
      <c r="I1164">
        <v>4.3269939999999998E-3</v>
      </c>
      <c r="J1164">
        <v>2.0310455000000002E-2</v>
      </c>
      <c r="K1164">
        <v>1.4572787E-2</v>
      </c>
      <c r="L1164" t="s">
        <v>4629</v>
      </c>
      <c r="M1164">
        <v>25</v>
      </c>
      <c r="N1164">
        <f t="shared" si="18"/>
        <v>2.3638137070126688</v>
      </c>
    </row>
    <row r="1165" spans="1:14" x14ac:dyDescent="0.2">
      <c r="A1165" t="s">
        <v>13</v>
      </c>
      <c r="B1165" t="s">
        <v>4632</v>
      </c>
      <c r="C1165" t="s">
        <v>4633</v>
      </c>
      <c r="D1165" t="s">
        <v>2128</v>
      </c>
      <c r="E1165" t="s">
        <v>711</v>
      </c>
      <c r="F1165">
        <v>0.264705882</v>
      </c>
      <c r="G1165">
        <v>2.7058504879999998</v>
      </c>
      <c r="H1165">
        <v>3.278276397</v>
      </c>
      <c r="I1165">
        <v>4.3973750000000002E-3</v>
      </c>
      <c r="J1165">
        <v>2.0587708E-2</v>
      </c>
      <c r="K1165">
        <v>1.4771717E-2</v>
      </c>
      <c r="L1165" t="s">
        <v>4391</v>
      </c>
      <c r="M1165">
        <v>9</v>
      </c>
      <c r="N1165">
        <f t="shared" si="18"/>
        <v>2.3568064969715383</v>
      </c>
    </row>
    <row r="1166" spans="1:14" x14ac:dyDescent="0.2">
      <c r="A1166" t="s">
        <v>13</v>
      </c>
      <c r="B1166" t="s">
        <v>4634</v>
      </c>
      <c r="C1166" t="s">
        <v>4635</v>
      </c>
      <c r="D1166" t="s">
        <v>2128</v>
      </c>
      <c r="E1166" t="s">
        <v>711</v>
      </c>
      <c r="F1166">
        <v>0.264705882</v>
      </c>
      <c r="G1166">
        <v>2.7058504879999998</v>
      </c>
      <c r="H1166">
        <v>3.278276397</v>
      </c>
      <c r="I1166">
        <v>4.3973750000000002E-3</v>
      </c>
      <c r="J1166">
        <v>2.0587708E-2</v>
      </c>
      <c r="K1166">
        <v>1.4771717E-2</v>
      </c>
      <c r="L1166" t="s">
        <v>4636</v>
      </c>
      <c r="M1166">
        <v>9</v>
      </c>
      <c r="N1166">
        <f t="shared" si="18"/>
        <v>2.3568064969715383</v>
      </c>
    </row>
    <row r="1167" spans="1:14" x14ac:dyDescent="0.2">
      <c r="A1167" t="s">
        <v>13</v>
      </c>
      <c r="B1167" t="s">
        <v>4637</v>
      </c>
      <c r="C1167" t="s">
        <v>4638</v>
      </c>
      <c r="D1167" t="s">
        <v>2128</v>
      </c>
      <c r="E1167" t="s">
        <v>711</v>
      </c>
      <c r="F1167">
        <v>0.264705882</v>
      </c>
      <c r="G1167">
        <v>2.7058504879999998</v>
      </c>
      <c r="H1167">
        <v>3.278276397</v>
      </c>
      <c r="I1167">
        <v>4.3973750000000002E-3</v>
      </c>
      <c r="J1167">
        <v>2.0587708E-2</v>
      </c>
      <c r="K1167">
        <v>1.4771717E-2</v>
      </c>
      <c r="L1167" t="s">
        <v>4639</v>
      </c>
      <c r="M1167">
        <v>9</v>
      </c>
      <c r="N1167">
        <f t="shared" si="18"/>
        <v>2.3568064969715383</v>
      </c>
    </row>
    <row r="1168" spans="1:14" x14ac:dyDescent="0.2">
      <c r="A1168" t="s">
        <v>13</v>
      </c>
      <c r="B1168" t="s">
        <v>4640</v>
      </c>
      <c r="C1168" t="s">
        <v>4641</v>
      </c>
      <c r="D1168" t="s">
        <v>1922</v>
      </c>
      <c r="E1168" t="s">
        <v>1529</v>
      </c>
      <c r="F1168">
        <v>0.18627451</v>
      </c>
      <c r="G1168">
        <v>1.90411701</v>
      </c>
      <c r="H1168">
        <v>3.0149159810000001</v>
      </c>
      <c r="I1168">
        <v>4.4136089999999998E-3</v>
      </c>
      <c r="J1168">
        <v>2.0590005000000002E-2</v>
      </c>
      <c r="K1168">
        <v>1.4773365E-2</v>
      </c>
      <c r="L1168" t="s">
        <v>4642</v>
      </c>
      <c r="M1168">
        <v>19</v>
      </c>
      <c r="N1168">
        <f t="shared" si="18"/>
        <v>2.3552061434588829</v>
      </c>
    </row>
    <row r="1169" spans="1:14" x14ac:dyDescent="0.2">
      <c r="A1169" t="s">
        <v>13</v>
      </c>
      <c r="B1169" t="s">
        <v>378</v>
      </c>
      <c r="C1169" t="s">
        <v>379</v>
      </c>
      <c r="D1169" t="s">
        <v>1936</v>
      </c>
      <c r="E1169" t="s">
        <v>243</v>
      </c>
      <c r="F1169">
        <v>0.22641509400000001</v>
      </c>
      <c r="G1169">
        <v>2.3144381530000002</v>
      </c>
      <c r="H1169">
        <v>3.1554578549999999</v>
      </c>
      <c r="I1169">
        <v>4.4204960000000003E-3</v>
      </c>
      <c r="J1169">
        <v>2.0590005000000002E-2</v>
      </c>
      <c r="K1169">
        <v>1.4773365E-2</v>
      </c>
      <c r="L1169" t="s">
        <v>4643</v>
      </c>
      <c r="M1169">
        <v>12</v>
      </c>
      <c r="N1169">
        <f t="shared" si="18"/>
        <v>2.3545289980767969</v>
      </c>
    </row>
    <row r="1170" spans="1:14" x14ac:dyDescent="0.2">
      <c r="A1170" t="s">
        <v>13</v>
      </c>
      <c r="B1170" t="s">
        <v>4644</v>
      </c>
      <c r="C1170" t="s">
        <v>4645</v>
      </c>
      <c r="D1170" t="s">
        <v>1936</v>
      </c>
      <c r="E1170" t="s">
        <v>243</v>
      </c>
      <c r="F1170">
        <v>0.22641509400000001</v>
      </c>
      <c r="G1170">
        <v>2.3144381530000002</v>
      </c>
      <c r="H1170">
        <v>3.1554578549999999</v>
      </c>
      <c r="I1170">
        <v>4.4204960000000003E-3</v>
      </c>
      <c r="J1170">
        <v>2.0590005000000002E-2</v>
      </c>
      <c r="K1170">
        <v>1.4773365E-2</v>
      </c>
      <c r="L1170" t="s">
        <v>4646</v>
      </c>
      <c r="M1170">
        <v>12</v>
      </c>
      <c r="N1170">
        <f t="shared" si="18"/>
        <v>2.3545289980767969</v>
      </c>
    </row>
    <row r="1171" spans="1:14" x14ac:dyDescent="0.2">
      <c r="A1171" t="s">
        <v>13</v>
      </c>
      <c r="B1171" t="s">
        <v>4647</v>
      </c>
      <c r="C1171" t="s">
        <v>4648</v>
      </c>
      <c r="D1171" t="s">
        <v>1936</v>
      </c>
      <c r="E1171" t="s">
        <v>243</v>
      </c>
      <c r="F1171">
        <v>0.22641509400000001</v>
      </c>
      <c r="G1171">
        <v>2.3144381530000002</v>
      </c>
      <c r="H1171">
        <v>3.1554578549999999</v>
      </c>
      <c r="I1171">
        <v>4.4204960000000003E-3</v>
      </c>
      <c r="J1171">
        <v>2.0590005000000002E-2</v>
      </c>
      <c r="K1171">
        <v>1.4773365E-2</v>
      </c>
      <c r="L1171" t="s">
        <v>4649</v>
      </c>
      <c r="M1171">
        <v>12</v>
      </c>
      <c r="N1171">
        <f t="shared" si="18"/>
        <v>2.3545289980767969</v>
      </c>
    </row>
    <row r="1172" spans="1:14" x14ac:dyDescent="0.2">
      <c r="A1172" t="s">
        <v>13</v>
      </c>
      <c r="B1172" t="s">
        <v>4650</v>
      </c>
      <c r="C1172" t="s">
        <v>4651</v>
      </c>
      <c r="D1172" t="s">
        <v>1936</v>
      </c>
      <c r="E1172" t="s">
        <v>243</v>
      </c>
      <c r="F1172">
        <v>0.22641509400000001</v>
      </c>
      <c r="G1172">
        <v>2.3144381530000002</v>
      </c>
      <c r="H1172">
        <v>3.1554578549999999</v>
      </c>
      <c r="I1172">
        <v>4.4204960000000003E-3</v>
      </c>
      <c r="J1172">
        <v>2.0590005000000002E-2</v>
      </c>
      <c r="K1172">
        <v>1.4773365E-2</v>
      </c>
      <c r="L1172" t="s">
        <v>4652</v>
      </c>
      <c r="M1172">
        <v>12</v>
      </c>
      <c r="N1172">
        <f t="shared" si="18"/>
        <v>2.3545289980767969</v>
      </c>
    </row>
    <row r="1173" spans="1:14" x14ac:dyDescent="0.2">
      <c r="A1173" t="s">
        <v>13</v>
      </c>
      <c r="B1173" t="s">
        <v>630</v>
      </c>
      <c r="C1173" t="s">
        <v>631</v>
      </c>
      <c r="D1173" t="s">
        <v>1936</v>
      </c>
      <c r="E1173" t="s">
        <v>243</v>
      </c>
      <c r="F1173">
        <v>0.22641509400000001</v>
      </c>
      <c r="G1173">
        <v>2.3144381530000002</v>
      </c>
      <c r="H1173">
        <v>3.1554578549999999</v>
      </c>
      <c r="I1173">
        <v>4.4204960000000003E-3</v>
      </c>
      <c r="J1173">
        <v>2.0590005000000002E-2</v>
      </c>
      <c r="K1173">
        <v>1.4773365E-2</v>
      </c>
      <c r="L1173" t="s">
        <v>4653</v>
      </c>
      <c r="M1173">
        <v>12</v>
      </c>
      <c r="N1173">
        <f t="shared" si="18"/>
        <v>2.3545289980767969</v>
      </c>
    </row>
    <row r="1174" spans="1:14" x14ac:dyDescent="0.2">
      <c r="A1174" t="s">
        <v>13</v>
      </c>
      <c r="B1174" t="s">
        <v>4654</v>
      </c>
      <c r="C1174" t="s">
        <v>4655</v>
      </c>
      <c r="D1174" t="s">
        <v>1259</v>
      </c>
      <c r="E1174" t="s">
        <v>42</v>
      </c>
      <c r="F1174">
        <v>0.16564417200000001</v>
      </c>
      <c r="G1174">
        <v>1.6932315929999999</v>
      </c>
      <c r="H1174">
        <v>2.927046093</v>
      </c>
      <c r="I1174">
        <v>4.5115709999999998E-3</v>
      </c>
      <c r="J1174">
        <v>2.0996306999999999E-2</v>
      </c>
      <c r="K1174">
        <v>1.5064887000000001E-2</v>
      </c>
      <c r="L1174" t="s">
        <v>4656</v>
      </c>
      <c r="M1174">
        <v>27</v>
      </c>
      <c r="N1174">
        <f t="shared" si="18"/>
        <v>2.3456722036148219</v>
      </c>
    </row>
    <row r="1175" spans="1:14" x14ac:dyDescent="0.2">
      <c r="A1175" t="s">
        <v>13</v>
      </c>
      <c r="B1175" t="s">
        <v>4657</v>
      </c>
      <c r="C1175" t="s">
        <v>4658</v>
      </c>
      <c r="D1175" t="s">
        <v>1746</v>
      </c>
      <c r="E1175" t="s">
        <v>618</v>
      </c>
      <c r="F1175">
        <v>0.171428571</v>
      </c>
      <c r="G1175">
        <v>1.7523603160000001</v>
      </c>
      <c r="H1175">
        <v>2.942256253</v>
      </c>
      <c r="I1175">
        <v>4.6094769999999998E-3</v>
      </c>
      <c r="J1175">
        <v>2.1433677000000002E-2</v>
      </c>
      <c r="K1175">
        <v>1.5378701E-2</v>
      </c>
      <c r="L1175" t="s">
        <v>4659</v>
      </c>
      <c r="M1175">
        <v>24</v>
      </c>
      <c r="N1175">
        <f t="shared" si="18"/>
        <v>2.3363483476904365</v>
      </c>
    </row>
    <row r="1176" spans="1:14" x14ac:dyDescent="0.2">
      <c r="A1176" t="s">
        <v>13</v>
      </c>
      <c r="B1176" t="s">
        <v>4660</v>
      </c>
      <c r="C1176" t="s">
        <v>4661</v>
      </c>
      <c r="D1176" t="s">
        <v>1486</v>
      </c>
      <c r="E1176" t="s">
        <v>1433</v>
      </c>
      <c r="F1176">
        <v>0.16042780700000001</v>
      </c>
      <c r="G1176">
        <v>1.639909386</v>
      </c>
      <c r="H1176">
        <v>2.895845998</v>
      </c>
      <c r="I1176">
        <v>4.6393320000000004E-3</v>
      </c>
      <c r="J1176">
        <v>2.1554139E-2</v>
      </c>
      <c r="K1176">
        <v>1.5465133000000001E-2</v>
      </c>
      <c r="L1176" t="s">
        <v>4662</v>
      </c>
      <c r="M1176">
        <v>30</v>
      </c>
      <c r="N1176">
        <f t="shared" si="18"/>
        <v>2.3335445473758822</v>
      </c>
    </row>
    <row r="1177" spans="1:14" x14ac:dyDescent="0.2">
      <c r="A1177" t="s">
        <v>13</v>
      </c>
      <c r="B1177" t="s">
        <v>4663</v>
      </c>
      <c r="C1177" t="s">
        <v>4664</v>
      </c>
      <c r="D1177" t="s">
        <v>2181</v>
      </c>
      <c r="E1177" t="s">
        <v>1572</v>
      </c>
      <c r="F1177">
        <v>0.21666666700000001</v>
      </c>
      <c r="G1177">
        <v>2.2147887320000001</v>
      </c>
      <c r="H1177">
        <v>3.1034265250000002</v>
      </c>
      <c r="I1177">
        <v>4.6553159999999996E-3</v>
      </c>
      <c r="J1177">
        <v>2.1591648000000001E-2</v>
      </c>
      <c r="K1177">
        <v>1.5492044999999999E-2</v>
      </c>
      <c r="L1177" t="s">
        <v>4665</v>
      </c>
      <c r="M1177">
        <v>13</v>
      </c>
      <c r="N1177">
        <f t="shared" si="18"/>
        <v>2.3320508340385158</v>
      </c>
    </row>
    <row r="1178" spans="1:14" x14ac:dyDescent="0.2">
      <c r="A1178" t="s">
        <v>13</v>
      </c>
      <c r="B1178" t="s">
        <v>4666</v>
      </c>
      <c r="C1178" t="s">
        <v>4667</v>
      </c>
      <c r="D1178" t="s">
        <v>2181</v>
      </c>
      <c r="E1178" t="s">
        <v>1572</v>
      </c>
      <c r="F1178">
        <v>0.21666666700000001</v>
      </c>
      <c r="G1178">
        <v>2.2147887320000001</v>
      </c>
      <c r="H1178">
        <v>3.1034265250000002</v>
      </c>
      <c r="I1178">
        <v>4.6553159999999996E-3</v>
      </c>
      <c r="J1178">
        <v>2.1591648000000001E-2</v>
      </c>
      <c r="K1178">
        <v>1.5492044999999999E-2</v>
      </c>
      <c r="L1178" t="s">
        <v>4555</v>
      </c>
      <c r="M1178">
        <v>13</v>
      </c>
      <c r="N1178">
        <f t="shared" si="18"/>
        <v>2.3320508340385158</v>
      </c>
    </row>
    <row r="1179" spans="1:14" x14ac:dyDescent="0.2">
      <c r="A1179" t="s">
        <v>13</v>
      </c>
      <c r="B1179" t="s">
        <v>4668</v>
      </c>
      <c r="C1179" t="s">
        <v>4669</v>
      </c>
      <c r="D1179" t="s">
        <v>2371</v>
      </c>
      <c r="E1179" t="s">
        <v>400</v>
      </c>
      <c r="F1179">
        <v>0.23404255299999999</v>
      </c>
      <c r="G1179">
        <v>2.3924068140000001</v>
      </c>
      <c r="H1179">
        <v>3.1472419619999998</v>
      </c>
      <c r="I1179">
        <v>4.828054E-3</v>
      </c>
      <c r="J1179">
        <v>2.2373806999999999E-2</v>
      </c>
      <c r="K1179">
        <v>1.6053246E-2</v>
      </c>
      <c r="L1179" t="s">
        <v>4670</v>
      </c>
      <c r="M1179">
        <v>11</v>
      </c>
      <c r="N1179">
        <f t="shared" si="18"/>
        <v>2.3162278811242176</v>
      </c>
    </row>
    <row r="1180" spans="1:14" x14ac:dyDescent="0.2">
      <c r="A1180" t="s">
        <v>13</v>
      </c>
      <c r="B1180" t="s">
        <v>4671</v>
      </c>
      <c r="C1180" t="s">
        <v>4672</v>
      </c>
      <c r="D1180" t="s">
        <v>1672</v>
      </c>
      <c r="E1180" t="s">
        <v>727</v>
      </c>
      <c r="F1180">
        <v>0.17796610199999999</v>
      </c>
      <c r="G1180">
        <v>1.819187616</v>
      </c>
      <c r="H1180">
        <v>2.9394093410000002</v>
      </c>
      <c r="I1180">
        <v>4.9792999999999999E-3</v>
      </c>
      <c r="J1180">
        <v>2.305513E-2</v>
      </c>
      <c r="K1180">
        <v>1.6542096999999999E-2</v>
      </c>
      <c r="L1180" t="s">
        <v>4673</v>
      </c>
      <c r="M1180">
        <v>21</v>
      </c>
      <c r="N1180">
        <f t="shared" si="18"/>
        <v>2.3028317069401276</v>
      </c>
    </row>
    <row r="1181" spans="1:14" x14ac:dyDescent="0.2">
      <c r="A1181" t="s">
        <v>13</v>
      </c>
      <c r="B1181" t="s">
        <v>4674</v>
      </c>
      <c r="C1181" t="s">
        <v>4675</v>
      </c>
      <c r="D1181" t="s">
        <v>1689</v>
      </c>
      <c r="E1181" t="s">
        <v>131</v>
      </c>
      <c r="F1181">
        <v>0.156862745</v>
      </c>
      <c r="G1181">
        <v>1.6034669560000001</v>
      </c>
      <c r="H1181">
        <v>2.8536613449999999</v>
      </c>
      <c r="I1181">
        <v>5.0071539999999998E-3</v>
      </c>
      <c r="J1181">
        <v>2.3164451999999999E-2</v>
      </c>
      <c r="K1181">
        <v>1.6620534999999999E-2</v>
      </c>
      <c r="L1181" t="s">
        <v>4676</v>
      </c>
      <c r="M1181">
        <v>32</v>
      </c>
      <c r="N1181">
        <f t="shared" si="18"/>
        <v>2.3004090512370601</v>
      </c>
    </row>
    <row r="1182" spans="1:14" x14ac:dyDescent="0.2">
      <c r="A1182" t="s">
        <v>13</v>
      </c>
      <c r="B1182" t="s">
        <v>4677</v>
      </c>
      <c r="C1182" t="s">
        <v>4678</v>
      </c>
      <c r="D1182" t="s">
        <v>2662</v>
      </c>
      <c r="E1182" t="s">
        <v>2234</v>
      </c>
      <c r="F1182">
        <v>0.30434782599999999</v>
      </c>
      <c r="G1182">
        <v>3.111074474</v>
      </c>
      <c r="H1182">
        <v>3.3358448429999998</v>
      </c>
      <c r="I1182">
        <v>5.0832639999999997E-3</v>
      </c>
      <c r="J1182">
        <v>2.341733E-2</v>
      </c>
      <c r="K1182">
        <v>1.6801975E-2</v>
      </c>
      <c r="L1182" t="s">
        <v>4679</v>
      </c>
      <c r="M1182">
        <v>7</v>
      </c>
      <c r="N1182">
        <f t="shared" si="18"/>
        <v>2.2938573345692044</v>
      </c>
    </row>
    <row r="1183" spans="1:14" x14ac:dyDescent="0.2">
      <c r="A1183" t="s">
        <v>13</v>
      </c>
      <c r="B1183" t="s">
        <v>4680</v>
      </c>
      <c r="C1183" t="s">
        <v>4681</v>
      </c>
      <c r="D1183" t="s">
        <v>2662</v>
      </c>
      <c r="E1183" t="s">
        <v>2234</v>
      </c>
      <c r="F1183">
        <v>0.30434782599999999</v>
      </c>
      <c r="G1183">
        <v>3.111074474</v>
      </c>
      <c r="H1183">
        <v>3.3358448429999998</v>
      </c>
      <c r="I1183">
        <v>5.0832639999999997E-3</v>
      </c>
      <c r="J1183">
        <v>2.341733E-2</v>
      </c>
      <c r="K1183">
        <v>1.6801975E-2</v>
      </c>
      <c r="L1183" t="s">
        <v>4682</v>
      </c>
      <c r="M1183">
        <v>7</v>
      </c>
      <c r="N1183">
        <f t="shared" si="18"/>
        <v>2.2938573345692044</v>
      </c>
    </row>
    <row r="1184" spans="1:14" x14ac:dyDescent="0.2">
      <c r="A1184" t="s">
        <v>13</v>
      </c>
      <c r="B1184" t="s">
        <v>4683</v>
      </c>
      <c r="C1184" t="s">
        <v>4684</v>
      </c>
      <c r="D1184" t="s">
        <v>2662</v>
      </c>
      <c r="E1184" t="s">
        <v>2234</v>
      </c>
      <c r="F1184">
        <v>0.30434782599999999</v>
      </c>
      <c r="G1184">
        <v>3.111074474</v>
      </c>
      <c r="H1184">
        <v>3.3358448429999998</v>
      </c>
      <c r="I1184">
        <v>5.0832639999999997E-3</v>
      </c>
      <c r="J1184">
        <v>2.341733E-2</v>
      </c>
      <c r="K1184">
        <v>1.6801975E-2</v>
      </c>
      <c r="L1184" t="s">
        <v>4685</v>
      </c>
      <c r="M1184">
        <v>7</v>
      </c>
      <c r="N1184">
        <f t="shared" si="18"/>
        <v>2.2938573345692044</v>
      </c>
    </row>
    <row r="1185" spans="1:14" x14ac:dyDescent="0.2">
      <c r="A1185" t="s">
        <v>13</v>
      </c>
      <c r="B1185" t="s">
        <v>4686</v>
      </c>
      <c r="C1185" t="s">
        <v>4687</v>
      </c>
      <c r="D1185" t="s">
        <v>2662</v>
      </c>
      <c r="E1185" t="s">
        <v>2234</v>
      </c>
      <c r="F1185">
        <v>0.30434782599999999</v>
      </c>
      <c r="G1185">
        <v>3.111074474</v>
      </c>
      <c r="H1185">
        <v>3.3358448429999998</v>
      </c>
      <c r="I1185">
        <v>5.0832639999999997E-3</v>
      </c>
      <c r="J1185">
        <v>2.341733E-2</v>
      </c>
      <c r="K1185">
        <v>1.6801975E-2</v>
      </c>
      <c r="L1185" t="s">
        <v>4688</v>
      </c>
      <c r="M1185">
        <v>7</v>
      </c>
      <c r="N1185">
        <f t="shared" si="18"/>
        <v>2.2938573345692044</v>
      </c>
    </row>
    <row r="1186" spans="1:14" x14ac:dyDescent="0.2">
      <c r="A1186" t="s">
        <v>13</v>
      </c>
      <c r="B1186" t="s">
        <v>4689</v>
      </c>
      <c r="C1186" t="s">
        <v>4690</v>
      </c>
      <c r="D1186" t="s">
        <v>2662</v>
      </c>
      <c r="E1186" t="s">
        <v>2234</v>
      </c>
      <c r="F1186">
        <v>0.30434782599999999</v>
      </c>
      <c r="G1186">
        <v>3.111074474</v>
      </c>
      <c r="H1186">
        <v>3.3358448429999998</v>
      </c>
      <c r="I1186">
        <v>5.0832639999999997E-3</v>
      </c>
      <c r="J1186">
        <v>2.341733E-2</v>
      </c>
      <c r="K1186">
        <v>1.6801975E-2</v>
      </c>
      <c r="L1186" t="s">
        <v>4101</v>
      </c>
      <c r="M1186">
        <v>7</v>
      </c>
      <c r="N1186">
        <f t="shared" si="18"/>
        <v>2.2938573345692044</v>
      </c>
    </row>
    <row r="1187" spans="1:14" x14ac:dyDescent="0.2">
      <c r="A1187" t="s">
        <v>13</v>
      </c>
      <c r="B1187" t="s">
        <v>4691</v>
      </c>
      <c r="C1187" t="s">
        <v>4692</v>
      </c>
      <c r="D1187" t="s">
        <v>1959</v>
      </c>
      <c r="E1187" t="s">
        <v>1389</v>
      </c>
      <c r="F1187">
        <v>0.1875</v>
      </c>
      <c r="G1187">
        <v>1.9166440950000001</v>
      </c>
      <c r="H1187">
        <v>2.9649504530000002</v>
      </c>
      <c r="I1187">
        <v>5.1193920000000004E-3</v>
      </c>
      <c r="J1187">
        <v>2.3544025999999999E-2</v>
      </c>
      <c r="K1187">
        <v>1.6892879999999999E-2</v>
      </c>
      <c r="L1187" t="s">
        <v>4693</v>
      </c>
      <c r="M1187">
        <v>18</v>
      </c>
      <c r="N1187">
        <f t="shared" si="18"/>
        <v>2.290781614556253</v>
      </c>
    </row>
    <row r="1188" spans="1:14" x14ac:dyDescent="0.2">
      <c r="A1188" t="s">
        <v>13</v>
      </c>
      <c r="B1188" t="s">
        <v>4694</v>
      </c>
      <c r="C1188" t="s">
        <v>4695</v>
      </c>
      <c r="D1188" t="s">
        <v>1959</v>
      </c>
      <c r="E1188" t="s">
        <v>1389</v>
      </c>
      <c r="F1188">
        <v>0.1875</v>
      </c>
      <c r="G1188">
        <v>1.9166440950000001</v>
      </c>
      <c r="H1188">
        <v>2.9649504530000002</v>
      </c>
      <c r="I1188">
        <v>5.1193920000000004E-3</v>
      </c>
      <c r="J1188">
        <v>2.3544025999999999E-2</v>
      </c>
      <c r="K1188">
        <v>1.6892879999999999E-2</v>
      </c>
      <c r="L1188" t="s">
        <v>4693</v>
      </c>
      <c r="M1188">
        <v>18</v>
      </c>
      <c r="N1188">
        <f t="shared" si="18"/>
        <v>2.290781614556253</v>
      </c>
    </row>
    <row r="1189" spans="1:14" x14ac:dyDescent="0.2">
      <c r="A1189" t="s">
        <v>13</v>
      </c>
      <c r="B1189" t="s">
        <v>4696</v>
      </c>
      <c r="C1189" t="s">
        <v>4697</v>
      </c>
      <c r="D1189" t="s">
        <v>1978</v>
      </c>
      <c r="E1189" t="s">
        <v>272</v>
      </c>
      <c r="F1189">
        <v>0.191011236</v>
      </c>
      <c r="G1189">
        <v>1.9525363069999999</v>
      </c>
      <c r="H1189">
        <v>2.9660377250000001</v>
      </c>
      <c r="I1189">
        <v>5.284342E-3</v>
      </c>
      <c r="J1189">
        <v>2.4282173000000001E-2</v>
      </c>
      <c r="K1189">
        <v>1.7422501999999999E-2</v>
      </c>
      <c r="L1189" t="s">
        <v>4698</v>
      </c>
      <c r="M1189">
        <v>17</v>
      </c>
      <c r="N1189">
        <f t="shared" si="18"/>
        <v>2.2770090828239082</v>
      </c>
    </row>
    <row r="1190" spans="1:14" x14ac:dyDescent="0.2">
      <c r="A1190" t="s">
        <v>13</v>
      </c>
      <c r="B1190" t="s">
        <v>4699</v>
      </c>
      <c r="C1190" t="s">
        <v>4700</v>
      </c>
      <c r="D1190" t="s">
        <v>2128</v>
      </c>
      <c r="E1190" t="s">
        <v>2223</v>
      </c>
      <c r="F1190">
        <v>0.257142857</v>
      </c>
      <c r="G1190">
        <v>2.6285404739999998</v>
      </c>
      <c r="H1190">
        <v>3.1754790480000001</v>
      </c>
      <c r="I1190">
        <v>5.4150759999999996E-3</v>
      </c>
      <c r="J1190">
        <v>2.4806890000000002E-2</v>
      </c>
      <c r="K1190">
        <v>1.7798986999999999E-2</v>
      </c>
      <c r="L1190" t="s">
        <v>4701</v>
      </c>
      <c r="M1190">
        <v>9</v>
      </c>
      <c r="N1190">
        <f t="shared" si="18"/>
        <v>2.2663954437202856</v>
      </c>
    </row>
    <row r="1191" spans="1:14" x14ac:dyDescent="0.2">
      <c r="A1191" t="s">
        <v>13</v>
      </c>
      <c r="B1191" t="s">
        <v>4702</v>
      </c>
      <c r="C1191" t="s">
        <v>4703</v>
      </c>
      <c r="D1191" t="s">
        <v>1486</v>
      </c>
      <c r="E1191" t="s">
        <v>778</v>
      </c>
      <c r="F1191">
        <v>0.15873015900000001</v>
      </c>
      <c r="G1191">
        <v>1.622555848</v>
      </c>
      <c r="H1191">
        <v>2.8324916880000002</v>
      </c>
      <c r="I1191">
        <v>5.4203660000000002E-3</v>
      </c>
      <c r="J1191">
        <v>2.4806890000000002E-2</v>
      </c>
      <c r="K1191">
        <v>1.7798986999999999E-2</v>
      </c>
      <c r="L1191" t="s">
        <v>4704</v>
      </c>
      <c r="M1191">
        <v>30</v>
      </c>
      <c r="N1191">
        <f t="shared" si="18"/>
        <v>2.2659713875550085</v>
      </c>
    </row>
    <row r="1192" spans="1:14" x14ac:dyDescent="0.2">
      <c r="A1192" t="s">
        <v>13</v>
      </c>
      <c r="B1192" t="s">
        <v>4705</v>
      </c>
      <c r="C1192" t="s">
        <v>4706</v>
      </c>
      <c r="D1192" t="s">
        <v>1314</v>
      </c>
      <c r="E1192" t="s">
        <v>1379</v>
      </c>
      <c r="F1192">
        <v>0.14695340500000001</v>
      </c>
      <c r="G1192">
        <v>1.5021726719999999</v>
      </c>
      <c r="H1192">
        <v>2.7826801269999999</v>
      </c>
      <c r="I1192">
        <v>5.4299250000000004E-3</v>
      </c>
      <c r="J1192">
        <v>2.4806890000000002E-2</v>
      </c>
      <c r="K1192">
        <v>1.7798986999999999E-2</v>
      </c>
      <c r="L1192" t="s">
        <v>4707</v>
      </c>
      <c r="M1192">
        <v>41</v>
      </c>
      <c r="N1192">
        <f t="shared" si="18"/>
        <v>2.2652061689951477</v>
      </c>
    </row>
    <row r="1193" spans="1:14" x14ac:dyDescent="0.2">
      <c r="A1193" t="s">
        <v>13</v>
      </c>
      <c r="B1193" t="s">
        <v>4708</v>
      </c>
      <c r="C1193" t="s">
        <v>4709</v>
      </c>
      <c r="D1193" t="s">
        <v>1314</v>
      </c>
      <c r="E1193" t="s">
        <v>1379</v>
      </c>
      <c r="F1193">
        <v>0.14695340500000001</v>
      </c>
      <c r="G1193">
        <v>1.5021726719999999</v>
      </c>
      <c r="H1193">
        <v>2.7826801269999999</v>
      </c>
      <c r="I1193">
        <v>5.4299250000000004E-3</v>
      </c>
      <c r="J1193">
        <v>2.4806890000000002E-2</v>
      </c>
      <c r="K1193">
        <v>1.7798986999999999E-2</v>
      </c>
      <c r="L1193" t="s">
        <v>4707</v>
      </c>
      <c r="M1193">
        <v>41</v>
      </c>
      <c r="N1193">
        <f t="shared" si="18"/>
        <v>2.2652061689951477</v>
      </c>
    </row>
    <row r="1194" spans="1:14" x14ac:dyDescent="0.2">
      <c r="A1194" t="s">
        <v>13</v>
      </c>
      <c r="B1194" t="s">
        <v>4710</v>
      </c>
      <c r="C1194" t="s">
        <v>4711</v>
      </c>
      <c r="D1194" t="s">
        <v>2491</v>
      </c>
      <c r="E1194" t="s">
        <v>1964</v>
      </c>
      <c r="F1194">
        <v>0.27586206899999999</v>
      </c>
      <c r="G1194">
        <v>2.8198901630000002</v>
      </c>
      <c r="H1194">
        <v>3.2296219420000001</v>
      </c>
      <c r="I1194">
        <v>5.4325199999999997E-3</v>
      </c>
      <c r="J1194">
        <v>2.4806890000000002E-2</v>
      </c>
      <c r="K1194">
        <v>1.7798986999999999E-2</v>
      </c>
      <c r="L1194" t="s">
        <v>4712</v>
      </c>
      <c r="M1194">
        <v>8</v>
      </c>
      <c r="N1194">
        <f t="shared" si="18"/>
        <v>2.2649986661351602</v>
      </c>
    </row>
    <row r="1195" spans="1:14" x14ac:dyDescent="0.2">
      <c r="A1195" t="s">
        <v>13</v>
      </c>
      <c r="B1195" t="s">
        <v>4713</v>
      </c>
      <c r="C1195" t="s">
        <v>4714</v>
      </c>
      <c r="D1195" t="s">
        <v>2491</v>
      </c>
      <c r="E1195" t="s">
        <v>1964</v>
      </c>
      <c r="F1195">
        <v>0.27586206899999999</v>
      </c>
      <c r="G1195">
        <v>2.8198901630000002</v>
      </c>
      <c r="H1195">
        <v>3.2296219420000001</v>
      </c>
      <c r="I1195">
        <v>5.4325199999999997E-3</v>
      </c>
      <c r="J1195">
        <v>2.4806890000000002E-2</v>
      </c>
      <c r="K1195">
        <v>1.7798986999999999E-2</v>
      </c>
      <c r="L1195" t="s">
        <v>4715</v>
      </c>
      <c r="M1195">
        <v>8</v>
      </c>
      <c r="N1195">
        <f t="shared" si="18"/>
        <v>2.2649986661351602</v>
      </c>
    </row>
    <row r="1196" spans="1:14" x14ac:dyDescent="0.2">
      <c r="A1196" t="s">
        <v>13</v>
      </c>
      <c r="B1196" t="s">
        <v>4716</v>
      </c>
      <c r="C1196" t="s">
        <v>4717</v>
      </c>
      <c r="D1196" t="s">
        <v>2491</v>
      </c>
      <c r="E1196" t="s">
        <v>1964</v>
      </c>
      <c r="F1196">
        <v>0.27586206899999999</v>
      </c>
      <c r="G1196">
        <v>2.8198901630000002</v>
      </c>
      <c r="H1196">
        <v>3.2296219420000001</v>
      </c>
      <c r="I1196">
        <v>5.4325199999999997E-3</v>
      </c>
      <c r="J1196">
        <v>2.4806890000000002E-2</v>
      </c>
      <c r="K1196">
        <v>1.7798986999999999E-2</v>
      </c>
      <c r="L1196" t="s">
        <v>4718</v>
      </c>
      <c r="M1196">
        <v>8</v>
      </c>
      <c r="N1196">
        <f t="shared" si="18"/>
        <v>2.2649986661351602</v>
      </c>
    </row>
    <row r="1197" spans="1:14" x14ac:dyDescent="0.2">
      <c r="A1197" t="s">
        <v>13</v>
      </c>
      <c r="B1197" t="s">
        <v>4719</v>
      </c>
      <c r="C1197" t="s">
        <v>4720</v>
      </c>
      <c r="D1197" t="s">
        <v>1346</v>
      </c>
      <c r="E1197" t="s">
        <v>4721</v>
      </c>
      <c r="F1197">
        <v>0.13978494599999999</v>
      </c>
      <c r="G1197">
        <v>1.4288959560000001</v>
      </c>
      <c r="H1197">
        <v>2.751189589</v>
      </c>
      <c r="I1197">
        <v>5.4348859999999999E-3</v>
      </c>
      <c r="J1197">
        <v>2.4806890000000002E-2</v>
      </c>
      <c r="K1197">
        <v>1.7798986999999999E-2</v>
      </c>
      <c r="L1197" t="s">
        <v>4722</v>
      </c>
      <c r="M1197">
        <v>52</v>
      </c>
      <c r="N1197">
        <f t="shared" si="18"/>
        <v>2.2648095610698999</v>
      </c>
    </row>
    <row r="1198" spans="1:14" x14ac:dyDescent="0.2">
      <c r="A1198" t="s">
        <v>13</v>
      </c>
      <c r="B1198" t="s">
        <v>4723</v>
      </c>
      <c r="C1198" t="s">
        <v>4724</v>
      </c>
      <c r="D1198" t="s">
        <v>1598</v>
      </c>
      <c r="E1198" t="s">
        <v>1774</v>
      </c>
      <c r="F1198">
        <v>0.2</v>
      </c>
      <c r="G1198">
        <v>2.0444203679999999</v>
      </c>
      <c r="H1198">
        <v>2.9843124090000002</v>
      </c>
      <c r="I1198">
        <v>5.4848789999999998E-3</v>
      </c>
      <c r="J1198">
        <v>2.5014166000000001E-2</v>
      </c>
      <c r="K1198">
        <v>1.7947708E-2</v>
      </c>
      <c r="L1198" t="s">
        <v>4725</v>
      </c>
      <c r="M1198">
        <v>15</v>
      </c>
      <c r="N1198">
        <f t="shared" si="18"/>
        <v>2.2608329488024781</v>
      </c>
    </row>
    <row r="1199" spans="1:14" x14ac:dyDescent="0.2">
      <c r="A1199" t="s">
        <v>13</v>
      </c>
      <c r="B1199" t="s">
        <v>4726</v>
      </c>
      <c r="C1199" t="s">
        <v>4727</v>
      </c>
      <c r="D1199" t="s">
        <v>1746</v>
      </c>
      <c r="E1199" t="s">
        <v>4728</v>
      </c>
      <c r="F1199">
        <v>0.16901408500000001</v>
      </c>
      <c r="G1199">
        <v>1.727679185</v>
      </c>
      <c r="H1199">
        <v>2.8661433590000001</v>
      </c>
      <c r="I1199">
        <v>5.5310969999999996E-3</v>
      </c>
      <c r="J1199">
        <v>2.520389E-2</v>
      </c>
      <c r="K1199">
        <v>1.8083835999999999E-2</v>
      </c>
      <c r="L1199" t="s">
        <v>4729</v>
      </c>
      <c r="M1199">
        <v>24</v>
      </c>
      <c r="N1199">
        <f t="shared" si="18"/>
        <v>2.2571887251512734</v>
      </c>
    </row>
    <row r="1200" spans="1:14" x14ac:dyDescent="0.2">
      <c r="A1200" t="s">
        <v>13</v>
      </c>
      <c r="B1200" t="s">
        <v>4730</v>
      </c>
      <c r="C1200" t="s">
        <v>4731</v>
      </c>
      <c r="D1200" t="s">
        <v>1560</v>
      </c>
      <c r="E1200" t="s">
        <v>1783</v>
      </c>
      <c r="F1200">
        <v>0.14242424200000001</v>
      </c>
      <c r="G1200">
        <v>1.4558751110000001</v>
      </c>
      <c r="H1200">
        <v>2.7511069379999999</v>
      </c>
      <c r="I1200">
        <v>5.6131940000000002E-3</v>
      </c>
      <c r="J1200">
        <v>2.5556652999999999E-2</v>
      </c>
      <c r="K1200">
        <v>1.8336943000000001E-2</v>
      </c>
      <c r="L1200" t="s">
        <v>4732</v>
      </c>
      <c r="M1200">
        <v>47</v>
      </c>
      <c r="N1200">
        <f t="shared" si="18"/>
        <v>2.2507899476834954</v>
      </c>
    </row>
    <row r="1201" spans="1:14" x14ac:dyDescent="0.2">
      <c r="A1201" t="s">
        <v>13</v>
      </c>
      <c r="B1201" t="s">
        <v>4733</v>
      </c>
      <c r="C1201" t="s">
        <v>4734</v>
      </c>
      <c r="D1201" t="s">
        <v>2371</v>
      </c>
      <c r="E1201" t="s">
        <v>757</v>
      </c>
      <c r="F1201">
        <v>0.22916666699999999</v>
      </c>
      <c r="G1201">
        <v>2.342565005</v>
      </c>
      <c r="H1201">
        <v>3.0667794349999999</v>
      </c>
      <c r="I1201">
        <v>5.7212790000000001E-3</v>
      </c>
      <c r="J1201">
        <v>2.5863872E-2</v>
      </c>
      <c r="K1201">
        <v>1.8557374000000001E-2</v>
      </c>
      <c r="L1201" t="s">
        <v>4735</v>
      </c>
      <c r="M1201">
        <v>11</v>
      </c>
      <c r="N1201">
        <f t="shared" si="18"/>
        <v>2.2425068732086371</v>
      </c>
    </row>
    <row r="1202" spans="1:14" x14ac:dyDescent="0.2">
      <c r="A1202" t="s">
        <v>13</v>
      </c>
      <c r="B1202" t="s">
        <v>4736</v>
      </c>
      <c r="C1202" t="s">
        <v>4737</v>
      </c>
      <c r="D1202" t="s">
        <v>2371</v>
      </c>
      <c r="E1202" t="s">
        <v>757</v>
      </c>
      <c r="F1202">
        <v>0.22916666699999999</v>
      </c>
      <c r="G1202">
        <v>2.342565005</v>
      </c>
      <c r="H1202">
        <v>3.0667794349999999</v>
      </c>
      <c r="I1202">
        <v>5.7212790000000001E-3</v>
      </c>
      <c r="J1202">
        <v>2.5863872E-2</v>
      </c>
      <c r="K1202">
        <v>1.8557374000000001E-2</v>
      </c>
      <c r="L1202" t="s">
        <v>4738</v>
      </c>
      <c r="M1202">
        <v>11</v>
      </c>
      <c r="N1202">
        <f t="shared" si="18"/>
        <v>2.2425068732086371</v>
      </c>
    </row>
    <row r="1203" spans="1:14" x14ac:dyDescent="0.2">
      <c r="A1203" t="s">
        <v>13</v>
      </c>
      <c r="B1203" t="s">
        <v>4739</v>
      </c>
      <c r="C1203" t="s">
        <v>4740</v>
      </c>
      <c r="D1203" t="s">
        <v>2371</v>
      </c>
      <c r="E1203" t="s">
        <v>757</v>
      </c>
      <c r="F1203">
        <v>0.22916666699999999</v>
      </c>
      <c r="G1203">
        <v>2.342565005</v>
      </c>
      <c r="H1203">
        <v>3.0667794349999999</v>
      </c>
      <c r="I1203">
        <v>5.7212790000000001E-3</v>
      </c>
      <c r="J1203">
        <v>2.5863872E-2</v>
      </c>
      <c r="K1203">
        <v>1.8557374000000001E-2</v>
      </c>
      <c r="L1203" t="s">
        <v>4576</v>
      </c>
      <c r="M1203">
        <v>11</v>
      </c>
      <c r="N1203">
        <f t="shared" si="18"/>
        <v>2.2425068732086371</v>
      </c>
    </row>
    <row r="1204" spans="1:14" x14ac:dyDescent="0.2">
      <c r="A1204" t="s">
        <v>13</v>
      </c>
      <c r="B1204" t="s">
        <v>4741</v>
      </c>
      <c r="C1204" t="s">
        <v>4742</v>
      </c>
      <c r="D1204" t="s">
        <v>2105</v>
      </c>
      <c r="E1204" t="s">
        <v>1680</v>
      </c>
      <c r="F1204">
        <v>0.17322834600000001</v>
      </c>
      <c r="G1204">
        <v>1.7707577990000001</v>
      </c>
      <c r="H1204">
        <v>2.8698534590000002</v>
      </c>
      <c r="I1204">
        <v>5.7233789999999998E-3</v>
      </c>
      <c r="J1204">
        <v>2.5863872E-2</v>
      </c>
      <c r="K1204">
        <v>1.8557374000000001E-2</v>
      </c>
      <c r="L1204" t="s">
        <v>4743</v>
      </c>
      <c r="M1204">
        <v>22</v>
      </c>
      <c r="N1204">
        <f t="shared" si="18"/>
        <v>2.2423474943224821</v>
      </c>
    </row>
    <row r="1205" spans="1:14" x14ac:dyDescent="0.2">
      <c r="A1205" t="s">
        <v>13</v>
      </c>
      <c r="B1205" t="s">
        <v>4744</v>
      </c>
      <c r="C1205" t="s">
        <v>4745</v>
      </c>
      <c r="D1205" t="s">
        <v>3263</v>
      </c>
      <c r="E1205" t="s">
        <v>1937</v>
      </c>
      <c r="F1205">
        <v>0.33333333300000001</v>
      </c>
      <c r="G1205">
        <v>3.407367281</v>
      </c>
      <c r="H1205">
        <v>3.3648009339999998</v>
      </c>
      <c r="I1205">
        <v>5.7327869999999996E-3</v>
      </c>
      <c r="J1205">
        <v>2.5863872E-2</v>
      </c>
      <c r="K1205">
        <v>1.8557374000000001E-2</v>
      </c>
      <c r="L1205" t="s">
        <v>4746</v>
      </c>
      <c r="M1205">
        <v>6</v>
      </c>
      <c r="N1205">
        <f t="shared" si="18"/>
        <v>2.2416341940081814</v>
      </c>
    </row>
    <row r="1206" spans="1:14" x14ac:dyDescent="0.2">
      <c r="A1206" t="s">
        <v>13</v>
      </c>
      <c r="B1206" t="s">
        <v>4747</v>
      </c>
      <c r="C1206" t="s">
        <v>4748</v>
      </c>
      <c r="D1206" t="s">
        <v>3263</v>
      </c>
      <c r="E1206" t="s">
        <v>1937</v>
      </c>
      <c r="F1206">
        <v>0.33333333300000001</v>
      </c>
      <c r="G1206">
        <v>3.407367281</v>
      </c>
      <c r="H1206">
        <v>3.3648009339999998</v>
      </c>
      <c r="I1206">
        <v>5.7327869999999996E-3</v>
      </c>
      <c r="J1206">
        <v>2.5863872E-2</v>
      </c>
      <c r="K1206">
        <v>1.8557374000000001E-2</v>
      </c>
      <c r="L1206" t="s">
        <v>4749</v>
      </c>
      <c r="M1206">
        <v>6</v>
      </c>
      <c r="N1206">
        <f t="shared" si="18"/>
        <v>2.2416341940081814</v>
      </c>
    </row>
    <row r="1207" spans="1:14" x14ac:dyDescent="0.2">
      <c r="A1207" t="s">
        <v>13</v>
      </c>
      <c r="B1207" t="s">
        <v>4750</v>
      </c>
      <c r="C1207" t="s">
        <v>4751</v>
      </c>
      <c r="D1207" t="s">
        <v>3263</v>
      </c>
      <c r="E1207" t="s">
        <v>1937</v>
      </c>
      <c r="F1207">
        <v>0.33333333300000001</v>
      </c>
      <c r="G1207">
        <v>3.407367281</v>
      </c>
      <c r="H1207">
        <v>3.3648009339999998</v>
      </c>
      <c r="I1207">
        <v>5.7327869999999996E-3</v>
      </c>
      <c r="J1207">
        <v>2.5863872E-2</v>
      </c>
      <c r="K1207">
        <v>1.8557374000000001E-2</v>
      </c>
      <c r="L1207" t="s">
        <v>4752</v>
      </c>
      <c r="M1207">
        <v>6</v>
      </c>
      <c r="N1207">
        <f t="shared" si="18"/>
        <v>2.2416341940081814</v>
      </c>
    </row>
    <row r="1208" spans="1:14" x14ac:dyDescent="0.2">
      <c r="A1208" t="s">
        <v>13</v>
      </c>
      <c r="B1208" t="s">
        <v>4753</v>
      </c>
      <c r="C1208" t="s">
        <v>4754</v>
      </c>
      <c r="D1208" t="s">
        <v>3263</v>
      </c>
      <c r="E1208" t="s">
        <v>1937</v>
      </c>
      <c r="F1208">
        <v>0.33333333300000001</v>
      </c>
      <c r="G1208">
        <v>3.407367281</v>
      </c>
      <c r="H1208">
        <v>3.3648009339999998</v>
      </c>
      <c r="I1208">
        <v>5.7327869999999996E-3</v>
      </c>
      <c r="J1208">
        <v>2.5863872E-2</v>
      </c>
      <c r="K1208">
        <v>1.8557374000000001E-2</v>
      </c>
      <c r="L1208" t="s">
        <v>3867</v>
      </c>
      <c r="M1208">
        <v>6</v>
      </c>
      <c r="N1208">
        <f t="shared" si="18"/>
        <v>2.2416341940081814</v>
      </c>
    </row>
    <row r="1209" spans="1:14" x14ac:dyDescent="0.2">
      <c r="A1209" t="s">
        <v>13</v>
      </c>
      <c r="B1209" t="s">
        <v>4755</v>
      </c>
      <c r="C1209" t="s">
        <v>4756</v>
      </c>
      <c r="D1209" t="s">
        <v>3263</v>
      </c>
      <c r="E1209" t="s">
        <v>1937</v>
      </c>
      <c r="F1209">
        <v>0.33333333300000001</v>
      </c>
      <c r="G1209">
        <v>3.407367281</v>
      </c>
      <c r="H1209">
        <v>3.3648009339999998</v>
      </c>
      <c r="I1209">
        <v>5.7327869999999996E-3</v>
      </c>
      <c r="J1209">
        <v>2.5863872E-2</v>
      </c>
      <c r="K1209">
        <v>1.8557374000000001E-2</v>
      </c>
      <c r="L1209" t="s">
        <v>4757</v>
      </c>
      <c r="M1209">
        <v>6</v>
      </c>
      <c r="N1209">
        <f t="shared" si="18"/>
        <v>2.2416341940081814</v>
      </c>
    </row>
    <row r="1210" spans="1:14" x14ac:dyDescent="0.2">
      <c r="A1210" t="s">
        <v>13</v>
      </c>
      <c r="B1210" t="s">
        <v>4758</v>
      </c>
      <c r="C1210" t="s">
        <v>4759</v>
      </c>
      <c r="D1210" t="s">
        <v>3263</v>
      </c>
      <c r="E1210" t="s">
        <v>1937</v>
      </c>
      <c r="F1210">
        <v>0.33333333300000001</v>
      </c>
      <c r="G1210">
        <v>3.407367281</v>
      </c>
      <c r="H1210">
        <v>3.3648009339999998</v>
      </c>
      <c r="I1210">
        <v>5.7327869999999996E-3</v>
      </c>
      <c r="J1210">
        <v>2.5863872E-2</v>
      </c>
      <c r="K1210">
        <v>1.8557374000000001E-2</v>
      </c>
      <c r="L1210" t="s">
        <v>4760</v>
      </c>
      <c r="M1210">
        <v>6</v>
      </c>
      <c r="N1210">
        <f t="shared" si="18"/>
        <v>2.2416341940081814</v>
      </c>
    </row>
    <row r="1211" spans="1:14" x14ac:dyDescent="0.2">
      <c r="A1211" t="s">
        <v>13</v>
      </c>
      <c r="B1211" t="s">
        <v>4761</v>
      </c>
      <c r="C1211" t="s">
        <v>4762</v>
      </c>
      <c r="D1211" t="s">
        <v>3263</v>
      </c>
      <c r="E1211" t="s">
        <v>1937</v>
      </c>
      <c r="F1211">
        <v>0.33333333300000001</v>
      </c>
      <c r="G1211">
        <v>3.407367281</v>
      </c>
      <c r="H1211">
        <v>3.3648009339999998</v>
      </c>
      <c r="I1211">
        <v>5.7327869999999996E-3</v>
      </c>
      <c r="J1211">
        <v>2.5863872E-2</v>
      </c>
      <c r="K1211">
        <v>1.8557374000000001E-2</v>
      </c>
      <c r="L1211" t="s">
        <v>4763</v>
      </c>
      <c r="M1211">
        <v>6</v>
      </c>
      <c r="N1211">
        <f t="shared" si="18"/>
        <v>2.2416341940081814</v>
      </c>
    </row>
    <row r="1212" spans="1:14" x14ac:dyDescent="0.2">
      <c r="A1212" t="s">
        <v>13</v>
      </c>
      <c r="B1212" t="s">
        <v>4764</v>
      </c>
      <c r="C1212" t="s">
        <v>4765</v>
      </c>
      <c r="D1212" t="s">
        <v>1388</v>
      </c>
      <c r="E1212" t="s">
        <v>800</v>
      </c>
      <c r="F1212">
        <v>0.149019608</v>
      </c>
      <c r="G1212">
        <v>1.5232936079999999</v>
      </c>
      <c r="H1212">
        <v>2.77040642</v>
      </c>
      <c r="I1212">
        <v>5.7537109999999999E-3</v>
      </c>
      <c r="J1212">
        <v>2.5923721E-2</v>
      </c>
      <c r="K1212">
        <v>1.8600314999999999E-2</v>
      </c>
      <c r="L1212" t="s">
        <v>4766</v>
      </c>
      <c r="M1212">
        <v>38</v>
      </c>
      <c r="N1212">
        <f t="shared" si="18"/>
        <v>2.2400519558376515</v>
      </c>
    </row>
    <row r="1213" spans="1:14" x14ac:dyDescent="0.2">
      <c r="A1213" t="s">
        <v>13</v>
      </c>
      <c r="B1213" t="s">
        <v>390</v>
      </c>
      <c r="C1213" t="s">
        <v>391</v>
      </c>
      <c r="D1213" t="s">
        <v>1427</v>
      </c>
      <c r="E1213" t="s">
        <v>198</v>
      </c>
      <c r="F1213">
        <v>0.15420560699999999</v>
      </c>
      <c r="G1213">
        <v>1.5763054240000001</v>
      </c>
      <c r="H1213">
        <v>2.7919639900000002</v>
      </c>
      <c r="I1213">
        <v>5.7555499999999999E-3</v>
      </c>
      <c r="J1213">
        <v>2.5923721E-2</v>
      </c>
      <c r="K1213">
        <v>1.8600314999999999E-2</v>
      </c>
      <c r="L1213" t="s">
        <v>4767</v>
      </c>
      <c r="M1213">
        <v>33</v>
      </c>
      <c r="N1213">
        <f t="shared" si="18"/>
        <v>2.2399131688974618</v>
      </c>
    </row>
    <row r="1214" spans="1:14" x14ac:dyDescent="0.2">
      <c r="A1214" t="s">
        <v>13</v>
      </c>
      <c r="B1214" t="s">
        <v>4768</v>
      </c>
      <c r="C1214" t="s">
        <v>4769</v>
      </c>
      <c r="D1214" t="s">
        <v>4072</v>
      </c>
      <c r="E1214" t="s">
        <v>2256</v>
      </c>
      <c r="F1214">
        <v>0.38461538499999998</v>
      </c>
      <c r="G1214">
        <v>3.9315776310000001</v>
      </c>
      <c r="H1214">
        <v>3.481739385</v>
      </c>
      <c r="I1214">
        <v>5.8590079999999998E-3</v>
      </c>
      <c r="J1214">
        <v>2.6088357E-2</v>
      </c>
      <c r="K1214">
        <v>1.8718441999999998E-2</v>
      </c>
      <c r="L1214" t="s">
        <v>4770</v>
      </c>
      <c r="M1214">
        <v>5</v>
      </c>
      <c r="N1214">
        <f t="shared" si="18"/>
        <v>2.2321759089982036</v>
      </c>
    </row>
    <row r="1215" spans="1:14" x14ac:dyDescent="0.2">
      <c r="A1215" t="s">
        <v>13</v>
      </c>
      <c r="B1215" t="s">
        <v>4771</v>
      </c>
      <c r="C1215" t="s">
        <v>4772</v>
      </c>
      <c r="D1215" t="s">
        <v>4072</v>
      </c>
      <c r="E1215" t="s">
        <v>2256</v>
      </c>
      <c r="F1215">
        <v>0.38461538499999998</v>
      </c>
      <c r="G1215">
        <v>3.9315776310000001</v>
      </c>
      <c r="H1215">
        <v>3.481739385</v>
      </c>
      <c r="I1215">
        <v>5.8590079999999998E-3</v>
      </c>
      <c r="J1215">
        <v>2.6088357E-2</v>
      </c>
      <c r="K1215">
        <v>1.8718441999999998E-2</v>
      </c>
      <c r="L1215" t="s">
        <v>4773</v>
      </c>
      <c r="M1215">
        <v>5</v>
      </c>
      <c r="N1215">
        <f t="shared" si="18"/>
        <v>2.2321759089982036</v>
      </c>
    </row>
    <row r="1216" spans="1:14" x14ac:dyDescent="0.2">
      <c r="A1216" t="s">
        <v>13</v>
      </c>
      <c r="B1216" t="s">
        <v>4774</v>
      </c>
      <c r="C1216" t="s">
        <v>4775</v>
      </c>
      <c r="D1216" t="s">
        <v>4072</v>
      </c>
      <c r="E1216" t="s">
        <v>2256</v>
      </c>
      <c r="F1216">
        <v>0.38461538499999998</v>
      </c>
      <c r="G1216">
        <v>3.9315776310000001</v>
      </c>
      <c r="H1216">
        <v>3.481739385</v>
      </c>
      <c r="I1216">
        <v>5.8590079999999998E-3</v>
      </c>
      <c r="J1216">
        <v>2.6088357E-2</v>
      </c>
      <c r="K1216">
        <v>1.8718441999999998E-2</v>
      </c>
      <c r="L1216" t="s">
        <v>4776</v>
      </c>
      <c r="M1216">
        <v>5</v>
      </c>
      <c r="N1216">
        <f t="shared" si="18"/>
        <v>2.2321759089982036</v>
      </c>
    </row>
    <row r="1217" spans="1:14" x14ac:dyDescent="0.2">
      <c r="A1217" t="s">
        <v>13</v>
      </c>
      <c r="B1217" t="s">
        <v>4777</v>
      </c>
      <c r="C1217" t="s">
        <v>4778</v>
      </c>
      <c r="D1217" t="s">
        <v>4072</v>
      </c>
      <c r="E1217" t="s">
        <v>2256</v>
      </c>
      <c r="F1217">
        <v>0.38461538499999998</v>
      </c>
      <c r="G1217">
        <v>3.9315776310000001</v>
      </c>
      <c r="H1217">
        <v>3.481739385</v>
      </c>
      <c r="I1217">
        <v>5.8590079999999998E-3</v>
      </c>
      <c r="J1217">
        <v>2.6088357E-2</v>
      </c>
      <c r="K1217">
        <v>1.8718441999999998E-2</v>
      </c>
      <c r="L1217" t="s">
        <v>4779</v>
      </c>
      <c r="M1217">
        <v>5</v>
      </c>
      <c r="N1217">
        <f t="shared" si="18"/>
        <v>2.2321759089982036</v>
      </c>
    </row>
    <row r="1218" spans="1:14" x14ac:dyDescent="0.2">
      <c r="A1218" t="s">
        <v>13</v>
      </c>
      <c r="B1218" t="s">
        <v>4780</v>
      </c>
      <c r="C1218" t="s">
        <v>4781</v>
      </c>
      <c r="D1218" t="s">
        <v>4072</v>
      </c>
      <c r="E1218" t="s">
        <v>2256</v>
      </c>
      <c r="F1218">
        <v>0.38461538499999998</v>
      </c>
      <c r="G1218">
        <v>3.9315776310000001</v>
      </c>
      <c r="H1218">
        <v>3.481739385</v>
      </c>
      <c r="I1218">
        <v>5.8590079999999998E-3</v>
      </c>
      <c r="J1218">
        <v>2.6088357E-2</v>
      </c>
      <c r="K1218">
        <v>1.8718441999999998E-2</v>
      </c>
      <c r="L1218" t="s">
        <v>4782</v>
      </c>
      <c r="M1218">
        <v>5</v>
      </c>
      <c r="N1218">
        <f t="shared" si="18"/>
        <v>2.2321759089982036</v>
      </c>
    </row>
    <row r="1219" spans="1:14" x14ac:dyDescent="0.2">
      <c r="A1219" t="s">
        <v>13</v>
      </c>
      <c r="B1219" t="s">
        <v>4783</v>
      </c>
      <c r="C1219" t="s">
        <v>4784</v>
      </c>
      <c r="D1219" t="s">
        <v>4072</v>
      </c>
      <c r="E1219" t="s">
        <v>2256</v>
      </c>
      <c r="F1219">
        <v>0.38461538499999998</v>
      </c>
      <c r="G1219">
        <v>3.9315776310000001</v>
      </c>
      <c r="H1219">
        <v>3.481739385</v>
      </c>
      <c r="I1219">
        <v>5.8590079999999998E-3</v>
      </c>
      <c r="J1219">
        <v>2.6088357E-2</v>
      </c>
      <c r="K1219">
        <v>1.8718441999999998E-2</v>
      </c>
      <c r="L1219" t="s">
        <v>4785</v>
      </c>
      <c r="M1219">
        <v>5</v>
      </c>
      <c r="N1219">
        <f t="shared" ref="N1219:N1282" si="19">-LOG10(I1219)</f>
        <v>2.2321759089982036</v>
      </c>
    </row>
    <row r="1220" spans="1:14" x14ac:dyDescent="0.2">
      <c r="A1220" t="s">
        <v>13</v>
      </c>
      <c r="B1220" t="s">
        <v>4786</v>
      </c>
      <c r="C1220" t="s">
        <v>4787</v>
      </c>
      <c r="D1220" t="s">
        <v>4072</v>
      </c>
      <c r="E1220" t="s">
        <v>2256</v>
      </c>
      <c r="F1220">
        <v>0.38461538499999998</v>
      </c>
      <c r="G1220">
        <v>3.9315776310000001</v>
      </c>
      <c r="H1220">
        <v>3.481739385</v>
      </c>
      <c r="I1220">
        <v>5.8590079999999998E-3</v>
      </c>
      <c r="J1220">
        <v>2.6088357E-2</v>
      </c>
      <c r="K1220">
        <v>1.8718441999999998E-2</v>
      </c>
      <c r="L1220" t="s">
        <v>4788</v>
      </c>
      <c r="M1220">
        <v>5</v>
      </c>
      <c r="N1220">
        <f t="shared" si="19"/>
        <v>2.2321759089982036</v>
      </c>
    </row>
    <row r="1221" spans="1:14" x14ac:dyDescent="0.2">
      <c r="A1221" t="s">
        <v>13</v>
      </c>
      <c r="B1221" t="s">
        <v>4789</v>
      </c>
      <c r="C1221" t="s">
        <v>4790</v>
      </c>
      <c r="D1221" t="s">
        <v>4072</v>
      </c>
      <c r="E1221" t="s">
        <v>2256</v>
      </c>
      <c r="F1221">
        <v>0.38461538499999998</v>
      </c>
      <c r="G1221">
        <v>3.9315776310000001</v>
      </c>
      <c r="H1221">
        <v>3.481739385</v>
      </c>
      <c r="I1221">
        <v>5.8590079999999998E-3</v>
      </c>
      <c r="J1221">
        <v>2.6088357E-2</v>
      </c>
      <c r="K1221">
        <v>1.8718441999999998E-2</v>
      </c>
      <c r="L1221" t="s">
        <v>4791</v>
      </c>
      <c r="M1221">
        <v>5</v>
      </c>
      <c r="N1221">
        <f t="shared" si="19"/>
        <v>2.2321759089982036</v>
      </c>
    </row>
    <row r="1222" spans="1:14" x14ac:dyDescent="0.2">
      <c r="A1222" t="s">
        <v>13</v>
      </c>
      <c r="B1222" t="s">
        <v>4792</v>
      </c>
      <c r="C1222" t="s">
        <v>4793</v>
      </c>
      <c r="D1222" t="s">
        <v>4072</v>
      </c>
      <c r="E1222" t="s">
        <v>2256</v>
      </c>
      <c r="F1222">
        <v>0.38461538499999998</v>
      </c>
      <c r="G1222">
        <v>3.9315776310000001</v>
      </c>
      <c r="H1222">
        <v>3.481739385</v>
      </c>
      <c r="I1222">
        <v>5.8590079999999998E-3</v>
      </c>
      <c r="J1222">
        <v>2.6088357E-2</v>
      </c>
      <c r="K1222">
        <v>1.8718441999999998E-2</v>
      </c>
      <c r="L1222" t="s">
        <v>4794</v>
      </c>
      <c r="M1222">
        <v>5</v>
      </c>
      <c r="N1222">
        <f t="shared" si="19"/>
        <v>2.2321759089982036</v>
      </c>
    </row>
    <row r="1223" spans="1:14" x14ac:dyDescent="0.2">
      <c r="A1223" t="s">
        <v>13</v>
      </c>
      <c r="B1223" t="s">
        <v>4795</v>
      </c>
      <c r="C1223" t="s">
        <v>4796</v>
      </c>
      <c r="D1223" t="s">
        <v>4072</v>
      </c>
      <c r="E1223" t="s">
        <v>2256</v>
      </c>
      <c r="F1223">
        <v>0.38461538499999998</v>
      </c>
      <c r="G1223">
        <v>3.9315776310000001</v>
      </c>
      <c r="H1223">
        <v>3.481739385</v>
      </c>
      <c r="I1223">
        <v>5.8590079999999998E-3</v>
      </c>
      <c r="J1223">
        <v>2.6088357E-2</v>
      </c>
      <c r="K1223">
        <v>1.8718441999999998E-2</v>
      </c>
      <c r="L1223" t="s">
        <v>4082</v>
      </c>
      <c r="M1223">
        <v>5</v>
      </c>
      <c r="N1223">
        <f t="shared" si="19"/>
        <v>2.2321759089982036</v>
      </c>
    </row>
    <row r="1224" spans="1:14" x14ac:dyDescent="0.2">
      <c r="A1224" t="s">
        <v>13</v>
      </c>
      <c r="B1224" t="s">
        <v>4797</v>
      </c>
      <c r="C1224" t="s">
        <v>4798</v>
      </c>
      <c r="D1224" t="s">
        <v>4072</v>
      </c>
      <c r="E1224" t="s">
        <v>2256</v>
      </c>
      <c r="F1224">
        <v>0.38461538499999998</v>
      </c>
      <c r="G1224">
        <v>3.9315776310000001</v>
      </c>
      <c r="H1224">
        <v>3.481739385</v>
      </c>
      <c r="I1224">
        <v>5.8590079999999998E-3</v>
      </c>
      <c r="J1224">
        <v>2.6088357E-2</v>
      </c>
      <c r="K1224">
        <v>1.8718441999999998E-2</v>
      </c>
      <c r="L1224" t="s">
        <v>4799</v>
      </c>
      <c r="M1224">
        <v>5</v>
      </c>
      <c r="N1224">
        <f t="shared" si="19"/>
        <v>2.2321759089982036</v>
      </c>
    </row>
    <row r="1225" spans="1:14" x14ac:dyDescent="0.2">
      <c r="A1225" t="s">
        <v>13</v>
      </c>
      <c r="B1225" t="s">
        <v>4800</v>
      </c>
      <c r="C1225" t="s">
        <v>4801</v>
      </c>
      <c r="D1225" t="s">
        <v>4072</v>
      </c>
      <c r="E1225" t="s">
        <v>2256</v>
      </c>
      <c r="F1225">
        <v>0.38461538499999998</v>
      </c>
      <c r="G1225">
        <v>3.9315776310000001</v>
      </c>
      <c r="H1225">
        <v>3.481739385</v>
      </c>
      <c r="I1225">
        <v>5.8590079999999998E-3</v>
      </c>
      <c r="J1225">
        <v>2.6088357E-2</v>
      </c>
      <c r="K1225">
        <v>1.8718441999999998E-2</v>
      </c>
      <c r="L1225" t="s">
        <v>4336</v>
      </c>
      <c r="M1225">
        <v>5</v>
      </c>
      <c r="N1225">
        <f t="shared" si="19"/>
        <v>2.2321759089982036</v>
      </c>
    </row>
    <row r="1226" spans="1:14" x14ac:dyDescent="0.2">
      <c r="A1226" t="s">
        <v>13</v>
      </c>
      <c r="B1226" t="s">
        <v>4802</v>
      </c>
      <c r="C1226" t="s">
        <v>4803</v>
      </c>
      <c r="D1226" t="s">
        <v>4072</v>
      </c>
      <c r="E1226" t="s">
        <v>2256</v>
      </c>
      <c r="F1226">
        <v>0.38461538499999998</v>
      </c>
      <c r="G1226">
        <v>3.9315776310000001</v>
      </c>
      <c r="H1226">
        <v>3.481739385</v>
      </c>
      <c r="I1226">
        <v>5.8590079999999998E-3</v>
      </c>
      <c r="J1226">
        <v>2.6088357E-2</v>
      </c>
      <c r="K1226">
        <v>1.8718441999999998E-2</v>
      </c>
      <c r="L1226" t="s">
        <v>4336</v>
      </c>
      <c r="M1226">
        <v>5</v>
      </c>
      <c r="N1226">
        <f t="shared" si="19"/>
        <v>2.2321759089982036</v>
      </c>
    </row>
    <row r="1227" spans="1:14" x14ac:dyDescent="0.2">
      <c r="A1227" t="s">
        <v>13</v>
      </c>
      <c r="B1227" t="s">
        <v>4804</v>
      </c>
      <c r="C1227" t="s">
        <v>4805</v>
      </c>
      <c r="D1227" t="s">
        <v>4072</v>
      </c>
      <c r="E1227" t="s">
        <v>2256</v>
      </c>
      <c r="F1227">
        <v>0.38461538499999998</v>
      </c>
      <c r="G1227">
        <v>3.9315776310000001</v>
      </c>
      <c r="H1227">
        <v>3.481739385</v>
      </c>
      <c r="I1227">
        <v>5.8590079999999998E-3</v>
      </c>
      <c r="J1227">
        <v>2.6088357E-2</v>
      </c>
      <c r="K1227">
        <v>1.8718441999999998E-2</v>
      </c>
      <c r="L1227" t="s">
        <v>4549</v>
      </c>
      <c r="M1227">
        <v>5</v>
      </c>
      <c r="N1227">
        <f t="shared" si="19"/>
        <v>2.2321759089982036</v>
      </c>
    </row>
    <row r="1228" spans="1:14" x14ac:dyDescent="0.2">
      <c r="A1228" t="s">
        <v>13</v>
      </c>
      <c r="B1228" t="s">
        <v>4806</v>
      </c>
      <c r="C1228" t="s">
        <v>4807</v>
      </c>
      <c r="D1228" t="s">
        <v>1978</v>
      </c>
      <c r="E1228" t="s">
        <v>2068</v>
      </c>
      <c r="F1228">
        <v>0.188888889</v>
      </c>
      <c r="G1228">
        <v>1.930841459</v>
      </c>
      <c r="H1228">
        <v>2.9147993520000002</v>
      </c>
      <c r="I1228">
        <v>5.9356890000000001E-3</v>
      </c>
      <c r="J1228">
        <v>2.6408253999999999E-2</v>
      </c>
      <c r="K1228">
        <v>1.8947968999999999E-2</v>
      </c>
      <c r="L1228" t="s">
        <v>4808</v>
      </c>
      <c r="M1228">
        <v>17</v>
      </c>
      <c r="N1228">
        <f t="shared" si="19"/>
        <v>2.2265288619612034</v>
      </c>
    </row>
    <row r="1229" spans="1:14" x14ac:dyDescent="0.2">
      <c r="A1229" t="s">
        <v>13</v>
      </c>
      <c r="B1229" t="s">
        <v>4809</v>
      </c>
      <c r="C1229" t="s">
        <v>4810</v>
      </c>
      <c r="D1229" t="s">
        <v>1770</v>
      </c>
      <c r="E1229" t="s">
        <v>637</v>
      </c>
      <c r="F1229">
        <v>0.19277108400000001</v>
      </c>
      <c r="G1229">
        <v>1.970525656</v>
      </c>
      <c r="H1229">
        <v>2.9179432040000002</v>
      </c>
      <c r="I1229">
        <v>6.1092079999999997E-3</v>
      </c>
      <c r="J1229">
        <v>2.7158116999999999E-2</v>
      </c>
      <c r="K1229">
        <v>1.9485995999999998E-2</v>
      </c>
      <c r="L1229" t="s">
        <v>4811</v>
      </c>
      <c r="M1229">
        <v>16</v>
      </c>
      <c r="N1229">
        <f t="shared" si="19"/>
        <v>2.2140150882066005</v>
      </c>
    </row>
    <row r="1230" spans="1:14" x14ac:dyDescent="0.2">
      <c r="A1230" t="s">
        <v>13</v>
      </c>
      <c r="B1230" t="s">
        <v>4812</v>
      </c>
      <c r="C1230" t="s">
        <v>4813</v>
      </c>
      <c r="D1230" t="s">
        <v>1881</v>
      </c>
      <c r="E1230" t="s">
        <v>1673</v>
      </c>
      <c r="F1230">
        <v>0.23809523799999999</v>
      </c>
      <c r="G1230">
        <v>2.4338337719999998</v>
      </c>
      <c r="H1230">
        <v>3.0632387059999999</v>
      </c>
      <c r="I1230">
        <v>6.2155589999999998E-3</v>
      </c>
      <c r="J1230">
        <v>2.760841E-2</v>
      </c>
      <c r="K1230">
        <v>1.9809083000000002E-2</v>
      </c>
      <c r="L1230" t="s">
        <v>4417</v>
      </c>
      <c r="M1230">
        <v>10</v>
      </c>
      <c r="N1230">
        <f t="shared" si="19"/>
        <v>2.2065198067330045</v>
      </c>
    </row>
    <row r="1231" spans="1:14" x14ac:dyDescent="0.2">
      <c r="A1231" t="s">
        <v>13</v>
      </c>
      <c r="B1231" t="s">
        <v>4814</v>
      </c>
      <c r="C1231" t="s">
        <v>4815</v>
      </c>
      <c r="D1231" t="s">
        <v>2181</v>
      </c>
      <c r="E1231" t="s">
        <v>3834</v>
      </c>
      <c r="F1231">
        <v>0.209677419</v>
      </c>
      <c r="G1231">
        <v>2.1433439349999999</v>
      </c>
      <c r="H1231">
        <v>2.969346738</v>
      </c>
      <c r="I1231">
        <v>6.2323769999999999E-3</v>
      </c>
      <c r="J1231">
        <v>2.7660608E-2</v>
      </c>
      <c r="K1231">
        <v>1.9846534999999998E-2</v>
      </c>
      <c r="L1231" t="s">
        <v>4816</v>
      </c>
      <c r="M1231">
        <v>13</v>
      </c>
      <c r="N1231">
        <f t="shared" si="19"/>
        <v>2.2053462838227276</v>
      </c>
    </row>
    <row r="1232" spans="1:14" x14ac:dyDescent="0.2">
      <c r="A1232" t="s">
        <v>13</v>
      </c>
      <c r="B1232" t="s">
        <v>4817</v>
      </c>
      <c r="C1232" t="s">
        <v>4818</v>
      </c>
      <c r="D1232" t="s">
        <v>1892</v>
      </c>
      <c r="E1232" t="s">
        <v>1974</v>
      </c>
      <c r="F1232">
        <v>0.20289855100000001</v>
      </c>
      <c r="G1232">
        <v>2.074049649</v>
      </c>
      <c r="H1232">
        <v>2.943187386</v>
      </c>
      <c r="I1232">
        <v>6.2796140000000002E-3</v>
      </c>
      <c r="J1232">
        <v>2.7825007999999998E-2</v>
      </c>
      <c r="K1232">
        <v>1.9964493E-2</v>
      </c>
      <c r="L1232" t="s">
        <v>4819</v>
      </c>
      <c r="M1232">
        <v>14</v>
      </c>
      <c r="N1232">
        <f t="shared" si="19"/>
        <v>2.2020670509797062</v>
      </c>
    </row>
    <row r="1233" spans="1:14" x14ac:dyDescent="0.2">
      <c r="A1233" t="s">
        <v>13</v>
      </c>
      <c r="B1233" t="s">
        <v>4820</v>
      </c>
      <c r="C1233" t="s">
        <v>4821</v>
      </c>
      <c r="D1233" t="s">
        <v>1892</v>
      </c>
      <c r="E1233" t="s">
        <v>1974</v>
      </c>
      <c r="F1233">
        <v>0.20289855100000001</v>
      </c>
      <c r="G1233">
        <v>2.074049649</v>
      </c>
      <c r="H1233">
        <v>2.943187386</v>
      </c>
      <c r="I1233">
        <v>6.2796140000000002E-3</v>
      </c>
      <c r="J1233">
        <v>2.7825007999999998E-2</v>
      </c>
      <c r="K1233">
        <v>1.9964493E-2</v>
      </c>
      <c r="L1233" t="s">
        <v>4822</v>
      </c>
      <c r="M1233">
        <v>14</v>
      </c>
      <c r="N1233">
        <f t="shared" si="19"/>
        <v>2.2020670509797062</v>
      </c>
    </row>
    <row r="1234" spans="1:14" x14ac:dyDescent="0.2">
      <c r="A1234" t="s">
        <v>13</v>
      </c>
      <c r="B1234" t="s">
        <v>4823</v>
      </c>
      <c r="C1234" t="s">
        <v>4824</v>
      </c>
      <c r="D1234" t="s">
        <v>1660</v>
      </c>
      <c r="E1234" t="s">
        <v>331</v>
      </c>
      <c r="F1234">
        <v>0.158469945</v>
      </c>
      <c r="G1234">
        <v>1.61989592</v>
      </c>
      <c r="H1234">
        <v>2.7748148850000001</v>
      </c>
      <c r="I1234">
        <v>6.3212140000000003E-3</v>
      </c>
      <c r="J1234">
        <v>2.7986625000000001E-2</v>
      </c>
      <c r="K1234">
        <v>2.0080453000000002E-2</v>
      </c>
      <c r="L1234" t="s">
        <v>4825</v>
      </c>
      <c r="M1234">
        <v>29</v>
      </c>
      <c r="N1234">
        <f t="shared" si="19"/>
        <v>2.1991995067065804</v>
      </c>
    </row>
    <row r="1235" spans="1:14" x14ac:dyDescent="0.2">
      <c r="A1235" t="s">
        <v>13</v>
      </c>
      <c r="B1235" t="s">
        <v>4826</v>
      </c>
      <c r="C1235" t="s">
        <v>4827</v>
      </c>
      <c r="D1235" t="s">
        <v>1959</v>
      </c>
      <c r="E1235" t="s">
        <v>1315</v>
      </c>
      <c r="F1235">
        <v>0.18367346900000001</v>
      </c>
      <c r="G1235">
        <v>1.8775289100000001</v>
      </c>
      <c r="H1235">
        <v>2.8679969380000001</v>
      </c>
      <c r="I1235">
        <v>6.3882319999999998E-3</v>
      </c>
      <c r="J1235">
        <v>2.8237535000000001E-2</v>
      </c>
      <c r="K1235">
        <v>2.0260481E-2</v>
      </c>
      <c r="L1235" t="s">
        <v>4828</v>
      </c>
      <c r="M1235">
        <v>18</v>
      </c>
      <c r="N1235">
        <f t="shared" si="19"/>
        <v>2.1946193200710926</v>
      </c>
    </row>
    <row r="1236" spans="1:14" x14ac:dyDescent="0.2">
      <c r="A1236" t="s">
        <v>13</v>
      </c>
      <c r="B1236" t="s">
        <v>4829</v>
      </c>
      <c r="C1236" t="s">
        <v>4830</v>
      </c>
      <c r="D1236" t="s">
        <v>1959</v>
      </c>
      <c r="E1236" t="s">
        <v>1315</v>
      </c>
      <c r="F1236">
        <v>0.18367346900000001</v>
      </c>
      <c r="G1236">
        <v>1.8775289100000001</v>
      </c>
      <c r="H1236">
        <v>2.8679969380000001</v>
      </c>
      <c r="I1236">
        <v>6.3882319999999998E-3</v>
      </c>
      <c r="J1236">
        <v>2.8237535000000001E-2</v>
      </c>
      <c r="K1236">
        <v>2.0260481E-2</v>
      </c>
      <c r="L1236" t="s">
        <v>4831</v>
      </c>
      <c r="M1236">
        <v>18</v>
      </c>
      <c r="N1236">
        <f t="shared" si="19"/>
        <v>2.1946193200710926</v>
      </c>
    </row>
    <row r="1237" spans="1:14" x14ac:dyDescent="0.2">
      <c r="A1237" t="s">
        <v>13</v>
      </c>
      <c r="B1237" t="s">
        <v>4832</v>
      </c>
      <c r="C1237" t="s">
        <v>4833</v>
      </c>
      <c r="D1237" t="s">
        <v>1314</v>
      </c>
      <c r="E1237" t="s">
        <v>4834</v>
      </c>
      <c r="F1237">
        <v>0.14539007100000001</v>
      </c>
      <c r="G1237">
        <v>1.4861921119999999</v>
      </c>
      <c r="H1237">
        <v>2.7087917359999998</v>
      </c>
      <c r="I1237">
        <v>6.5260769999999999E-3</v>
      </c>
      <c r="J1237">
        <v>2.8823505999999999E-2</v>
      </c>
      <c r="K1237">
        <v>2.0680916000000001E-2</v>
      </c>
      <c r="L1237" t="s">
        <v>4835</v>
      </c>
      <c r="M1237">
        <v>41</v>
      </c>
      <c r="N1237">
        <f t="shared" si="19"/>
        <v>2.1853478063560163</v>
      </c>
    </row>
    <row r="1238" spans="1:14" x14ac:dyDescent="0.2">
      <c r="A1238" t="s">
        <v>13</v>
      </c>
      <c r="B1238" t="s">
        <v>4836</v>
      </c>
      <c r="C1238" t="s">
        <v>4837</v>
      </c>
      <c r="D1238" t="s">
        <v>1396</v>
      </c>
      <c r="E1238" t="s">
        <v>4838</v>
      </c>
      <c r="F1238">
        <v>0.15178571399999999</v>
      </c>
      <c r="G1238">
        <v>1.55156903</v>
      </c>
      <c r="H1238">
        <v>2.7345793330000001</v>
      </c>
      <c r="I1238">
        <v>6.5448069999999997E-3</v>
      </c>
      <c r="J1238">
        <v>2.8882865000000001E-2</v>
      </c>
      <c r="K1238">
        <v>2.0723505999999999E-2</v>
      </c>
      <c r="L1238" t="s">
        <v>4839</v>
      </c>
      <c r="M1238">
        <v>34</v>
      </c>
      <c r="N1238">
        <f t="shared" si="19"/>
        <v>2.1841031558467416</v>
      </c>
    </row>
    <row r="1239" spans="1:14" x14ac:dyDescent="0.2">
      <c r="A1239" t="s">
        <v>13</v>
      </c>
      <c r="B1239" t="s">
        <v>4840</v>
      </c>
      <c r="C1239" t="s">
        <v>4841</v>
      </c>
      <c r="D1239" t="s">
        <v>2662</v>
      </c>
      <c r="E1239" t="s">
        <v>1893</v>
      </c>
      <c r="F1239">
        <v>0.29166666699999999</v>
      </c>
      <c r="G1239">
        <v>2.9814463710000001</v>
      </c>
      <c r="H1239">
        <v>3.1984372520000002</v>
      </c>
      <c r="I1239">
        <v>6.580102E-3</v>
      </c>
      <c r="J1239">
        <v>2.8991749000000001E-2</v>
      </c>
      <c r="K1239">
        <v>2.0801631000000001E-2</v>
      </c>
      <c r="L1239" t="s">
        <v>4842</v>
      </c>
      <c r="M1239">
        <v>7</v>
      </c>
      <c r="N1239">
        <f t="shared" si="19"/>
        <v>2.1817673742137322</v>
      </c>
    </row>
    <row r="1240" spans="1:14" x14ac:dyDescent="0.2">
      <c r="A1240" t="s">
        <v>13</v>
      </c>
      <c r="B1240" t="s">
        <v>4843</v>
      </c>
      <c r="C1240" t="s">
        <v>4844</v>
      </c>
      <c r="D1240" t="s">
        <v>2662</v>
      </c>
      <c r="E1240" t="s">
        <v>1893</v>
      </c>
      <c r="F1240">
        <v>0.29166666699999999</v>
      </c>
      <c r="G1240">
        <v>2.9814463710000001</v>
      </c>
      <c r="H1240">
        <v>3.1984372520000002</v>
      </c>
      <c r="I1240">
        <v>6.580102E-3</v>
      </c>
      <c r="J1240">
        <v>2.8991749000000001E-2</v>
      </c>
      <c r="K1240">
        <v>2.0801631000000001E-2</v>
      </c>
      <c r="L1240" t="s">
        <v>4845</v>
      </c>
      <c r="M1240">
        <v>7</v>
      </c>
      <c r="N1240">
        <f t="shared" si="19"/>
        <v>2.1817673742137322</v>
      </c>
    </row>
    <row r="1241" spans="1:14" x14ac:dyDescent="0.2">
      <c r="A1241" t="s">
        <v>13</v>
      </c>
      <c r="B1241" t="s">
        <v>4846</v>
      </c>
      <c r="C1241" t="s">
        <v>4847</v>
      </c>
      <c r="D1241" t="s">
        <v>2128</v>
      </c>
      <c r="E1241" t="s">
        <v>465</v>
      </c>
      <c r="F1241">
        <v>0.25</v>
      </c>
      <c r="G1241">
        <v>2.5555254600000001</v>
      </c>
      <c r="H1241">
        <v>3.076214228</v>
      </c>
      <c r="I1241">
        <v>6.6056509999999997E-3</v>
      </c>
      <c r="J1241">
        <v>2.9080847999999999E-2</v>
      </c>
      <c r="K1241">
        <v>2.0865558999999999E-2</v>
      </c>
      <c r="L1241" t="s">
        <v>4284</v>
      </c>
      <c r="M1241">
        <v>9</v>
      </c>
      <c r="N1241">
        <f t="shared" si="19"/>
        <v>2.1800843753582093</v>
      </c>
    </row>
    <row r="1242" spans="1:14" x14ac:dyDescent="0.2">
      <c r="A1242" t="s">
        <v>13</v>
      </c>
      <c r="B1242" t="s">
        <v>4848</v>
      </c>
      <c r="C1242" t="s">
        <v>4849</v>
      </c>
      <c r="D1242" t="s">
        <v>2371</v>
      </c>
      <c r="E1242" t="s">
        <v>460</v>
      </c>
      <c r="F1242">
        <v>0.22448979599999999</v>
      </c>
      <c r="G1242">
        <v>2.294757556</v>
      </c>
      <c r="H1242">
        <v>2.9883030100000001</v>
      </c>
      <c r="I1242">
        <v>6.7395650000000003E-3</v>
      </c>
      <c r="J1242">
        <v>2.9598782000000001E-2</v>
      </c>
      <c r="K1242">
        <v>2.1237177999999999E-2</v>
      </c>
      <c r="L1242" t="s">
        <v>4850</v>
      </c>
      <c r="M1242">
        <v>11</v>
      </c>
      <c r="N1242">
        <f t="shared" si="19"/>
        <v>2.1713681337608643</v>
      </c>
    </row>
    <row r="1243" spans="1:14" x14ac:dyDescent="0.2">
      <c r="A1243" t="s">
        <v>13</v>
      </c>
      <c r="B1243" t="s">
        <v>4851</v>
      </c>
      <c r="C1243" t="s">
        <v>4852</v>
      </c>
      <c r="D1243" t="s">
        <v>2371</v>
      </c>
      <c r="E1243" t="s">
        <v>460</v>
      </c>
      <c r="F1243">
        <v>0.22448979599999999</v>
      </c>
      <c r="G1243">
        <v>2.294757556</v>
      </c>
      <c r="H1243">
        <v>2.9883030100000001</v>
      </c>
      <c r="I1243">
        <v>6.7395650000000003E-3</v>
      </c>
      <c r="J1243">
        <v>2.9598782000000001E-2</v>
      </c>
      <c r="K1243">
        <v>2.1237177999999999E-2</v>
      </c>
      <c r="L1243" t="s">
        <v>4853</v>
      </c>
      <c r="M1243">
        <v>11</v>
      </c>
      <c r="N1243">
        <f t="shared" si="19"/>
        <v>2.1713681337608643</v>
      </c>
    </row>
    <row r="1244" spans="1:14" x14ac:dyDescent="0.2">
      <c r="A1244" t="s">
        <v>13</v>
      </c>
      <c r="B1244" t="s">
        <v>458</v>
      </c>
      <c r="C1244" t="s">
        <v>459</v>
      </c>
      <c r="D1244" t="s">
        <v>2371</v>
      </c>
      <c r="E1244" t="s">
        <v>460</v>
      </c>
      <c r="F1244">
        <v>0.22448979599999999</v>
      </c>
      <c r="G1244">
        <v>2.294757556</v>
      </c>
      <c r="H1244">
        <v>2.9883030100000001</v>
      </c>
      <c r="I1244">
        <v>6.7395650000000003E-3</v>
      </c>
      <c r="J1244">
        <v>2.9598782000000001E-2</v>
      </c>
      <c r="K1244">
        <v>2.1237177999999999E-2</v>
      </c>
      <c r="L1244" t="s">
        <v>4854</v>
      </c>
      <c r="M1244">
        <v>11</v>
      </c>
      <c r="N1244">
        <f t="shared" si="19"/>
        <v>2.1713681337608643</v>
      </c>
    </row>
    <row r="1245" spans="1:14" x14ac:dyDescent="0.2">
      <c r="A1245" t="s">
        <v>13</v>
      </c>
      <c r="B1245" t="s">
        <v>4855</v>
      </c>
      <c r="C1245" t="s">
        <v>4856</v>
      </c>
      <c r="D1245" t="s">
        <v>2491</v>
      </c>
      <c r="E1245" t="s">
        <v>2718</v>
      </c>
      <c r="F1245">
        <v>0.26666666700000002</v>
      </c>
      <c r="G1245">
        <v>2.7258938239999999</v>
      </c>
      <c r="H1245">
        <v>3.1152559790000001</v>
      </c>
      <c r="I1245">
        <v>6.7843390000000003E-3</v>
      </c>
      <c r="J1245">
        <v>2.9747557000000001E-2</v>
      </c>
      <c r="K1245">
        <v>2.1343925E-2</v>
      </c>
      <c r="L1245" t="s">
        <v>4857</v>
      </c>
      <c r="M1245">
        <v>8</v>
      </c>
      <c r="N1245">
        <f t="shared" si="19"/>
        <v>2.1684924593729504</v>
      </c>
    </row>
    <row r="1246" spans="1:14" x14ac:dyDescent="0.2">
      <c r="A1246" t="s">
        <v>13</v>
      </c>
      <c r="B1246" t="s">
        <v>4858</v>
      </c>
      <c r="C1246" t="s">
        <v>4859</v>
      </c>
      <c r="D1246" t="s">
        <v>2491</v>
      </c>
      <c r="E1246" t="s">
        <v>2718</v>
      </c>
      <c r="F1246">
        <v>0.26666666700000002</v>
      </c>
      <c r="G1246">
        <v>2.7258938239999999</v>
      </c>
      <c r="H1246">
        <v>3.1152559790000001</v>
      </c>
      <c r="I1246">
        <v>6.7843390000000003E-3</v>
      </c>
      <c r="J1246">
        <v>2.9747557000000001E-2</v>
      </c>
      <c r="K1246">
        <v>2.1343925E-2</v>
      </c>
      <c r="L1246" t="s">
        <v>4860</v>
      </c>
      <c r="M1246">
        <v>8</v>
      </c>
      <c r="N1246">
        <f t="shared" si="19"/>
        <v>2.1684924593729504</v>
      </c>
    </row>
    <row r="1247" spans="1:14" x14ac:dyDescent="0.2">
      <c r="A1247" t="s">
        <v>13</v>
      </c>
      <c r="B1247" t="s">
        <v>4861</v>
      </c>
      <c r="C1247" t="s">
        <v>4862</v>
      </c>
      <c r="D1247" t="s">
        <v>1770</v>
      </c>
      <c r="E1247" t="s">
        <v>3976</v>
      </c>
      <c r="F1247">
        <v>0.19047618999999999</v>
      </c>
      <c r="G1247">
        <v>1.947067017</v>
      </c>
      <c r="H1247">
        <v>2.8645913850000002</v>
      </c>
      <c r="I1247">
        <v>6.878431E-3</v>
      </c>
      <c r="J1247">
        <v>3.0135919000000001E-2</v>
      </c>
      <c r="K1247">
        <v>2.1622575000000002E-2</v>
      </c>
      <c r="L1247" t="s">
        <v>4863</v>
      </c>
      <c r="M1247">
        <v>16</v>
      </c>
      <c r="N1247">
        <f t="shared" si="19"/>
        <v>2.162510614926155</v>
      </c>
    </row>
    <row r="1248" spans="1:14" x14ac:dyDescent="0.2">
      <c r="A1248" t="s">
        <v>13</v>
      </c>
      <c r="B1248" t="s">
        <v>4864</v>
      </c>
      <c r="C1248" t="s">
        <v>4865</v>
      </c>
      <c r="D1248" t="s">
        <v>1936</v>
      </c>
      <c r="E1248" t="s">
        <v>469</v>
      </c>
      <c r="F1248">
        <v>0.21428571399999999</v>
      </c>
      <c r="G1248">
        <v>2.1904503950000001</v>
      </c>
      <c r="H1248">
        <v>2.9378135680000002</v>
      </c>
      <c r="I1248">
        <v>7.039989E-3</v>
      </c>
      <c r="J1248">
        <v>3.0794313E-2</v>
      </c>
      <c r="K1248">
        <v>2.2094974E-2</v>
      </c>
      <c r="L1248" t="s">
        <v>4866</v>
      </c>
      <c r="M1248">
        <v>12</v>
      </c>
      <c r="N1248">
        <f t="shared" si="19"/>
        <v>2.1524280194435459</v>
      </c>
    </row>
    <row r="1249" spans="1:14" x14ac:dyDescent="0.2">
      <c r="A1249" t="s">
        <v>13</v>
      </c>
      <c r="B1249" t="s">
        <v>4867</v>
      </c>
      <c r="C1249" t="s">
        <v>4868</v>
      </c>
      <c r="D1249" t="s">
        <v>1936</v>
      </c>
      <c r="E1249" t="s">
        <v>469</v>
      </c>
      <c r="F1249">
        <v>0.21428571399999999</v>
      </c>
      <c r="G1249">
        <v>2.1904503950000001</v>
      </c>
      <c r="H1249">
        <v>2.9378135680000002</v>
      </c>
      <c r="I1249">
        <v>7.039989E-3</v>
      </c>
      <c r="J1249">
        <v>3.0794313E-2</v>
      </c>
      <c r="K1249">
        <v>2.2094974E-2</v>
      </c>
      <c r="L1249" t="s">
        <v>4869</v>
      </c>
      <c r="M1249">
        <v>12</v>
      </c>
      <c r="N1249">
        <f t="shared" si="19"/>
        <v>2.1524280194435459</v>
      </c>
    </row>
    <row r="1250" spans="1:14" x14ac:dyDescent="0.2">
      <c r="A1250" t="s">
        <v>13</v>
      </c>
      <c r="B1250" t="s">
        <v>4870</v>
      </c>
      <c r="C1250" t="s">
        <v>4871</v>
      </c>
      <c r="D1250" t="s">
        <v>2181</v>
      </c>
      <c r="E1250" t="s">
        <v>781</v>
      </c>
      <c r="F1250">
        <v>0.20634920600000001</v>
      </c>
      <c r="G1250">
        <v>2.1093226020000002</v>
      </c>
      <c r="H1250">
        <v>2.9042089500000001</v>
      </c>
      <c r="I1250">
        <v>7.1662180000000002E-3</v>
      </c>
      <c r="J1250">
        <v>3.1271288000000001E-2</v>
      </c>
      <c r="K1250">
        <v>2.2437203999999999E-2</v>
      </c>
      <c r="L1250" t="s">
        <v>3789</v>
      </c>
      <c r="M1250">
        <v>13</v>
      </c>
      <c r="N1250">
        <f t="shared" si="19"/>
        <v>2.1447099845097086</v>
      </c>
    </row>
    <row r="1251" spans="1:14" x14ac:dyDescent="0.2">
      <c r="A1251" t="s">
        <v>13</v>
      </c>
      <c r="B1251" t="s">
        <v>4872</v>
      </c>
      <c r="C1251" t="s">
        <v>4873</v>
      </c>
      <c r="D1251" t="s">
        <v>2181</v>
      </c>
      <c r="E1251" t="s">
        <v>781</v>
      </c>
      <c r="F1251">
        <v>0.20634920600000001</v>
      </c>
      <c r="G1251">
        <v>2.1093226020000002</v>
      </c>
      <c r="H1251">
        <v>2.9042089500000001</v>
      </c>
      <c r="I1251">
        <v>7.1662180000000002E-3</v>
      </c>
      <c r="J1251">
        <v>3.1271288000000001E-2</v>
      </c>
      <c r="K1251">
        <v>2.2437203999999999E-2</v>
      </c>
      <c r="L1251" t="s">
        <v>4874</v>
      </c>
      <c r="M1251">
        <v>13</v>
      </c>
      <c r="N1251">
        <f t="shared" si="19"/>
        <v>2.1447099845097086</v>
      </c>
    </row>
    <row r="1252" spans="1:14" x14ac:dyDescent="0.2">
      <c r="A1252" t="s">
        <v>13</v>
      </c>
      <c r="B1252" t="s">
        <v>4875</v>
      </c>
      <c r="C1252" t="s">
        <v>4876</v>
      </c>
      <c r="D1252" t="s">
        <v>2181</v>
      </c>
      <c r="E1252" t="s">
        <v>781</v>
      </c>
      <c r="F1252">
        <v>0.20634920600000001</v>
      </c>
      <c r="G1252">
        <v>2.1093226020000002</v>
      </c>
      <c r="H1252">
        <v>2.9042089500000001</v>
      </c>
      <c r="I1252">
        <v>7.1662180000000002E-3</v>
      </c>
      <c r="J1252">
        <v>3.1271288000000001E-2</v>
      </c>
      <c r="K1252">
        <v>2.2437203999999999E-2</v>
      </c>
      <c r="L1252" t="s">
        <v>3789</v>
      </c>
      <c r="M1252">
        <v>13</v>
      </c>
      <c r="N1252">
        <f t="shared" si="19"/>
        <v>2.1447099845097086</v>
      </c>
    </row>
    <row r="1253" spans="1:14" x14ac:dyDescent="0.2">
      <c r="A1253" t="s">
        <v>13</v>
      </c>
      <c r="B1253" t="s">
        <v>4877</v>
      </c>
      <c r="C1253" t="s">
        <v>4878</v>
      </c>
      <c r="D1253" t="s">
        <v>1746</v>
      </c>
      <c r="E1253" t="s">
        <v>1540</v>
      </c>
      <c r="F1253">
        <v>0.16551724100000001</v>
      </c>
      <c r="G1253">
        <v>1.6919340979999999</v>
      </c>
      <c r="H1253">
        <v>2.7542116189999999</v>
      </c>
      <c r="I1253">
        <v>7.1957840000000002E-3</v>
      </c>
      <c r="J1253">
        <v>3.1375227999999998E-2</v>
      </c>
      <c r="K1253">
        <v>2.2511781000000002E-2</v>
      </c>
      <c r="L1253" t="s">
        <v>4879</v>
      </c>
      <c r="M1253">
        <v>24</v>
      </c>
      <c r="N1253">
        <f t="shared" si="19"/>
        <v>2.1429218815988618</v>
      </c>
    </row>
    <row r="1254" spans="1:14" x14ac:dyDescent="0.2">
      <c r="A1254" t="s">
        <v>13</v>
      </c>
      <c r="B1254" t="s">
        <v>4880</v>
      </c>
      <c r="C1254" t="s">
        <v>4881</v>
      </c>
      <c r="D1254" t="s">
        <v>1564</v>
      </c>
      <c r="E1254" t="s">
        <v>1536</v>
      </c>
      <c r="F1254">
        <v>0.148760331</v>
      </c>
      <c r="G1254">
        <v>1.5206432489999999</v>
      </c>
      <c r="H1254">
        <v>2.6842582419999998</v>
      </c>
      <c r="I1254">
        <v>7.2429069999999998E-3</v>
      </c>
      <c r="J1254">
        <v>3.1555491999999997E-2</v>
      </c>
      <c r="K1254">
        <v>2.2641121E-2</v>
      </c>
      <c r="L1254" t="s">
        <v>4882</v>
      </c>
      <c r="M1254">
        <v>36</v>
      </c>
      <c r="N1254">
        <f t="shared" si="19"/>
        <v>2.1400870911690371</v>
      </c>
    </row>
    <row r="1255" spans="1:14" x14ac:dyDescent="0.2">
      <c r="A1255" t="s">
        <v>13</v>
      </c>
      <c r="B1255" t="s">
        <v>4883</v>
      </c>
      <c r="C1255" t="s">
        <v>4884</v>
      </c>
      <c r="D1255" t="s">
        <v>1881</v>
      </c>
      <c r="E1255" t="s">
        <v>2015</v>
      </c>
      <c r="F1255">
        <v>0.23255814</v>
      </c>
      <c r="G1255">
        <v>2.3772329860000001</v>
      </c>
      <c r="H1255">
        <v>2.9772175320000001</v>
      </c>
      <c r="I1255">
        <v>7.4043429999999999E-3</v>
      </c>
      <c r="J1255">
        <v>3.2181772999999997E-2</v>
      </c>
      <c r="K1255">
        <v>2.3090479000000001E-2</v>
      </c>
      <c r="L1255" t="s">
        <v>4885</v>
      </c>
      <c r="M1255">
        <v>10</v>
      </c>
      <c r="N1255">
        <f t="shared" si="19"/>
        <v>2.1305134711243001</v>
      </c>
    </row>
    <row r="1256" spans="1:14" x14ac:dyDescent="0.2">
      <c r="A1256" t="s">
        <v>13</v>
      </c>
      <c r="B1256" t="s">
        <v>4886</v>
      </c>
      <c r="C1256" t="s">
        <v>4887</v>
      </c>
      <c r="D1256" t="s">
        <v>1881</v>
      </c>
      <c r="E1256" t="s">
        <v>2015</v>
      </c>
      <c r="F1256">
        <v>0.23255814</v>
      </c>
      <c r="G1256">
        <v>2.3772329860000001</v>
      </c>
      <c r="H1256">
        <v>2.9772175320000001</v>
      </c>
      <c r="I1256">
        <v>7.4043429999999999E-3</v>
      </c>
      <c r="J1256">
        <v>3.2181772999999997E-2</v>
      </c>
      <c r="K1256">
        <v>2.3090479000000001E-2</v>
      </c>
      <c r="L1256" t="s">
        <v>4888</v>
      </c>
      <c r="M1256">
        <v>10</v>
      </c>
      <c r="N1256">
        <f t="shared" si="19"/>
        <v>2.1305134711243001</v>
      </c>
    </row>
    <row r="1257" spans="1:14" x14ac:dyDescent="0.2">
      <c r="A1257" t="s">
        <v>13</v>
      </c>
      <c r="B1257" t="s">
        <v>4889</v>
      </c>
      <c r="C1257" t="s">
        <v>4890</v>
      </c>
      <c r="D1257" t="s">
        <v>1881</v>
      </c>
      <c r="E1257" t="s">
        <v>2015</v>
      </c>
      <c r="F1257">
        <v>0.23255814</v>
      </c>
      <c r="G1257">
        <v>2.3772329860000001</v>
      </c>
      <c r="H1257">
        <v>2.9772175320000001</v>
      </c>
      <c r="I1257">
        <v>7.4043429999999999E-3</v>
      </c>
      <c r="J1257">
        <v>3.2181772999999997E-2</v>
      </c>
      <c r="K1257">
        <v>2.3090479000000001E-2</v>
      </c>
      <c r="L1257" t="s">
        <v>4891</v>
      </c>
      <c r="M1257">
        <v>10</v>
      </c>
      <c r="N1257">
        <f t="shared" si="19"/>
        <v>2.1305134711243001</v>
      </c>
    </row>
    <row r="1258" spans="1:14" x14ac:dyDescent="0.2">
      <c r="A1258" t="s">
        <v>13</v>
      </c>
      <c r="B1258" t="s">
        <v>4892</v>
      </c>
      <c r="C1258" t="s">
        <v>4893</v>
      </c>
      <c r="D1258" t="s">
        <v>1978</v>
      </c>
      <c r="E1258" t="s">
        <v>3355</v>
      </c>
      <c r="F1258">
        <v>0.18478260899999999</v>
      </c>
      <c r="G1258">
        <v>1.888866645</v>
      </c>
      <c r="H1258">
        <v>2.8142672769999999</v>
      </c>
      <c r="I1258">
        <v>7.4337880000000002E-3</v>
      </c>
      <c r="J1258">
        <v>3.2284048000000003E-2</v>
      </c>
      <c r="K1258">
        <v>2.3163861000000001E-2</v>
      </c>
      <c r="L1258" t="s">
        <v>4894</v>
      </c>
      <c r="M1258">
        <v>17</v>
      </c>
      <c r="N1258">
        <f t="shared" si="19"/>
        <v>2.1287898284626503</v>
      </c>
    </row>
    <row r="1259" spans="1:14" x14ac:dyDescent="0.2">
      <c r="A1259" t="s">
        <v>13</v>
      </c>
      <c r="B1259" t="s">
        <v>4895</v>
      </c>
      <c r="C1259" t="s">
        <v>4896</v>
      </c>
      <c r="D1259" t="s">
        <v>2105</v>
      </c>
      <c r="E1259" t="s">
        <v>3009</v>
      </c>
      <c r="F1259">
        <v>0.169230769</v>
      </c>
      <c r="G1259">
        <v>1.729894158</v>
      </c>
      <c r="H1259">
        <v>2.7498325960000001</v>
      </c>
      <c r="I1259">
        <v>7.5595230000000003E-3</v>
      </c>
      <c r="J1259">
        <v>3.2804000999999999E-2</v>
      </c>
      <c r="K1259">
        <v>2.3536929000000002E-2</v>
      </c>
      <c r="L1259" t="s">
        <v>4897</v>
      </c>
      <c r="M1259">
        <v>22</v>
      </c>
      <c r="N1259">
        <f t="shared" si="19"/>
        <v>2.121505607277034</v>
      </c>
    </row>
    <row r="1260" spans="1:14" x14ac:dyDescent="0.2">
      <c r="A1260" t="s">
        <v>13</v>
      </c>
      <c r="B1260" t="s">
        <v>4898</v>
      </c>
      <c r="C1260" t="s">
        <v>4899</v>
      </c>
      <c r="D1260" t="s">
        <v>3263</v>
      </c>
      <c r="E1260" t="s">
        <v>2502</v>
      </c>
      <c r="F1260">
        <v>0.31578947400000001</v>
      </c>
      <c r="G1260">
        <v>3.2280321609999998</v>
      </c>
      <c r="H1260">
        <v>3.199562105</v>
      </c>
      <c r="I1260">
        <v>7.6953270000000001E-3</v>
      </c>
      <c r="J1260">
        <v>3.3208530999999999E-2</v>
      </c>
      <c r="K1260">
        <v>2.382718E-2</v>
      </c>
      <c r="L1260" t="s">
        <v>4900</v>
      </c>
      <c r="M1260">
        <v>6</v>
      </c>
      <c r="N1260">
        <f t="shared" si="19"/>
        <v>2.1137729208255878</v>
      </c>
    </row>
    <row r="1261" spans="1:14" x14ac:dyDescent="0.2">
      <c r="A1261" t="s">
        <v>13</v>
      </c>
      <c r="B1261" t="s">
        <v>4901</v>
      </c>
      <c r="C1261" t="s">
        <v>4902</v>
      </c>
      <c r="D1261" t="s">
        <v>3263</v>
      </c>
      <c r="E1261" t="s">
        <v>2502</v>
      </c>
      <c r="F1261">
        <v>0.31578947400000001</v>
      </c>
      <c r="G1261">
        <v>3.2280321609999998</v>
      </c>
      <c r="H1261">
        <v>3.199562105</v>
      </c>
      <c r="I1261">
        <v>7.6953270000000001E-3</v>
      </c>
      <c r="J1261">
        <v>3.3208530999999999E-2</v>
      </c>
      <c r="K1261">
        <v>2.382718E-2</v>
      </c>
      <c r="L1261" t="s">
        <v>4903</v>
      </c>
      <c r="M1261">
        <v>6</v>
      </c>
      <c r="N1261">
        <f t="shared" si="19"/>
        <v>2.1137729208255878</v>
      </c>
    </row>
    <row r="1262" spans="1:14" x14ac:dyDescent="0.2">
      <c r="A1262" t="s">
        <v>13</v>
      </c>
      <c r="B1262" t="s">
        <v>4904</v>
      </c>
      <c r="C1262" t="s">
        <v>4905</v>
      </c>
      <c r="D1262" t="s">
        <v>3263</v>
      </c>
      <c r="E1262" t="s">
        <v>2502</v>
      </c>
      <c r="F1262">
        <v>0.31578947400000001</v>
      </c>
      <c r="G1262">
        <v>3.2280321609999998</v>
      </c>
      <c r="H1262">
        <v>3.199562105</v>
      </c>
      <c r="I1262">
        <v>7.6953270000000001E-3</v>
      </c>
      <c r="J1262">
        <v>3.3208530999999999E-2</v>
      </c>
      <c r="K1262">
        <v>2.382718E-2</v>
      </c>
      <c r="L1262" t="s">
        <v>4906</v>
      </c>
      <c r="M1262">
        <v>6</v>
      </c>
      <c r="N1262">
        <f t="shared" si="19"/>
        <v>2.1137729208255878</v>
      </c>
    </row>
    <row r="1263" spans="1:14" x14ac:dyDescent="0.2">
      <c r="A1263" t="s">
        <v>13</v>
      </c>
      <c r="B1263" t="s">
        <v>4907</v>
      </c>
      <c r="C1263" t="s">
        <v>4908</v>
      </c>
      <c r="D1263" t="s">
        <v>3263</v>
      </c>
      <c r="E1263" t="s">
        <v>2502</v>
      </c>
      <c r="F1263">
        <v>0.31578947400000001</v>
      </c>
      <c r="G1263">
        <v>3.2280321609999998</v>
      </c>
      <c r="H1263">
        <v>3.199562105</v>
      </c>
      <c r="I1263">
        <v>7.6953270000000001E-3</v>
      </c>
      <c r="J1263">
        <v>3.3208530999999999E-2</v>
      </c>
      <c r="K1263">
        <v>2.382718E-2</v>
      </c>
      <c r="L1263" t="s">
        <v>4909</v>
      </c>
      <c r="M1263">
        <v>6</v>
      </c>
      <c r="N1263">
        <f t="shared" si="19"/>
        <v>2.1137729208255878</v>
      </c>
    </row>
    <row r="1264" spans="1:14" x14ac:dyDescent="0.2">
      <c r="A1264" t="s">
        <v>13</v>
      </c>
      <c r="B1264" t="s">
        <v>4910</v>
      </c>
      <c r="C1264" t="s">
        <v>4911</v>
      </c>
      <c r="D1264" t="s">
        <v>3263</v>
      </c>
      <c r="E1264" t="s">
        <v>2502</v>
      </c>
      <c r="F1264">
        <v>0.31578947400000001</v>
      </c>
      <c r="G1264">
        <v>3.2280321609999998</v>
      </c>
      <c r="H1264">
        <v>3.199562105</v>
      </c>
      <c r="I1264">
        <v>7.6953270000000001E-3</v>
      </c>
      <c r="J1264">
        <v>3.3208530999999999E-2</v>
      </c>
      <c r="K1264">
        <v>2.382718E-2</v>
      </c>
      <c r="L1264" t="s">
        <v>4912</v>
      </c>
      <c r="M1264">
        <v>6</v>
      </c>
      <c r="N1264">
        <f t="shared" si="19"/>
        <v>2.1137729208255878</v>
      </c>
    </row>
    <row r="1265" spans="1:14" x14ac:dyDescent="0.2">
      <c r="A1265" t="s">
        <v>13</v>
      </c>
      <c r="B1265" t="s">
        <v>4913</v>
      </c>
      <c r="C1265" t="s">
        <v>4914</v>
      </c>
      <c r="D1265" t="s">
        <v>3263</v>
      </c>
      <c r="E1265" t="s">
        <v>2502</v>
      </c>
      <c r="F1265">
        <v>0.31578947400000001</v>
      </c>
      <c r="G1265">
        <v>3.2280321609999998</v>
      </c>
      <c r="H1265">
        <v>3.199562105</v>
      </c>
      <c r="I1265">
        <v>7.6953270000000001E-3</v>
      </c>
      <c r="J1265">
        <v>3.3208530999999999E-2</v>
      </c>
      <c r="K1265">
        <v>2.382718E-2</v>
      </c>
      <c r="L1265" t="s">
        <v>4915</v>
      </c>
      <c r="M1265">
        <v>6</v>
      </c>
      <c r="N1265">
        <f t="shared" si="19"/>
        <v>2.1137729208255878</v>
      </c>
    </row>
    <row r="1266" spans="1:14" x14ac:dyDescent="0.2">
      <c r="A1266" t="s">
        <v>13</v>
      </c>
      <c r="B1266" t="s">
        <v>4916</v>
      </c>
      <c r="C1266" t="s">
        <v>4917</v>
      </c>
      <c r="D1266" t="s">
        <v>3263</v>
      </c>
      <c r="E1266" t="s">
        <v>2502</v>
      </c>
      <c r="F1266">
        <v>0.31578947400000001</v>
      </c>
      <c r="G1266">
        <v>3.2280321609999998</v>
      </c>
      <c r="H1266">
        <v>3.199562105</v>
      </c>
      <c r="I1266">
        <v>7.6953270000000001E-3</v>
      </c>
      <c r="J1266">
        <v>3.3208530999999999E-2</v>
      </c>
      <c r="K1266">
        <v>2.382718E-2</v>
      </c>
      <c r="L1266" t="s">
        <v>4918</v>
      </c>
      <c r="M1266">
        <v>6</v>
      </c>
      <c r="N1266">
        <f t="shared" si="19"/>
        <v>2.1137729208255878</v>
      </c>
    </row>
    <row r="1267" spans="1:14" x14ac:dyDescent="0.2">
      <c r="A1267" t="s">
        <v>13</v>
      </c>
      <c r="B1267" t="s">
        <v>4919</v>
      </c>
      <c r="C1267" t="s">
        <v>4920</v>
      </c>
      <c r="D1267" t="s">
        <v>1689</v>
      </c>
      <c r="E1267" t="s">
        <v>836</v>
      </c>
      <c r="F1267">
        <v>0.15238095199999999</v>
      </c>
      <c r="G1267">
        <v>1.5576536139999999</v>
      </c>
      <c r="H1267">
        <v>2.6759490119999998</v>
      </c>
      <c r="I1267">
        <v>7.7048919999999996E-3</v>
      </c>
      <c r="J1267">
        <v>3.3223542000000002E-2</v>
      </c>
      <c r="K1267">
        <v>2.383795E-2</v>
      </c>
      <c r="L1267" t="s">
        <v>4921</v>
      </c>
      <c r="M1267">
        <v>32</v>
      </c>
      <c r="N1267">
        <f t="shared" si="19"/>
        <v>2.1132334444384591</v>
      </c>
    </row>
    <row r="1268" spans="1:14" x14ac:dyDescent="0.2">
      <c r="A1268" t="s">
        <v>13</v>
      </c>
      <c r="B1268" t="s">
        <v>4922</v>
      </c>
      <c r="C1268" t="s">
        <v>4923</v>
      </c>
      <c r="D1268" t="s">
        <v>1684</v>
      </c>
      <c r="E1268" t="s">
        <v>2480</v>
      </c>
      <c r="F1268">
        <v>0.16666666699999999</v>
      </c>
      <c r="G1268">
        <v>1.7036836399999999</v>
      </c>
      <c r="H1268">
        <v>2.7320233589999998</v>
      </c>
      <c r="I1268">
        <v>7.718567E-3</v>
      </c>
      <c r="J1268">
        <v>3.3256241999999998E-2</v>
      </c>
      <c r="K1268">
        <v>2.3861411999999999E-2</v>
      </c>
      <c r="L1268" t="s">
        <v>4924</v>
      </c>
      <c r="M1268">
        <v>23</v>
      </c>
      <c r="N1268">
        <f t="shared" si="19"/>
        <v>2.1124633216539026</v>
      </c>
    </row>
    <row r="1269" spans="1:14" x14ac:dyDescent="0.2">
      <c r="A1269" t="s">
        <v>13</v>
      </c>
      <c r="B1269" t="s">
        <v>222</v>
      </c>
      <c r="C1269" t="s">
        <v>223</v>
      </c>
      <c r="D1269" t="s">
        <v>1761</v>
      </c>
      <c r="E1269" t="s">
        <v>224</v>
      </c>
      <c r="F1269">
        <v>0.17391304299999999</v>
      </c>
      <c r="G1269">
        <v>1.7777568420000001</v>
      </c>
      <c r="H1269">
        <v>2.7548230720000002</v>
      </c>
      <c r="I1269">
        <v>7.8163020000000007E-3</v>
      </c>
      <c r="J1269">
        <v>3.3650782999999997E-2</v>
      </c>
      <c r="K1269">
        <v>2.4144496000000001E-2</v>
      </c>
      <c r="L1269" t="s">
        <v>4925</v>
      </c>
      <c r="M1269">
        <v>20</v>
      </c>
      <c r="N1269">
        <f t="shared" si="19"/>
        <v>2.1069986690436675</v>
      </c>
    </row>
    <row r="1270" spans="1:14" x14ac:dyDescent="0.2">
      <c r="A1270" t="s">
        <v>13</v>
      </c>
      <c r="B1270" t="s">
        <v>4926</v>
      </c>
      <c r="C1270" t="s">
        <v>4927</v>
      </c>
      <c r="D1270" t="s">
        <v>1612</v>
      </c>
      <c r="E1270" t="s">
        <v>294</v>
      </c>
      <c r="F1270">
        <v>0.16233766199999999</v>
      </c>
      <c r="G1270">
        <v>1.6594321169999999</v>
      </c>
      <c r="H1270">
        <v>2.7057235569999998</v>
      </c>
      <c r="I1270">
        <v>7.9121250000000008E-3</v>
      </c>
      <c r="J1270">
        <v>3.4036477000000002E-2</v>
      </c>
      <c r="K1270">
        <v>2.4421232000000001E-2</v>
      </c>
      <c r="L1270" t="s">
        <v>4928</v>
      </c>
      <c r="M1270">
        <v>25</v>
      </c>
      <c r="N1270">
        <f t="shared" si="19"/>
        <v>2.1017068601392124</v>
      </c>
    </row>
    <row r="1271" spans="1:14" x14ac:dyDescent="0.2">
      <c r="A1271" t="s">
        <v>13</v>
      </c>
      <c r="B1271" t="s">
        <v>4929</v>
      </c>
      <c r="C1271" t="s">
        <v>4930</v>
      </c>
      <c r="D1271" t="s">
        <v>2128</v>
      </c>
      <c r="E1271" t="s">
        <v>503</v>
      </c>
      <c r="F1271">
        <v>0.243243243</v>
      </c>
      <c r="G1271">
        <v>2.4864572049999998</v>
      </c>
      <c r="H1271">
        <v>2.9802521120000001</v>
      </c>
      <c r="I1271">
        <v>7.9870879999999998E-3</v>
      </c>
      <c r="J1271">
        <v>3.4224110000000002E-2</v>
      </c>
      <c r="K1271">
        <v>2.4555858999999999E-2</v>
      </c>
      <c r="L1271" t="s">
        <v>4931</v>
      </c>
      <c r="M1271">
        <v>9</v>
      </c>
      <c r="N1271">
        <f t="shared" si="19"/>
        <v>2.0976115305789387</v>
      </c>
    </row>
    <row r="1272" spans="1:14" x14ac:dyDescent="0.2">
      <c r="A1272" t="s">
        <v>13</v>
      </c>
      <c r="B1272" t="s">
        <v>4932</v>
      </c>
      <c r="C1272" t="s">
        <v>4933</v>
      </c>
      <c r="D1272" t="s">
        <v>2128</v>
      </c>
      <c r="E1272" t="s">
        <v>503</v>
      </c>
      <c r="F1272">
        <v>0.243243243</v>
      </c>
      <c r="G1272">
        <v>2.4864572049999998</v>
      </c>
      <c r="H1272">
        <v>2.9802521120000001</v>
      </c>
      <c r="I1272">
        <v>7.9870879999999998E-3</v>
      </c>
      <c r="J1272">
        <v>3.4224110000000002E-2</v>
      </c>
      <c r="K1272">
        <v>2.4555858999999999E-2</v>
      </c>
      <c r="L1272" t="s">
        <v>4934</v>
      </c>
      <c r="M1272">
        <v>9</v>
      </c>
      <c r="N1272">
        <f t="shared" si="19"/>
        <v>2.0976115305789387</v>
      </c>
    </row>
    <row r="1273" spans="1:14" x14ac:dyDescent="0.2">
      <c r="A1273" t="s">
        <v>13</v>
      </c>
      <c r="B1273" t="s">
        <v>4935</v>
      </c>
      <c r="C1273" t="s">
        <v>4936</v>
      </c>
      <c r="D1273" t="s">
        <v>2128</v>
      </c>
      <c r="E1273" t="s">
        <v>503</v>
      </c>
      <c r="F1273">
        <v>0.243243243</v>
      </c>
      <c r="G1273">
        <v>2.4864572049999998</v>
      </c>
      <c r="H1273">
        <v>2.9802521120000001</v>
      </c>
      <c r="I1273">
        <v>7.9870879999999998E-3</v>
      </c>
      <c r="J1273">
        <v>3.4224110000000002E-2</v>
      </c>
      <c r="K1273">
        <v>2.4555858999999999E-2</v>
      </c>
      <c r="L1273" t="s">
        <v>4937</v>
      </c>
      <c r="M1273">
        <v>9</v>
      </c>
      <c r="N1273">
        <f t="shared" si="19"/>
        <v>2.0976115305789387</v>
      </c>
    </row>
    <row r="1274" spans="1:14" x14ac:dyDescent="0.2">
      <c r="A1274" t="s">
        <v>13</v>
      </c>
      <c r="B1274" t="s">
        <v>4938</v>
      </c>
      <c r="C1274" t="s">
        <v>4939</v>
      </c>
      <c r="D1274" t="s">
        <v>2128</v>
      </c>
      <c r="E1274" t="s">
        <v>503</v>
      </c>
      <c r="F1274">
        <v>0.243243243</v>
      </c>
      <c r="G1274">
        <v>2.4864572049999998</v>
      </c>
      <c r="H1274">
        <v>2.9802521120000001</v>
      </c>
      <c r="I1274">
        <v>7.9870879999999998E-3</v>
      </c>
      <c r="J1274">
        <v>3.4224110000000002E-2</v>
      </c>
      <c r="K1274">
        <v>2.4555858999999999E-2</v>
      </c>
      <c r="L1274" t="s">
        <v>4940</v>
      </c>
      <c r="M1274">
        <v>9</v>
      </c>
      <c r="N1274">
        <f t="shared" si="19"/>
        <v>2.0976115305789387</v>
      </c>
    </row>
    <row r="1275" spans="1:14" x14ac:dyDescent="0.2">
      <c r="A1275" t="s">
        <v>13</v>
      </c>
      <c r="B1275" t="s">
        <v>4941</v>
      </c>
      <c r="C1275" t="s">
        <v>4942</v>
      </c>
      <c r="D1275" t="s">
        <v>2128</v>
      </c>
      <c r="E1275" t="s">
        <v>503</v>
      </c>
      <c r="F1275">
        <v>0.243243243</v>
      </c>
      <c r="G1275">
        <v>2.4864572049999998</v>
      </c>
      <c r="H1275">
        <v>2.9802521120000001</v>
      </c>
      <c r="I1275">
        <v>7.9870879999999998E-3</v>
      </c>
      <c r="J1275">
        <v>3.4224110000000002E-2</v>
      </c>
      <c r="K1275">
        <v>2.4555858999999999E-2</v>
      </c>
      <c r="L1275" t="s">
        <v>4943</v>
      </c>
      <c r="M1275">
        <v>9</v>
      </c>
      <c r="N1275">
        <f t="shared" si="19"/>
        <v>2.0976115305789387</v>
      </c>
    </row>
    <row r="1276" spans="1:14" x14ac:dyDescent="0.2">
      <c r="A1276" t="s">
        <v>13</v>
      </c>
      <c r="B1276" t="s">
        <v>4944</v>
      </c>
      <c r="C1276" t="s">
        <v>4945</v>
      </c>
      <c r="D1276" t="s">
        <v>1936</v>
      </c>
      <c r="E1276" t="s">
        <v>2023</v>
      </c>
      <c r="F1276">
        <v>0.21052631599999999</v>
      </c>
      <c r="G1276">
        <v>2.15202144</v>
      </c>
      <c r="H1276">
        <v>2.8683255879999998</v>
      </c>
      <c r="I1276">
        <v>8.1425109999999998E-3</v>
      </c>
      <c r="J1276">
        <v>3.486272E-2</v>
      </c>
      <c r="K1276">
        <v>2.5014063E-2</v>
      </c>
      <c r="L1276" t="s">
        <v>4946</v>
      </c>
      <c r="M1276">
        <v>12</v>
      </c>
      <c r="N1276">
        <f t="shared" si="19"/>
        <v>2.0892416460592425</v>
      </c>
    </row>
    <row r="1277" spans="1:14" x14ac:dyDescent="0.2">
      <c r="A1277" t="s">
        <v>13</v>
      </c>
      <c r="B1277" t="s">
        <v>4947</v>
      </c>
      <c r="C1277" t="s">
        <v>4948</v>
      </c>
      <c r="D1277" t="s">
        <v>2181</v>
      </c>
      <c r="E1277" t="s">
        <v>812</v>
      </c>
      <c r="F1277">
        <v>0.203125</v>
      </c>
      <c r="G1277">
        <v>2.0763644370000001</v>
      </c>
      <c r="H1277">
        <v>2.8402763430000002</v>
      </c>
      <c r="I1277">
        <v>8.207354E-3</v>
      </c>
      <c r="J1277">
        <v>3.5112809000000002E-2</v>
      </c>
      <c r="K1277">
        <v>2.5193502999999999E-2</v>
      </c>
      <c r="L1277" t="s">
        <v>4949</v>
      </c>
      <c r="M1277">
        <v>13</v>
      </c>
      <c r="N1277">
        <f t="shared" si="19"/>
        <v>2.0857968341616226</v>
      </c>
    </row>
    <row r="1278" spans="1:14" x14ac:dyDescent="0.2">
      <c r="A1278" t="s">
        <v>13</v>
      </c>
      <c r="B1278" t="s">
        <v>450</v>
      </c>
      <c r="C1278" t="s">
        <v>451</v>
      </c>
      <c r="D1278" t="s">
        <v>1922</v>
      </c>
      <c r="E1278" t="s">
        <v>452</v>
      </c>
      <c r="F1278">
        <v>0.17592592600000001</v>
      </c>
      <c r="G1278">
        <v>1.7983327309999999</v>
      </c>
      <c r="H1278">
        <v>2.7397802630000001</v>
      </c>
      <c r="I1278">
        <v>8.2876330000000008E-3</v>
      </c>
      <c r="J1278">
        <v>3.5333990000000003E-2</v>
      </c>
      <c r="K1278">
        <v>2.5352199999999998E-2</v>
      </c>
      <c r="L1278" t="s">
        <v>3305</v>
      </c>
      <c r="M1278">
        <v>19</v>
      </c>
      <c r="N1278">
        <f t="shared" si="19"/>
        <v>2.0815694889699619</v>
      </c>
    </row>
    <row r="1279" spans="1:14" x14ac:dyDescent="0.2">
      <c r="A1279" t="s">
        <v>13</v>
      </c>
      <c r="B1279" t="s">
        <v>4950</v>
      </c>
      <c r="C1279" t="s">
        <v>4951</v>
      </c>
      <c r="D1279" t="s">
        <v>1978</v>
      </c>
      <c r="E1279" t="s">
        <v>1845</v>
      </c>
      <c r="F1279">
        <v>0.18279569900000001</v>
      </c>
      <c r="G1279">
        <v>1.868556251</v>
      </c>
      <c r="H1279">
        <v>2.7649406050000001</v>
      </c>
      <c r="I1279">
        <v>8.2893859999999993E-3</v>
      </c>
      <c r="J1279">
        <v>3.5333990000000003E-2</v>
      </c>
      <c r="K1279">
        <v>2.5352199999999998E-2</v>
      </c>
      <c r="L1279" t="s">
        <v>4952</v>
      </c>
      <c r="M1279">
        <v>17</v>
      </c>
      <c r="N1279">
        <f t="shared" si="19"/>
        <v>2.0814776367220258</v>
      </c>
    </row>
    <row r="1280" spans="1:14" x14ac:dyDescent="0.2">
      <c r="A1280" t="s">
        <v>13</v>
      </c>
      <c r="B1280" t="s">
        <v>4953</v>
      </c>
      <c r="C1280" t="s">
        <v>4954</v>
      </c>
      <c r="D1280" t="s">
        <v>1978</v>
      </c>
      <c r="E1280" t="s">
        <v>1845</v>
      </c>
      <c r="F1280">
        <v>0.18279569900000001</v>
      </c>
      <c r="G1280">
        <v>1.868556251</v>
      </c>
      <c r="H1280">
        <v>2.7649406050000001</v>
      </c>
      <c r="I1280">
        <v>8.2893859999999993E-3</v>
      </c>
      <c r="J1280">
        <v>3.5333990000000003E-2</v>
      </c>
      <c r="K1280">
        <v>2.5352199999999998E-2</v>
      </c>
      <c r="L1280" t="s">
        <v>4505</v>
      </c>
      <c r="M1280">
        <v>17</v>
      </c>
      <c r="N1280">
        <f t="shared" si="19"/>
        <v>2.0814776367220258</v>
      </c>
    </row>
    <row r="1281" spans="1:14" x14ac:dyDescent="0.2">
      <c r="A1281" t="s">
        <v>13</v>
      </c>
      <c r="B1281" t="s">
        <v>4955</v>
      </c>
      <c r="C1281" t="s">
        <v>4956</v>
      </c>
      <c r="D1281" t="s">
        <v>1978</v>
      </c>
      <c r="E1281" t="s">
        <v>1845</v>
      </c>
      <c r="F1281">
        <v>0.18279569900000001</v>
      </c>
      <c r="G1281">
        <v>1.868556251</v>
      </c>
      <c r="H1281">
        <v>2.7649406050000001</v>
      </c>
      <c r="I1281">
        <v>8.2893859999999993E-3</v>
      </c>
      <c r="J1281">
        <v>3.5333990000000003E-2</v>
      </c>
      <c r="K1281">
        <v>2.5352199999999998E-2</v>
      </c>
      <c r="L1281" t="s">
        <v>4957</v>
      </c>
      <c r="M1281">
        <v>17</v>
      </c>
      <c r="N1281">
        <f t="shared" si="19"/>
        <v>2.0814776367220258</v>
      </c>
    </row>
    <row r="1282" spans="1:14" x14ac:dyDescent="0.2">
      <c r="A1282" t="s">
        <v>13</v>
      </c>
      <c r="B1282" t="s">
        <v>4958</v>
      </c>
      <c r="C1282" t="s">
        <v>4959</v>
      </c>
      <c r="D1282" t="s">
        <v>2491</v>
      </c>
      <c r="E1282" t="s">
        <v>2785</v>
      </c>
      <c r="F1282">
        <v>0.25806451600000002</v>
      </c>
      <c r="G1282">
        <v>2.6379617660000001</v>
      </c>
      <c r="H1282">
        <v>3.0054891819999998</v>
      </c>
      <c r="I1282">
        <v>8.3755630000000008E-3</v>
      </c>
      <c r="J1282">
        <v>3.5333990000000003E-2</v>
      </c>
      <c r="K1282">
        <v>2.5352199999999998E-2</v>
      </c>
      <c r="L1282" t="s">
        <v>4960</v>
      </c>
      <c r="M1282">
        <v>8</v>
      </c>
      <c r="N1282">
        <f t="shared" si="19"/>
        <v>2.0769859903119769</v>
      </c>
    </row>
    <row r="1283" spans="1:14" x14ac:dyDescent="0.2">
      <c r="A1283" t="s">
        <v>13</v>
      </c>
      <c r="B1283" t="s">
        <v>4961</v>
      </c>
      <c r="C1283" t="s">
        <v>4962</v>
      </c>
      <c r="D1283" t="s">
        <v>2491</v>
      </c>
      <c r="E1283" t="s">
        <v>2785</v>
      </c>
      <c r="F1283">
        <v>0.25806451600000002</v>
      </c>
      <c r="G1283">
        <v>2.6379617660000001</v>
      </c>
      <c r="H1283">
        <v>3.0054891819999998</v>
      </c>
      <c r="I1283">
        <v>8.3755630000000008E-3</v>
      </c>
      <c r="J1283">
        <v>3.5333990000000003E-2</v>
      </c>
      <c r="K1283">
        <v>2.5352199999999998E-2</v>
      </c>
      <c r="L1283" t="s">
        <v>4963</v>
      </c>
      <c r="M1283">
        <v>8</v>
      </c>
      <c r="N1283">
        <f t="shared" ref="N1283:N1346" si="20">-LOG10(I1283)</f>
        <v>2.0769859903119769</v>
      </c>
    </row>
    <row r="1284" spans="1:14" x14ac:dyDescent="0.2">
      <c r="A1284" t="s">
        <v>13</v>
      </c>
      <c r="B1284" t="s">
        <v>4964</v>
      </c>
      <c r="C1284" t="s">
        <v>4965</v>
      </c>
      <c r="D1284" t="s">
        <v>2491</v>
      </c>
      <c r="E1284" t="s">
        <v>2785</v>
      </c>
      <c r="F1284">
        <v>0.25806451600000002</v>
      </c>
      <c r="G1284">
        <v>2.6379617660000001</v>
      </c>
      <c r="H1284">
        <v>3.0054891819999998</v>
      </c>
      <c r="I1284">
        <v>8.3755630000000008E-3</v>
      </c>
      <c r="J1284">
        <v>3.5333990000000003E-2</v>
      </c>
      <c r="K1284">
        <v>2.5352199999999998E-2</v>
      </c>
      <c r="L1284" t="s">
        <v>4966</v>
      </c>
      <c r="M1284">
        <v>8</v>
      </c>
      <c r="N1284">
        <f t="shared" si="20"/>
        <v>2.0769859903119769</v>
      </c>
    </row>
    <row r="1285" spans="1:14" x14ac:dyDescent="0.2">
      <c r="A1285" t="s">
        <v>13</v>
      </c>
      <c r="B1285" t="s">
        <v>4967</v>
      </c>
      <c r="C1285" t="s">
        <v>4968</v>
      </c>
      <c r="D1285" t="s">
        <v>2491</v>
      </c>
      <c r="E1285" t="s">
        <v>2785</v>
      </c>
      <c r="F1285">
        <v>0.25806451600000002</v>
      </c>
      <c r="G1285">
        <v>2.6379617660000001</v>
      </c>
      <c r="H1285">
        <v>3.0054891819999998</v>
      </c>
      <c r="I1285">
        <v>8.3755630000000008E-3</v>
      </c>
      <c r="J1285">
        <v>3.5333990000000003E-2</v>
      </c>
      <c r="K1285">
        <v>2.5352199999999998E-2</v>
      </c>
      <c r="L1285" t="s">
        <v>4969</v>
      </c>
      <c r="M1285">
        <v>8</v>
      </c>
      <c r="N1285">
        <f t="shared" si="20"/>
        <v>2.0769859903119769</v>
      </c>
    </row>
    <row r="1286" spans="1:14" x14ac:dyDescent="0.2">
      <c r="A1286" t="s">
        <v>13</v>
      </c>
      <c r="B1286" t="s">
        <v>4970</v>
      </c>
      <c r="C1286" t="s">
        <v>4971</v>
      </c>
      <c r="D1286" t="s">
        <v>2491</v>
      </c>
      <c r="E1286" t="s">
        <v>2785</v>
      </c>
      <c r="F1286">
        <v>0.25806451600000002</v>
      </c>
      <c r="G1286">
        <v>2.6379617660000001</v>
      </c>
      <c r="H1286">
        <v>3.0054891819999998</v>
      </c>
      <c r="I1286">
        <v>8.3755630000000008E-3</v>
      </c>
      <c r="J1286">
        <v>3.5333990000000003E-2</v>
      </c>
      <c r="K1286">
        <v>2.5352199999999998E-2</v>
      </c>
      <c r="L1286" t="s">
        <v>4715</v>
      </c>
      <c r="M1286">
        <v>8</v>
      </c>
      <c r="N1286">
        <f t="shared" si="20"/>
        <v>2.0769859903119769</v>
      </c>
    </row>
    <row r="1287" spans="1:14" x14ac:dyDescent="0.2">
      <c r="A1287" t="s">
        <v>13</v>
      </c>
      <c r="B1287" t="s">
        <v>4972</v>
      </c>
      <c r="C1287" t="s">
        <v>4973</v>
      </c>
      <c r="D1287" t="s">
        <v>2491</v>
      </c>
      <c r="E1287" t="s">
        <v>2785</v>
      </c>
      <c r="F1287">
        <v>0.25806451600000002</v>
      </c>
      <c r="G1287">
        <v>2.6379617660000001</v>
      </c>
      <c r="H1287">
        <v>3.0054891819999998</v>
      </c>
      <c r="I1287">
        <v>8.3755630000000008E-3</v>
      </c>
      <c r="J1287">
        <v>3.5333990000000003E-2</v>
      </c>
      <c r="K1287">
        <v>2.5352199999999998E-2</v>
      </c>
      <c r="L1287" t="s">
        <v>4715</v>
      </c>
      <c r="M1287">
        <v>8</v>
      </c>
      <c r="N1287">
        <f t="shared" si="20"/>
        <v>2.0769859903119769</v>
      </c>
    </row>
    <row r="1288" spans="1:14" x14ac:dyDescent="0.2">
      <c r="A1288" t="s">
        <v>13</v>
      </c>
      <c r="B1288" t="s">
        <v>4974</v>
      </c>
      <c r="C1288" t="s">
        <v>4975</v>
      </c>
      <c r="D1288" t="s">
        <v>2491</v>
      </c>
      <c r="E1288" t="s">
        <v>2785</v>
      </c>
      <c r="F1288">
        <v>0.25806451600000002</v>
      </c>
      <c r="G1288">
        <v>2.6379617660000001</v>
      </c>
      <c r="H1288">
        <v>3.0054891819999998</v>
      </c>
      <c r="I1288">
        <v>8.3755630000000008E-3</v>
      </c>
      <c r="J1288">
        <v>3.5333990000000003E-2</v>
      </c>
      <c r="K1288">
        <v>2.5352199999999998E-2</v>
      </c>
      <c r="L1288" t="s">
        <v>4976</v>
      </c>
      <c r="M1288">
        <v>8</v>
      </c>
      <c r="N1288">
        <f t="shared" si="20"/>
        <v>2.0769859903119769</v>
      </c>
    </row>
    <row r="1289" spans="1:14" x14ac:dyDescent="0.2">
      <c r="A1289" t="s">
        <v>13</v>
      </c>
      <c r="B1289" t="s">
        <v>4977</v>
      </c>
      <c r="C1289" t="s">
        <v>4978</v>
      </c>
      <c r="D1289" t="s">
        <v>2662</v>
      </c>
      <c r="E1289" t="s">
        <v>3075</v>
      </c>
      <c r="F1289">
        <v>0.28000000000000003</v>
      </c>
      <c r="G1289">
        <v>2.8621885159999998</v>
      </c>
      <c r="H1289">
        <v>3.067997933</v>
      </c>
      <c r="I1289">
        <v>8.3811370000000003E-3</v>
      </c>
      <c r="J1289">
        <v>3.5333990000000003E-2</v>
      </c>
      <c r="K1289">
        <v>2.5352199999999998E-2</v>
      </c>
      <c r="L1289" t="s">
        <v>4979</v>
      </c>
      <c r="M1289">
        <v>7</v>
      </c>
      <c r="N1289">
        <f t="shared" si="20"/>
        <v>2.0766970602086254</v>
      </c>
    </row>
    <row r="1290" spans="1:14" x14ac:dyDescent="0.2">
      <c r="A1290" t="s">
        <v>13</v>
      </c>
      <c r="B1290" t="s">
        <v>4980</v>
      </c>
      <c r="C1290" t="s">
        <v>4981</v>
      </c>
      <c r="D1290" t="s">
        <v>4072</v>
      </c>
      <c r="E1290" t="s">
        <v>474</v>
      </c>
      <c r="F1290">
        <v>0.35714285699999998</v>
      </c>
      <c r="G1290">
        <v>3.6507506580000002</v>
      </c>
      <c r="H1290">
        <v>3.2671388819999998</v>
      </c>
      <c r="I1290">
        <v>8.3885049999999992E-3</v>
      </c>
      <c r="J1290">
        <v>3.5333990000000003E-2</v>
      </c>
      <c r="K1290">
        <v>2.5352199999999998E-2</v>
      </c>
      <c r="L1290" t="s">
        <v>4982</v>
      </c>
      <c r="M1290">
        <v>5</v>
      </c>
      <c r="N1290">
        <f t="shared" si="20"/>
        <v>2.0763154322706447</v>
      </c>
    </row>
    <row r="1291" spans="1:14" x14ac:dyDescent="0.2">
      <c r="A1291" t="s">
        <v>13</v>
      </c>
      <c r="B1291" t="s">
        <v>4983</v>
      </c>
      <c r="C1291" t="s">
        <v>4984</v>
      </c>
      <c r="D1291" t="s">
        <v>4072</v>
      </c>
      <c r="E1291" t="s">
        <v>474</v>
      </c>
      <c r="F1291">
        <v>0.35714285699999998</v>
      </c>
      <c r="G1291">
        <v>3.6507506580000002</v>
      </c>
      <c r="H1291">
        <v>3.2671388819999998</v>
      </c>
      <c r="I1291">
        <v>8.3885049999999992E-3</v>
      </c>
      <c r="J1291">
        <v>3.5333990000000003E-2</v>
      </c>
      <c r="K1291">
        <v>2.5352199999999998E-2</v>
      </c>
      <c r="L1291" t="s">
        <v>4985</v>
      </c>
      <c r="M1291">
        <v>5</v>
      </c>
      <c r="N1291">
        <f t="shared" si="20"/>
        <v>2.0763154322706447</v>
      </c>
    </row>
    <row r="1292" spans="1:14" x14ac:dyDescent="0.2">
      <c r="A1292" t="s">
        <v>13</v>
      </c>
      <c r="B1292" t="s">
        <v>4986</v>
      </c>
      <c r="C1292" t="s">
        <v>4987</v>
      </c>
      <c r="D1292" t="s">
        <v>4072</v>
      </c>
      <c r="E1292" t="s">
        <v>474</v>
      </c>
      <c r="F1292">
        <v>0.35714285699999998</v>
      </c>
      <c r="G1292">
        <v>3.6507506580000002</v>
      </c>
      <c r="H1292">
        <v>3.2671388819999998</v>
      </c>
      <c r="I1292">
        <v>8.3885049999999992E-3</v>
      </c>
      <c r="J1292">
        <v>3.5333990000000003E-2</v>
      </c>
      <c r="K1292">
        <v>2.5352199999999998E-2</v>
      </c>
      <c r="L1292" t="s">
        <v>4988</v>
      </c>
      <c r="M1292">
        <v>5</v>
      </c>
      <c r="N1292">
        <f t="shared" si="20"/>
        <v>2.0763154322706447</v>
      </c>
    </row>
    <row r="1293" spans="1:14" x14ac:dyDescent="0.2">
      <c r="A1293" t="s">
        <v>13</v>
      </c>
      <c r="B1293" t="s">
        <v>471</v>
      </c>
      <c r="C1293" t="s">
        <v>472</v>
      </c>
      <c r="D1293" t="s">
        <v>4072</v>
      </c>
      <c r="E1293" t="s">
        <v>474</v>
      </c>
      <c r="F1293">
        <v>0.35714285699999998</v>
      </c>
      <c r="G1293">
        <v>3.6507506580000002</v>
      </c>
      <c r="H1293">
        <v>3.2671388819999998</v>
      </c>
      <c r="I1293">
        <v>8.3885049999999992E-3</v>
      </c>
      <c r="J1293">
        <v>3.5333990000000003E-2</v>
      </c>
      <c r="K1293">
        <v>2.5352199999999998E-2</v>
      </c>
      <c r="L1293" t="s">
        <v>4989</v>
      </c>
      <c r="M1293">
        <v>5</v>
      </c>
      <c r="N1293">
        <f t="shared" si="20"/>
        <v>2.0763154322706447</v>
      </c>
    </row>
    <row r="1294" spans="1:14" x14ac:dyDescent="0.2">
      <c r="A1294" t="s">
        <v>13</v>
      </c>
      <c r="B1294" t="s">
        <v>4990</v>
      </c>
      <c r="C1294" t="s">
        <v>4991</v>
      </c>
      <c r="D1294" t="s">
        <v>4072</v>
      </c>
      <c r="E1294" t="s">
        <v>474</v>
      </c>
      <c r="F1294">
        <v>0.35714285699999998</v>
      </c>
      <c r="G1294">
        <v>3.6507506580000002</v>
      </c>
      <c r="H1294">
        <v>3.2671388819999998</v>
      </c>
      <c r="I1294">
        <v>8.3885049999999992E-3</v>
      </c>
      <c r="J1294">
        <v>3.5333990000000003E-2</v>
      </c>
      <c r="K1294">
        <v>2.5352199999999998E-2</v>
      </c>
      <c r="L1294" t="s">
        <v>4992</v>
      </c>
      <c r="M1294">
        <v>5</v>
      </c>
      <c r="N1294">
        <f t="shared" si="20"/>
        <v>2.0763154322706447</v>
      </c>
    </row>
    <row r="1295" spans="1:14" x14ac:dyDescent="0.2">
      <c r="A1295" t="s">
        <v>13</v>
      </c>
      <c r="B1295" t="s">
        <v>4993</v>
      </c>
      <c r="C1295" t="s">
        <v>4994</v>
      </c>
      <c r="D1295" t="s">
        <v>4072</v>
      </c>
      <c r="E1295" t="s">
        <v>474</v>
      </c>
      <c r="F1295">
        <v>0.35714285699999998</v>
      </c>
      <c r="G1295">
        <v>3.6507506580000002</v>
      </c>
      <c r="H1295">
        <v>3.2671388819999998</v>
      </c>
      <c r="I1295">
        <v>8.3885049999999992E-3</v>
      </c>
      <c r="J1295">
        <v>3.5333990000000003E-2</v>
      </c>
      <c r="K1295">
        <v>2.5352199999999998E-2</v>
      </c>
      <c r="L1295" t="s">
        <v>4995</v>
      </c>
      <c r="M1295">
        <v>5</v>
      </c>
      <c r="N1295">
        <f t="shared" si="20"/>
        <v>2.0763154322706447</v>
      </c>
    </row>
    <row r="1296" spans="1:14" x14ac:dyDescent="0.2">
      <c r="A1296" t="s">
        <v>13</v>
      </c>
      <c r="B1296" t="s">
        <v>4996</v>
      </c>
      <c r="C1296" t="s">
        <v>4997</v>
      </c>
      <c r="D1296" t="s">
        <v>4072</v>
      </c>
      <c r="E1296" t="s">
        <v>474</v>
      </c>
      <c r="F1296">
        <v>0.35714285699999998</v>
      </c>
      <c r="G1296">
        <v>3.6507506580000002</v>
      </c>
      <c r="H1296">
        <v>3.2671388819999998</v>
      </c>
      <c r="I1296">
        <v>8.3885049999999992E-3</v>
      </c>
      <c r="J1296">
        <v>3.5333990000000003E-2</v>
      </c>
      <c r="K1296">
        <v>2.5352199999999998E-2</v>
      </c>
      <c r="L1296" t="s">
        <v>4998</v>
      </c>
      <c r="M1296">
        <v>5</v>
      </c>
      <c r="N1296">
        <f t="shared" si="20"/>
        <v>2.0763154322706447</v>
      </c>
    </row>
    <row r="1297" spans="1:14" x14ac:dyDescent="0.2">
      <c r="A1297" t="s">
        <v>13</v>
      </c>
      <c r="B1297" t="s">
        <v>4999</v>
      </c>
      <c r="C1297" t="s">
        <v>5000</v>
      </c>
      <c r="D1297" t="s">
        <v>4072</v>
      </c>
      <c r="E1297" t="s">
        <v>474</v>
      </c>
      <c r="F1297">
        <v>0.35714285699999998</v>
      </c>
      <c r="G1297">
        <v>3.6507506580000002</v>
      </c>
      <c r="H1297">
        <v>3.2671388819999998</v>
      </c>
      <c r="I1297">
        <v>8.3885049999999992E-3</v>
      </c>
      <c r="J1297">
        <v>3.5333990000000003E-2</v>
      </c>
      <c r="K1297">
        <v>2.5352199999999998E-2</v>
      </c>
      <c r="L1297" t="s">
        <v>5001</v>
      </c>
      <c r="M1297">
        <v>5</v>
      </c>
      <c r="N1297">
        <f t="shared" si="20"/>
        <v>2.0763154322706447</v>
      </c>
    </row>
    <row r="1298" spans="1:14" x14ac:dyDescent="0.2">
      <c r="A1298" t="s">
        <v>13</v>
      </c>
      <c r="B1298" t="s">
        <v>5002</v>
      </c>
      <c r="C1298" t="s">
        <v>5003</v>
      </c>
      <c r="D1298" t="s">
        <v>1746</v>
      </c>
      <c r="E1298" t="s">
        <v>840</v>
      </c>
      <c r="F1298">
        <v>0.163265306</v>
      </c>
      <c r="G1298">
        <v>1.6689145860000001</v>
      </c>
      <c r="H1298">
        <v>2.6810264610000001</v>
      </c>
      <c r="I1298">
        <v>8.518912E-3</v>
      </c>
      <c r="J1298">
        <v>3.5855621999999997E-2</v>
      </c>
      <c r="K1298">
        <v>2.5726472E-2</v>
      </c>
      <c r="L1298" t="s">
        <v>5004</v>
      </c>
      <c r="M1298">
        <v>24</v>
      </c>
      <c r="N1298">
        <f t="shared" si="20"/>
        <v>2.0696158679761032</v>
      </c>
    </row>
    <row r="1299" spans="1:14" x14ac:dyDescent="0.2">
      <c r="A1299" t="s">
        <v>13</v>
      </c>
      <c r="B1299" t="s">
        <v>5005</v>
      </c>
      <c r="C1299" t="s">
        <v>5006</v>
      </c>
      <c r="D1299" t="s">
        <v>1635</v>
      </c>
      <c r="E1299" t="s">
        <v>42</v>
      </c>
      <c r="F1299">
        <v>0.15950920199999999</v>
      </c>
      <c r="G1299">
        <v>1.6305193120000001</v>
      </c>
      <c r="H1299">
        <v>2.662254731</v>
      </c>
      <c r="I1299">
        <v>8.6094239999999992E-3</v>
      </c>
      <c r="J1299">
        <v>3.6208664000000002E-2</v>
      </c>
      <c r="K1299">
        <v>2.5979780000000001E-2</v>
      </c>
      <c r="L1299" t="s">
        <v>5007</v>
      </c>
      <c r="M1299">
        <v>26</v>
      </c>
      <c r="N1299">
        <f t="shared" si="20"/>
        <v>2.0650259033650977</v>
      </c>
    </row>
    <row r="1300" spans="1:14" x14ac:dyDescent="0.2">
      <c r="A1300" t="s">
        <v>13</v>
      </c>
      <c r="B1300" t="s">
        <v>5008</v>
      </c>
      <c r="C1300" t="s">
        <v>5009</v>
      </c>
      <c r="D1300" t="s">
        <v>1959</v>
      </c>
      <c r="E1300" t="s">
        <v>2064</v>
      </c>
      <c r="F1300">
        <v>0.178217822</v>
      </c>
      <c r="G1300">
        <v>1.821760724</v>
      </c>
      <c r="H1300">
        <v>2.7267478889999999</v>
      </c>
      <c r="I1300">
        <v>8.7594070000000003E-3</v>
      </c>
      <c r="J1300">
        <v>3.6733736000000003E-2</v>
      </c>
      <c r="K1300">
        <v>2.6356520000000001E-2</v>
      </c>
      <c r="L1300" t="s">
        <v>5010</v>
      </c>
      <c r="M1300">
        <v>18</v>
      </c>
      <c r="N1300">
        <f t="shared" si="20"/>
        <v>2.0575252939854596</v>
      </c>
    </row>
    <row r="1301" spans="1:14" x14ac:dyDescent="0.2">
      <c r="A1301" t="s">
        <v>13</v>
      </c>
      <c r="B1301" t="s">
        <v>5011</v>
      </c>
      <c r="C1301" t="s">
        <v>5012</v>
      </c>
      <c r="D1301" t="s">
        <v>1881</v>
      </c>
      <c r="E1301" t="s">
        <v>1792</v>
      </c>
      <c r="F1301">
        <v>0.22727272700000001</v>
      </c>
      <c r="G1301">
        <v>2.3232049639999999</v>
      </c>
      <c r="H1301">
        <v>2.8935694989999998</v>
      </c>
      <c r="I1301">
        <v>8.7611879999999996E-3</v>
      </c>
      <c r="J1301">
        <v>3.6733736000000003E-2</v>
      </c>
      <c r="K1301">
        <v>2.6356520000000001E-2</v>
      </c>
      <c r="L1301" t="s">
        <v>5013</v>
      </c>
      <c r="M1301">
        <v>10</v>
      </c>
      <c r="N1301">
        <f t="shared" si="20"/>
        <v>2.0574370003544575</v>
      </c>
    </row>
    <row r="1302" spans="1:14" x14ac:dyDescent="0.2">
      <c r="A1302" t="s">
        <v>13</v>
      </c>
      <c r="B1302" t="s">
        <v>5014</v>
      </c>
      <c r="C1302" t="s">
        <v>5015</v>
      </c>
      <c r="D1302" t="s">
        <v>1881</v>
      </c>
      <c r="E1302" t="s">
        <v>1792</v>
      </c>
      <c r="F1302">
        <v>0.22727272700000001</v>
      </c>
      <c r="G1302">
        <v>2.3232049639999999</v>
      </c>
      <c r="H1302">
        <v>2.8935694989999998</v>
      </c>
      <c r="I1302">
        <v>8.7611879999999996E-3</v>
      </c>
      <c r="J1302">
        <v>3.6733736000000003E-2</v>
      </c>
      <c r="K1302">
        <v>2.6356520000000001E-2</v>
      </c>
      <c r="L1302" t="s">
        <v>5016</v>
      </c>
      <c r="M1302">
        <v>10</v>
      </c>
      <c r="N1302">
        <f t="shared" si="20"/>
        <v>2.0574370003544575</v>
      </c>
    </row>
    <row r="1303" spans="1:14" x14ac:dyDescent="0.2">
      <c r="A1303" t="s">
        <v>13</v>
      </c>
      <c r="B1303" t="s">
        <v>5017</v>
      </c>
      <c r="C1303" t="s">
        <v>5018</v>
      </c>
      <c r="D1303" t="s">
        <v>1881</v>
      </c>
      <c r="E1303" t="s">
        <v>1792</v>
      </c>
      <c r="F1303">
        <v>0.22727272700000001</v>
      </c>
      <c r="G1303">
        <v>2.3232049639999999</v>
      </c>
      <c r="H1303">
        <v>2.8935694989999998</v>
      </c>
      <c r="I1303">
        <v>8.7611879999999996E-3</v>
      </c>
      <c r="J1303">
        <v>3.6733736000000003E-2</v>
      </c>
      <c r="K1303">
        <v>2.6356520000000001E-2</v>
      </c>
      <c r="L1303" t="s">
        <v>5019</v>
      </c>
      <c r="M1303">
        <v>10</v>
      </c>
      <c r="N1303">
        <f t="shared" si="20"/>
        <v>2.0574370003544575</v>
      </c>
    </row>
    <row r="1304" spans="1:14" x14ac:dyDescent="0.2">
      <c r="A1304" t="s">
        <v>13</v>
      </c>
      <c r="B1304" t="s">
        <v>5020</v>
      </c>
      <c r="C1304" t="s">
        <v>5021</v>
      </c>
      <c r="D1304" t="s">
        <v>1396</v>
      </c>
      <c r="E1304" t="s">
        <v>289</v>
      </c>
      <c r="F1304">
        <v>0.148471616</v>
      </c>
      <c r="G1304">
        <v>1.5176919769999999</v>
      </c>
      <c r="H1304">
        <v>2.5954583100000002</v>
      </c>
      <c r="I1304">
        <v>9.1258539999999992E-3</v>
      </c>
      <c r="J1304">
        <v>3.8233334000000001E-2</v>
      </c>
      <c r="K1304">
        <v>2.7432485E-2</v>
      </c>
      <c r="L1304" t="s">
        <v>4839</v>
      </c>
      <c r="M1304">
        <v>34</v>
      </c>
      <c r="N1304">
        <f t="shared" si="20"/>
        <v>2.0397264835692273</v>
      </c>
    </row>
    <row r="1305" spans="1:14" x14ac:dyDescent="0.2">
      <c r="A1305" t="s">
        <v>13</v>
      </c>
      <c r="B1305" t="s">
        <v>5022</v>
      </c>
      <c r="C1305" t="s">
        <v>5023</v>
      </c>
      <c r="D1305" t="s">
        <v>1922</v>
      </c>
      <c r="E1305" t="s">
        <v>1586</v>
      </c>
      <c r="F1305">
        <v>0.17431192700000001</v>
      </c>
      <c r="G1305">
        <v>1.7818342659999999</v>
      </c>
      <c r="H1305">
        <v>2.695624799</v>
      </c>
      <c r="I1305">
        <v>9.1419989999999996E-3</v>
      </c>
      <c r="J1305">
        <v>3.8271604000000001E-2</v>
      </c>
      <c r="K1305">
        <v>2.7459944E-2</v>
      </c>
      <c r="L1305" t="s">
        <v>5024</v>
      </c>
      <c r="M1305">
        <v>19</v>
      </c>
      <c r="N1305">
        <f t="shared" si="20"/>
        <v>2.0389588305521031</v>
      </c>
    </row>
    <row r="1306" spans="1:14" x14ac:dyDescent="0.2">
      <c r="A1306" t="s">
        <v>13</v>
      </c>
      <c r="B1306" t="s">
        <v>5025</v>
      </c>
      <c r="C1306" t="s">
        <v>5026</v>
      </c>
      <c r="D1306" t="s">
        <v>2371</v>
      </c>
      <c r="E1306" t="s">
        <v>533</v>
      </c>
      <c r="F1306">
        <v>0.21568627500000001</v>
      </c>
      <c r="G1306">
        <v>2.2047670639999999</v>
      </c>
      <c r="H1306">
        <v>2.8369350199999999</v>
      </c>
      <c r="I1306">
        <v>9.1967969999999996E-3</v>
      </c>
      <c r="J1306">
        <v>3.8412634000000001E-2</v>
      </c>
      <c r="K1306">
        <v>2.7561133000000002E-2</v>
      </c>
      <c r="L1306" t="s">
        <v>5027</v>
      </c>
      <c r="M1306">
        <v>11</v>
      </c>
      <c r="N1306">
        <f t="shared" si="20"/>
        <v>2.0363633995489518</v>
      </c>
    </row>
    <row r="1307" spans="1:14" x14ac:dyDescent="0.2">
      <c r="A1307" t="s">
        <v>13</v>
      </c>
      <c r="B1307" t="s">
        <v>5028</v>
      </c>
      <c r="C1307" t="s">
        <v>5029</v>
      </c>
      <c r="D1307" t="s">
        <v>2371</v>
      </c>
      <c r="E1307" t="s">
        <v>533</v>
      </c>
      <c r="F1307">
        <v>0.21568627500000001</v>
      </c>
      <c r="G1307">
        <v>2.2047670639999999</v>
      </c>
      <c r="H1307">
        <v>2.8369350199999999</v>
      </c>
      <c r="I1307">
        <v>9.1967969999999996E-3</v>
      </c>
      <c r="J1307">
        <v>3.8412634000000001E-2</v>
      </c>
      <c r="K1307">
        <v>2.7561133000000002E-2</v>
      </c>
      <c r="L1307" t="s">
        <v>5030</v>
      </c>
      <c r="M1307">
        <v>11</v>
      </c>
      <c r="N1307">
        <f t="shared" si="20"/>
        <v>2.0363633995489518</v>
      </c>
    </row>
    <row r="1308" spans="1:14" x14ac:dyDescent="0.2">
      <c r="A1308" t="s">
        <v>13</v>
      </c>
      <c r="B1308" t="s">
        <v>5031</v>
      </c>
      <c r="C1308" t="s">
        <v>5032</v>
      </c>
      <c r="D1308" t="s">
        <v>2371</v>
      </c>
      <c r="E1308" t="s">
        <v>533</v>
      </c>
      <c r="F1308">
        <v>0.21568627500000001</v>
      </c>
      <c r="G1308">
        <v>2.2047670639999999</v>
      </c>
      <c r="H1308">
        <v>2.8369350199999999</v>
      </c>
      <c r="I1308">
        <v>9.1967969999999996E-3</v>
      </c>
      <c r="J1308">
        <v>3.8412634000000001E-2</v>
      </c>
      <c r="K1308">
        <v>2.7561133000000002E-2</v>
      </c>
      <c r="L1308" t="s">
        <v>5033</v>
      </c>
      <c r="M1308">
        <v>11</v>
      </c>
      <c r="N1308">
        <f t="shared" si="20"/>
        <v>2.0363633995489518</v>
      </c>
    </row>
    <row r="1309" spans="1:14" x14ac:dyDescent="0.2">
      <c r="A1309" t="s">
        <v>13</v>
      </c>
      <c r="B1309" t="s">
        <v>5034</v>
      </c>
      <c r="C1309" t="s">
        <v>5035</v>
      </c>
      <c r="D1309" t="s">
        <v>1612</v>
      </c>
      <c r="E1309" t="s">
        <v>587</v>
      </c>
      <c r="F1309">
        <v>0.16025640999999999</v>
      </c>
      <c r="G1309">
        <v>1.6381573460000001</v>
      </c>
      <c r="H1309">
        <v>2.6355195679999999</v>
      </c>
      <c r="I1309">
        <v>9.2967889999999997E-3</v>
      </c>
      <c r="J1309">
        <v>3.8800587999999997E-2</v>
      </c>
      <c r="K1309">
        <v>2.7839490000000001E-2</v>
      </c>
      <c r="L1309" t="s">
        <v>5036</v>
      </c>
      <c r="M1309">
        <v>25</v>
      </c>
      <c r="N1309">
        <f t="shared" si="20"/>
        <v>2.0316670256803535</v>
      </c>
    </row>
    <row r="1310" spans="1:14" x14ac:dyDescent="0.2">
      <c r="A1310" t="s">
        <v>13</v>
      </c>
      <c r="B1310" t="s">
        <v>5037</v>
      </c>
      <c r="C1310" t="s">
        <v>5038</v>
      </c>
      <c r="D1310" t="s">
        <v>2181</v>
      </c>
      <c r="E1310" t="s">
        <v>2106</v>
      </c>
      <c r="F1310">
        <v>0.2</v>
      </c>
      <c r="G1310">
        <v>2.0444203679999999</v>
      </c>
      <c r="H1310">
        <v>2.7775048600000001</v>
      </c>
      <c r="I1310">
        <v>9.3638560000000003E-3</v>
      </c>
      <c r="J1310">
        <v>3.9050642000000003E-2</v>
      </c>
      <c r="K1310">
        <v>2.8018904000000001E-2</v>
      </c>
      <c r="L1310" t="s">
        <v>5039</v>
      </c>
      <c r="M1310">
        <v>13</v>
      </c>
      <c r="N1310">
        <f t="shared" si="20"/>
        <v>2.0285452736262313</v>
      </c>
    </row>
    <row r="1311" spans="1:14" x14ac:dyDescent="0.2">
      <c r="A1311" t="s">
        <v>13</v>
      </c>
      <c r="B1311" t="s">
        <v>5040</v>
      </c>
      <c r="C1311" t="s">
        <v>5041</v>
      </c>
      <c r="D1311" t="s">
        <v>1936</v>
      </c>
      <c r="E1311" t="s">
        <v>1747</v>
      </c>
      <c r="F1311">
        <v>0.20689655200000001</v>
      </c>
      <c r="G1311">
        <v>2.1149176220000001</v>
      </c>
      <c r="H1311">
        <v>2.8002627090000001</v>
      </c>
      <c r="I1311">
        <v>9.375497E-3</v>
      </c>
      <c r="J1311">
        <v>3.9069343999999999E-2</v>
      </c>
      <c r="K1311">
        <v>2.8032323000000001E-2</v>
      </c>
      <c r="L1311" t="s">
        <v>5042</v>
      </c>
      <c r="M1311">
        <v>12</v>
      </c>
      <c r="N1311">
        <f t="shared" si="20"/>
        <v>2.0280057008123618</v>
      </c>
    </row>
    <row r="1312" spans="1:14" x14ac:dyDescent="0.2">
      <c r="A1312" t="s">
        <v>13</v>
      </c>
      <c r="B1312" t="s">
        <v>5043</v>
      </c>
      <c r="C1312" t="s">
        <v>5044</v>
      </c>
      <c r="D1312" t="s">
        <v>2128</v>
      </c>
      <c r="E1312" t="s">
        <v>2152</v>
      </c>
      <c r="F1312">
        <v>0.236842105</v>
      </c>
      <c r="G1312">
        <v>2.4210241199999998</v>
      </c>
      <c r="H1312">
        <v>2.8873837670000002</v>
      </c>
      <c r="I1312">
        <v>9.5776920000000005E-3</v>
      </c>
      <c r="J1312">
        <v>3.9790427000000003E-2</v>
      </c>
      <c r="K1312">
        <v>2.8549702E-2</v>
      </c>
      <c r="L1312" t="s">
        <v>5045</v>
      </c>
      <c r="M1312">
        <v>9</v>
      </c>
      <c r="N1312">
        <f t="shared" si="20"/>
        <v>2.0187391331371338</v>
      </c>
    </row>
    <row r="1313" spans="1:14" x14ac:dyDescent="0.2">
      <c r="A1313" t="s">
        <v>13</v>
      </c>
      <c r="B1313" t="s">
        <v>5046</v>
      </c>
      <c r="C1313" t="s">
        <v>5047</v>
      </c>
      <c r="D1313" t="s">
        <v>2128</v>
      </c>
      <c r="E1313" t="s">
        <v>2152</v>
      </c>
      <c r="F1313">
        <v>0.236842105</v>
      </c>
      <c r="G1313">
        <v>2.4210241199999998</v>
      </c>
      <c r="H1313">
        <v>2.8873837670000002</v>
      </c>
      <c r="I1313">
        <v>9.5776920000000005E-3</v>
      </c>
      <c r="J1313">
        <v>3.9790427000000003E-2</v>
      </c>
      <c r="K1313">
        <v>2.8549702E-2</v>
      </c>
      <c r="L1313" t="s">
        <v>5048</v>
      </c>
      <c r="M1313">
        <v>9</v>
      </c>
      <c r="N1313">
        <f t="shared" si="20"/>
        <v>2.0187391331371338</v>
      </c>
    </row>
    <row r="1314" spans="1:14" x14ac:dyDescent="0.2">
      <c r="A1314" t="s">
        <v>13</v>
      </c>
      <c r="B1314" t="s">
        <v>5049</v>
      </c>
      <c r="C1314" t="s">
        <v>5050</v>
      </c>
      <c r="D1314" t="s">
        <v>2128</v>
      </c>
      <c r="E1314" t="s">
        <v>2152</v>
      </c>
      <c r="F1314">
        <v>0.236842105</v>
      </c>
      <c r="G1314">
        <v>2.4210241199999998</v>
      </c>
      <c r="H1314">
        <v>2.8873837670000002</v>
      </c>
      <c r="I1314">
        <v>9.5776920000000005E-3</v>
      </c>
      <c r="J1314">
        <v>3.9790427000000003E-2</v>
      </c>
      <c r="K1314">
        <v>2.8549702E-2</v>
      </c>
      <c r="L1314" t="s">
        <v>5051</v>
      </c>
      <c r="M1314">
        <v>9</v>
      </c>
      <c r="N1314">
        <f t="shared" si="20"/>
        <v>2.0187391331371338</v>
      </c>
    </row>
    <row r="1315" spans="1:14" x14ac:dyDescent="0.2">
      <c r="A1315" t="s">
        <v>13</v>
      </c>
      <c r="B1315" t="s">
        <v>5052</v>
      </c>
      <c r="C1315" t="s">
        <v>5053</v>
      </c>
      <c r="D1315" t="s">
        <v>2128</v>
      </c>
      <c r="E1315" t="s">
        <v>2152</v>
      </c>
      <c r="F1315">
        <v>0.236842105</v>
      </c>
      <c r="G1315">
        <v>2.4210241199999998</v>
      </c>
      <c r="H1315">
        <v>2.8873837670000002</v>
      </c>
      <c r="I1315">
        <v>9.5776920000000005E-3</v>
      </c>
      <c r="J1315">
        <v>3.9790427000000003E-2</v>
      </c>
      <c r="K1315">
        <v>2.8549702E-2</v>
      </c>
      <c r="L1315" t="s">
        <v>5051</v>
      </c>
      <c r="M1315">
        <v>9</v>
      </c>
      <c r="N1315">
        <f t="shared" si="20"/>
        <v>2.0187391331371338</v>
      </c>
    </row>
    <row r="1316" spans="1:14" x14ac:dyDescent="0.2">
      <c r="A1316" t="s">
        <v>13</v>
      </c>
      <c r="B1316" t="s">
        <v>5054</v>
      </c>
      <c r="C1316" t="s">
        <v>5055</v>
      </c>
      <c r="D1316" t="s">
        <v>1746</v>
      </c>
      <c r="E1316" t="s">
        <v>2621</v>
      </c>
      <c r="F1316">
        <v>0.161073826</v>
      </c>
      <c r="G1316">
        <v>1.6465130480000001</v>
      </c>
      <c r="H1316">
        <v>2.6089478150000001</v>
      </c>
      <c r="I1316">
        <v>1.0034051E-2</v>
      </c>
      <c r="J1316">
        <v>4.1654666999999999E-2</v>
      </c>
      <c r="K1316">
        <v>2.9887297E-2</v>
      </c>
      <c r="L1316" t="s">
        <v>5056</v>
      </c>
      <c r="M1316">
        <v>24</v>
      </c>
      <c r="N1316">
        <f t="shared" si="20"/>
        <v>1.9985236959171682</v>
      </c>
    </row>
    <row r="1317" spans="1:14" x14ac:dyDescent="0.2">
      <c r="A1317" t="s">
        <v>13</v>
      </c>
      <c r="B1317" t="s">
        <v>5057</v>
      </c>
      <c r="C1317" t="s">
        <v>5058</v>
      </c>
      <c r="D1317" t="s">
        <v>1612</v>
      </c>
      <c r="E1317" t="s">
        <v>136</v>
      </c>
      <c r="F1317">
        <v>0.159235669</v>
      </c>
      <c r="G1317">
        <v>1.6277232230000001</v>
      </c>
      <c r="H1317">
        <v>2.6007930670000001</v>
      </c>
      <c r="I1317">
        <v>1.0059695E-2</v>
      </c>
      <c r="J1317">
        <v>4.1669962999999997E-2</v>
      </c>
      <c r="K1317">
        <v>2.9898272E-2</v>
      </c>
      <c r="L1317" t="s">
        <v>5036</v>
      </c>
      <c r="M1317">
        <v>25</v>
      </c>
      <c r="N1317">
        <f t="shared" si="20"/>
        <v>1.9974151864595133</v>
      </c>
    </row>
    <row r="1318" spans="1:14" x14ac:dyDescent="0.2">
      <c r="A1318" t="s">
        <v>13</v>
      </c>
      <c r="B1318" t="s">
        <v>5059</v>
      </c>
      <c r="C1318" t="s">
        <v>5060</v>
      </c>
      <c r="D1318" t="s">
        <v>3263</v>
      </c>
      <c r="E1318" t="s">
        <v>1599</v>
      </c>
      <c r="F1318">
        <v>0.3</v>
      </c>
      <c r="G1318">
        <v>3.066630553</v>
      </c>
      <c r="H1318">
        <v>3.044960417</v>
      </c>
      <c r="I1318">
        <v>1.0098802E-2</v>
      </c>
      <c r="J1318">
        <v>4.1669962999999997E-2</v>
      </c>
      <c r="K1318">
        <v>2.9898272E-2</v>
      </c>
      <c r="L1318" t="s">
        <v>5061</v>
      </c>
      <c r="M1318">
        <v>6</v>
      </c>
      <c r="N1318">
        <f t="shared" si="20"/>
        <v>1.9957301426181746</v>
      </c>
    </row>
    <row r="1319" spans="1:14" x14ac:dyDescent="0.2">
      <c r="A1319" t="s">
        <v>13</v>
      </c>
      <c r="B1319" t="s">
        <v>5062</v>
      </c>
      <c r="C1319" t="s">
        <v>5063</v>
      </c>
      <c r="D1319" t="s">
        <v>3263</v>
      </c>
      <c r="E1319" t="s">
        <v>1599</v>
      </c>
      <c r="F1319">
        <v>0.3</v>
      </c>
      <c r="G1319">
        <v>3.066630553</v>
      </c>
      <c r="H1319">
        <v>3.044960417</v>
      </c>
      <c r="I1319">
        <v>1.0098802E-2</v>
      </c>
      <c r="J1319">
        <v>4.1669962999999997E-2</v>
      </c>
      <c r="K1319">
        <v>2.9898272E-2</v>
      </c>
      <c r="L1319" t="s">
        <v>5064</v>
      </c>
      <c r="M1319">
        <v>6</v>
      </c>
      <c r="N1319">
        <f t="shared" si="20"/>
        <v>1.9957301426181746</v>
      </c>
    </row>
    <row r="1320" spans="1:14" x14ac:dyDescent="0.2">
      <c r="A1320" t="s">
        <v>13</v>
      </c>
      <c r="B1320" t="s">
        <v>5065</v>
      </c>
      <c r="C1320" t="s">
        <v>5066</v>
      </c>
      <c r="D1320" t="s">
        <v>3263</v>
      </c>
      <c r="E1320" t="s">
        <v>1599</v>
      </c>
      <c r="F1320">
        <v>0.3</v>
      </c>
      <c r="G1320">
        <v>3.066630553</v>
      </c>
      <c r="H1320">
        <v>3.044960417</v>
      </c>
      <c r="I1320">
        <v>1.0098802E-2</v>
      </c>
      <c r="J1320">
        <v>4.1669962999999997E-2</v>
      </c>
      <c r="K1320">
        <v>2.9898272E-2</v>
      </c>
      <c r="L1320" t="s">
        <v>5067</v>
      </c>
      <c r="M1320">
        <v>6</v>
      </c>
      <c r="N1320">
        <f t="shared" si="20"/>
        <v>1.9957301426181746</v>
      </c>
    </row>
    <row r="1321" spans="1:14" x14ac:dyDescent="0.2">
      <c r="A1321" t="s">
        <v>13</v>
      </c>
      <c r="B1321" t="s">
        <v>5068</v>
      </c>
      <c r="C1321" t="s">
        <v>5069</v>
      </c>
      <c r="D1321" t="s">
        <v>3263</v>
      </c>
      <c r="E1321" t="s">
        <v>1599</v>
      </c>
      <c r="F1321">
        <v>0.3</v>
      </c>
      <c r="G1321">
        <v>3.066630553</v>
      </c>
      <c r="H1321">
        <v>3.044960417</v>
      </c>
      <c r="I1321">
        <v>1.0098802E-2</v>
      </c>
      <c r="J1321">
        <v>4.1669962999999997E-2</v>
      </c>
      <c r="K1321">
        <v>2.9898272E-2</v>
      </c>
      <c r="L1321" t="s">
        <v>5070</v>
      </c>
      <c r="M1321">
        <v>6</v>
      </c>
      <c r="N1321">
        <f t="shared" si="20"/>
        <v>1.9957301426181746</v>
      </c>
    </row>
    <row r="1322" spans="1:14" x14ac:dyDescent="0.2">
      <c r="A1322" t="s">
        <v>13</v>
      </c>
      <c r="B1322" t="s">
        <v>5071</v>
      </c>
      <c r="C1322" t="s">
        <v>5072</v>
      </c>
      <c r="D1322" t="s">
        <v>3263</v>
      </c>
      <c r="E1322" t="s">
        <v>1599</v>
      </c>
      <c r="F1322">
        <v>0.3</v>
      </c>
      <c r="G1322">
        <v>3.066630553</v>
      </c>
      <c r="H1322">
        <v>3.044960417</v>
      </c>
      <c r="I1322">
        <v>1.0098802E-2</v>
      </c>
      <c r="J1322">
        <v>4.1669962999999997E-2</v>
      </c>
      <c r="K1322">
        <v>2.9898272E-2</v>
      </c>
      <c r="L1322" t="s">
        <v>5073</v>
      </c>
      <c r="M1322">
        <v>6</v>
      </c>
      <c r="N1322">
        <f t="shared" si="20"/>
        <v>1.9957301426181746</v>
      </c>
    </row>
    <row r="1323" spans="1:14" x14ac:dyDescent="0.2">
      <c r="A1323" t="s">
        <v>13</v>
      </c>
      <c r="B1323" t="s">
        <v>5074</v>
      </c>
      <c r="C1323" t="s">
        <v>5075</v>
      </c>
      <c r="D1323" t="s">
        <v>3263</v>
      </c>
      <c r="E1323" t="s">
        <v>1599</v>
      </c>
      <c r="F1323">
        <v>0.3</v>
      </c>
      <c r="G1323">
        <v>3.066630553</v>
      </c>
      <c r="H1323">
        <v>3.044960417</v>
      </c>
      <c r="I1323">
        <v>1.0098802E-2</v>
      </c>
      <c r="J1323">
        <v>4.1669962999999997E-2</v>
      </c>
      <c r="K1323">
        <v>2.9898272E-2</v>
      </c>
      <c r="L1323" t="s">
        <v>5073</v>
      </c>
      <c r="M1323">
        <v>6</v>
      </c>
      <c r="N1323">
        <f t="shared" si="20"/>
        <v>1.9957301426181746</v>
      </c>
    </row>
    <row r="1324" spans="1:14" x14ac:dyDescent="0.2">
      <c r="A1324" t="s">
        <v>13</v>
      </c>
      <c r="B1324" t="s">
        <v>5076</v>
      </c>
      <c r="C1324" t="s">
        <v>5077</v>
      </c>
      <c r="D1324" t="s">
        <v>3263</v>
      </c>
      <c r="E1324" t="s">
        <v>1599</v>
      </c>
      <c r="F1324">
        <v>0.3</v>
      </c>
      <c r="G1324">
        <v>3.066630553</v>
      </c>
      <c r="H1324">
        <v>3.044960417</v>
      </c>
      <c r="I1324">
        <v>1.0098802E-2</v>
      </c>
      <c r="J1324">
        <v>4.1669962999999997E-2</v>
      </c>
      <c r="K1324">
        <v>2.9898272E-2</v>
      </c>
      <c r="L1324" t="s">
        <v>5078</v>
      </c>
      <c r="M1324">
        <v>6</v>
      </c>
      <c r="N1324">
        <f t="shared" si="20"/>
        <v>1.9957301426181746</v>
      </c>
    </row>
    <row r="1325" spans="1:14" x14ac:dyDescent="0.2">
      <c r="A1325" t="s">
        <v>13</v>
      </c>
      <c r="B1325" t="s">
        <v>5079</v>
      </c>
      <c r="C1325" t="s">
        <v>5080</v>
      </c>
      <c r="D1325" t="s">
        <v>2491</v>
      </c>
      <c r="E1325" t="s">
        <v>574</v>
      </c>
      <c r="F1325">
        <v>0.25</v>
      </c>
      <c r="G1325">
        <v>2.5555254600000001</v>
      </c>
      <c r="H1325">
        <v>2.8999746540000002</v>
      </c>
      <c r="I1325">
        <v>1.0230369E-2</v>
      </c>
      <c r="J1325">
        <v>4.2111519E-2</v>
      </c>
      <c r="K1325">
        <v>3.0215089000000001E-2</v>
      </c>
      <c r="L1325" t="s">
        <v>5081</v>
      </c>
      <c r="M1325">
        <v>8</v>
      </c>
      <c r="N1325">
        <f t="shared" si="20"/>
        <v>1.9901087014028283</v>
      </c>
    </row>
    <row r="1326" spans="1:14" x14ac:dyDescent="0.2">
      <c r="A1326" t="s">
        <v>13</v>
      </c>
      <c r="B1326" t="s">
        <v>5082</v>
      </c>
      <c r="C1326" t="s">
        <v>5083</v>
      </c>
      <c r="D1326" t="s">
        <v>2491</v>
      </c>
      <c r="E1326" t="s">
        <v>574</v>
      </c>
      <c r="F1326">
        <v>0.25</v>
      </c>
      <c r="G1326">
        <v>2.5555254600000001</v>
      </c>
      <c r="H1326">
        <v>2.8999746540000002</v>
      </c>
      <c r="I1326">
        <v>1.0230369E-2</v>
      </c>
      <c r="J1326">
        <v>4.2111519E-2</v>
      </c>
      <c r="K1326">
        <v>3.0215089000000001E-2</v>
      </c>
      <c r="L1326" t="s">
        <v>5084</v>
      </c>
      <c r="M1326">
        <v>8</v>
      </c>
      <c r="N1326">
        <f t="shared" si="20"/>
        <v>1.9901087014028283</v>
      </c>
    </row>
    <row r="1327" spans="1:14" x14ac:dyDescent="0.2">
      <c r="A1327" t="s">
        <v>13</v>
      </c>
      <c r="B1327" t="s">
        <v>5085</v>
      </c>
      <c r="C1327" t="s">
        <v>5086</v>
      </c>
      <c r="D1327" t="s">
        <v>2491</v>
      </c>
      <c r="E1327" t="s">
        <v>574</v>
      </c>
      <c r="F1327">
        <v>0.25</v>
      </c>
      <c r="G1327">
        <v>2.5555254600000001</v>
      </c>
      <c r="H1327">
        <v>2.8999746540000002</v>
      </c>
      <c r="I1327">
        <v>1.0230369E-2</v>
      </c>
      <c r="J1327">
        <v>4.2111519E-2</v>
      </c>
      <c r="K1327">
        <v>3.0215089000000001E-2</v>
      </c>
      <c r="L1327" t="s">
        <v>5087</v>
      </c>
      <c r="M1327">
        <v>8</v>
      </c>
      <c r="N1327">
        <f t="shared" si="20"/>
        <v>1.9901087014028283</v>
      </c>
    </row>
    <row r="1328" spans="1:14" x14ac:dyDescent="0.2">
      <c r="A1328" t="s">
        <v>13</v>
      </c>
      <c r="B1328" t="s">
        <v>5088</v>
      </c>
      <c r="C1328" t="s">
        <v>5089</v>
      </c>
      <c r="D1328" t="s">
        <v>1978</v>
      </c>
      <c r="E1328" t="s">
        <v>2711</v>
      </c>
      <c r="F1328">
        <v>0.178947368</v>
      </c>
      <c r="G1328">
        <v>1.8292182239999999</v>
      </c>
      <c r="H1328">
        <v>2.6680880239999998</v>
      </c>
      <c r="I1328">
        <v>1.0236670999999999E-2</v>
      </c>
      <c r="J1328">
        <v>4.2111519E-2</v>
      </c>
      <c r="K1328">
        <v>3.0215089000000001E-2</v>
      </c>
      <c r="L1328" t="s">
        <v>4957</v>
      </c>
      <c r="M1328">
        <v>17</v>
      </c>
      <c r="N1328">
        <f t="shared" si="20"/>
        <v>1.9898412544333155</v>
      </c>
    </row>
    <row r="1329" spans="1:14" x14ac:dyDescent="0.2">
      <c r="A1329" t="s">
        <v>13</v>
      </c>
      <c r="B1329" t="s">
        <v>5090</v>
      </c>
      <c r="C1329" t="s">
        <v>5091</v>
      </c>
      <c r="D1329" t="s">
        <v>1881</v>
      </c>
      <c r="E1329" t="s">
        <v>158</v>
      </c>
      <c r="F1329">
        <v>0.222222222</v>
      </c>
      <c r="G1329">
        <v>2.2715781869999998</v>
      </c>
      <c r="H1329">
        <v>2.8121683690000001</v>
      </c>
      <c r="I1329">
        <v>1.0300583E-2</v>
      </c>
      <c r="J1329">
        <v>4.2247094999999998E-2</v>
      </c>
      <c r="K1329">
        <v>3.0312365000000001E-2</v>
      </c>
      <c r="L1329" t="s">
        <v>5092</v>
      </c>
      <c r="M1329">
        <v>10</v>
      </c>
      <c r="N1329">
        <f t="shared" si="20"/>
        <v>1.9871381940795274</v>
      </c>
    </row>
    <row r="1330" spans="1:14" x14ac:dyDescent="0.2">
      <c r="A1330" t="s">
        <v>13</v>
      </c>
      <c r="B1330" t="s">
        <v>5093</v>
      </c>
      <c r="C1330" t="s">
        <v>5094</v>
      </c>
      <c r="D1330" t="s">
        <v>1881</v>
      </c>
      <c r="E1330" t="s">
        <v>158</v>
      </c>
      <c r="F1330">
        <v>0.222222222</v>
      </c>
      <c r="G1330">
        <v>2.2715781869999998</v>
      </c>
      <c r="H1330">
        <v>2.8121683690000001</v>
      </c>
      <c r="I1330">
        <v>1.0300583E-2</v>
      </c>
      <c r="J1330">
        <v>4.2247094999999998E-2</v>
      </c>
      <c r="K1330">
        <v>3.0312365000000001E-2</v>
      </c>
      <c r="L1330" t="s">
        <v>5095</v>
      </c>
      <c r="M1330">
        <v>10</v>
      </c>
      <c r="N1330">
        <f t="shared" si="20"/>
        <v>1.9871381940795274</v>
      </c>
    </row>
    <row r="1331" spans="1:14" x14ac:dyDescent="0.2">
      <c r="A1331" t="s">
        <v>13</v>
      </c>
      <c r="B1331" t="s">
        <v>5096</v>
      </c>
      <c r="C1331" t="s">
        <v>5097</v>
      </c>
      <c r="D1331" t="s">
        <v>1881</v>
      </c>
      <c r="E1331" t="s">
        <v>158</v>
      </c>
      <c r="F1331">
        <v>0.222222222</v>
      </c>
      <c r="G1331">
        <v>2.2715781869999998</v>
      </c>
      <c r="H1331">
        <v>2.8121683690000001</v>
      </c>
      <c r="I1331">
        <v>1.0300583E-2</v>
      </c>
      <c r="J1331">
        <v>4.2247094999999998E-2</v>
      </c>
      <c r="K1331">
        <v>3.0312365000000001E-2</v>
      </c>
      <c r="L1331" t="s">
        <v>5098</v>
      </c>
      <c r="M1331">
        <v>10</v>
      </c>
      <c r="N1331">
        <f t="shared" si="20"/>
        <v>1.9871381940795274</v>
      </c>
    </row>
    <row r="1332" spans="1:14" x14ac:dyDescent="0.2">
      <c r="A1332" t="s">
        <v>13</v>
      </c>
      <c r="B1332" t="s">
        <v>5099</v>
      </c>
      <c r="C1332" t="s">
        <v>5100</v>
      </c>
      <c r="D1332" t="s">
        <v>1881</v>
      </c>
      <c r="E1332" t="s">
        <v>158</v>
      </c>
      <c r="F1332">
        <v>0.222222222</v>
      </c>
      <c r="G1332">
        <v>2.2715781869999998</v>
      </c>
      <c r="H1332">
        <v>2.8121683690000001</v>
      </c>
      <c r="I1332">
        <v>1.0300583E-2</v>
      </c>
      <c r="J1332">
        <v>4.2247094999999998E-2</v>
      </c>
      <c r="K1332">
        <v>3.0312365000000001E-2</v>
      </c>
      <c r="L1332" t="s">
        <v>5019</v>
      </c>
      <c r="M1332">
        <v>10</v>
      </c>
      <c r="N1332">
        <f t="shared" si="20"/>
        <v>1.9871381940795274</v>
      </c>
    </row>
    <row r="1333" spans="1:14" x14ac:dyDescent="0.2">
      <c r="A1333" t="s">
        <v>13</v>
      </c>
      <c r="B1333" t="s">
        <v>5101</v>
      </c>
      <c r="C1333" t="s">
        <v>5102</v>
      </c>
      <c r="D1333" t="s">
        <v>1396</v>
      </c>
      <c r="E1333" t="s">
        <v>1656</v>
      </c>
      <c r="F1333">
        <v>0.14718614699999999</v>
      </c>
      <c r="G1333">
        <v>1.5045517859999999</v>
      </c>
      <c r="H1333">
        <v>2.5407382109999999</v>
      </c>
      <c r="I1333">
        <v>1.0370124999999999E-2</v>
      </c>
      <c r="J1333">
        <v>4.2500385000000002E-2</v>
      </c>
      <c r="K1333">
        <v>3.0494100999999999E-2</v>
      </c>
      <c r="L1333" t="s">
        <v>5103</v>
      </c>
      <c r="M1333">
        <v>34</v>
      </c>
      <c r="N1333">
        <f t="shared" si="20"/>
        <v>1.9842160086559877</v>
      </c>
    </row>
    <row r="1334" spans="1:14" x14ac:dyDescent="0.2">
      <c r="A1334" t="s">
        <v>13</v>
      </c>
      <c r="B1334" t="s">
        <v>5104</v>
      </c>
      <c r="C1334" t="s">
        <v>5105</v>
      </c>
      <c r="D1334" t="s">
        <v>2662</v>
      </c>
      <c r="E1334" t="s">
        <v>299</v>
      </c>
      <c r="F1334">
        <v>0.26923076899999998</v>
      </c>
      <c r="G1334">
        <v>2.752104342</v>
      </c>
      <c r="H1334">
        <v>2.943876436</v>
      </c>
      <c r="I1334">
        <v>1.0519664E-2</v>
      </c>
      <c r="J1334">
        <v>4.2855855999999998E-2</v>
      </c>
      <c r="K1334">
        <v>3.0749151999999998E-2</v>
      </c>
      <c r="L1334" t="s">
        <v>5106</v>
      </c>
      <c r="M1334">
        <v>7</v>
      </c>
      <c r="N1334">
        <f t="shared" si="20"/>
        <v>1.9779981314062625</v>
      </c>
    </row>
    <row r="1335" spans="1:14" x14ac:dyDescent="0.2">
      <c r="A1335" t="s">
        <v>13</v>
      </c>
      <c r="B1335" t="s">
        <v>5107</v>
      </c>
      <c r="C1335" t="s">
        <v>5108</v>
      </c>
      <c r="D1335" t="s">
        <v>2662</v>
      </c>
      <c r="E1335" t="s">
        <v>299</v>
      </c>
      <c r="F1335">
        <v>0.26923076899999998</v>
      </c>
      <c r="G1335">
        <v>2.752104342</v>
      </c>
      <c r="H1335">
        <v>2.943876436</v>
      </c>
      <c r="I1335">
        <v>1.0519664E-2</v>
      </c>
      <c r="J1335">
        <v>4.2855855999999998E-2</v>
      </c>
      <c r="K1335">
        <v>3.0749151999999998E-2</v>
      </c>
      <c r="L1335" t="s">
        <v>5109</v>
      </c>
      <c r="M1335">
        <v>7</v>
      </c>
      <c r="N1335">
        <f t="shared" si="20"/>
        <v>1.9779981314062625</v>
      </c>
    </row>
    <row r="1336" spans="1:14" x14ac:dyDescent="0.2">
      <c r="A1336" t="s">
        <v>13</v>
      </c>
      <c r="B1336" t="s">
        <v>5110</v>
      </c>
      <c r="C1336" t="s">
        <v>5111</v>
      </c>
      <c r="D1336" t="s">
        <v>2662</v>
      </c>
      <c r="E1336" t="s">
        <v>299</v>
      </c>
      <c r="F1336">
        <v>0.26923076899999998</v>
      </c>
      <c r="G1336">
        <v>2.752104342</v>
      </c>
      <c r="H1336">
        <v>2.943876436</v>
      </c>
      <c r="I1336">
        <v>1.0519664E-2</v>
      </c>
      <c r="J1336">
        <v>4.2855855999999998E-2</v>
      </c>
      <c r="K1336">
        <v>3.0749151999999998E-2</v>
      </c>
      <c r="L1336" t="s">
        <v>5112</v>
      </c>
      <c r="M1336">
        <v>7</v>
      </c>
      <c r="N1336">
        <f t="shared" si="20"/>
        <v>1.9779981314062625</v>
      </c>
    </row>
    <row r="1337" spans="1:14" x14ac:dyDescent="0.2">
      <c r="A1337" t="s">
        <v>13</v>
      </c>
      <c r="B1337" t="s">
        <v>5113</v>
      </c>
      <c r="C1337" t="s">
        <v>5114</v>
      </c>
      <c r="D1337" t="s">
        <v>2662</v>
      </c>
      <c r="E1337" t="s">
        <v>299</v>
      </c>
      <c r="F1337">
        <v>0.26923076899999998</v>
      </c>
      <c r="G1337">
        <v>2.752104342</v>
      </c>
      <c r="H1337">
        <v>2.943876436</v>
      </c>
      <c r="I1337">
        <v>1.0519664E-2</v>
      </c>
      <c r="J1337">
        <v>4.2855855999999998E-2</v>
      </c>
      <c r="K1337">
        <v>3.0749151999999998E-2</v>
      </c>
      <c r="L1337" t="s">
        <v>5115</v>
      </c>
      <c r="M1337">
        <v>7</v>
      </c>
      <c r="N1337">
        <f t="shared" si="20"/>
        <v>1.9779981314062625</v>
      </c>
    </row>
    <row r="1338" spans="1:14" x14ac:dyDescent="0.2">
      <c r="A1338" t="s">
        <v>13</v>
      </c>
      <c r="B1338" t="s">
        <v>5116</v>
      </c>
      <c r="C1338" t="s">
        <v>5117</v>
      </c>
      <c r="D1338" t="s">
        <v>2662</v>
      </c>
      <c r="E1338" t="s">
        <v>299</v>
      </c>
      <c r="F1338">
        <v>0.26923076899999998</v>
      </c>
      <c r="G1338">
        <v>2.752104342</v>
      </c>
      <c r="H1338">
        <v>2.943876436</v>
      </c>
      <c r="I1338">
        <v>1.0519664E-2</v>
      </c>
      <c r="J1338">
        <v>4.2855855999999998E-2</v>
      </c>
      <c r="K1338">
        <v>3.0749151999999998E-2</v>
      </c>
      <c r="L1338" t="s">
        <v>5118</v>
      </c>
      <c r="M1338">
        <v>7</v>
      </c>
      <c r="N1338">
        <f t="shared" si="20"/>
        <v>1.9779981314062625</v>
      </c>
    </row>
    <row r="1339" spans="1:14" x14ac:dyDescent="0.2">
      <c r="A1339" t="s">
        <v>13</v>
      </c>
      <c r="B1339" t="s">
        <v>5119</v>
      </c>
      <c r="C1339" t="s">
        <v>5120</v>
      </c>
      <c r="D1339" t="s">
        <v>2662</v>
      </c>
      <c r="E1339" t="s">
        <v>299</v>
      </c>
      <c r="F1339">
        <v>0.26923076899999998</v>
      </c>
      <c r="G1339">
        <v>2.752104342</v>
      </c>
      <c r="H1339">
        <v>2.943876436</v>
      </c>
      <c r="I1339">
        <v>1.0519664E-2</v>
      </c>
      <c r="J1339">
        <v>4.2855855999999998E-2</v>
      </c>
      <c r="K1339">
        <v>3.0749151999999998E-2</v>
      </c>
      <c r="L1339" t="s">
        <v>5121</v>
      </c>
      <c r="M1339">
        <v>7</v>
      </c>
      <c r="N1339">
        <f t="shared" si="20"/>
        <v>1.9779981314062625</v>
      </c>
    </row>
    <row r="1340" spans="1:14" x14ac:dyDescent="0.2">
      <c r="A1340" t="s">
        <v>13</v>
      </c>
      <c r="B1340" t="s">
        <v>5122</v>
      </c>
      <c r="C1340" t="s">
        <v>5123</v>
      </c>
      <c r="D1340" t="s">
        <v>2662</v>
      </c>
      <c r="E1340" t="s">
        <v>299</v>
      </c>
      <c r="F1340">
        <v>0.26923076899999998</v>
      </c>
      <c r="G1340">
        <v>2.752104342</v>
      </c>
      <c r="H1340">
        <v>2.943876436</v>
      </c>
      <c r="I1340">
        <v>1.0519664E-2</v>
      </c>
      <c r="J1340">
        <v>4.2855855999999998E-2</v>
      </c>
      <c r="K1340">
        <v>3.0749151999999998E-2</v>
      </c>
      <c r="L1340" t="s">
        <v>5124</v>
      </c>
      <c r="M1340">
        <v>7</v>
      </c>
      <c r="N1340">
        <f t="shared" si="20"/>
        <v>1.9779981314062625</v>
      </c>
    </row>
    <row r="1341" spans="1:14" x14ac:dyDescent="0.2">
      <c r="A1341" t="s">
        <v>13</v>
      </c>
      <c r="B1341" t="s">
        <v>5125</v>
      </c>
      <c r="C1341" t="s">
        <v>5126</v>
      </c>
      <c r="D1341" t="s">
        <v>2662</v>
      </c>
      <c r="E1341" t="s">
        <v>299</v>
      </c>
      <c r="F1341">
        <v>0.26923076899999998</v>
      </c>
      <c r="G1341">
        <v>2.752104342</v>
      </c>
      <c r="H1341">
        <v>2.943876436</v>
      </c>
      <c r="I1341">
        <v>1.0519664E-2</v>
      </c>
      <c r="J1341">
        <v>4.2855855999999998E-2</v>
      </c>
      <c r="K1341">
        <v>3.0749151999999998E-2</v>
      </c>
      <c r="L1341" t="s">
        <v>5127</v>
      </c>
      <c r="M1341">
        <v>7</v>
      </c>
      <c r="N1341">
        <f t="shared" si="20"/>
        <v>1.9779981314062625</v>
      </c>
    </row>
    <row r="1342" spans="1:14" x14ac:dyDescent="0.2">
      <c r="A1342" t="s">
        <v>13</v>
      </c>
      <c r="B1342" t="s">
        <v>5128</v>
      </c>
      <c r="C1342" t="s">
        <v>5129</v>
      </c>
      <c r="D1342" t="s">
        <v>1936</v>
      </c>
      <c r="E1342" t="s">
        <v>1849</v>
      </c>
      <c r="F1342">
        <v>0.20338983099999999</v>
      </c>
      <c r="G1342">
        <v>2.0790715610000001</v>
      </c>
      <c r="H1342">
        <v>2.7335674609999998</v>
      </c>
      <c r="I1342">
        <v>1.0748717E-2</v>
      </c>
      <c r="J1342">
        <v>4.3756335E-2</v>
      </c>
      <c r="K1342">
        <v>3.1395247000000001E-2</v>
      </c>
      <c r="L1342" t="s">
        <v>5130</v>
      </c>
      <c r="M1342">
        <v>12</v>
      </c>
      <c r="N1342">
        <f t="shared" si="20"/>
        <v>1.9686433713831204</v>
      </c>
    </row>
    <row r="1343" spans="1:14" x14ac:dyDescent="0.2">
      <c r="A1343" t="s">
        <v>13</v>
      </c>
      <c r="B1343" t="s">
        <v>704</v>
      </c>
      <c r="C1343" t="s">
        <v>705</v>
      </c>
      <c r="D1343" t="s">
        <v>1327</v>
      </c>
      <c r="E1343" t="s">
        <v>707</v>
      </c>
      <c r="F1343">
        <v>0.13961039</v>
      </c>
      <c r="G1343">
        <v>1.4271116210000001</v>
      </c>
      <c r="H1343">
        <v>2.488650142</v>
      </c>
      <c r="I1343">
        <v>1.0932631E-2</v>
      </c>
      <c r="J1343">
        <v>4.4471856999999997E-2</v>
      </c>
      <c r="K1343">
        <v>3.1908635999999997E-2</v>
      </c>
      <c r="L1343" t="s">
        <v>5131</v>
      </c>
      <c r="M1343">
        <v>43</v>
      </c>
      <c r="N1343">
        <f t="shared" si="20"/>
        <v>1.9612753100282669</v>
      </c>
    </row>
    <row r="1344" spans="1:14" x14ac:dyDescent="0.2">
      <c r="A1344" t="s">
        <v>13</v>
      </c>
      <c r="B1344" t="s">
        <v>5132</v>
      </c>
      <c r="C1344" t="s">
        <v>5133</v>
      </c>
      <c r="D1344" t="s">
        <v>1486</v>
      </c>
      <c r="E1344" t="s">
        <v>796</v>
      </c>
      <c r="F1344">
        <v>0.15075376900000001</v>
      </c>
      <c r="G1344">
        <v>1.541020378</v>
      </c>
      <c r="H1344">
        <v>2.526479959</v>
      </c>
      <c r="I1344">
        <v>1.1158934000000001E-2</v>
      </c>
      <c r="J1344">
        <v>4.5358614999999998E-2</v>
      </c>
      <c r="K1344">
        <v>3.2544886000000002E-2</v>
      </c>
      <c r="L1344" t="s">
        <v>5134</v>
      </c>
      <c r="M1344">
        <v>30</v>
      </c>
      <c r="N1344">
        <f t="shared" si="20"/>
        <v>1.9523772910642034</v>
      </c>
    </row>
    <row r="1345" spans="1:14" x14ac:dyDescent="0.2">
      <c r="A1345" t="s">
        <v>13</v>
      </c>
      <c r="B1345" t="s">
        <v>5135</v>
      </c>
      <c r="C1345" t="s">
        <v>5136</v>
      </c>
      <c r="D1345" t="s">
        <v>1598</v>
      </c>
      <c r="E1345" t="s">
        <v>1420</v>
      </c>
      <c r="F1345">
        <v>0.185185185</v>
      </c>
      <c r="G1345">
        <v>1.892981823</v>
      </c>
      <c r="H1345">
        <v>2.6521176149999999</v>
      </c>
      <c r="I1345">
        <v>1.126488E-2</v>
      </c>
      <c r="J1345">
        <v>4.5721172999999997E-2</v>
      </c>
      <c r="K1345">
        <v>3.2805022000000003E-2</v>
      </c>
      <c r="L1345" t="s">
        <v>5137</v>
      </c>
      <c r="M1345">
        <v>15</v>
      </c>
      <c r="N1345">
        <f t="shared" si="20"/>
        <v>1.9482734302708569</v>
      </c>
    </row>
    <row r="1346" spans="1:14" x14ac:dyDescent="0.2">
      <c r="A1346" t="s">
        <v>13</v>
      </c>
      <c r="B1346" t="s">
        <v>5138</v>
      </c>
      <c r="C1346" t="s">
        <v>5139</v>
      </c>
      <c r="D1346" t="s">
        <v>1598</v>
      </c>
      <c r="E1346" t="s">
        <v>1420</v>
      </c>
      <c r="F1346">
        <v>0.185185185</v>
      </c>
      <c r="G1346">
        <v>1.892981823</v>
      </c>
      <c r="H1346">
        <v>2.6521176149999999</v>
      </c>
      <c r="I1346">
        <v>1.126488E-2</v>
      </c>
      <c r="J1346">
        <v>4.5721172999999997E-2</v>
      </c>
      <c r="K1346">
        <v>3.2805022000000003E-2</v>
      </c>
      <c r="L1346" t="s">
        <v>5140</v>
      </c>
      <c r="M1346">
        <v>15</v>
      </c>
      <c r="N1346">
        <f t="shared" si="20"/>
        <v>1.9482734302708569</v>
      </c>
    </row>
    <row r="1347" spans="1:14" x14ac:dyDescent="0.2">
      <c r="A1347" t="s">
        <v>13</v>
      </c>
      <c r="B1347" t="s">
        <v>5141</v>
      </c>
      <c r="C1347" t="s">
        <v>5142</v>
      </c>
      <c r="D1347" t="s">
        <v>2128</v>
      </c>
      <c r="E1347" t="s">
        <v>347</v>
      </c>
      <c r="F1347">
        <v>0.23076923099999999</v>
      </c>
      <c r="G1347">
        <v>2.3589465789999999</v>
      </c>
      <c r="H1347">
        <v>2.797418752</v>
      </c>
      <c r="I1347">
        <v>1.1395923000000001E-2</v>
      </c>
      <c r="J1347">
        <v>4.6047628E-2</v>
      </c>
      <c r="K1347">
        <v>3.3039253999999997E-2</v>
      </c>
      <c r="L1347" t="s">
        <v>5143</v>
      </c>
      <c r="M1347">
        <v>9</v>
      </c>
      <c r="N1347">
        <f t="shared" ref="N1347:N1410" si="21">-LOG10(I1347)</f>
        <v>1.9432504938646493</v>
      </c>
    </row>
    <row r="1348" spans="1:14" x14ac:dyDescent="0.2">
      <c r="A1348" t="s">
        <v>13</v>
      </c>
      <c r="B1348" t="s">
        <v>5144</v>
      </c>
      <c r="C1348" t="s">
        <v>5145</v>
      </c>
      <c r="D1348" t="s">
        <v>2128</v>
      </c>
      <c r="E1348" t="s">
        <v>347</v>
      </c>
      <c r="F1348">
        <v>0.23076923099999999</v>
      </c>
      <c r="G1348">
        <v>2.3589465789999999</v>
      </c>
      <c r="H1348">
        <v>2.797418752</v>
      </c>
      <c r="I1348">
        <v>1.1395923000000001E-2</v>
      </c>
      <c r="J1348">
        <v>4.6047628E-2</v>
      </c>
      <c r="K1348">
        <v>3.3039253999999997E-2</v>
      </c>
      <c r="L1348" t="s">
        <v>5146</v>
      </c>
      <c r="M1348">
        <v>9</v>
      </c>
      <c r="N1348">
        <f t="shared" si="21"/>
        <v>1.9432504938646493</v>
      </c>
    </row>
    <row r="1349" spans="1:14" x14ac:dyDescent="0.2">
      <c r="A1349" t="s">
        <v>13</v>
      </c>
      <c r="B1349" t="s">
        <v>5147</v>
      </c>
      <c r="C1349" t="s">
        <v>5148</v>
      </c>
      <c r="D1349" t="s">
        <v>2128</v>
      </c>
      <c r="E1349" t="s">
        <v>347</v>
      </c>
      <c r="F1349">
        <v>0.23076923099999999</v>
      </c>
      <c r="G1349">
        <v>2.3589465789999999</v>
      </c>
      <c r="H1349">
        <v>2.797418752</v>
      </c>
      <c r="I1349">
        <v>1.1395923000000001E-2</v>
      </c>
      <c r="J1349">
        <v>4.6047628E-2</v>
      </c>
      <c r="K1349">
        <v>3.3039253999999997E-2</v>
      </c>
      <c r="L1349" t="s">
        <v>3732</v>
      </c>
      <c r="M1349">
        <v>9</v>
      </c>
      <c r="N1349">
        <f t="shared" si="21"/>
        <v>1.9432504938646493</v>
      </c>
    </row>
    <row r="1350" spans="1:14" x14ac:dyDescent="0.2">
      <c r="A1350" t="s">
        <v>13</v>
      </c>
      <c r="B1350" t="s">
        <v>5149</v>
      </c>
      <c r="C1350" t="s">
        <v>5150</v>
      </c>
      <c r="D1350" t="s">
        <v>2128</v>
      </c>
      <c r="E1350" t="s">
        <v>347</v>
      </c>
      <c r="F1350">
        <v>0.23076923099999999</v>
      </c>
      <c r="G1350">
        <v>2.3589465789999999</v>
      </c>
      <c r="H1350">
        <v>2.797418752</v>
      </c>
      <c r="I1350">
        <v>1.1395923000000001E-2</v>
      </c>
      <c r="J1350">
        <v>4.6047628E-2</v>
      </c>
      <c r="K1350">
        <v>3.3039253999999997E-2</v>
      </c>
      <c r="L1350" t="s">
        <v>5151</v>
      </c>
      <c r="M1350">
        <v>9</v>
      </c>
      <c r="N1350">
        <f t="shared" si="21"/>
        <v>1.9432504938646493</v>
      </c>
    </row>
    <row r="1351" spans="1:14" x14ac:dyDescent="0.2">
      <c r="A1351" t="s">
        <v>13</v>
      </c>
      <c r="B1351" t="s">
        <v>5152</v>
      </c>
      <c r="C1351" t="s">
        <v>5153</v>
      </c>
      <c r="D1351" t="s">
        <v>2128</v>
      </c>
      <c r="E1351" t="s">
        <v>347</v>
      </c>
      <c r="F1351">
        <v>0.23076923099999999</v>
      </c>
      <c r="G1351">
        <v>2.3589465789999999</v>
      </c>
      <c r="H1351">
        <v>2.797418752</v>
      </c>
      <c r="I1351">
        <v>1.1395923000000001E-2</v>
      </c>
      <c r="J1351">
        <v>4.6047628E-2</v>
      </c>
      <c r="K1351">
        <v>3.3039253999999997E-2</v>
      </c>
      <c r="L1351" t="s">
        <v>5154</v>
      </c>
      <c r="M1351">
        <v>9</v>
      </c>
      <c r="N1351">
        <f t="shared" si="21"/>
        <v>1.9432504938646493</v>
      </c>
    </row>
    <row r="1352" spans="1:14" x14ac:dyDescent="0.2">
      <c r="A1352" t="s">
        <v>13</v>
      </c>
      <c r="B1352" t="s">
        <v>5155</v>
      </c>
      <c r="C1352" t="s">
        <v>5156</v>
      </c>
      <c r="D1352" t="s">
        <v>2128</v>
      </c>
      <c r="E1352" t="s">
        <v>347</v>
      </c>
      <c r="F1352">
        <v>0.23076923099999999</v>
      </c>
      <c r="G1352">
        <v>2.3589465789999999</v>
      </c>
      <c r="H1352">
        <v>2.797418752</v>
      </c>
      <c r="I1352">
        <v>1.1395923000000001E-2</v>
      </c>
      <c r="J1352">
        <v>4.6047628E-2</v>
      </c>
      <c r="K1352">
        <v>3.3039253999999997E-2</v>
      </c>
      <c r="L1352" t="s">
        <v>5157</v>
      </c>
      <c r="M1352">
        <v>9</v>
      </c>
      <c r="N1352">
        <f t="shared" si="21"/>
        <v>1.9432504938646493</v>
      </c>
    </row>
    <row r="1353" spans="1:14" x14ac:dyDescent="0.2">
      <c r="A1353" t="s">
        <v>13</v>
      </c>
      <c r="B1353" t="s">
        <v>5158</v>
      </c>
      <c r="C1353" t="s">
        <v>5159</v>
      </c>
      <c r="D1353" t="s">
        <v>1672</v>
      </c>
      <c r="E1353" t="s">
        <v>1680</v>
      </c>
      <c r="F1353">
        <v>0.16535433099999999</v>
      </c>
      <c r="G1353">
        <v>1.6902688079999999</v>
      </c>
      <c r="H1353">
        <v>2.570159302</v>
      </c>
      <c r="I1353">
        <v>1.1536194E-2</v>
      </c>
      <c r="J1353">
        <v>4.6395684999999999E-2</v>
      </c>
      <c r="K1353">
        <v>3.3288986E-2</v>
      </c>
      <c r="L1353" t="s">
        <v>5160</v>
      </c>
      <c r="M1353">
        <v>21</v>
      </c>
      <c r="N1353">
        <f t="shared" si="21"/>
        <v>1.9379374491900885</v>
      </c>
    </row>
    <row r="1354" spans="1:14" x14ac:dyDescent="0.2">
      <c r="A1354" t="s">
        <v>13</v>
      </c>
      <c r="B1354" t="s">
        <v>5161</v>
      </c>
      <c r="C1354" t="s">
        <v>5162</v>
      </c>
      <c r="D1354" t="s">
        <v>4072</v>
      </c>
      <c r="E1354" t="s">
        <v>2888</v>
      </c>
      <c r="F1354">
        <v>0.33333333300000001</v>
      </c>
      <c r="G1354">
        <v>3.407367281</v>
      </c>
      <c r="H1354">
        <v>3.0713845829999999</v>
      </c>
      <c r="I1354">
        <v>1.1584048E-2</v>
      </c>
      <c r="J1354">
        <v>4.6395684999999999E-2</v>
      </c>
      <c r="K1354">
        <v>3.3288986E-2</v>
      </c>
      <c r="L1354" t="s">
        <v>5163</v>
      </c>
      <c r="M1354">
        <v>5</v>
      </c>
      <c r="N1354">
        <f t="shared" si="21"/>
        <v>1.9361396515878864</v>
      </c>
    </row>
    <row r="1355" spans="1:14" x14ac:dyDescent="0.2">
      <c r="A1355" t="s">
        <v>13</v>
      </c>
      <c r="B1355" t="s">
        <v>5164</v>
      </c>
      <c r="C1355" t="s">
        <v>5165</v>
      </c>
      <c r="D1355" t="s">
        <v>4072</v>
      </c>
      <c r="E1355" t="s">
        <v>2888</v>
      </c>
      <c r="F1355">
        <v>0.33333333300000001</v>
      </c>
      <c r="G1355">
        <v>3.407367281</v>
      </c>
      <c r="H1355">
        <v>3.0713845829999999</v>
      </c>
      <c r="I1355">
        <v>1.1584048E-2</v>
      </c>
      <c r="J1355">
        <v>4.6395684999999999E-2</v>
      </c>
      <c r="K1355">
        <v>3.3288986E-2</v>
      </c>
      <c r="L1355" t="s">
        <v>4982</v>
      </c>
      <c r="M1355">
        <v>5</v>
      </c>
      <c r="N1355">
        <f t="shared" si="21"/>
        <v>1.9361396515878864</v>
      </c>
    </row>
    <row r="1356" spans="1:14" x14ac:dyDescent="0.2">
      <c r="A1356" t="s">
        <v>13</v>
      </c>
      <c r="B1356" t="s">
        <v>5166</v>
      </c>
      <c r="C1356" t="s">
        <v>5167</v>
      </c>
      <c r="D1356" t="s">
        <v>4072</v>
      </c>
      <c r="E1356" t="s">
        <v>2888</v>
      </c>
      <c r="F1356">
        <v>0.33333333300000001</v>
      </c>
      <c r="G1356">
        <v>3.407367281</v>
      </c>
      <c r="H1356">
        <v>3.0713845829999999</v>
      </c>
      <c r="I1356">
        <v>1.1584048E-2</v>
      </c>
      <c r="J1356">
        <v>4.6395684999999999E-2</v>
      </c>
      <c r="K1356">
        <v>3.3288986E-2</v>
      </c>
      <c r="L1356" t="s">
        <v>5168</v>
      </c>
      <c r="M1356">
        <v>5</v>
      </c>
      <c r="N1356">
        <f t="shared" si="21"/>
        <v>1.9361396515878864</v>
      </c>
    </row>
    <row r="1357" spans="1:14" x14ac:dyDescent="0.2">
      <c r="A1357" t="s">
        <v>13</v>
      </c>
      <c r="B1357" t="s">
        <v>5169</v>
      </c>
      <c r="C1357" t="s">
        <v>5170</v>
      </c>
      <c r="D1357" t="s">
        <v>4072</v>
      </c>
      <c r="E1357" t="s">
        <v>2888</v>
      </c>
      <c r="F1357">
        <v>0.33333333300000001</v>
      </c>
      <c r="G1357">
        <v>3.407367281</v>
      </c>
      <c r="H1357">
        <v>3.0713845829999999</v>
      </c>
      <c r="I1357">
        <v>1.1584048E-2</v>
      </c>
      <c r="J1357">
        <v>4.6395684999999999E-2</v>
      </c>
      <c r="K1357">
        <v>3.3288986E-2</v>
      </c>
      <c r="L1357" t="s">
        <v>5171</v>
      </c>
      <c r="M1357">
        <v>5</v>
      </c>
      <c r="N1357">
        <f t="shared" si="21"/>
        <v>1.9361396515878864</v>
      </c>
    </row>
    <row r="1358" spans="1:14" x14ac:dyDescent="0.2">
      <c r="A1358" t="s">
        <v>13</v>
      </c>
      <c r="B1358" t="s">
        <v>5172</v>
      </c>
      <c r="C1358" t="s">
        <v>5173</v>
      </c>
      <c r="D1358" t="s">
        <v>4072</v>
      </c>
      <c r="E1358" t="s">
        <v>2888</v>
      </c>
      <c r="F1358">
        <v>0.33333333300000001</v>
      </c>
      <c r="G1358">
        <v>3.407367281</v>
      </c>
      <c r="H1358">
        <v>3.0713845829999999</v>
      </c>
      <c r="I1358">
        <v>1.1584048E-2</v>
      </c>
      <c r="J1358">
        <v>4.6395684999999999E-2</v>
      </c>
      <c r="K1358">
        <v>3.3288986E-2</v>
      </c>
      <c r="L1358" t="s">
        <v>5174</v>
      </c>
      <c r="M1358">
        <v>5</v>
      </c>
      <c r="N1358">
        <f t="shared" si="21"/>
        <v>1.9361396515878864</v>
      </c>
    </row>
    <row r="1359" spans="1:14" x14ac:dyDescent="0.2">
      <c r="A1359" t="s">
        <v>13</v>
      </c>
      <c r="B1359" t="s">
        <v>5175</v>
      </c>
      <c r="C1359" t="s">
        <v>5176</v>
      </c>
      <c r="D1359" t="s">
        <v>4072</v>
      </c>
      <c r="E1359" t="s">
        <v>2888</v>
      </c>
      <c r="F1359">
        <v>0.33333333300000001</v>
      </c>
      <c r="G1359">
        <v>3.407367281</v>
      </c>
      <c r="H1359">
        <v>3.0713845829999999</v>
      </c>
      <c r="I1359">
        <v>1.1584048E-2</v>
      </c>
      <c r="J1359">
        <v>4.6395684999999999E-2</v>
      </c>
      <c r="K1359">
        <v>3.3288986E-2</v>
      </c>
      <c r="L1359" t="s">
        <v>5177</v>
      </c>
      <c r="M1359">
        <v>5</v>
      </c>
      <c r="N1359">
        <f t="shared" si="21"/>
        <v>1.9361396515878864</v>
      </c>
    </row>
    <row r="1360" spans="1:14" x14ac:dyDescent="0.2">
      <c r="A1360" t="s">
        <v>13</v>
      </c>
      <c r="B1360" t="s">
        <v>5178</v>
      </c>
      <c r="C1360" t="s">
        <v>5179</v>
      </c>
      <c r="D1360" t="s">
        <v>4072</v>
      </c>
      <c r="E1360" t="s">
        <v>2888</v>
      </c>
      <c r="F1360">
        <v>0.33333333300000001</v>
      </c>
      <c r="G1360">
        <v>3.407367281</v>
      </c>
      <c r="H1360">
        <v>3.0713845829999999</v>
      </c>
      <c r="I1360">
        <v>1.1584048E-2</v>
      </c>
      <c r="J1360">
        <v>4.6395684999999999E-2</v>
      </c>
      <c r="K1360">
        <v>3.3288986E-2</v>
      </c>
      <c r="L1360" t="s">
        <v>5180</v>
      </c>
      <c r="M1360">
        <v>5</v>
      </c>
      <c r="N1360">
        <f t="shared" si="21"/>
        <v>1.9361396515878864</v>
      </c>
    </row>
    <row r="1361" spans="1:14" x14ac:dyDescent="0.2">
      <c r="A1361" t="s">
        <v>13</v>
      </c>
      <c r="B1361" t="s">
        <v>5181</v>
      </c>
      <c r="C1361" t="s">
        <v>5182</v>
      </c>
      <c r="D1361" t="s">
        <v>4072</v>
      </c>
      <c r="E1361" t="s">
        <v>2888</v>
      </c>
      <c r="F1361">
        <v>0.33333333300000001</v>
      </c>
      <c r="G1361">
        <v>3.407367281</v>
      </c>
      <c r="H1361">
        <v>3.0713845829999999</v>
      </c>
      <c r="I1361">
        <v>1.1584048E-2</v>
      </c>
      <c r="J1361">
        <v>4.6395684999999999E-2</v>
      </c>
      <c r="K1361">
        <v>3.3288986E-2</v>
      </c>
      <c r="L1361" t="s">
        <v>5183</v>
      </c>
      <c r="M1361">
        <v>5</v>
      </c>
      <c r="N1361">
        <f t="shared" si="21"/>
        <v>1.9361396515878864</v>
      </c>
    </row>
    <row r="1362" spans="1:14" x14ac:dyDescent="0.2">
      <c r="A1362" t="s">
        <v>13</v>
      </c>
      <c r="B1362" t="s">
        <v>5184</v>
      </c>
      <c r="C1362" t="s">
        <v>5185</v>
      </c>
      <c r="D1362" t="s">
        <v>4072</v>
      </c>
      <c r="E1362" t="s">
        <v>2888</v>
      </c>
      <c r="F1362">
        <v>0.33333333300000001</v>
      </c>
      <c r="G1362">
        <v>3.407367281</v>
      </c>
      <c r="H1362">
        <v>3.0713845829999999</v>
      </c>
      <c r="I1362">
        <v>1.1584048E-2</v>
      </c>
      <c r="J1362">
        <v>4.6395684999999999E-2</v>
      </c>
      <c r="K1362">
        <v>3.3288986E-2</v>
      </c>
      <c r="L1362" t="s">
        <v>5001</v>
      </c>
      <c r="M1362">
        <v>5</v>
      </c>
      <c r="N1362">
        <f t="shared" si="21"/>
        <v>1.9361396515878864</v>
      </c>
    </row>
    <row r="1363" spans="1:14" x14ac:dyDescent="0.2">
      <c r="A1363" t="s">
        <v>13</v>
      </c>
      <c r="B1363" t="s">
        <v>5186</v>
      </c>
      <c r="C1363" t="s">
        <v>5187</v>
      </c>
      <c r="D1363" t="s">
        <v>4072</v>
      </c>
      <c r="E1363" t="s">
        <v>2888</v>
      </c>
      <c r="F1363">
        <v>0.33333333300000001</v>
      </c>
      <c r="G1363">
        <v>3.407367281</v>
      </c>
      <c r="H1363">
        <v>3.0713845829999999</v>
      </c>
      <c r="I1363">
        <v>1.1584048E-2</v>
      </c>
      <c r="J1363">
        <v>4.6395684999999999E-2</v>
      </c>
      <c r="K1363">
        <v>3.3288986E-2</v>
      </c>
      <c r="L1363" t="s">
        <v>5188</v>
      </c>
      <c r="M1363">
        <v>5</v>
      </c>
      <c r="N1363">
        <f t="shared" si="21"/>
        <v>1.9361396515878864</v>
      </c>
    </row>
    <row r="1364" spans="1:14" x14ac:dyDescent="0.2">
      <c r="A1364" t="s">
        <v>13</v>
      </c>
      <c r="B1364" t="s">
        <v>5189</v>
      </c>
      <c r="C1364" t="s">
        <v>5190</v>
      </c>
      <c r="D1364" t="s">
        <v>4072</v>
      </c>
      <c r="E1364" t="s">
        <v>2888</v>
      </c>
      <c r="F1364">
        <v>0.33333333300000001</v>
      </c>
      <c r="G1364">
        <v>3.407367281</v>
      </c>
      <c r="H1364">
        <v>3.0713845829999999</v>
      </c>
      <c r="I1364">
        <v>1.1584048E-2</v>
      </c>
      <c r="J1364">
        <v>4.6395684999999999E-2</v>
      </c>
      <c r="K1364">
        <v>3.3288986E-2</v>
      </c>
      <c r="L1364" t="s">
        <v>5191</v>
      </c>
      <c r="M1364">
        <v>5</v>
      </c>
      <c r="N1364">
        <f t="shared" si="21"/>
        <v>1.9361396515878864</v>
      </c>
    </row>
    <row r="1365" spans="1:14" x14ac:dyDescent="0.2">
      <c r="A1365" t="s">
        <v>13</v>
      </c>
      <c r="B1365" t="s">
        <v>5192</v>
      </c>
      <c r="C1365" t="s">
        <v>5193</v>
      </c>
      <c r="D1365" t="s">
        <v>1684</v>
      </c>
      <c r="E1365" t="s">
        <v>2987</v>
      </c>
      <c r="F1365">
        <v>0.16083916100000001</v>
      </c>
      <c r="G1365">
        <v>1.6441142820000001</v>
      </c>
      <c r="H1365">
        <v>2.545987856</v>
      </c>
      <c r="I1365">
        <v>1.1739107E-2</v>
      </c>
      <c r="J1365">
        <v>4.6544560999999998E-2</v>
      </c>
      <c r="K1365">
        <v>3.3395804000000001E-2</v>
      </c>
      <c r="L1365" t="s">
        <v>5194</v>
      </c>
      <c r="M1365">
        <v>23</v>
      </c>
      <c r="N1365">
        <f t="shared" si="21"/>
        <v>1.9303649388399367</v>
      </c>
    </row>
    <row r="1366" spans="1:14" x14ac:dyDescent="0.2">
      <c r="A1366" t="s">
        <v>13</v>
      </c>
      <c r="B1366" t="s">
        <v>5195</v>
      </c>
      <c r="C1366" t="s">
        <v>5196</v>
      </c>
      <c r="D1366" t="s">
        <v>1959</v>
      </c>
      <c r="E1366" t="s">
        <v>376</v>
      </c>
      <c r="F1366">
        <v>0.17307692299999999</v>
      </c>
      <c r="G1366">
        <v>1.769209934</v>
      </c>
      <c r="H1366">
        <v>2.5902112380000002</v>
      </c>
      <c r="I1366">
        <v>1.178966E-2</v>
      </c>
      <c r="J1366">
        <v>4.6544560999999998E-2</v>
      </c>
      <c r="K1366">
        <v>3.3395804000000001E-2</v>
      </c>
      <c r="L1366" t="s">
        <v>5197</v>
      </c>
      <c r="M1366">
        <v>18</v>
      </c>
      <c r="N1366">
        <f t="shared" si="21"/>
        <v>1.9284987192690328</v>
      </c>
    </row>
    <row r="1367" spans="1:14" x14ac:dyDescent="0.2">
      <c r="A1367" t="s">
        <v>13</v>
      </c>
      <c r="B1367" t="s">
        <v>5198</v>
      </c>
      <c r="C1367" t="s">
        <v>5199</v>
      </c>
      <c r="D1367" t="s">
        <v>1959</v>
      </c>
      <c r="E1367" t="s">
        <v>376</v>
      </c>
      <c r="F1367">
        <v>0.17307692299999999</v>
      </c>
      <c r="G1367">
        <v>1.769209934</v>
      </c>
      <c r="H1367">
        <v>2.5902112380000002</v>
      </c>
      <c r="I1367">
        <v>1.178966E-2</v>
      </c>
      <c r="J1367">
        <v>4.6544560999999998E-2</v>
      </c>
      <c r="K1367">
        <v>3.3395804000000001E-2</v>
      </c>
      <c r="L1367" t="s">
        <v>5200</v>
      </c>
      <c r="M1367">
        <v>18</v>
      </c>
      <c r="N1367">
        <f t="shared" si="21"/>
        <v>1.9284987192690328</v>
      </c>
    </row>
    <row r="1368" spans="1:14" x14ac:dyDescent="0.2">
      <c r="A1368" t="s">
        <v>13</v>
      </c>
      <c r="B1368" t="s">
        <v>164</v>
      </c>
      <c r="C1368" t="s">
        <v>165</v>
      </c>
      <c r="D1368" t="s">
        <v>1350</v>
      </c>
      <c r="E1368" t="s">
        <v>167</v>
      </c>
      <c r="F1368">
        <v>0.13513513499999999</v>
      </c>
      <c r="G1368">
        <v>1.3813651140000001</v>
      </c>
      <c r="H1368">
        <v>2.4395821419999999</v>
      </c>
      <c r="I1368">
        <v>1.1804741000000001E-2</v>
      </c>
      <c r="J1368">
        <v>4.6544560999999998E-2</v>
      </c>
      <c r="K1368">
        <v>3.3395804000000001E-2</v>
      </c>
      <c r="L1368" t="s">
        <v>5201</v>
      </c>
      <c r="M1368">
        <v>50</v>
      </c>
      <c r="N1368">
        <f t="shared" si="21"/>
        <v>1.9279435370481728</v>
      </c>
    </row>
    <row r="1369" spans="1:14" x14ac:dyDescent="0.2">
      <c r="A1369" t="s">
        <v>13</v>
      </c>
      <c r="B1369" t="s">
        <v>5202</v>
      </c>
      <c r="C1369" t="s">
        <v>5203</v>
      </c>
      <c r="D1369" t="s">
        <v>5204</v>
      </c>
      <c r="E1369" t="s">
        <v>2663</v>
      </c>
      <c r="F1369">
        <v>0.4</v>
      </c>
      <c r="G1369">
        <v>4.0888407369999999</v>
      </c>
      <c r="H1369">
        <v>3.2172451689999999</v>
      </c>
      <c r="I1369">
        <v>1.1825848E-2</v>
      </c>
      <c r="J1369">
        <v>4.6544560999999998E-2</v>
      </c>
      <c r="K1369">
        <v>3.3395804000000001E-2</v>
      </c>
      <c r="L1369" t="s">
        <v>5205</v>
      </c>
      <c r="M1369">
        <v>4</v>
      </c>
      <c r="N1369">
        <f t="shared" si="21"/>
        <v>1.9271677073752596</v>
      </c>
    </row>
    <row r="1370" spans="1:14" x14ac:dyDescent="0.2">
      <c r="A1370" t="s">
        <v>13</v>
      </c>
      <c r="B1370" t="s">
        <v>5206</v>
      </c>
      <c r="C1370" t="s">
        <v>5207</v>
      </c>
      <c r="D1370" t="s">
        <v>5204</v>
      </c>
      <c r="E1370" t="s">
        <v>2663</v>
      </c>
      <c r="F1370">
        <v>0.4</v>
      </c>
      <c r="G1370">
        <v>4.0888407369999999</v>
      </c>
      <c r="H1370">
        <v>3.2172451689999999</v>
      </c>
      <c r="I1370">
        <v>1.1825848E-2</v>
      </c>
      <c r="J1370">
        <v>4.6544560999999998E-2</v>
      </c>
      <c r="K1370">
        <v>3.3395804000000001E-2</v>
      </c>
      <c r="L1370" t="s">
        <v>5208</v>
      </c>
      <c r="M1370">
        <v>4</v>
      </c>
      <c r="N1370">
        <f t="shared" si="21"/>
        <v>1.9271677073752596</v>
      </c>
    </row>
    <row r="1371" spans="1:14" x14ac:dyDescent="0.2">
      <c r="A1371" t="s">
        <v>13</v>
      </c>
      <c r="B1371" t="s">
        <v>5209</v>
      </c>
      <c r="C1371" t="s">
        <v>5210</v>
      </c>
      <c r="D1371" t="s">
        <v>5204</v>
      </c>
      <c r="E1371" t="s">
        <v>2663</v>
      </c>
      <c r="F1371">
        <v>0.4</v>
      </c>
      <c r="G1371">
        <v>4.0888407369999999</v>
      </c>
      <c r="H1371">
        <v>3.2172451689999999</v>
      </c>
      <c r="I1371">
        <v>1.1825848E-2</v>
      </c>
      <c r="J1371">
        <v>4.6544560999999998E-2</v>
      </c>
      <c r="K1371">
        <v>3.3395804000000001E-2</v>
      </c>
      <c r="L1371" t="s">
        <v>5211</v>
      </c>
      <c r="M1371">
        <v>4</v>
      </c>
      <c r="N1371">
        <f t="shared" si="21"/>
        <v>1.9271677073752596</v>
      </c>
    </row>
    <row r="1372" spans="1:14" x14ac:dyDescent="0.2">
      <c r="A1372" t="s">
        <v>13</v>
      </c>
      <c r="B1372" t="s">
        <v>5212</v>
      </c>
      <c r="C1372" t="s">
        <v>5213</v>
      </c>
      <c r="D1372" t="s">
        <v>5204</v>
      </c>
      <c r="E1372" t="s">
        <v>2663</v>
      </c>
      <c r="F1372">
        <v>0.4</v>
      </c>
      <c r="G1372">
        <v>4.0888407369999999</v>
      </c>
      <c r="H1372">
        <v>3.2172451689999999</v>
      </c>
      <c r="I1372">
        <v>1.1825848E-2</v>
      </c>
      <c r="J1372">
        <v>4.6544560999999998E-2</v>
      </c>
      <c r="K1372">
        <v>3.3395804000000001E-2</v>
      </c>
      <c r="L1372" t="s">
        <v>5214</v>
      </c>
      <c r="M1372">
        <v>4</v>
      </c>
      <c r="N1372">
        <f t="shared" si="21"/>
        <v>1.9271677073752596</v>
      </c>
    </row>
    <row r="1373" spans="1:14" x14ac:dyDescent="0.2">
      <c r="A1373" t="s">
        <v>13</v>
      </c>
      <c r="B1373" t="s">
        <v>5215</v>
      </c>
      <c r="C1373" t="s">
        <v>5216</v>
      </c>
      <c r="D1373" t="s">
        <v>5204</v>
      </c>
      <c r="E1373" t="s">
        <v>2663</v>
      </c>
      <c r="F1373">
        <v>0.4</v>
      </c>
      <c r="G1373">
        <v>4.0888407369999999</v>
      </c>
      <c r="H1373">
        <v>3.2172451689999999</v>
      </c>
      <c r="I1373">
        <v>1.1825848E-2</v>
      </c>
      <c r="J1373">
        <v>4.6544560999999998E-2</v>
      </c>
      <c r="K1373">
        <v>3.3395804000000001E-2</v>
      </c>
      <c r="L1373" t="s">
        <v>5217</v>
      </c>
      <c r="M1373">
        <v>4</v>
      </c>
      <c r="N1373">
        <f t="shared" si="21"/>
        <v>1.9271677073752596</v>
      </c>
    </row>
    <row r="1374" spans="1:14" x14ac:dyDescent="0.2">
      <c r="A1374" t="s">
        <v>13</v>
      </c>
      <c r="B1374" t="s">
        <v>5218</v>
      </c>
      <c r="C1374" t="s">
        <v>5219</v>
      </c>
      <c r="D1374" t="s">
        <v>5204</v>
      </c>
      <c r="E1374" t="s">
        <v>2663</v>
      </c>
      <c r="F1374">
        <v>0.4</v>
      </c>
      <c r="G1374">
        <v>4.0888407369999999</v>
      </c>
      <c r="H1374">
        <v>3.2172451689999999</v>
      </c>
      <c r="I1374">
        <v>1.1825848E-2</v>
      </c>
      <c r="J1374">
        <v>4.6544560999999998E-2</v>
      </c>
      <c r="K1374">
        <v>3.3395804000000001E-2</v>
      </c>
      <c r="L1374" t="s">
        <v>5220</v>
      </c>
      <c r="M1374">
        <v>4</v>
      </c>
      <c r="N1374">
        <f t="shared" si="21"/>
        <v>1.9271677073752596</v>
      </c>
    </row>
    <row r="1375" spans="1:14" x14ac:dyDescent="0.2">
      <c r="A1375" t="s">
        <v>13</v>
      </c>
      <c r="B1375" t="s">
        <v>5221</v>
      </c>
      <c r="C1375" t="s">
        <v>5222</v>
      </c>
      <c r="D1375" t="s">
        <v>5204</v>
      </c>
      <c r="E1375" t="s">
        <v>2663</v>
      </c>
      <c r="F1375">
        <v>0.4</v>
      </c>
      <c r="G1375">
        <v>4.0888407369999999</v>
      </c>
      <c r="H1375">
        <v>3.2172451689999999</v>
      </c>
      <c r="I1375">
        <v>1.1825848E-2</v>
      </c>
      <c r="J1375">
        <v>4.6544560999999998E-2</v>
      </c>
      <c r="K1375">
        <v>3.3395804000000001E-2</v>
      </c>
      <c r="L1375" t="s">
        <v>5223</v>
      </c>
      <c r="M1375">
        <v>4</v>
      </c>
      <c r="N1375">
        <f t="shared" si="21"/>
        <v>1.9271677073752596</v>
      </c>
    </row>
    <row r="1376" spans="1:14" x14ac:dyDescent="0.2">
      <c r="A1376" t="s">
        <v>13</v>
      </c>
      <c r="B1376" t="s">
        <v>5224</v>
      </c>
      <c r="C1376" t="s">
        <v>5225</v>
      </c>
      <c r="D1376" t="s">
        <v>5204</v>
      </c>
      <c r="E1376" t="s">
        <v>2663</v>
      </c>
      <c r="F1376">
        <v>0.4</v>
      </c>
      <c r="G1376">
        <v>4.0888407369999999</v>
      </c>
      <c r="H1376">
        <v>3.2172451689999999</v>
      </c>
      <c r="I1376">
        <v>1.1825848E-2</v>
      </c>
      <c r="J1376">
        <v>4.6544560999999998E-2</v>
      </c>
      <c r="K1376">
        <v>3.3395804000000001E-2</v>
      </c>
      <c r="L1376" t="s">
        <v>5226</v>
      </c>
      <c r="M1376">
        <v>4</v>
      </c>
      <c r="N1376">
        <f t="shared" si="21"/>
        <v>1.9271677073752596</v>
      </c>
    </row>
    <row r="1377" spans="1:14" x14ac:dyDescent="0.2">
      <c r="A1377" t="s">
        <v>13</v>
      </c>
      <c r="B1377" t="s">
        <v>5227</v>
      </c>
      <c r="C1377" t="s">
        <v>5228</v>
      </c>
      <c r="D1377" t="s">
        <v>5204</v>
      </c>
      <c r="E1377" t="s">
        <v>2663</v>
      </c>
      <c r="F1377">
        <v>0.4</v>
      </c>
      <c r="G1377">
        <v>4.0888407369999999</v>
      </c>
      <c r="H1377">
        <v>3.2172451689999999</v>
      </c>
      <c r="I1377">
        <v>1.1825848E-2</v>
      </c>
      <c r="J1377">
        <v>4.6544560999999998E-2</v>
      </c>
      <c r="K1377">
        <v>3.3395804000000001E-2</v>
      </c>
      <c r="L1377" t="s">
        <v>5229</v>
      </c>
      <c r="M1377">
        <v>4</v>
      </c>
      <c r="N1377">
        <f t="shared" si="21"/>
        <v>1.9271677073752596</v>
      </c>
    </row>
    <row r="1378" spans="1:14" x14ac:dyDescent="0.2">
      <c r="A1378" t="s">
        <v>13</v>
      </c>
      <c r="B1378" t="s">
        <v>5230</v>
      </c>
      <c r="C1378" t="s">
        <v>5231</v>
      </c>
      <c r="D1378" t="s">
        <v>5204</v>
      </c>
      <c r="E1378" t="s">
        <v>2663</v>
      </c>
      <c r="F1378">
        <v>0.4</v>
      </c>
      <c r="G1378">
        <v>4.0888407369999999</v>
      </c>
      <c r="H1378">
        <v>3.2172451689999999</v>
      </c>
      <c r="I1378">
        <v>1.1825848E-2</v>
      </c>
      <c r="J1378">
        <v>4.6544560999999998E-2</v>
      </c>
      <c r="K1378">
        <v>3.3395804000000001E-2</v>
      </c>
      <c r="L1378" t="s">
        <v>5232</v>
      </c>
      <c r="M1378">
        <v>4</v>
      </c>
      <c r="N1378">
        <f t="shared" si="21"/>
        <v>1.9271677073752596</v>
      </c>
    </row>
    <row r="1379" spans="1:14" x14ac:dyDescent="0.2">
      <c r="A1379" t="s">
        <v>13</v>
      </c>
      <c r="B1379" t="s">
        <v>5233</v>
      </c>
      <c r="C1379" t="s">
        <v>5234</v>
      </c>
      <c r="D1379" t="s">
        <v>5204</v>
      </c>
      <c r="E1379" t="s">
        <v>2663</v>
      </c>
      <c r="F1379">
        <v>0.4</v>
      </c>
      <c r="G1379">
        <v>4.0888407369999999</v>
      </c>
      <c r="H1379">
        <v>3.2172451689999999</v>
      </c>
      <c r="I1379">
        <v>1.1825848E-2</v>
      </c>
      <c r="J1379">
        <v>4.6544560999999998E-2</v>
      </c>
      <c r="K1379">
        <v>3.3395804000000001E-2</v>
      </c>
      <c r="L1379" t="s">
        <v>5235</v>
      </c>
      <c r="M1379">
        <v>4</v>
      </c>
      <c r="N1379">
        <f t="shared" si="21"/>
        <v>1.9271677073752596</v>
      </c>
    </row>
    <row r="1380" spans="1:14" x14ac:dyDescent="0.2">
      <c r="A1380" t="s">
        <v>13</v>
      </c>
      <c r="B1380" t="s">
        <v>5236</v>
      </c>
      <c r="C1380" t="s">
        <v>5237</v>
      </c>
      <c r="D1380" t="s">
        <v>5204</v>
      </c>
      <c r="E1380" t="s">
        <v>2663</v>
      </c>
      <c r="F1380">
        <v>0.4</v>
      </c>
      <c r="G1380">
        <v>4.0888407369999999</v>
      </c>
      <c r="H1380">
        <v>3.2172451689999999</v>
      </c>
      <c r="I1380">
        <v>1.1825848E-2</v>
      </c>
      <c r="J1380">
        <v>4.6544560999999998E-2</v>
      </c>
      <c r="K1380">
        <v>3.3395804000000001E-2</v>
      </c>
      <c r="L1380" t="s">
        <v>5238</v>
      </c>
      <c r="M1380">
        <v>4</v>
      </c>
      <c r="N1380">
        <f t="shared" si="21"/>
        <v>1.9271677073752596</v>
      </c>
    </row>
    <row r="1381" spans="1:14" x14ac:dyDescent="0.2">
      <c r="A1381" t="s">
        <v>13</v>
      </c>
      <c r="B1381" t="s">
        <v>5239</v>
      </c>
      <c r="C1381" t="s">
        <v>5240</v>
      </c>
      <c r="D1381" t="s">
        <v>5204</v>
      </c>
      <c r="E1381" t="s">
        <v>2663</v>
      </c>
      <c r="F1381">
        <v>0.4</v>
      </c>
      <c r="G1381">
        <v>4.0888407369999999</v>
      </c>
      <c r="H1381">
        <v>3.2172451689999999</v>
      </c>
      <c r="I1381">
        <v>1.1825848E-2</v>
      </c>
      <c r="J1381">
        <v>4.6544560999999998E-2</v>
      </c>
      <c r="K1381">
        <v>3.3395804000000001E-2</v>
      </c>
      <c r="L1381" t="s">
        <v>5241</v>
      </c>
      <c r="M1381">
        <v>4</v>
      </c>
      <c r="N1381">
        <f t="shared" si="21"/>
        <v>1.9271677073752596</v>
      </c>
    </row>
    <row r="1382" spans="1:14" x14ac:dyDescent="0.2">
      <c r="A1382" t="s">
        <v>13</v>
      </c>
      <c r="B1382" t="s">
        <v>5242</v>
      </c>
      <c r="C1382" t="s">
        <v>5243</v>
      </c>
      <c r="D1382" t="s">
        <v>5204</v>
      </c>
      <c r="E1382" t="s">
        <v>2663</v>
      </c>
      <c r="F1382">
        <v>0.4</v>
      </c>
      <c r="G1382">
        <v>4.0888407369999999</v>
      </c>
      <c r="H1382">
        <v>3.2172451689999999</v>
      </c>
      <c r="I1382">
        <v>1.1825848E-2</v>
      </c>
      <c r="J1382">
        <v>4.6544560999999998E-2</v>
      </c>
      <c r="K1382">
        <v>3.3395804000000001E-2</v>
      </c>
      <c r="L1382" t="s">
        <v>5244</v>
      </c>
      <c r="M1382">
        <v>4</v>
      </c>
      <c r="N1382">
        <f t="shared" si="21"/>
        <v>1.9271677073752596</v>
      </c>
    </row>
    <row r="1383" spans="1:14" x14ac:dyDescent="0.2">
      <c r="A1383" t="s">
        <v>13</v>
      </c>
      <c r="B1383" t="s">
        <v>5245</v>
      </c>
      <c r="C1383" t="s">
        <v>5246</v>
      </c>
      <c r="D1383" t="s">
        <v>5204</v>
      </c>
      <c r="E1383" t="s">
        <v>2663</v>
      </c>
      <c r="F1383">
        <v>0.4</v>
      </c>
      <c r="G1383">
        <v>4.0888407369999999</v>
      </c>
      <c r="H1383">
        <v>3.2172451689999999</v>
      </c>
      <c r="I1383">
        <v>1.1825848E-2</v>
      </c>
      <c r="J1383">
        <v>4.6544560999999998E-2</v>
      </c>
      <c r="K1383">
        <v>3.3395804000000001E-2</v>
      </c>
      <c r="L1383" t="s">
        <v>5247</v>
      </c>
      <c r="M1383">
        <v>4</v>
      </c>
      <c r="N1383">
        <f t="shared" si="21"/>
        <v>1.9271677073752596</v>
      </c>
    </row>
    <row r="1384" spans="1:14" x14ac:dyDescent="0.2">
      <c r="A1384" t="s">
        <v>13</v>
      </c>
      <c r="B1384" t="s">
        <v>5248</v>
      </c>
      <c r="C1384" t="s">
        <v>5249</v>
      </c>
      <c r="D1384" t="s">
        <v>5204</v>
      </c>
      <c r="E1384" t="s">
        <v>2663</v>
      </c>
      <c r="F1384">
        <v>0.4</v>
      </c>
      <c r="G1384">
        <v>4.0888407369999999</v>
      </c>
      <c r="H1384">
        <v>3.2172451689999999</v>
      </c>
      <c r="I1384">
        <v>1.1825848E-2</v>
      </c>
      <c r="J1384">
        <v>4.6544560999999998E-2</v>
      </c>
      <c r="K1384">
        <v>3.3395804000000001E-2</v>
      </c>
      <c r="L1384" t="s">
        <v>5250</v>
      </c>
      <c r="M1384">
        <v>4</v>
      </c>
      <c r="N1384">
        <f t="shared" si="21"/>
        <v>1.9271677073752596</v>
      </c>
    </row>
    <row r="1385" spans="1:14" x14ac:dyDescent="0.2">
      <c r="A1385" t="s">
        <v>13</v>
      </c>
      <c r="B1385" t="s">
        <v>5251</v>
      </c>
      <c r="C1385" t="s">
        <v>5252</v>
      </c>
      <c r="D1385" t="s">
        <v>5204</v>
      </c>
      <c r="E1385" t="s">
        <v>2663</v>
      </c>
      <c r="F1385">
        <v>0.4</v>
      </c>
      <c r="G1385">
        <v>4.0888407369999999</v>
      </c>
      <c r="H1385">
        <v>3.2172451689999999</v>
      </c>
      <c r="I1385">
        <v>1.1825848E-2</v>
      </c>
      <c r="J1385">
        <v>4.6544560999999998E-2</v>
      </c>
      <c r="K1385">
        <v>3.3395804000000001E-2</v>
      </c>
      <c r="L1385" t="s">
        <v>5253</v>
      </c>
      <c r="M1385">
        <v>4</v>
      </c>
      <c r="N1385">
        <f t="shared" si="21"/>
        <v>1.9271677073752596</v>
      </c>
    </row>
    <row r="1386" spans="1:14" x14ac:dyDescent="0.2">
      <c r="A1386" t="s">
        <v>13</v>
      </c>
      <c r="B1386" t="s">
        <v>5254</v>
      </c>
      <c r="C1386" t="s">
        <v>5255</v>
      </c>
      <c r="D1386" t="s">
        <v>5204</v>
      </c>
      <c r="E1386" t="s">
        <v>2663</v>
      </c>
      <c r="F1386">
        <v>0.4</v>
      </c>
      <c r="G1386">
        <v>4.0888407369999999</v>
      </c>
      <c r="H1386">
        <v>3.2172451689999999</v>
      </c>
      <c r="I1386">
        <v>1.1825848E-2</v>
      </c>
      <c r="J1386">
        <v>4.6544560999999998E-2</v>
      </c>
      <c r="K1386">
        <v>3.3395804000000001E-2</v>
      </c>
      <c r="L1386" t="s">
        <v>5256</v>
      </c>
      <c r="M1386">
        <v>4</v>
      </c>
      <c r="N1386">
        <f t="shared" si="21"/>
        <v>1.9271677073752596</v>
      </c>
    </row>
    <row r="1387" spans="1:14" x14ac:dyDescent="0.2">
      <c r="A1387" t="s">
        <v>13</v>
      </c>
      <c r="B1387" t="s">
        <v>5257</v>
      </c>
      <c r="C1387" t="s">
        <v>5258</v>
      </c>
      <c r="D1387" t="s">
        <v>5204</v>
      </c>
      <c r="E1387" t="s">
        <v>2663</v>
      </c>
      <c r="F1387">
        <v>0.4</v>
      </c>
      <c r="G1387">
        <v>4.0888407369999999</v>
      </c>
      <c r="H1387">
        <v>3.2172451689999999</v>
      </c>
      <c r="I1387">
        <v>1.1825848E-2</v>
      </c>
      <c r="J1387">
        <v>4.6544560999999998E-2</v>
      </c>
      <c r="K1387">
        <v>3.3395804000000001E-2</v>
      </c>
      <c r="L1387" t="s">
        <v>5259</v>
      </c>
      <c r="M1387">
        <v>4</v>
      </c>
      <c r="N1387">
        <f t="shared" si="21"/>
        <v>1.9271677073752596</v>
      </c>
    </row>
    <row r="1388" spans="1:14" x14ac:dyDescent="0.2">
      <c r="A1388" t="s">
        <v>13</v>
      </c>
      <c r="B1388" t="s">
        <v>5260</v>
      </c>
      <c r="C1388" t="s">
        <v>5261</v>
      </c>
      <c r="D1388" t="s">
        <v>5204</v>
      </c>
      <c r="E1388" t="s">
        <v>2663</v>
      </c>
      <c r="F1388">
        <v>0.4</v>
      </c>
      <c r="G1388">
        <v>4.0888407369999999</v>
      </c>
      <c r="H1388">
        <v>3.2172451689999999</v>
      </c>
      <c r="I1388">
        <v>1.1825848E-2</v>
      </c>
      <c r="J1388">
        <v>4.6544560999999998E-2</v>
      </c>
      <c r="K1388">
        <v>3.3395804000000001E-2</v>
      </c>
      <c r="L1388" t="s">
        <v>5226</v>
      </c>
      <c r="M1388">
        <v>4</v>
      </c>
      <c r="N1388">
        <f t="shared" si="21"/>
        <v>1.9271677073752596</v>
      </c>
    </row>
    <row r="1389" spans="1:14" x14ac:dyDescent="0.2">
      <c r="A1389" t="s">
        <v>13</v>
      </c>
      <c r="B1389" t="s">
        <v>5262</v>
      </c>
      <c r="C1389" t="s">
        <v>5263</v>
      </c>
      <c r="D1389" t="s">
        <v>1881</v>
      </c>
      <c r="E1389" t="s">
        <v>2110</v>
      </c>
      <c r="F1389">
        <v>0.21739130400000001</v>
      </c>
      <c r="G1389">
        <v>2.2221960529999998</v>
      </c>
      <c r="H1389">
        <v>2.7328973580000002</v>
      </c>
      <c r="I1389">
        <v>1.2037156E-2</v>
      </c>
      <c r="J1389">
        <v>4.7342099999999998E-2</v>
      </c>
      <c r="K1389">
        <v>3.3968039999999998E-2</v>
      </c>
      <c r="L1389" t="s">
        <v>5264</v>
      </c>
      <c r="M1389">
        <v>10</v>
      </c>
      <c r="N1389">
        <f t="shared" si="21"/>
        <v>1.9194761110355507</v>
      </c>
    </row>
    <row r="1390" spans="1:14" x14ac:dyDescent="0.2">
      <c r="A1390" t="s">
        <v>13</v>
      </c>
      <c r="B1390" t="s">
        <v>5265</v>
      </c>
      <c r="C1390" t="s">
        <v>5266</v>
      </c>
      <c r="D1390" t="s">
        <v>2181</v>
      </c>
      <c r="E1390" t="s">
        <v>1487</v>
      </c>
      <c r="F1390">
        <v>0.194029851</v>
      </c>
      <c r="G1390">
        <v>1.9833928949999999</v>
      </c>
      <c r="H1390">
        <v>2.6552803379999999</v>
      </c>
      <c r="I1390">
        <v>1.2056008E-2</v>
      </c>
      <c r="J1390">
        <v>4.7348019999999998E-2</v>
      </c>
      <c r="K1390">
        <v>3.3972288000000003E-2</v>
      </c>
      <c r="L1390" t="s">
        <v>3789</v>
      </c>
      <c r="M1390">
        <v>13</v>
      </c>
      <c r="N1390">
        <f t="shared" si="21"/>
        <v>1.9187964725087281</v>
      </c>
    </row>
    <row r="1391" spans="1:14" x14ac:dyDescent="0.2">
      <c r="A1391" t="s">
        <v>13</v>
      </c>
      <c r="B1391" t="s">
        <v>5267</v>
      </c>
      <c r="C1391" t="s">
        <v>5268</v>
      </c>
      <c r="D1391" t="s">
        <v>2181</v>
      </c>
      <c r="E1391" t="s">
        <v>1487</v>
      </c>
      <c r="F1391">
        <v>0.194029851</v>
      </c>
      <c r="G1391">
        <v>1.9833928949999999</v>
      </c>
      <c r="H1391">
        <v>2.6552803379999999</v>
      </c>
      <c r="I1391">
        <v>1.2056008E-2</v>
      </c>
      <c r="J1391">
        <v>4.7348019999999998E-2</v>
      </c>
      <c r="K1391">
        <v>3.3972288000000003E-2</v>
      </c>
      <c r="L1391" t="s">
        <v>5269</v>
      </c>
      <c r="M1391">
        <v>13</v>
      </c>
      <c r="N1391">
        <f t="shared" si="21"/>
        <v>1.9187964725087281</v>
      </c>
    </row>
    <row r="1392" spans="1:14" x14ac:dyDescent="0.2">
      <c r="A1392" t="s">
        <v>13</v>
      </c>
      <c r="B1392" t="s">
        <v>5270</v>
      </c>
      <c r="C1392" t="s">
        <v>5271</v>
      </c>
      <c r="D1392" t="s">
        <v>1936</v>
      </c>
      <c r="E1392" t="s">
        <v>1572</v>
      </c>
      <c r="F1392">
        <v>0.2</v>
      </c>
      <c r="G1392">
        <v>2.0444203679999999</v>
      </c>
      <c r="H1392">
        <v>2.6681856590000002</v>
      </c>
      <c r="I1392">
        <v>1.2272066999999999E-2</v>
      </c>
      <c r="J1392">
        <v>4.8140278000000002E-2</v>
      </c>
      <c r="K1392">
        <v>3.4540733999999997E-2</v>
      </c>
      <c r="L1392" t="s">
        <v>4275</v>
      </c>
      <c r="M1392">
        <v>12</v>
      </c>
      <c r="N1392">
        <f t="shared" si="21"/>
        <v>1.9110822823348876</v>
      </c>
    </row>
    <row r="1393" spans="1:14" x14ac:dyDescent="0.2">
      <c r="A1393" t="s">
        <v>13</v>
      </c>
      <c r="B1393" t="s">
        <v>5272</v>
      </c>
      <c r="C1393" t="s">
        <v>5273</v>
      </c>
      <c r="D1393" t="s">
        <v>2371</v>
      </c>
      <c r="E1393" t="s">
        <v>243</v>
      </c>
      <c r="F1393">
        <v>0.20754717</v>
      </c>
      <c r="G1393">
        <v>2.121568307</v>
      </c>
      <c r="H1393">
        <v>2.6924519170000001</v>
      </c>
      <c r="I1393">
        <v>1.2293011E-2</v>
      </c>
      <c r="J1393">
        <v>4.8140278000000002E-2</v>
      </c>
      <c r="K1393">
        <v>3.4540733999999997E-2</v>
      </c>
      <c r="L1393" t="s">
        <v>5274</v>
      </c>
      <c r="M1393">
        <v>11</v>
      </c>
      <c r="N1393">
        <f t="shared" si="21"/>
        <v>1.9103417297640426</v>
      </c>
    </row>
    <row r="1394" spans="1:14" x14ac:dyDescent="0.2">
      <c r="A1394" t="s">
        <v>13</v>
      </c>
      <c r="B1394" t="s">
        <v>5275</v>
      </c>
      <c r="C1394" t="s">
        <v>5276</v>
      </c>
      <c r="D1394" t="s">
        <v>2371</v>
      </c>
      <c r="E1394" t="s">
        <v>243</v>
      </c>
      <c r="F1394">
        <v>0.20754717</v>
      </c>
      <c r="G1394">
        <v>2.121568307</v>
      </c>
      <c r="H1394">
        <v>2.6924519170000001</v>
      </c>
      <c r="I1394">
        <v>1.2293011E-2</v>
      </c>
      <c r="J1394">
        <v>4.8140278000000002E-2</v>
      </c>
      <c r="K1394">
        <v>3.4540733999999997E-2</v>
      </c>
      <c r="L1394" t="s">
        <v>5277</v>
      </c>
      <c r="M1394">
        <v>11</v>
      </c>
      <c r="N1394">
        <f t="shared" si="21"/>
        <v>1.9103417297640426</v>
      </c>
    </row>
    <row r="1395" spans="1:14" x14ac:dyDescent="0.2">
      <c r="A1395" t="s">
        <v>13</v>
      </c>
      <c r="B1395" t="s">
        <v>5278</v>
      </c>
      <c r="C1395" t="s">
        <v>5279</v>
      </c>
      <c r="D1395" t="s">
        <v>2371</v>
      </c>
      <c r="E1395" t="s">
        <v>243</v>
      </c>
      <c r="F1395">
        <v>0.20754717</v>
      </c>
      <c r="G1395">
        <v>2.121568307</v>
      </c>
      <c r="H1395">
        <v>2.6924519170000001</v>
      </c>
      <c r="I1395">
        <v>1.2293011E-2</v>
      </c>
      <c r="J1395">
        <v>4.8140278000000002E-2</v>
      </c>
      <c r="K1395">
        <v>3.4540733999999997E-2</v>
      </c>
      <c r="L1395" t="s">
        <v>5280</v>
      </c>
      <c r="M1395">
        <v>11</v>
      </c>
      <c r="N1395">
        <f t="shared" si="21"/>
        <v>1.9103417297640426</v>
      </c>
    </row>
    <row r="1396" spans="1:14" x14ac:dyDescent="0.2">
      <c r="A1396" t="s">
        <v>13</v>
      </c>
      <c r="B1396" t="s">
        <v>5281</v>
      </c>
      <c r="C1396" t="s">
        <v>5282</v>
      </c>
      <c r="D1396" t="s">
        <v>1292</v>
      </c>
      <c r="E1396" t="s">
        <v>5283</v>
      </c>
      <c r="F1396">
        <v>0.133004926</v>
      </c>
      <c r="G1396">
        <v>1.3595899</v>
      </c>
      <c r="H1396">
        <v>2.411943285</v>
      </c>
      <c r="I1396">
        <v>1.2372289E-2</v>
      </c>
      <c r="J1396">
        <v>4.8416004999999998E-2</v>
      </c>
      <c r="K1396">
        <v>3.4738568999999997E-2</v>
      </c>
      <c r="L1396" t="s">
        <v>5284</v>
      </c>
      <c r="M1396">
        <v>54</v>
      </c>
      <c r="N1396">
        <f t="shared" si="21"/>
        <v>1.9075499440164683</v>
      </c>
    </row>
    <row r="1397" spans="1:14" x14ac:dyDescent="0.2">
      <c r="A1397" t="s">
        <v>13</v>
      </c>
      <c r="B1397" t="s">
        <v>5285</v>
      </c>
      <c r="C1397" t="s">
        <v>5286</v>
      </c>
      <c r="D1397" t="s">
        <v>1598</v>
      </c>
      <c r="E1397" t="s">
        <v>2673</v>
      </c>
      <c r="F1397">
        <v>0.18292682900000001</v>
      </c>
      <c r="G1397">
        <v>1.8698966779999999</v>
      </c>
      <c r="H1397">
        <v>2.5995238610000002</v>
      </c>
      <c r="I1397">
        <v>1.2575452000000001E-2</v>
      </c>
      <c r="J1397">
        <v>4.9175782000000001E-2</v>
      </c>
      <c r="K1397">
        <v>3.5283710000000003E-2</v>
      </c>
      <c r="L1397" t="s">
        <v>5287</v>
      </c>
      <c r="M1397">
        <v>15</v>
      </c>
      <c r="N1397">
        <f t="shared" si="21"/>
        <v>1.9004763961266713</v>
      </c>
    </row>
    <row r="1398" spans="1:14" x14ac:dyDescent="0.2">
      <c r="A1398" t="s">
        <v>13</v>
      </c>
      <c r="B1398" t="s">
        <v>5288</v>
      </c>
      <c r="C1398" t="s">
        <v>5289</v>
      </c>
      <c r="D1398" t="s">
        <v>1184</v>
      </c>
      <c r="E1398" t="s">
        <v>1162</v>
      </c>
      <c r="F1398">
        <v>0.14035087700000001</v>
      </c>
      <c r="G1398">
        <v>1.4346809599999999</v>
      </c>
      <c r="H1398">
        <v>2.434844612</v>
      </c>
      <c r="I1398">
        <v>1.2633017999999999E-2</v>
      </c>
      <c r="J1398">
        <v>4.9365528999999998E-2</v>
      </c>
      <c r="K1398">
        <v>3.5419854000000001E-2</v>
      </c>
      <c r="L1398" t="s">
        <v>5290</v>
      </c>
      <c r="M1398">
        <v>40</v>
      </c>
      <c r="N1398">
        <f t="shared" si="21"/>
        <v>1.8984928850604916</v>
      </c>
    </row>
    <row r="1399" spans="1:14" x14ac:dyDescent="0.2">
      <c r="A1399" t="s">
        <v>13</v>
      </c>
      <c r="B1399" t="s">
        <v>5291</v>
      </c>
      <c r="C1399" t="s">
        <v>5292</v>
      </c>
      <c r="D1399" t="s">
        <v>2105</v>
      </c>
      <c r="E1399" t="s">
        <v>216</v>
      </c>
      <c r="F1399">
        <v>0.16176470600000001</v>
      </c>
      <c r="G1399">
        <v>1.653575298</v>
      </c>
      <c r="H1399">
        <v>2.5188906310000001</v>
      </c>
      <c r="I1399">
        <v>1.2670974E-2</v>
      </c>
      <c r="J1399">
        <v>4.9478432000000003E-2</v>
      </c>
      <c r="K1399">
        <v>3.5500862000000001E-2</v>
      </c>
      <c r="L1399" t="s">
        <v>5293</v>
      </c>
      <c r="M1399">
        <v>22</v>
      </c>
      <c r="N1399">
        <f t="shared" si="21"/>
        <v>1.8971900002257032</v>
      </c>
    </row>
    <row r="1400" spans="1:14" x14ac:dyDescent="0.2">
      <c r="A1400" t="s">
        <v>13</v>
      </c>
      <c r="B1400" t="s">
        <v>5294</v>
      </c>
      <c r="C1400" t="s">
        <v>5295</v>
      </c>
      <c r="D1400" t="s">
        <v>1684</v>
      </c>
      <c r="E1400" t="s">
        <v>1736</v>
      </c>
      <c r="F1400">
        <v>0.159722222</v>
      </c>
      <c r="G1400">
        <v>1.632696822</v>
      </c>
      <c r="H1400">
        <v>2.5096541409999999</v>
      </c>
      <c r="I1400">
        <v>1.2715878999999999E-2</v>
      </c>
      <c r="J1400">
        <v>4.9618284999999998E-2</v>
      </c>
      <c r="K1400">
        <v>3.5601207000000003E-2</v>
      </c>
      <c r="L1400" t="s">
        <v>5296</v>
      </c>
      <c r="M1400">
        <v>23</v>
      </c>
      <c r="N1400">
        <f t="shared" si="21"/>
        <v>1.8956536133368755</v>
      </c>
    </row>
    <row r="1401" spans="1:14" x14ac:dyDescent="0.2">
      <c r="A1401" t="s">
        <v>851</v>
      </c>
      <c r="B1401" t="s">
        <v>5297</v>
      </c>
      <c r="C1401" t="s">
        <v>5298</v>
      </c>
      <c r="D1401" t="s">
        <v>5299</v>
      </c>
      <c r="E1401" t="s">
        <v>5300</v>
      </c>
      <c r="F1401">
        <v>0.32824427499999997</v>
      </c>
      <c r="G1401">
        <v>3.3542988949999999</v>
      </c>
      <c r="H1401">
        <v>15.52535462</v>
      </c>
      <c r="I1401" s="3">
        <v>5.0499999999999999E-37</v>
      </c>
      <c r="J1401" s="3">
        <v>2.7399999999999998E-34</v>
      </c>
      <c r="K1401" s="3">
        <v>2.1900000000000001E-34</v>
      </c>
      <c r="L1401" t="s">
        <v>5301</v>
      </c>
      <c r="M1401">
        <v>129</v>
      </c>
      <c r="N1401">
        <f t="shared" si="21"/>
        <v>36.296708621881336</v>
      </c>
    </row>
    <row r="1402" spans="1:14" x14ac:dyDescent="0.2">
      <c r="A1402" t="s">
        <v>851</v>
      </c>
      <c r="B1402" t="s">
        <v>5302</v>
      </c>
      <c r="C1402" t="s">
        <v>5303</v>
      </c>
      <c r="D1402" t="s">
        <v>5304</v>
      </c>
      <c r="E1402" t="s">
        <v>5305</v>
      </c>
      <c r="F1402">
        <v>0.33333333300000001</v>
      </c>
      <c r="G1402">
        <v>3.4063035290000001</v>
      </c>
      <c r="H1402">
        <v>13.83124125</v>
      </c>
      <c r="I1402" s="3">
        <v>1.6200000000000001E-29</v>
      </c>
      <c r="J1402" s="3">
        <v>3.2899999999999997E-27</v>
      </c>
      <c r="K1402" s="3">
        <v>2.62E-27</v>
      </c>
      <c r="L1402" t="s">
        <v>5306</v>
      </c>
      <c r="M1402">
        <v>100</v>
      </c>
      <c r="N1402">
        <f t="shared" si="21"/>
        <v>28.790484985457368</v>
      </c>
    </row>
    <row r="1403" spans="1:14" x14ac:dyDescent="0.2">
      <c r="A1403" t="s">
        <v>851</v>
      </c>
      <c r="B1403" t="s">
        <v>5307</v>
      </c>
      <c r="C1403" t="s">
        <v>5308</v>
      </c>
      <c r="D1403" t="s">
        <v>5309</v>
      </c>
      <c r="E1403" t="s">
        <v>5310</v>
      </c>
      <c r="F1403">
        <v>0.345454545</v>
      </c>
      <c r="G1403">
        <v>3.5301691110000002</v>
      </c>
      <c r="H1403">
        <v>13.91518623</v>
      </c>
      <c r="I1403" s="3">
        <v>1.8199999999999999E-29</v>
      </c>
      <c r="J1403" s="3">
        <v>3.2899999999999997E-27</v>
      </c>
      <c r="K1403" s="3">
        <v>2.62E-27</v>
      </c>
      <c r="L1403" t="s">
        <v>5311</v>
      </c>
      <c r="M1403">
        <v>95</v>
      </c>
      <c r="N1403">
        <f t="shared" si="21"/>
        <v>28.739928612014925</v>
      </c>
    </row>
    <row r="1404" spans="1:14" x14ac:dyDescent="0.2">
      <c r="A1404" t="s">
        <v>851</v>
      </c>
      <c r="B1404" t="s">
        <v>890</v>
      </c>
      <c r="C1404" t="s">
        <v>891</v>
      </c>
      <c r="D1404" t="s">
        <v>5312</v>
      </c>
      <c r="E1404" t="s">
        <v>893</v>
      </c>
      <c r="F1404">
        <v>0.28176795599999999</v>
      </c>
      <c r="G1404">
        <v>2.8793615460000002</v>
      </c>
      <c r="H1404">
        <v>11.88511035</v>
      </c>
      <c r="I1404" s="3">
        <v>1.3800000000000001E-23</v>
      </c>
      <c r="J1404" s="3">
        <v>1.8800000000000001E-21</v>
      </c>
      <c r="K1404" s="3">
        <v>1.5E-21</v>
      </c>
      <c r="L1404" t="s">
        <v>5313</v>
      </c>
      <c r="M1404">
        <v>102</v>
      </c>
      <c r="N1404">
        <f t="shared" si="21"/>
        <v>22.860120913598763</v>
      </c>
    </row>
    <row r="1405" spans="1:14" x14ac:dyDescent="0.2">
      <c r="A1405" t="s">
        <v>851</v>
      </c>
      <c r="B1405" t="s">
        <v>943</v>
      </c>
      <c r="C1405" t="s">
        <v>944</v>
      </c>
      <c r="D1405" t="s">
        <v>5314</v>
      </c>
      <c r="E1405" t="s">
        <v>946</v>
      </c>
      <c r="F1405">
        <v>0.24948875300000001</v>
      </c>
      <c r="G1405">
        <v>2.5495032549999999</v>
      </c>
      <c r="H1405">
        <v>11.426221419999999</v>
      </c>
      <c r="I1405" s="3">
        <v>6.76E-23</v>
      </c>
      <c r="J1405" s="3">
        <v>7.3399999999999996E-21</v>
      </c>
      <c r="K1405" s="3">
        <v>5.8500000000000001E-21</v>
      </c>
      <c r="L1405" t="s">
        <v>5315</v>
      </c>
      <c r="M1405">
        <v>122</v>
      </c>
      <c r="N1405">
        <f t="shared" si="21"/>
        <v>22.170053304058364</v>
      </c>
    </row>
    <row r="1406" spans="1:14" x14ac:dyDescent="0.2">
      <c r="A1406" t="s">
        <v>851</v>
      </c>
      <c r="B1406" t="s">
        <v>880</v>
      </c>
      <c r="C1406" t="s">
        <v>881</v>
      </c>
      <c r="D1406" t="s">
        <v>5316</v>
      </c>
      <c r="E1406" t="s">
        <v>883</v>
      </c>
      <c r="F1406">
        <v>0.28034682100000002</v>
      </c>
      <c r="G1406">
        <v>2.8648390949999998</v>
      </c>
      <c r="H1406">
        <v>11.524978689999999</v>
      </c>
      <c r="I1406" s="3">
        <v>2.6100000000000001E-22</v>
      </c>
      <c r="J1406" s="3">
        <v>2.3600000000000001E-20</v>
      </c>
      <c r="K1406" s="3">
        <v>1.8800000000000001E-20</v>
      </c>
      <c r="L1406" t="s">
        <v>5317</v>
      </c>
      <c r="M1406">
        <v>97</v>
      </c>
      <c r="N1406">
        <f t="shared" si="21"/>
        <v>21.583359492661717</v>
      </c>
    </row>
    <row r="1407" spans="1:14" x14ac:dyDescent="0.2">
      <c r="A1407" t="s">
        <v>851</v>
      </c>
      <c r="B1407" t="s">
        <v>895</v>
      </c>
      <c r="C1407" t="s">
        <v>896</v>
      </c>
      <c r="D1407" t="s">
        <v>5318</v>
      </c>
      <c r="E1407" t="s">
        <v>898</v>
      </c>
      <c r="F1407">
        <v>0.28398791499999998</v>
      </c>
      <c r="G1407">
        <v>2.9020471149999998</v>
      </c>
      <c r="H1407">
        <v>11.49289274</v>
      </c>
      <c r="I1407" s="3">
        <v>4.3100000000000001E-22</v>
      </c>
      <c r="J1407" s="3">
        <v>3.3499999999999999E-20</v>
      </c>
      <c r="K1407" s="3">
        <v>2.6699999999999999E-20</v>
      </c>
      <c r="L1407" t="s">
        <v>5319</v>
      </c>
      <c r="M1407">
        <v>94</v>
      </c>
      <c r="N1407">
        <f t="shared" si="21"/>
        <v>21.365522729839267</v>
      </c>
    </row>
    <row r="1408" spans="1:14" x14ac:dyDescent="0.2">
      <c r="A1408" t="s">
        <v>851</v>
      </c>
      <c r="B1408" t="s">
        <v>5320</v>
      </c>
      <c r="C1408" t="s">
        <v>5321</v>
      </c>
      <c r="D1408" t="s">
        <v>5322</v>
      </c>
      <c r="E1408" t="s">
        <v>5323</v>
      </c>
      <c r="F1408">
        <v>0.34715025900000002</v>
      </c>
      <c r="G1408">
        <v>3.547497457</v>
      </c>
      <c r="H1408">
        <v>11.712766070000001</v>
      </c>
      <c r="I1408" s="3">
        <v>2.77E-21</v>
      </c>
      <c r="J1408" s="3">
        <v>1.8800000000000001E-19</v>
      </c>
      <c r="K1408" s="3">
        <v>1.5E-19</v>
      </c>
      <c r="L1408" t="s">
        <v>5324</v>
      </c>
      <c r="M1408">
        <v>67</v>
      </c>
      <c r="N1408">
        <f t="shared" si="21"/>
        <v>20.557520230935552</v>
      </c>
    </row>
    <row r="1409" spans="1:14" x14ac:dyDescent="0.2">
      <c r="A1409" t="s">
        <v>851</v>
      </c>
      <c r="B1409" t="s">
        <v>5325</v>
      </c>
      <c r="C1409" t="s">
        <v>5326</v>
      </c>
      <c r="D1409" t="s">
        <v>5327</v>
      </c>
      <c r="E1409" t="s">
        <v>5328</v>
      </c>
      <c r="F1409">
        <v>0.26142132000000001</v>
      </c>
      <c r="G1409">
        <v>2.6714410919999998</v>
      </c>
      <c r="H1409">
        <v>11.036566410000001</v>
      </c>
      <c r="I1409" s="3">
        <v>4.1400000000000002E-21</v>
      </c>
      <c r="J1409" s="3">
        <v>2.3100000000000001E-19</v>
      </c>
      <c r="K1409" s="3">
        <v>1.8399999999999999E-19</v>
      </c>
      <c r="L1409" t="s">
        <v>5329</v>
      </c>
      <c r="M1409">
        <v>103</v>
      </c>
      <c r="N1409">
        <f t="shared" si="21"/>
        <v>20.3829996588791</v>
      </c>
    </row>
    <row r="1410" spans="1:14" x14ac:dyDescent="0.2">
      <c r="A1410" t="s">
        <v>851</v>
      </c>
      <c r="B1410" t="s">
        <v>5330</v>
      </c>
      <c r="C1410" t="s">
        <v>5331</v>
      </c>
      <c r="D1410" t="s">
        <v>5332</v>
      </c>
      <c r="E1410" t="s">
        <v>5333</v>
      </c>
      <c r="F1410">
        <v>0.36969697000000001</v>
      </c>
      <c r="G1410">
        <v>3.7779002770000001</v>
      </c>
      <c r="H1410">
        <v>11.80095496</v>
      </c>
      <c r="I1410" s="3">
        <v>4.2499999999999997E-21</v>
      </c>
      <c r="J1410" s="3">
        <v>2.3100000000000001E-19</v>
      </c>
      <c r="K1410" s="3">
        <v>1.8399999999999999E-19</v>
      </c>
      <c r="L1410" t="s">
        <v>5334</v>
      </c>
      <c r="M1410">
        <v>61</v>
      </c>
      <c r="N1410">
        <f t="shared" si="21"/>
        <v>20.37161106994969</v>
      </c>
    </row>
    <row r="1411" spans="1:14" x14ac:dyDescent="0.2">
      <c r="A1411" t="s">
        <v>851</v>
      </c>
      <c r="B1411" t="s">
        <v>885</v>
      </c>
      <c r="C1411" t="s">
        <v>886</v>
      </c>
      <c r="D1411" t="s">
        <v>5335</v>
      </c>
      <c r="E1411" t="s">
        <v>888</v>
      </c>
      <c r="F1411">
        <v>0.257985258</v>
      </c>
      <c r="G1411">
        <v>2.6363282840000002</v>
      </c>
      <c r="H1411">
        <v>10.98518333</v>
      </c>
      <c r="I1411" s="3">
        <v>5.0100000000000004E-21</v>
      </c>
      <c r="J1411" s="3">
        <v>2.4700000000000001E-19</v>
      </c>
      <c r="K1411" s="3">
        <v>1.9699999999999999E-19</v>
      </c>
      <c r="L1411" t="s">
        <v>5336</v>
      </c>
      <c r="M1411">
        <v>105</v>
      </c>
      <c r="N1411">
        <f t="shared" ref="N1411:N1474" si="22">-LOG10(I1411)</f>
        <v>20.300162274132756</v>
      </c>
    </row>
    <row r="1412" spans="1:14" x14ac:dyDescent="0.2">
      <c r="A1412" t="s">
        <v>851</v>
      </c>
      <c r="B1412" t="s">
        <v>5337</v>
      </c>
      <c r="C1412" t="s">
        <v>5338</v>
      </c>
      <c r="D1412" t="s">
        <v>5339</v>
      </c>
      <c r="E1412" t="s">
        <v>5340</v>
      </c>
      <c r="F1412">
        <v>0.47777777799999999</v>
      </c>
      <c r="G1412">
        <v>4.882368391</v>
      </c>
      <c r="H1412">
        <v>12.15772374</v>
      </c>
      <c r="I1412" s="3">
        <v>2.41E-20</v>
      </c>
      <c r="J1412" s="3">
        <v>1.09E-18</v>
      </c>
      <c r="K1412" s="3">
        <v>8.6899999999999996E-19</v>
      </c>
      <c r="L1412" t="s">
        <v>5341</v>
      </c>
      <c r="M1412">
        <v>43</v>
      </c>
      <c r="N1412">
        <f t="shared" si="22"/>
        <v>19.617982957425131</v>
      </c>
    </row>
    <row r="1413" spans="1:14" x14ac:dyDescent="0.2">
      <c r="A1413" t="s">
        <v>851</v>
      </c>
      <c r="B1413" t="s">
        <v>5342</v>
      </c>
      <c r="C1413" t="s">
        <v>5343</v>
      </c>
      <c r="D1413" t="s">
        <v>5344</v>
      </c>
      <c r="E1413" t="s">
        <v>5345</v>
      </c>
      <c r="F1413">
        <v>0.24708624700000001</v>
      </c>
      <c r="G1413">
        <v>2.5249522660000001</v>
      </c>
      <c r="H1413">
        <v>10.51646916</v>
      </c>
      <c r="I1413" s="3">
        <v>1.06E-19</v>
      </c>
      <c r="J1413" s="3">
        <v>4.4500000000000002E-18</v>
      </c>
      <c r="K1413" s="3">
        <v>3.5399999999999997E-18</v>
      </c>
      <c r="L1413" t="s">
        <v>5346</v>
      </c>
      <c r="M1413">
        <v>106</v>
      </c>
      <c r="N1413">
        <f t="shared" si="22"/>
        <v>18.97469413473523</v>
      </c>
    </row>
    <row r="1414" spans="1:14" x14ac:dyDescent="0.2">
      <c r="A1414" t="s">
        <v>851</v>
      </c>
      <c r="B1414" t="s">
        <v>5347</v>
      </c>
      <c r="C1414" t="s">
        <v>5348</v>
      </c>
      <c r="D1414" t="s">
        <v>5349</v>
      </c>
      <c r="E1414" t="s">
        <v>5350</v>
      </c>
      <c r="F1414">
        <v>0.24703087900000001</v>
      </c>
      <c r="G1414">
        <v>2.5243864629999999</v>
      </c>
      <c r="H1414">
        <v>10.4119464</v>
      </c>
      <c r="I1414" s="3">
        <v>2.4199999999999999E-19</v>
      </c>
      <c r="J1414" s="3">
        <v>9.3999999999999993E-18</v>
      </c>
      <c r="K1414" s="3">
        <v>7.4899999999999994E-18</v>
      </c>
      <c r="L1414" t="s">
        <v>5351</v>
      </c>
      <c r="M1414">
        <v>104</v>
      </c>
      <c r="N1414">
        <f t="shared" si="22"/>
        <v>18.616184634019568</v>
      </c>
    </row>
    <row r="1415" spans="1:14" x14ac:dyDescent="0.2">
      <c r="A1415" t="s">
        <v>851</v>
      </c>
      <c r="B1415" t="s">
        <v>5352</v>
      </c>
      <c r="C1415" t="s">
        <v>5353</v>
      </c>
      <c r="D1415" t="s">
        <v>5354</v>
      </c>
      <c r="E1415" t="s">
        <v>5355</v>
      </c>
      <c r="F1415">
        <v>0.49367088599999998</v>
      </c>
      <c r="G1415">
        <v>5.044778644</v>
      </c>
      <c r="H1415">
        <v>11.863749009999999</v>
      </c>
      <c r="I1415" s="3">
        <v>3.1999999999999998E-19</v>
      </c>
      <c r="J1415" s="3">
        <v>1.16E-17</v>
      </c>
      <c r="K1415" s="3">
        <v>9.2299999999999994E-18</v>
      </c>
      <c r="L1415" t="s">
        <v>5356</v>
      </c>
      <c r="M1415">
        <v>39</v>
      </c>
      <c r="N1415">
        <f t="shared" si="22"/>
        <v>18.494850021680094</v>
      </c>
    </row>
    <row r="1416" spans="1:14" x14ac:dyDescent="0.2">
      <c r="A1416" t="s">
        <v>851</v>
      </c>
      <c r="B1416" t="s">
        <v>900</v>
      </c>
      <c r="C1416" t="s">
        <v>901</v>
      </c>
      <c r="D1416" t="s">
        <v>5357</v>
      </c>
      <c r="E1416" t="s">
        <v>903</v>
      </c>
      <c r="F1416">
        <v>0.27301587300000002</v>
      </c>
      <c r="G1416">
        <v>2.7899247950000001</v>
      </c>
      <c r="H1416">
        <v>10.54645609</v>
      </c>
      <c r="I1416" s="3">
        <v>4.0999999999999999E-19</v>
      </c>
      <c r="J1416" s="3">
        <v>1.3900000000000002E-17</v>
      </c>
      <c r="K1416" s="3">
        <v>1.1099999999999999E-17</v>
      </c>
      <c r="L1416" t="s">
        <v>5358</v>
      </c>
      <c r="M1416">
        <v>86</v>
      </c>
      <c r="N1416">
        <f t="shared" si="22"/>
        <v>18.387216143280263</v>
      </c>
    </row>
    <row r="1417" spans="1:14" x14ac:dyDescent="0.2">
      <c r="A1417" t="s">
        <v>851</v>
      </c>
      <c r="B1417" t="s">
        <v>933</v>
      </c>
      <c r="C1417" t="s">
        <v>934</v>
      </c>
      <c r="D1417" t="s">
        <v>5359</v>
      </c>
      <c r="E1417" t="s">
        <v>936</v>
      </c>
      <c r="F1417">
        <v>0.28260869599999999</v>
      </c>
      <c r="G1417">
        <v>2.8879529920000002</v>
      </c>
      <c r="H1417">
        <v>10.40231299</v>
      </c>
      <c r="I1417" s="3">
        <v>2.0700000000000002E-18</v>
      </c>
      <c r="J1417" s="3">
        <v>6.6199999999999996E-17</v>
      </c>
      <c r="K1417" s="3">
        <v>5.2800000000000003E-17</v>
      </c>
      <c r="L1417" t="s">
        <v>5360</v>
      </c>
      <c r="M1417">
        <v>78</v>
      </c>
      <c r="N1417">
        <f t="shared" si="22"/>
        <v>17.684029654543082</v>
      </c>
    </row>
    <row r="1418" spans="1:14" x14ac:dyDescent="0.2">
      <c r="A1418" t="s">
        <v>851</v>
      </c>
      <c r="B1418" t="s">
        <v>5361</v>
      </c>
      <c r="C1418" t="s">
        <v>5362</v>
      </c>
      <c r="D1418" t="s">
        <v>5363</v>
      </c>
      <c r="E1418" t="s">
        <v>5364</v>
      </c>
      <c r="F1418">
        <v>0.38524590199999997</v>
      </c>
      <c r="G1418">
        <v>3.936793422</v>
      </c>
      <c r="H1418">
        <v>10.716152559999999</v>
      </c>
      <c r="I1418" s="3">
        <v>2.0900000000000001E-17</v>
      </c>
      <c r="J1418" s="3">
        <v>6.31E-16</v>
      </c>
      <c r="K1418" s="3">
        <v>5.0199999999999997E-16</v>
      </c>
      <c r="L1418" t="s">
        <v>5365</v>
      </c>
      <c r="M1418">
        <v>47</v>
      </c>
      <c r="N1418">
        <f t="shared" si="22"/>
        <v>16.679853713888946</v>
      </c>
    </row>
    <row r="1419" spans="1:14" x14ac:dyDescent="0.2">
      <c r="A1419" t="s">
        <v>851</v>
      </c>
      <c r="B1419" t="s">
        <v>5366</v>
      </c>
      <c r="C1419" t="s">
        <v>5367</v>
      </c>
      <c r="D1419" t="s">
        <v>5339</v>
      </c>
      <c r="E1419" t="s">
        <v>5368</v>
      </c>
      <c r="F1419">
        <v>0.38053097299999999</v>
      </c>
      <c r="G1419">
        <v>3.888611993</v>
      </c>
      <c r="H1419">
        <v>10.14180241</v>
      </c>
      <c r="I1419" s="3">
        <v>8.1400000000000001E-16</v>
      </c>
      <c r="J1419" s="3">
        <v>2.3299999999999999E-14</v>
      </c>
      <c r="K1419" s="3">
        <v>1.85E-14</v>
      </c>
      <c r="L1419" t="s">
        <v>5369</v>
      </c>
      <c r="M1419">
        <v>43</v>
      </c>
      <c r="N1419">
        <f t="shared" si="22"/>
        <v>15.089375595110798</v>
      </c>
    </row>
    <row r="1420" spans="1:14" x14ac:dyDescent="0.2">
      <c r="A1420" t="s">
        <v>851</v>
      </c>
      <c r="B1420" t="s">
        <v>5370</v>
      </c>
      <c r="C1420" t="s">
        <v>5371</v>
      </c>
      <c r="D1420" t="s">
        <v>5372</v>
      </c>
      <c r="E1420" t="s">
        <v>5373</v>
      </c>
      <c r="F1420">
        <v>0.356589147</v>
      </c>
      <c r="G1420">
        <v>3.6439526120000001</v>
      </c>
      <c r="H1420">
        <v>9.9222694919999999</v>
      </c>
      <c r="I1420" s="3">
        <v>1.48E-15</v>
      </c>
      <c r="J1420" s="3">
        <v>4.0200000000000002E-14</v>
      </c>
      <c r="K1420" s="3">
        <v>3.2000000000000002E-14</v>
      </c>
      <c r="L1420" t="s">
        <v>5374</v>
      </c>
      <c r="M1420">
        <v>46</v>
      </c>
      <c r="N1420">
        <f t="shared" si="22"/>
        <v>14.829738284605043</v>
      </c>
    </row>
    <row r="1421" spans="1:14" x14ac:dyDescent="0.2">
      <c r="A1421" t="s">
        <v>851</v>
      </c>
      <c r="B1421" t="s">
        <v>5375</v>
      </c>
      <c r="C1421" t="s">
        <v>5376</v>
      </c>
      <c r="D1421" t="s">
        <v>5354</v>
      </c>
      <c r="E1421" t="s">
        <v>5377</v>
      </c>
      <c r="F1421">
        <v>0.393939394</v>
      </c>
      <c r="G1421">
        <v>4.025631443</v>
      </c>
      <c r="H1421">
        <v>9.9395481399999994</v>
      </c>
      <c r="I1421" s="3">
        <v>4.59E-15</v>
      </c>
      <c r="J1421" s="3">
        <v>1.19E-13</v>
      </c>
      <c r="K1421" s="3">
        <v>9.4599999999999996E-14</v>
      </c>
      <c r="L1421" t="s">
        <v>5378</v>
      </c>
      <c r="M1421">
        <v>39</v>
      </c>
      <c r="N1421">
        <f t="shared" si="22"/>
        <v>14.338187314462738</v>
      </c>
    </row>
    <row r="1422" spans="1:14" x14ac:dyDescent="0.2">
      <c r="A1422" t="s">
        <v>851</v>
      </c>
      <c r="B1422" t="s">
        <v>5379</v>
      </c>
      <c r="C1422" t="s">
        <v>5380</v>
      </c>
      <c r="D1422" t="s">
        <v>5381</v>
      </c>
      <c r="E1422" t="s">
        <v>5355</v>
      </c>
      <c r="F1422">
        <v>0.41772151899999999</v>
      </c>
      <c r="G1422">
        <v>4.2686588519999997</v>
      </c>
      <c r="H1422">
        <v>9.5873103709999992</v>
      </c>
      <c r="I1422" s="3">
        <v>7.8699999999999995E-14</v>
      </c>
      <c r="J1422" s="3">
        <v>1.9399999999999998E-12</v>
      </c>
      <c r="K1422" s="3">
        <v>1.5500000000000001E-12</v>
      </c>
      <c r="L1422" t="s">
        <v>5382</v>
      </c>
      <c r="M1422">
        <v>33</v>
      </c>
      <c r="N1422">
        <f t="shared" si="22"/>
        <v>13.104025267640935</v>
      </c>
    </row>
    <row r="1423" spans="1:14" x14ac:dyDescent="0.2">
      <c r="A1423" t="s">
        <v>851</v>
      </c>
      <c r="B1423" t="s">
        <v>5383</v>
      </c>
      <c r="C1423" t="s">
        <v>5384</v>
      </c>
      <c r="D1423" t="s">
        <v>5385</v>
      </c>
      <c r="E1423" t="s">
        <v>5386</v>
      </c>
      <c r="F1423">
        <v>0.29310344799999999</v>
      </c>
      <c r="G1423">
        <v>2.9951979299999998</v>
      </c>
      <c r="H1423">
        <v>8.7059919410000006</v>
      </c>
      <c r="I1423" s="3">
        <v>3.44E-13</v>
      </c>
      <c r="J1423" s="3">
        <v>8.1300000000000003E-12</v>
      </c>
      <c r="K1423" s="3">
        <v>6.4799999999999999E-12</v>
      </c>
      <c r="L1423" t="s">
        <v>5387</v>
      </c>
      <c r="M1423">
        <v>51</v>
      </c>
      <c r="N1423">
        <f t="shared" si="22"/>
        <v>12.463441557428469</v>
      </c>
    </row>
    <row r="1424" spans="1:14" x14ac:dyDescent="0.2">
      <c r="A1424" t="s">
        <v>851</v>
      </c>
      <c r="B1424" t="s">
        <v>5388</v>
      </c>
      <c r="C1424" t="s">
        <v>5389</v>
      </c>
      <c r="D1424" t="s">
        <v>5385</v>
      </c>
      <c r="E1424" t="s">
        <v>5390</v>
      </c>
      <c r="F1424">
        <v>0.28977272700000001</v>
      </c>
      <c r="G1424">
        <v>2.9611615900000001</v>
      </c>
      <c r="H1424">
        <v>8.6069523169999993</v>
      </c>
      <c r="I1424" s="3">
        <v>5.6200000000000003E-13</v>
      </c>
      <c r="J1424" s="3">
        <v>1.27E-11</v>
      </c>
      <c r="K1424" s="3">
        <v>1.0099999999999999E-11</v>
      </c>
      <c r="L1424" t="s">
        <v>5387</v>
      </c>
      <c r="M1424">
        <v>51</v>
      </c>
      <c r="N1424">
        <f t="shared" si="22"/>
        <v>12.250263684430939</v>
      </c>
    </row>
    <row r="1425" spans="1:14" x14ac:dyDescent="0.2">
      <c r="A1425" t="s">
        <v>851</v>
      </c>
      <c r="B1425" t="s">
        <v>5391</v>
      </c>
      <c r="C1425" t="s">
        <v>5392</v>
      </c>
      <c r="D1425" t="s">
        <v>5393</v>
      </c>
      <c r="E1425" t="s">
        <v>5394</v>
      </c>
      <c r="F1425">
        <v>0.25862068999999999</v>
      </c>
      <c r="G1425">
        <v>2.6428217030000001</v>
      </c>
      <c r="H1425">
        <v>8.2895688790000008</v>
      </c>
      <c r="I1425" s="3">
        <v>1.2499999999999999E-12</v>
      </c>
      <c r="J1425" s="3">
        <v>2.7099999999999999E-11</v>
      </c>
      <c r="K1425" s="3">
        <v>2.1599999999999998E-11</v>
      </c>
      <c r="L1425" t="s">
        <v>5395</v>
      </c>
      <c r="M1425">
        <v>60</v>
      </c>
      <c r="N1425">
        <f t="shared" si="22"/>
        <v>11.903089986991944</v>
      </c>
    </row>
    <row r="1426" spans="1:14" x14ac:dyDescent="0.2">
      <c r="A1426" t="s">
        <v>851</v>
      </c>
      <c r="B1426" t="s">
        <v>5396</v>
      </c>
      <c r="C1426" t="s">
        <v>5397</v>
      </c>
      <c r="D1426" t="s">
        <v>5398</v>
      </c>
      <c r="E1426" t="s">
        <v>5399</v>
      </c>
      <c r="F1426">
        <v>0.25352112700000001</v>
      </c>
      <c r="G1426">
        <v>2.590709726</v>
      </c>
      <c r="H1426">
        <v>7.6872045690000004</v>
      </c>
      <c r="I1426" s="3">
        <v>3.7800000000000001E-11</v>
      </c>
      <c r="J1426" s="3">
        <v>7.8799999999999997E-10</v>
      </c>
      <c r="K1426" s="3">
        <v>6.28E-10</v>
      </c>
      <c r="L1426" t="s">
        <v>5400</v>
      </c>
      <c r="M1426">
        <v>54</v>
      </c>
      <c r="N1426">
        <f t="shared" si="22"/>
        <v>10.422508200162774</v>
      </c>
    </row>
    <row r="1427" spans="1:14" x14ac:dyDescent="0.2">
      <c r="A1427" t="s">
        <v>851</v>
      </c>
      <c r="B1427" t="s">
        <v>5401</v>
      </c>
      <c r="C1427" t="s">
        <v>5402</v>
      </c>
      <c r="D1427" t="s">
        <v>5339</v>
      </c>
      <c r="E1427" t="s">
        <v>5403</v>
      </c>
      <c r="F1427">
        <v>0.28859060399999997</v>
      </c>
      <c r="G1427">
        <v>2.9490815779999999</v>
      </c>
      <c r="H1427">
        <v>7.8651240490000003</v>
      </c>
      <c r="I1427" s="3">
        <v>4.2299999999999999E-11</v>
      </c>
      <c r="J1427" s="3">
        <v>8.4999999999999996E-10</v>
      </c>
      <c r="K1427" s="3">
        <v>6.7700000000000004E-10</v>
      </c>
      <c r="L1427" t="s">
        <v>5404</v>
      </c>
      <c r="M1427">
        <v>43</v>
      </c>
      <c r="N1427">
        <f t="shared" si="22"/>
        <v>10.373659632624957</v>
      </c>
    </row>
    <row r="1428" spans="1:14" x14ac:dyDescent="0.2">
      <c r="A1428" t="s">
        <v>851</v>
      </c>
      <c r="B1428" t="s">
        <v>5405</v>
      </c>
      <c r="C1428" t="s">
        <v>5406</v>
      </c>
      <c r="D1428" t="s">
        <v>5407</v>
      </c>
      <c r="E1428" t="s">
        <v>5408</v>
      </c>
      <c r="F1428">
        <v>0.21306818199999999</v>
      </c>
      <c r="G1428">
        <v>2.1773246990000001</v>
      </c>
      <c r="H1428">
        <v>7.3399819400000004</v>
      </c>
      <c r="I1428" s="3">
        <v>6.5500000000000006E-11</v>
      </c>
      <c r="J1428" s="3">
        <v>1.27E-9</v>
      </c>
      <c r="K1428" s="3">
        <v>1.01E-9</v>
      </c>
      <c r="L1428" t="s">
        <v>5409</v>
      </c>
      <c r="M1428">
        <v>75</v>
      </c>
      <c r="N1428">
        <f t="shared" si="22"/>
        <v>10.183758700008218</v>
      </c>
    </row>
    <row r="1429" spans="1:14" x14ac:dyDescent="0.2">
      <c r="A1429" t="s">
        <v>851</v>
      </c>
      <c r="B1429" t="s">
        <v>5410</v>
      </c>
      <c r="C1429" t="s">
        <v>5411</v>
      </c>
      <c r="D1429" t="s">
        <v>5363</v>
      </c>
      <c r="E1429" t="s">
        <v>5412</v>
      </c>
      <c r="F1429">
        <v>0.262569832</v>
      </c>
      <c r="G1429">
        <v>2.6831776399999998</v>
      </c>
      <c r="H1429">
        <v>7.4502218740000004</v>
      </c>
      <c r="I1429" s="3">
        <v>1.9300000000000001E-10</v>
      </c>
      <c r="J1429" s="3">
        <v>3.6100000000000001E-9</v>
      </c>
      <c r="K1429" s="3">
        <v>2.88E-9</v>
      </c>
      <c r="L1429" t="s">
        <v>5413</v>
      </c>
      <c r="M1429">
        <v>47</v>
      </c>
      <c r="N1429">
        <f t="shared" si="22"/>
        <v>9.714442690992227</v>
      </c>
    </row>
    <row r="1430" spans="1:14" x14ac:dyDescent="0.2">
      <c r="A1430" t="s">
        <v>851</v>
      </c>
      <c r="B1430" t="s">
        <v>5414</v>
      </c>
      <c r="C1430" t="s">
        <v>5415</v>
      </c>
      <c r="D1430" t="s">
        <v>5416</v>
      </c>
      <c r="E1430" t="s">
        <v>5417</v>
      </c>
      <c r="F1430">
        <v>0.4</v>
      </c>
      <c r="G1430">
        <v>4.0875642340000002</v>
      </c>
      <c r="H1430">
        <v>7.8885479930000004</v>
      </c>
      <c r="I1430" s="3">
        <v>5.68E-10</v>
      </c>
      <c r="J1430" s="3">
        <v>1.03E-8</v>
      </c>
      <c r="K1430" s="3">
        <v>8.2000000000000006E-9</v>
      </c>
      <c r="L1430" t="s">
        <v>5418</v>
      </c>
      <c r="M1430">
        <v>24</v>
      </c>
      <c r="N1430">
        <f t="shared" si="22"/>
        <v>9.2456516642889817</v>
      </c>
    </row>
    <row r="1431" spans="1:14" x14ac:dyDescent="0.2">
      <c r="A1431" t="s">
        <v>851</v>
      </c>
      <c r="B1431" t="s">
        <v>872</v>
      </c>
      <c r="C1431" t="s">
        <v>873</v>
      </c>
      <c r="D1431" t="s">
        <v>5419</v>
      </c>
      <c r="E1431" t="s">
        <v>875</v>
      </c>
      <c r="F1431">
        <v>0.216783217</v>
      </c>
      <c r="G1431">
        <v>2.215288309</v>
      </c>
      <c r="H1431">
        <v>6.8180047129999997</v>
      </c>
      <c r="I1431" s="3">
        <v>1.43E-9</v>
      </c>
      <c r="J1431" s="3">
        <v>2.51E-8</v>
      </c>
      <c r="K1431" s="3">
        <v>2E-8</v>
      </c>
      <c r="L1431" t="s">
        <v>5420</v>
      </c>
      <c r="M1431">
        <v>62</v>
      </c>
      <c r="N1431">
        <f t="shared" si="22"/>
        <v>8.8446639625349377</v>
      </c>
    </row>
    <row r="1432" spans="1:14" x14ac:dyDescent="0.2">
      <c r="A1432" t="s">
        <v>851</v>
      </c>
      <c r="B1432" t="s">
        <v>877</v>
      </c>
      <c r="C1432" t="s">
        <v>878</v>
      </c>
      <c r="D1432" t="s">
        <v>5419</v>
      </c>
      <c r="E1432" t="s">
        <v>879</v>
      </c>
      <c r="F1432">
        <v>0.21602787500000001</v>
      </c>
      <c r="G1432">
        <v>2.2075695340000001</v>
      </c>
      <c r="H1432">
        <v>6.7867075610000001</v>
      </c>
      <c r="I1432" s="3">
        <v>1.6600000000000001E-9</v>
      </c>
      <c r="J1432" s="3">
        <v>2.81E-8</v>
      </c>
      <c r="K1432" s="3">
        <v>2.2399999999999999E-8</v>
      </c>
      <c r="L1432" t="s">
        <v>5420</v>
      </c>
      <c r="M1432">
        <v>62</v>
      </c>
      <c r="N1432">
        <f t="shared" si="22"/>
        <v>8.779891911959945</v>
      </c>
    </row>
    <row r="1433" spans="1:14" x14ac:dyDescent="0.2">
      <c r="A1433" t="s">
        <v>851</v>
      </c>
      <c r="B1433" t="s">
        <v>5421</v>
      </c>
      <c r="C1433" t="s">
        <v>5422</v>
      </c>
      <c r="D1433" t="s">
        <v>5423</v>
      </c>
      <c r="E1433" t="s">
        <v>5424</v>
      </c>
      <c r="F1433">
        <v>0.46341463399999999</v>
      </c>
      <c r="G1433">
        <v>4.7355927109999998</v>
      </c>
      <c r="H1433">
        <v>7.8858569059999999</v>
      </c>
      <c r="I1433" s="3">
        <v>1.79E-9</v>
      </c>
      <c r="J1433" s="3">
        <v>2.9499999999999999E-8</v>
      </c>
      <c r="K1433" s="3">
        <v>2.3499999999999999E-8</v>
      </c>
      <c r="L1433" t="s">
        <v>5425</v>
      </c>
      <c r="M1433">
        <v>19</v>
      </c>
      <c r="N1433">
        <f t="shared" si="22"/>
        <v>8.7471469690201076</v>
      </c>
    </row>
    <row r="1434" spans="1:14" x14ac:dyDescent="0.2">
      <c r="A1434" t="s">
        <v>851</v>
      </c>
      <c r="B1434" t="s">
        <v>5426</v>
      </c>
      <c r="C1434" t="s">
        <v>5427</v>
      </c>
      <c r="D1434" t="s">
        <v>5428</v>
      </c>
      <c r="E1434" t="s">
        <v>5429</v>
      </c>
      <c r="F1434">
        <v>0.28571428599999998</v>
      </c>
      <c r="G1434">
        <v>2.9196887390000001</v>
      </c>
      <c r="H1434">
        <v>7.1194364209999996</v>
      </c>
      <c r="I1434" s="3">
        <v>2.1499999999999998E-9</v>
      </c>
      <c r="J1434" s="3">
        <v>3.33E-8</v>
      </c>
      <c r="K1434" s="3">
        <v>2.6499999999999999E-8</v>
      </c>
      <c r="L1434" t="s">
        <v>5430</v>
      </c>
      <c r="M1434">
        <v>36</v>
      </c>
      <c r="N1434">
        <f t="shared" si="22"/>
        <v>8.6675615400843942</v>
      </c>
    </row>
    <row r="1435" spans="1:14" x14ac:dyDescent="0.2">
      <c r="A1435" t="s">
        <v>851</v>
      </c>
      <c r="B1435" t="s">
        <v>5431</v>
      </c>
      <c r="C1435" t="s">
        <v>5432</v>
      </c>
      <c r="D1435" t="s">
        <v>5428</v>
      </c>
      <c r="E1435" t="s">
        <v>5429</v>
      </c>
      <c r="F1435">
        <v>0.28571428599999998</v>
      </c>
      <c r="G1435">
        <v>2.9196887390000001</v>
      </c>
      <c r="H1435">
        <v>7.1194364209999996</v>
      </c>
      <c r="I1435" s="3">
        <v>2.1499999999999998E-9</v>
      </c>
      <c r="J1435" s="3">
        <v>3.33E-8</v>
      </c>
      <c r="K1435" s="3">
        <v>2.6499999999999999E-8</v>
      </c>
      <c r="L1435" t="s">
        <v>5430</v>
      </c>
      <c r="M1435">
        <v>36</v>
      </c>
      <c r="N1435">
        <f t="shared" si="22"/>
        <v>8.6675615400843942</v>
      </c>
    </row>
    <row r="1436" spans="1:14" x14ac:dyDescent="0.2">
      <c r="A1436" t="s">
        <v>851</v>
      </c>
      <c r="B1436" t="s">
        <v>5433</v>
      </c>
      <c r="C1436" t="s">
        <v>5434</v>
      </c>
      <c r="D1436" t="s">
        <v>5435</v>
      </c>
      <c r="E1436" t="s">
        <v>5436</v>
      </c>
      <c r="F1436">
        <v>0.19025522</v>
      </c>
      <c r="G1436">
        <v>1.9442010860000001</v>
      </c>
      <c r="H1436">
        <v>6.5269533600000003</v>
      </c>
      <c r="I1436" s="3">
        <v>2.81E-9</v>
      </c>
      <c r="J1436" s="3">
        <v>4.2400000000000002E-8</v>
      </c>
      <c r="K1436" s="3">
        <v>3.3799999999999998E-8</v>
      </c>
      <c r="L1436" t="s">
        <v>5437</v>
      </c>
      <c r="M1436">
        <v>82</v>
      </c>
      <c r="N1436">
        <f t="shared" si="22"/>
        <v>8.5512936800949202</v>
      </c>
    </row>
    <row r="1437" spans="1:14" x14ac:dyDescent="0.2">
      <c r="A1437" t="s">
        <v>851</v>
      </c>
      <c r="B1437" t="s">
        <v>5438</v>
      </c>
      <c r="C1437" t="s">
        <v>5439</v>
      </c>
      <c r="D1437" t="s">
        <v>5440</v>
      </c>
      <c r="E1437" t="s">
        <v>5441</v>
      </c>
      <c r="F1437">
        <v>0.45</v>
      </c>
      <c r="G1437">
        <v>4.5985097640000001</v>
      </c>
      <c r="H1437">
        <v>7.5030732059999998</v>
      </c>
      <c r="I1437" s="3">
        <v>8.6200000000000004E-9</v>
      </c>
      <c r="J1437" s="3">
        <v>1.24E-7</v>
      </c>
      <c r="K1437" s="3">
        <v>9.9099999999999994E-8</v>
      </c>
      <c r="L1437" t="s">
        <v>5442</v>
      </c>
      <c r="M1437">
        <v>18</v>
      </c>
      <c r="N1437">
        <f t="shared" si="22"/>
        <v>8.0644927341752872</v>
      </c>
    </row>
    <row r="1438" spans="1:14" x14ac:dyDescent="0.2">
      <c r="A1438" t="s">
        <v>851</v>
      </c>
      <c r="B1438" t="s">
        <v>5443</v>
      </c>
      <c r="C1438" t="s">
        <v>5444</v>
      </c>
      <c r="D1438" t="s">
        <v>5445</v>
      </c>
      <c r="E1438" t="s">
        <v>5446</v>
      </c>
      <c r="F1438">
        <v>0.5</v>
      </c>
      <c r="G1438">
        <v>5.1094552929999999</v>
      </c>
      <c r="H1438">
        <v>7.6622838560000002</v>
      </c>
      <c r="I1438" s="3">
        <v>8.7000000000000001E-9</v>
      </c>
      <c r="J1438" s="3">
        <v>1.24E-7</v>
      </c>
      <c r="K1438" s="3">
        <v>9.9099999999999994E-8</v>
      </c>
      <c r="L1438" t="s">
        <v>5447</v>
      </c>
      <c r="M1438">
        <v>16</v>
      </c>
      <c r="N1438">
        <f t="shared" si="22"/>
        <v>8.0604807473813818</v>
      </c>
    </row>
    <row r="1439" spans="1:14" x14ac:dyDescent="0.2">
      <c r="A1439" t="s">
        <v>851</v>
      </c>
      <c r="B1439" t="s">
        <v>5448</v>
      </c>
      <c r="C1439" t="s">
        <v>5449</v>
      </c>
      <c r="D1439" t="s">
        <v>5450</v>
      </c>
      <c r="E1439" t="s">
        <v>5451</v>
      </c>
      <c r="F1439">
        <v>0.517241379</v>
      </c>
      <c r="G1439">
        <v>5.2856434060000002</v>
      </c>
      <c r="H1439">
        <v>7.6064358929999996</v>
      </c>
      <c r="I1439" s="3">
        <v>1.4100000000000001E-8</v>
      </c>
      <c r="J1439" s="3">
        <v>1.9600000000000001E-7</v>
      </c>
      <c r="K1439" s="3">
        <v>1.5599999999999999E-7</v>
      </c>
      <c r="L1439" t="s">
        <v>5452</v>
      </c>
      <c r="M1439">
        <v>15</v>
      </c>
      <c r="N1439">
        <f t="shared" si="22"/>
        <v>7.8507808873446203</v>
      </c>
    </row>
    <row r="1440" spans="1:14" x14ac:dyDescent="0.2">
      <c r="A1440" t="s">
        <v>851</v>
      </c>
      <c r="B1440" t="s">
        <v>5453</v>
      </c>
      <c r="C1440" t="s">
        <v>5454</v>
      </c>
      <c r="D1440" t="s">
        <v>5423</v>
      </c>
      <c r="E1440" t="s">
        <v>5455</v>
      </c>
      <c r="F1440">
        <v>0.41304347800000002</v>
      </c>
      <c r="G1440">
        <v>4.2208543719999998</v>
      </c>
      <c r="H1440">
        <v>7.2028134570000004</v>
      </c>
      <c r="I1440" s="3">
        <v>1.88E-8</v>
      </c>
      <c r="J1440" s="3">
        <v>2.5600000000000002E-7</v>
      </c>
      <c r="K1440" s="3">
        <v>2.04E-7</v>
      </c>
      <c r="L1440" t="s">
        <v>5425</v>
      </c>
      <c r="M1440">
        <v>19</v>
      </c>
      <c r="N1440">
        <f t="shared" si="22"/>
        <v>7.7258421507363204</v>
      </c>
    </row>
    <row r="1441" spans="1:14" x14ac:dyDescent="0.2">
      <c r="A1441" t="s">
        <v>851</v>
      </c>
      <c r="B1441" t="s">
        <v>5456</v>
      </c>
      <c r="C1441" t="s">
        <v>5457</v>
      </c>
      <c r="D1441" t="s">
        <v>5458</v>
      </c>
      <c r="E1441" t="s">
        <v>5459</v>
      </c>
      <c r="F1441">
        <v>0.313953488</v>
      </c>
      <c r="G1441">
        <v>3.2082626259999998</v>
      </c>
      <c r="H1441">
        <v>6.7591229889999997</v>
      </c>
      <c r="I1441" s="3">
        <v>2.4100000000000001E-8</v>
      </c>
      <c r="J1441" s="3">
        <v>3.1899999999999998E-7</v>
      </c>
      <c r="K1441" s="3">
        <v>2.5400000000000002E-7</v>
      </c>
      <c r="L1441" t="s">
        <v>5460</v>
      </c>
      <c r="M1441">
        <v>27</v>
      </c>
      <c r="N1441">
        <f t="shared" si="22"/>
        <v>7.6179829574251317</v>
      </c>
    </row>
    <row r="1442" spans="1:14" x14ac:dyDescent="0.2">
      <c r="A1442" t="s">
        <v>851</v>
      </c>
      <c r="B1442" t="s">
        <v>5461</v>
      </c>
      <c r="C1442" t="s">
        <v>5462</v>
      </c>
      <c r="D1442" t="s">
        <v>5458</v>
      </c>
      <c r="E1442" t="s">
        <v>5340</v>
      </c>
      <c r="F1442">
        <v>0.3</v>
      </c>
      <c r="G1442">
        <v>3.0656731760000002</v>
      </c>
      <c r="H1442">
        <v>6.4687019079999999</v>
      </c>
      <c r="I1442" s="3">
        <v>7.0099999999999999E-8</v>
      </c>
      <c r="J1442" s="3">
        <v>9.0599999999999999E-7</v>
      </c>
      <c r="K1442" s="3">
        <v>7.2200000000000003E-7</v>
      </c>
      <c r="L1442" t="s">
        <v>5463</v>
      </c>
      <c r="M1442">
        <v>27</v>
      </c>
      <c r="N1442">
        <f t="shared" si="22"/>
        <v>7.154281982033341</v>
      </c>
    </row>
    <row r="1443" spans="1:14" x14ac:dyDescent="0.2">
      <c r="A1443" t="s">
        <v>851</v>
      </c>
      <c r="B1443" t="s">
        <v>5464</v>
      </c>
      <c r="C1443" t="s">
        <v>5465</v>
      </c>
      <c r="D1443" t="s">
        <v>5416</v>
      </c>
      <c r="E1443" t="s">
        <v>5466</v>
      </c>
      <c r="F1443">
        <v>0.31168831200000002</v>
      </c>
      <c r="G1443">
        <v>3.185114988</v>
      </c>
      <c r="H1443">
        <v>6.327197322</v>
      </c>
      <c r="I1443" s="3">
        <v>1.66E-7</v>
      </c>
      <c r="J1443" s="3">
        <v>2.0999999999999998E-6</v>
      </c>
      <c r="K1443" s="3">
        <v>1.6700000000000001E-6</v>
      </c>
      <c r="L1443" t="s">
        <v>5467</v>
      </c>
      <c r="M1443">
        <v>24</v>
      </c>
      <c r="N1443">
        <f t="shared" si="22"/>
        <v>6.779891911959945</v>
      </c>
    </row>
    <row r="1444" spans="1:14" x14ac:dyDescent="0.2">
      <c r="A1444" t="s">
        <v>851</v>
      </c>
      <c r="B1444" t="s">
        <v>5468</v>
      </c>
      <c r="C1444" t="s">
        <v>5469</v>
      </c>
      <c r="D1444" t="s">
        <v>5470</v>
      </c>
      <c r="E1444" t="s">
        <v>5471</v>
      </c>
      <c r="F1444">
        <v>0.33333333300000001</v>
      </c>
      <c r="G1444">
        <v>3.4063035290000001</v>
      </c>
      <c r="H1444">
        <v>6.3002674870000002</v>
      </c>
      <c r="I1444" s="3">
        <v>2.7399999999999999E-7</v>
      </c>
      <c r="J1444" s="3">
        <v>3.32E-6</v>
      </c>
      <c r="K1444" s="3">
        <v>2.65E-6</v>
      </c>
      <c r="L1444" t="s">
        <v>5472</v>
      </c>
      <c r="M1444">
        <v>21</v>
      </c>
      <c r="N1444">
        <f t="shared" si="22"/>
        <v>6.5622494371796121</v>
      </c>
    </row>
    <row r="1445" spans="1:14" x14ac:dyDescent="0.2">
      <c r="A1445" t="s">
        <v>851</v>
      </c>
      <c r="B1445" t="s">
        <v>5473</v>
      </c>
      <c r="C1445" t="s">
        <v>5474</v>
      </c>
      <c r="D1445" s="4">
        <v>17107</v>
      </c>
      <c r="E1445" t="s">
        <v>5475</v>
      </c>
      <c r="F1445">
        <v>0.57894736800000002</v>
      </c>
      <c r="G1445">
        <v>5.9162113920000001</v>
      </c>
      <c r="H1445">
        <v>7.0609672909999999</v>
      </c>
      <c r="I1445" s="3">
        <v>2.7500000000000001E-7</v>
      </c>
      <c r="J1445" s="3">
        <v>3.32E-6</v>
      </c>
      <c r="K1445" s="3">
        <v>2.65E-6</v>
      </c>
      <c r="L1445" t="s">
        <v>5476</v>
      </c>
      <c r="M1445">
        <v>11</v>
      </c>
      <c r="N1445">
        <f t="shared" si="22"/>
        <v>6.5606673061697371</v>
      </c>
    </row>
    <row r="1446" spans="1:14" x14ac:dyDescent="0.2">
      <c r="A1446" t="s">
        <v>851</v>
      </c>
      <c r="B1446" t="s">
        <v>958</v>
      </c>
      <c r="C1446" t="s">
        <v>959</v>
      </c>
      <c r="D1446" t="s">
        <v>5477</v>
      </c>
      <c r="E1446" t="s">
        <v>961</v>
      </c>
      <c r="F1446">
        <v>0.24113475200000001</v>
      </c>
      <c r="G1446">
        <v>2.4641344680000001</v>
      </c>
      <c r="H1446">
        <v>5.7462557079999996</v>
      </c>
      <c r="I1446" s="3">
        <v>5.44E-7</v>
      </c>
      <c r="J1446" s="3">
        <v>6.4200000000000004E-6</v>
      </c>
      <c r="K1446" s="3">
        <v>5.1200000000000001E-6</v>
      </c>
      <c r="L1446" t="s">
        <v>5478</v>
      </c>
      <c r="M1446">
        <v>34</v>
      </c>
      <c r="N1446">
        <f t="shared" si="22"/>
        <v>6.2644011003018205</v>
      </c>
    </row>
    <row r="1447" spans="1:14" x14ac:dyDescent="0.2">
      <c r="A1447" t="s">
        <v>851</v>
      </c>
      <c r="B1447" t="s">
        <v>5479</v>
      </c>
      <c r="C1447" t="s">
        <v>5480</v>
      </c>
      <c r="D1447" t="s">
        <v>5481</v>
      </c>
      <c r="E1447" t="s">
        <v>5482</v>
      </c>
      <c r="F1447">
        <v>0.258928571</v>
      </c>
      <c r="G1447">
        <v>2.6459679199999999</v>
      </c>
      <c r="H1447">
        <v>5.7531554539999998</v>
      </c>
      <c r="I1447" s="3">
        <v>7.5899999999999995E-7</v>
      </c>
      <c r="J1447" s="3">
        <v>8.7700000000000007E-6</v>
      </c>
      <c r="K1447" s="3">
        <v>6.99E-6</v>
      </c>
      <c r="L1447" t="s">
        <v>5483</v>
      </c>
      <c r="M1447">
        <v>29</v>
      </c>
      <c r="N1447">
        <f t="shared" si="22"/>
        <v>6.1197582241045199</v>
      </c>
    </row>
    <row r="1448" spans="1:14" x14ac:dyDescent="0.2">
      <c r="A1448" t="s">
        <v>851</v>
      </c>
      <c r="B1448" t="s">
        <v>5484</v>
      </c>
      <c r="C1448" t="s">
        <v>5485</v>
      </c>
      <c r="D1448" t="s">
        <v>5450</v>
      </c>
      <c r="E1448" t="s">
        <v>5486</v>
      </c>
      <c r="F1448">
        <v>0.405405405</v>
      </c>
      <c r="G1448">
        <v>4.1428015890000003</v>
      </c>
      <c r="H1448">
        <v>6.3018999859999996</v>
      </c>
      <c r="I1448" s="3">
        <v>7.9500000000000001E-7</v>
      </c>
      <c r="J1448" s="3">
        <v>8.9900000000000003E-6</v>
      </c>
      <c r="K1448" s="3">
        <v>7.1600000000000001E-6</v>
      </c>
      <c r="L1448" t="s">
        <v>5487</v>
      </c>
      <c r="M1448">
        <v>15</v>
      </c>
      <c r="N1448">
        <f t="shared" si="22"/>
        <v>6.0996328713435295</v>
      </c>
    </row>
    <row r="1449" spans="1:14" x14ac:dyDescent="0.2">
      <c r="A1449" t="s">
        <v>851</v>
      </c>
      <c r="B1449" t="s">
        <v>5488</v>
      </c>
      <c r="C1449" t="s">
        <v>5489</v>
      </c>
      <c r="D1449" t="s">
        <v>5470</v>
      </c>
      <c r="E1449" t="s">
        <v>951</v>
      </c>
      <c r="F1449">
        <v>0.31343283599999999</v>
      </c>
      <c r="G1449">
        <v>3.2029421239999998</v>
      </c>
      <c r="H1449">
        <v>5.9487075159999998</v>
      </c>
      <c r="I1449" s="3">
        <v>8.7700000000000003E-7</v>
      </c>
      <c r="J1449" s="3">
        <v>9.7200000000000001E-6</v>
      </c>
      <c r="K1449" s="3">
        <v>7.7400000000000004E-6</v>
      </c>
      <c r="L1449" t="s">
        <v>5490</v>
      </c>
      <c r="M1449">
        <v>21</v>
      </c>
      <c r="N1449">
        <f t="shared" si="22"/>
        <v>6.0570004066339598</v>
      </c>
    </row>
    <row r="1450" spans="1:14" x14ac:dyDescent="0.2">
      <c r="A1450" t="s">
        <v>851</v>
      </c>
      <c r="B1450" t="s">
        <v>5491</v>
      </c>
      <c r="C1450" t="s">
        <v>5492</v>
      </c>
      <c r="D1450" s="4">
        <v>17107</v>
      </c>
      <c r="E1450" t="s">
        <v>5493</v>
      </c>
      <c r="F1450">
        <v>0.52380952400000003</v>
      </c>
      <c r="G1450">
        <v>5.3527626880000003</v>
      </c>
      <c r="H1450">
        <v>6.572844366</v>
      </c>
      <c r="I1450" s="3">
        <v>1.0699999999999999E-6</v>
      </c>
      <c r="J1450" s="3">
        <v>1.1600000000000001E-5</v>
      </c>
      <c r="K1450" s="3">
        <v>9.2299999999999997E-6</v>
      </c>
      <c r="L1450" t="s">
        <v>5494</v>
      </c>
      <c r="M1450">
        <v>11</v>
      </c>
      <c r="N1450">
        <f t="shared" si="22"/>
        <v>5.9706162223147903</v>
      </c>
    </row>
    <row r="1451" spans="1:14" x14ac:dyDescent="0.2">
      <c r="A1451" t="s">
        <v>851</v>
      </c>
      <c r="B1451" t="s">
        <v>5495</v>
      </c>
      <c r="C1451" t="s">
        <v>5496</v>
      </c>
      <c r="D1451" t="s">
        <v>5363</v>
      </c>
      <c r="E1451" t="s">
        <v>5497</v>
      </c>
      <c r="F1451">
        <v>0.19915254199999999</v>
      </c>
      <c r="G1451">
        <v>2.035122023</v>
      </c>
      <c r="H1451">
        <v>5.2685277179999996</v>
      </c>
      <c r="I1451" s="3">
        <v>1.7799999999999999E-6</v>
      </c>
      <c r="J1451" s="3">
        <v>1.8899999999999999E-5</v>
      </c>
      <c r="K1451" s="3">
        <v>1.5099999999999999E-5</v>
      </c>
      <c r="L1451" t="s">
        <v>5498</v>
      </c>
      <c r="M1451">
        <v>47</v>
      </c>
      <c r="N1451">
        <f t="shared" si="22"/>
        <v>5.7495799976911064</v>
      </c>
    </row>
    <row r="1452" spans="1:14" x14ac:dyDescent="0.2">
      <c r="A1452" t="s">
        <v>851</v>
      </c>
      <c r="B1452" t="s">
        <v>857</v>
      </c>
      <c r="C1452" t="s">
        <v>858</v>
      </c>
      <c r="D1452" t="s">
        <v>5499</v>
      </c>
      <c r="E1452" t="s">
        <v>860</v>
      </c>
      <c r="F1452">
        <v>0.16548463399999999</v>
      </c>
      <c r="G1452">
        <v>1.6910726739999999</v>
      </c>
      <c r="H1452">
        <v>4.7316434279999999</v>
      </c>
      <c r="I1452" s="3">
        <v>8.2199999999999992E-6</v>
      </c>
      <c r="J1452" s="3">
        <v>8.5799999999999998E-5</v>
      </c>
      <c r="K1452" s="3">
        <v>6.8399999999999996E-5</v>
      </c>
      <c r="L1452" t="s">
        <v>5500</v>
      </c>
      <c r="M1452">
        <v>70</v>
      </c>
      <c r="N1452">
        <f t="shared" si="22"/>
        <v>5.0851281824599495</v>
      </c>
    </row>
    <row r="1453" spans="1:14" x14ac:dyDescent="0.2">
      <c r="A1453" t="s">
        <v>851</v>
      </c>
      <c r="B1453" t="s">
        <v>5501</v>
      </c>
      <c r="C1453" t="s">
        <v>5502</v>
      </c>
      <c r="D1453" s="4">
        <v>17107</v>
      </c>
      <c r="E1453" t="s">
        <v>5503</v>
      </c>
      <c r="F1453">
        <v>0.44</v>
      </c>
      <c r="G1453">
        <v>4.4963206580000001</v>
      </c>
      <c r="H1453">
        <v>5.7610772819999996</v>
      </c>
      <c r="I1453" s="3">
        <v>9.3100000000000006E-6</v>
      </c>
      <c r="J1453" s="3">
        <v>9.5299999999999999E-5</v>
      </c>
      <c r="K1453" s="3">
        <v>7.6000000000000004E-5</v>
      </c>
      <c r="L1453" t="s">
        <v>5504</v>
      </c>
      <c r="M1453">
        <v>11</v>
      </c>
      <c r="N1453">
        <f t="shared" si="22"/>
        <v>5.0310503190186573</v>
      </c>
    </row>
    <row r="1454" spans="1:14" x14ac:dyDescent="0.2">
      <c r="A1454" t="s">
        <v>851</v>
      </c>
      <c r="B1454" t="s">
        <v>5505</v>
      </c>
      <c r="C1454" t="s">
        <v>5506</v>
      </c>
      <c r="D1454" t="s">
        <v>5481</v>
      </c>
      <c r="E1454" t="s">
        <v>5429</v>
      </c>
      <c r="F1454">
        <v>0.23015873000000001</v>
      </c>
      <c r="G1454">
        <v>2.3519714839999999</v>
      </c>
      <c r="H1454">
        <v>5.0139769169999999</v>
      </c>
      <c r="I1454" s="3">
        <v>9.6199999999999994E-6</v>
      </c>
      <c r="J1454" s="3">
        <v>9.6799999999999995E-5</v>
      </c>
      <c r="K1454" s="3">
        <v>7.7100000000000004E-5</v>
      </c>
      <c r="L1454" t="s">
        <v>5507</v>
      </c>
      <c r="M1454">
        <v>29</v>
      </c>
      <c r="N1454">
        <f t="shared" si="22"/>
        <v>5.0168249279621868</v>
      </c>
    </row>
    <row r="1455" spans="1:14" x14ac:dyDescent="0.2">
      <c r="A1455" t="s">
        <v>851</v>
      </c>
      <c r="B1455" t="s">
        <v>920</v>
      </c>
      <c r="C1455" t="s">
        <v>921</v>
      </c>
      <c r="D1455" t="s">
        <v>5428</v>
      </c>
      <c r="E1455" t="s">
        <v>922</v>
      </c>
      <c r="F1455">
        <v>0.20809248599999999</v>
      </c>
      <c r="G1455">
        <v>2.126478503</v>
      </c>
      <c r="H1455">
        <v>4.9010890720000004</v>
      </c>
      <c r="I1455" s="3">
        <v>1.01E-5</v>
      </c>
      <c r="J1455" s="3">
        <v>9.9500000000000006E-5</v>
      </c>
      <c r="K1455" s="3">
        <v>7.9200000000000001E-5</v>
      </c>
      <c r="L1455" t="s">
        <v>5508</v>
      </c>
      <c r="M1455">
        <v>36</v>
      </c>
      <c r="N1455">
        <f t="shared" si="22"/>
        <v>4.9956786262173578</v>
      </c>
    </row>
    <row r="1456" spans="1:14" x14ac:dyDescent="0.2">
      <c r="A1456" t="s">
        <v>851</v>
      </c>
      <c r="B1456" t="s">
        <v>5509</v>
      </c>
      <c r="C1456" t="s">
        <v>5510</v>
      </c>
      <c r="D1456" t="s">
        <v>5511</v>
      </c>
      <c r="E1456" t="s">
        <v>5512</v>
      </c>
      <c r="F1456">
        <v>0.30909090900000002</v>
      </c>
      <c r="G1456">
        <v>3.1585723630000002</v>
      </c>
      <c r="H1456">
        <v>5.2795711379999997</v>
      </c>
      <c r="I1456" s="3">
        <v>1.17E-5</v>
      </c>
      <c r="J1456">
        <v>1.13669E-4</v>
      </c>
      <c r="K1456" s="3">
        <v>9.0600000000000007E-5</v>
      </c>
      <c r="L1456" t="s">
        <v>5513</v>
      </c>
      <c r="M1456">
        <v>17</v>
      </c>
      <c r="N1456">
        <f t="shared" si="22"/>
        <v>4.9318141382538387</v>
      </c>
    </row>
    <row r="1457" spans="1:14" x14ac:dyDescent="0.2">
      <c r="A1457" t="s">
        <v>851</v>
      </c>
      <c r="B1457" t="s">
        <v>915</v>
      </c>
      <c r="C1457" t="s">
        <v>916</v>
      </c>
      <c r="D1457" t="s">
        <v>5514</v>
      </c>
      <c r="E1457" t="s">
        <v>918</v>
      </c>
      <c r="F1457">
        <v>0.20833333300000001</v>
      </c>
      <c r="G1457">
        <v>2.1289397050000001</v>
      </c>
      <c r="H1457">
        <v>4.8396834169999998</v>
      </c>
      <c r="I1457" s="3">
        <v>1.29E-5</v>
      </c>
      <c r="J1457">
        <v>1.23359E-4</v>
      </c>
      <c r="K1457" s="3">
        <v>9.8300000000000004E-5</v>
      </c>
      <c r="L1457" t="s">
        <v>5515</v>
      </c>
      <c r="M1457">
        <v>35</v>
      </c>
      <c r="N1457">
        <f t="shared" si="22"/>
        <v>4.8894102897007512</v>
      </c>
    </row>
    <row r="1458" spans="1:14" x14ac:dyDescent="0.2">
      <c r="A1458" t="s">
        <v>851</v>
      </c>
      <c r="B1458" t="s">
        <v>5516</v>
      </c>
      <c r="C1458" t="s">
        <v>5517</v>
      </c>
      <c r="D1458" t="s">
        <v>5450</v>
      </c>
      <c r="E1458" t="s">
        <v>5518</v>
      </c>
      <c r="F1458">
        <v>0.33333333300000001</v>
      </c>
      <c r="G1458">
        <v>3.4063035290000001</v>
      </c>
      <c r="H1458">
        <v>5.3222820080000002</v>
      </c>
      <c r="I1458" s="3">
        <v>1.3699999999999999E-5</v>
      </c>
      <c r="J1458">
        <v>1.2869199999999999E-4</v>
      </c>
      <c r="K1458">
        <v>1.02534E-4</v>
      </c>
      <c r="L1458" t="s">
        <v>5519</v>
      </c>
      <c r="M1458">
        <v>15</v>
      </c>
      <c r="N1458">
        <f t="shared" si="22"/>
        <v>4.8632794328435933</v>
      </c>
    </row>
    <row r="1459" spans="1:14" x14ac:dyDescent="0.2">
      <c r="A1459" t="s">
        <v>851</v>
      </c>
      <c r="B1459" t="s">
        <v>5520</v>
      </c>
      <c r="C1459" t="s">
        <v>5521</v>
      </c>
      <c r="D1459" s="4">
        <v>17137</v>
      </c>
      <c r="E1459" t="s">
        <v>1013</v>
      </c>
      <c r="F1459">
        <v>0.38709677399999998</v>
      </c>
      <c r="G1459">
        <v>3.955707324</v>
      </c>
      <c r="H1459">
        <v>5.4241329409999999</v>
      </c>
      <c r="I1459" s="3">
        <v>1.7799999999999999E-5</v>
      </c>
      <c r="J1459">
        <v>1.6405799999999999E-4</v>
      </c>
      <c r="K1459">
        <v>1.30712E-4</v>
      </c>
      <c r="L1459" t="s">
        <v>5522</v>
      </c>
      <c r="M1459">
        <v>12</v>
      </c>
      <c r="N1459">
        <f t="shared" si="22"/>
        <v>4.7495799976911064</v>
      </c>
    </row>
    <row r="1460" spans="1:14" x14ac:dyDescent="0.2">
      <c r="A1460" t="s">
        <v>851</v>
      </c>
      <c r="B1460" t="s">
        <v>5523</v>
      </c>
      <c r="C1460" t="s">
        <v>5524</v>
      </c>
      <c r="D1460" t="s">
        <v>5525</v>
      </c>
      <c r="E1460" t="s">
        <v>5526</v>
      </c>
      <c r="F1460">
        <v>0.193236715</v>
      </c>
      <c r="G1460">
        <v>1.9746687119999999</v>
      </c>
      <c r="H1460">
        <v>4.6426258069999999</v>
      </c>
      <c r="I1460" s="3">
        <v>2.1299999999999999E-5</v>
      </c>
      <c r="J1460">
        <v>1.9249499999999999E-4</v>
      </c>
      <c r="K1460">
        <v>1.5336899999999999E-4</v>
      </c>
      <c r="L1460" t="s">
        <v>5527</v>
      </c>
      <c r="M1460">
        <v>40</v>
      </c>
      <c r="N1460">
        <f t="shared" si="22"/>
        <v>4.6716203965612619</v>
      </c>
    </row>
    <row r="1461" spans="1:14" x14ac:dyDescent="0.2">
      <c r="A1461" t="s">
        <v>851</v>
      </c>
      <c r="B1461" t="s">
        <v>5528</v>
      </c>
      <c r="C1461" t="s">
        <v>5529</v>
      </c>
      <c r="D1461" t="s">
        <v>5530</v>
      </c>
      <c r="E1461" t="s">
        <v>5531</v>
      </c>
      <c r="F1461">
        <v>0.16129032300000001</v>
      </c>
      <c r="G1461">
        <v>1.648211385</v>
      </c>
      <c r="H1461">
        <v>4.329764333</v>
      </c>
      <c r="I1461" s="3">
        <v>3.8600000000000003E-5</v>
      </c>
      <c r="J1461">
        <v>3.4352800000000001E-4</v>
      </c>
      <c r="K1461">
        <v>2.7370399999999999E-4</v>
      </c>
      <c r="L1461" t="s">
        <v>5532</v>
      </c>
      <c r="M1461">
        <v>65</v>
      </c>
      <c r="N1461">
        <f t="shared" si="22"/>
        <v>4.4134126953282449</v>
      </c>
    </row>
    <row r="1462" spans="1:14" x14ac:dyDescent="0.2">
      <c r="A1462" t="s">
        <v>851</v>
      </c>
      <c r="B1462" t="s">
        <v>5533</v>
      </c>
      <c r="C1462" t="s">
        <v>5534</v>
      </c>
      <c r="D1462" s="4">
        <v>16984</v>
      </c>
      <c r="E1462" t="s">
        <v>5535</v>
      </c>
      <c r="F1462">
        <v>0.58333333300000001</v>
      </c>
      <c r="G1462">
        <v>5.9610311749999996</v>
      </c>
      <c r="H1462">
        <v>5.6616488880000002</v>
      </c>
      <c r="I1462" s="3">
        <v>4.32E-5</v>
      </c>
      <c r="J1462">
        <v>3.7238400000000002E-4</v>
      </c>
      <c r="K1462">
        <v>2.9669499999999998E-4</v>
      </c>
      <c r="L1462" t="s">
        <v>5536</v>
      </c>
      <c r="M1462">
        <v>7</v>
      </c>
      <c r="N1462">
        <f t="shared" si="22"/>
        <v>4.3645162531850881</v>
      </c>
    </row>
    <row r="1463" spans="1:14" x14ac:dyDescent="0.2">
      <c r="A1463" t="s">
        <v>851</v>
      </c>
      <c r="B1463" t="s">
        <v>5537</v>
      </c>
      <c r="C1463" t="s">
        <v>5538</v>
      </c>
      <c r="D1463" s="4">
        <v>16984</v>
      </c>
      <c r="E1463" t="s">
        <v>5535</v>
      </c>
      <c r="F1463">
        <v>0.58333333300000001</v>
      </c>
      <c r="G1463">
        <v>5.9610311749999996</v>
      </c>
      <c r="H1463">
        <v>5.6616488880000002</v>
      </c>
      <c r="I1463" s="3">
        <v>4.32E-5</v>
      </c>
      <c r="J1463">
        <v>3.7238400000000002E-4</v>
      </c>
      <c r="K1463">
        <v>2.9669499999999998E-4</v>
      </c>
      <c r="L1463" t="s">
        <v>5536</v>
      </c>
      <c r="M1463">
        <v>7</v>
      </c>
      <c r="N1463">
        <f t="shared" si="22"/>
        <v>4.3645162531850881</v>
      </c>
    </row>
    <row r="1464" spans="1:14" x14ac:dyDescent="0.2">
      <c r="A1464" t="s">
        <v>851</v>
      </c>
      <c r="B1464" t="s">
        <v>5539</v>
      </c>
      <c r="C1464" t="s">
        <v>5540</v>
      </c>
      <c r="D1464" t="s">
        <v>5541</v>
      </c>
      <c r="E1464" t="s">
        <v>5542</v>
      </c>
      <c r="F1464">
        <v>0.237113402</v>
      </c>
      <c r="G1464">
        <v>2.4230406539999998</v>
      </c>
      <c r="H1464">
        <v>4.6271571189999996</v>
      </c>
      <c r="I1464" s="3">
        <v>4.7299999999999998E-5</v>
      </c>
      <c r="J1464">
        <v>4.0126400000000003E-4</v>
      </c>
      <c r="K1464">
        <v>3.1970399999999997E-4</v>
      </c>
      <c r="L1464" t="s">
        <v>5543</v>
      </c>
      <c r="M1464">
        <v>23</v>
      </c>
      <c r="N1464">
        <f t="shared" si="22"/>
        <v>4.3251388592621884</v>
      </c>
    </row>
    <row r="1465" spans="1:14" x14ac:dyDescent="0.2">
      <c r="A1465" t="s">
        <v>851</v>
      </c>
      <c r="B1465" t="s">
        <v>5544</v>
      </c>
      <c r="C1465" t="s">
        <v>5545</v>
      </c>
      <c r="D1465" t="s">
        <v>5546</v>
      </c>
      <c r="E1465" t="s">
        <v>5355</v>
      </c>
      <c r="F1465">
        <v>0.25316455700000001</v>
      </c>
      <c r="G1465">
        <v>2.5870659709999999</v>
      </c>
      <c r="H1465">
        <v>4.6550266430000002</v>
      </c>
      <c r="I1465" s="3">
        <v>5.3900000000000002E-5</v>
      </c>
      <c r="J1465">
        <v>4.5062299999999998E-4</v>
      </c>
      <c r="K1465">
        <v>3.59031E-4</v>
      </c>
      <c r="L1465" t="s">
        <v>5547</v>
      </c>
      <c r="M1465">
        <v>20</v>
      </c>
      <c r="N1465">
        <f t="shared" si="22"/>
        <v>4.2684112348132617</v>
      </c>
    </row>
    <row r="1466" spans="1:14" x14ac:dyDescent="0.2">
      <c r="A1466" t="s">
        <v>851</v>
      </c>
      <c r="B1466" t="s">
        <v>5548</v>
      </c>
      <c r="C1466" t="s">
        <v>5549</v>
      </c>
      <c r="D1466" s="4">
        <v>17107</v>
      </c>
      <c r="E1466" t="s">
        <v>5550</v>
      </c>
      <c r="F1466">
        <v>0.366666667</v>
      </c>
      <c r="G1466">
        <v>3.7469338809999999</v>
      </c>
      <c r="H1466">
        <v>4.9589068190000001</v>
      </c>
      <c r="I1466" s="3">
        <v>7.1899999999999999E-5</v>
      </c>
      <c r="J1466">
        <v>5.9126700000000003E-4</v>
      </c>
      <c r="K1466">
        <v>4.7108799999999999E-4</v>
      </c>
      <c r="L1466" t="s">
        <v>5551</v>
      </c>
      <c r="M1466">
        <v>11</v>
      </c>
      <c r="N1466">
        <f t="shared" si="22"/>
        <v>4.1432711096171175</v>
      </c>
    </row>
    <row r="1467" spans="1:14" x14ac:dyDescent="0.2">
      <c r="A1467" t="s">
        <v>851</v>
      </c>
      <c r="B1467" t="s">
        <v>5552</v>
      </c>
      <c r="C1467" t="s">
        <v>5553</v>
      </c>
      <c r="D1467" t="s">
        <v>5546</v>
      </c>
      <c r="E1467" t="s">
        <v>5554</v>
      </c>
      <c r="F1467">
        <v>0.24691357999999999</v>
      </c>
      <c r="G1467">
        <v>2.523187799</v>
      </c>
      <c r="H1467">
        <v>4.524093111</v>
      </c>
      <c r="I1467" s="3">
        <v>7.8899999999999993E-5</v>
      </c>
      <c r="J1467">
        <v>6.3524800000000004E-4</v>
      </c>
      <c r="K1467">
        <v>5.0613000000000003E-4</v>
      </c>
      <c r="L1467" t="s">
        <v>5555</v>
      </c>
      <c r="M1467">
        <v>20</v>
      </c>
      <c r="N1467">
        <f t="shared" si="22"/>
        <v>4.1029229967905794</v>
      </c>
    </row>
    <row r="1468" spans="1:14" x14ac:dyDescent="0.2">
      <c r="A1468" t="s">
        <v>851</v>
      </c>
      <c r="B1468" t="s">
        <v>5556</v>
      </c>
      <c r="C1468" t="s">
        <v>5557</v>
      </c>
      <c r="D1468" s="4">
        <v>17046</v>
      </c>
      <c r="E1468" t="s">
        <v>5493</v>
      </c>
      <c r="F1468">
        <v>0.428571429</v>
      </c>
      <c r="G1468">
        <v>4.3795331080000004</v>
      </c>
      <c r="H1468">
        <v>5.1032290859999998</v>
      </c>
      <c r="I1468" s="3">
        <v>7.9599999999999997E-5</v>
      </c>
      <c r="J1468">
        <v>6.3524800000000004E-4</v>
      </c>
      <c r="K1468">
        <v>5.0613000000000003E-4</v>
      </c>
      <c r="L1468" t="s">
        <v>5558</v>
      </c>
      <c r="M1468">
        <v>9</v>
      </c>
      <c r="N1468">
        <f t="shared" si="22"/>
        <v>4.0990869322623311</v>
      </c>
    </row>
    <row r="1469" spans="1:14" x14ac:dyDescent="0.2">
      <c r="A1469" t="s">
        <v>851</v>
      </c>
      <c r="B1469" t="s">
        <v>5559</v>
      </c>
      <c r="C1469" t="s">
        <v>5560</v>
      </c>
      <c r="D1469" s="4">
        <v>16984</v>
      </c>
      <c r="E1469" t="s">
        <v>5561</v>
      </c>
      <c r="F1469">
        <v>0.53846153799999996</v>
      </c>
      <c r="G1469">
        <v>5.5024903150000002</v>
      </c>
      <c r="H1469">
        <v>5.3482997970000001</v>
      </c>
      <c r="I1469" s="3">
        <v>8.5699999999999996E-5</v>
      </c>
      <c r="J1469">
        <v>6.7426699999999999E-4</v>
      </c>
      <c r="K1469">
        <v>5.3721800000000001E-4</v>
      </c>
      <c r="L1469" t="s">
        <v>5562</v>
      </c>
      <c r="M1469">
        <v>7</v>
      </c>
      <c r="N1469">
        <f t="shared" si="22"/>
        <v>4.0670191780768015</v>
      </c>
    </row>
    <row r="1470" spans="1:14" x14ac:dyDescent="0.2">
      <c r="A1470" t="s">
        <v>851</v>
      </c>
      <c r="B1470" t="s">
        <v>5563</v>
      </c>
      <c r="C1470" t="s">
        <v>5564</v>
      </c>
      <c r="D1470" s="4">
        <v>17015</v>
      </c>
      <c r="E1470" t="s">
        <v>5565</v>
      </c>
      <c r="F1470">
        <v>0.47058823500000002</v>
      </c>
      <c r="G1470">
        <v>4.8088990989999996</v>
      </c>
      <c r="H1470">
        <v>5.1743871539999997</v>
      </c>
      <c r="I1470" s="3">
        <v>8.9599999999999996E-5</v>
      </c>
      <c r="J1470">
        <v>6.9509599999999997E-4</v>
      </c>
      <c r="K1470">
        <v>5.53813E-4</v>
      </c>
      <c r="L1470" t="s">
        <v>5566</v>
      </c>
      <c r="M1470">
        <v>8</v>
      </c>
      <c r="N1470">
        <f t="shared" si="22"/>
        <v>4.0476919903378752</v>
      </c>
    </row>
    <row r="1471" spans="1:14" x14ac:dyDescent="0.2">
      <c r="A1471" t="s">
        <v>851</v>
      </c>
      <c r="B1471" t="s">
        <v>5567</v>
      </c>
      <c r="C1471" t="s">
        <v>5568</v>
      </c>
      <c r="D1471" s="4">
        <v>17076</v>
      </c>
      <c r="E1471" t="s">
        <v>5569</v>
      </c>
      <c r="F1471">
        <v>0.38461538499999998</v>
      </c>
      <c r="G1471">
        <v>3.9303502250000002</v>
      </c>
      <c r="H1471">
        <v>4.9242441430000001</v>
      </c>
      <c r="I1471" s="3">
        <v>9.59E-5</v>
      </c>
      <c r="J1471">
        <v>7.3371600000000003E-4</v>
      </c>
      <c r="K1471">
        <v>5.8458299999999996E-4</v>
      </c>
      <c r="L1471" t="s">
        <v>5570</v>
      </c>
      <c r="M1471">
        <v>10</v>
      </c>
      <c r="N1471">
        <f t="shared" si="22"/>
        <v>4.0181813928293364</v>
      </c>
    </row>
    <row r="1472" spans="1:14" x14ac:dyDescent="0.2">
      <c r="A1472" t="s">
        <v>851</v>
      </c>
      <c r="B1472" t="s">
        <v>5571</v>
      </c>
      <c r="C1472" t="s">
        <v>5572</v>
      </c>
      <c r="D1472" s="4">
        <v>16954</v>
      </c>
      <c r="E1472" t="s">
        <v>5573</v>
      </c>
      <c r="F1472">
        <v>0.6</v>
      </c>
      <c r="G1472">
        <v>6.1313463510000004</v>
      </c>
      <c r="H1472">
        <v>5.3455184339999997</v>
      </c>
      <c r="I1472">
        <v>1.29262E-4</v>
      </c>
      <c r="J1472">
        <v>9.7485099999999999E-4</v>
      </c>
      <c r="K1472">
        <v>7.7670599999999995E-4</v>
      </c>
      <c r="L1472" t="s">
        <v>5574</v>
      </c>
      <c r="M1472">
        <v>6</v>
      </c>
      <c r="N1472">
        <f t="shared" si="22"/>
        <v>3.8885291287611397</v>
      </c>
    </row>
    <row r="1473" spans="1:14" x14ac:dyDescent="0.2">
      <c r="A1473" t="s">
        <v>851</v>
      </c>
      <c r="B1473" t="s">
        <v>5575</v>
      </c>
      <c r="C1473" t="s">
        <v>5576</v>
      </c>
      <c r="D1473" t="s">
        <v>5577</v>
      </c>
      <c r="E1473" t="s">
        <v>5578</v>
      </c>
      <c r="F1473">
        <v>0.151385928</v>
      </c>
      <c r="G1473">
        <v>1.546999257</v>
      </c>
      <c r="H1473">
        <v>3.948254044</v>
      </c>
      <c r="I1473">
        <v>1.3549999999999999E-4</v>
      </c>
      <c r="J1473">
        <v>1.007897E-3</v>
      </c>
      <c r="K1473">
        <v>8.0303500000000001E-4</v>
      </c>
      <c r="L1473" t="s">
        <v>5579</v>
      </c>
      <c r="M1473">
        <v>71</v>
      </c>
      <c r="N1473">
        <f t="shared" si="22"/>
        <v>3.8680607047895754</v>
      </c>
    </row>
    <row r="1474" spans="1:14" x14ac:dyDescent="0.2">
      <c r="A1474" t="s">
        <v>851</v>
      </c>
      <c r="B1474" t="s">
        <v>5580</v>
      </c>
      <c r="C1474" t="s">
        <v>5581</v>
      </c>
      <c r="D1474" s="4">
        <v>17046</v>
      </c>
      <c r="E1474" t="s">
        <v>5582</v>
      </c>
      <c r="F1474">
        <v>0.39130434800000002</v>
      </c>
      <c r="G1474">
        <v>3.9987041419999998</v>
      </c>
      <c r="H1474">
        <v>4.7391244400000003</v>
      </c>
      <c r="I1474">
        <v>1.8452599999999999E-4</v>
      </c>
      <c r="J1474">
        <v>1.354021E-3</v>
      </c>
      <c r="K1474">
        <v>1.078807E-3</v>
      </c>
      <c r="L1474" t="s">
        <v>5583</v>
      </c>
      <c r="M1474">
        <v>9</v>
      </c>
      <c r="N1474">
        <f t="shared" si="22"/>
        <v>3.7339424324264052</v>
      </c>
    </row>
    <row r="1475" spans="1:14" x14ac:dyDescent="0.2">
      <c r="A1475" t="s">
        <v>851</v>
      </c>
      <c r="B1475" t="s">
        <v>5584</v>
      </c>
      <c r="C1475" t="s">
        <v>5585</v>
      </c>
      <c r="D1475" s="4">
        <v>16954</v>
      </c>
      <c r="E1475" t="s">
        <v>5586</v>
      </c>
      <c r="F1475">
        <v>0.54545454500000001</v>
      </c>
      <c r="G1475">
        <v>5.5739512290000004</v>
      </c>
      <c r="H1475">
        <v>4.9975517470000002</v>
      </c>
      <c r="I1475">
        <v>2.6077099999999997E-4</v>
      </c>
      <c r="J1475">
        <v>1.8389459999999999E-3</v>
      </c>
      <c r="K1475">
        <v>1.465168E-3</v>
      </c>
      <c r="L1475" t="s">
        <v>5587</v>
      </c>
      <c r="M1475">
        <v>6</v>
      </c>
      <c r="N1475">
        <f t="shared" ref="N1475:N1538" si="23">-LOG10(I1475)</f>
        <v>3.5837407075730177</v>
      </c>
    </row>
    <row r="1476" spans="1:14" x14ac:dyDescent="0.2">
      <c r="A1476" t="s">
        <v>851</v>
      </c>
      <c r="B1476" t="s">
        <v>5588</v>
      </c>
      <c r="C1476" t="s">
        <v>5589</v>
      </c>
      <c r="D1476" s="4">
        <v>16954</v>
      </c>
      <c r="E1476" t="s">
        <v>5586</v>
      </c>
      <c r="F1476">
        <v>0.54545454500000001</v>
      </c>
      <c r="G1476">
        <v>5.5739512290000004</v>
      </c>
      <c r="H1476">
        <v>4.9975517470000002</v>
      </c>
      <c r="I1476">
        <v>2.6077099999999997E-4</v>
      </c>
      <c r="J1476">
        <v>1.8389459999999999E-3</v>
      </c>
      <c r="K1476">
        <v>1.465168E-3</v>
      </c>
      <c r="L1476" t="s">
        <v>5590</v>
      </c>
      <c r="M1476">
        <v>6</v>
      </c>
      <c r="N1476">
        <f t="shared" si="23"/>
        <v>3.5837407075730177</v>
      </c>
    </row>
    <row r="1477" spans="1:14" x14ac:dyDescent="0.2">
      <c r="A1477" t="s">
        <v>851</v>
      </c>
      <c r="B1477" t="s">
        <v>5591</v>
      </c>
      <c r="C1477" t="s">
        <v>5592</v>
      </c>
      <c r="D1477" s="4">
        <v>16954</v>
      </c>
      <c r="E1477" t="s">
        <v>5586</v>
      </c>
      <c r="F1477">
        <v>0.54545454500000001</v>
      </c>
      <c r="G1477">
        <v>5.5739512290000004</v>
      </c>
      <c r="H1477">
        <v>4.9975517470000002</v>
      </c>
      <c r="I1477">
        <v>2.6077099999999997E-4</v>
      </c>
      <c r="J1477">
        <v>1.8389459999999999E-3</v>
      </c>
      <c r="K1477">
        <v>1.465168E-3</v>
      </c>
      <c r="L1477" t="s">
        <v>5574</v>
      </c>
      <c r="M1477">
        <v>6</v>
      </c>
      <c r="N1477">
        <f t="shared" si="23"/>
        <v>3.5837407075730177</v>
      </c>
    </row>
    <row r="1478" spans="1:14" x14ac:dyDescent="0.2">
      <c r="A1478" t="s">
        <v>851</v>
      </c>
      <c r="B1478" t="s">
        <v>5593</v>
      </c>
      <c r="C1478" t="s">
        <v>5594</v>
      </c>
      <c r="D1478" t="s">
        <v>5595</v>
      </c>
      <c r="E1478" t="s">
        <v>5596</v>
      </c>
      <c r="F1478">
        <v>0.172897196</v>
      </c>
      <c r="G1478">
        <v>1.766820989</v>
      </c>
      <c r="H1478">
        <v>3.7144936199999998</v>
      </c>
      <c r="I1478">
        <v>4.4451000000000001E-4</v>
      </c>
      <c r="J1478">
        <v>3.0944760000000001E-3</v>
      </c>
      <c r="K1478">
        <v>2.465503E-3</v>
      </c>
      <c r="L1478" t="s">
        <v>5597</v>
      </c>
      <c r="M1478">
        <v>37</v>
      </c>
      <c r="N1478">
        <f t="shared" si="23"/>
        <v>3.3521184643991271</v>
      </c>
    </row>
    <row r="1479" spans="1:14" x14ac:dyDescent="0.2">
      <c r="A1479" t="s">
        <v>851</v>
      </c>
      <c r="B1479" t="s">
        <v>5598</v>
      </c>
      <c r="C1479" t="s">
        <v>5599</v>
      </c>
      <c r="D1479" s="4">
        <v>16954</v>
      </c>
      <c r="E1479" t="s">
        <v>5535</v>
      </c>
      <c r="F1479">
        <v>0.5</v>
      </c>
      <c r="G1479">
        <v>5.1094552929999999</v>
      </c>
      <c r="H1479">
        <v>4.6898098739999998</v>
      </c>
      <c r="I1479">
        <v>4.7833800000000003E-4</v>
      </c>
      <c r="J1479">
        <v>3.2467189999999999E-3</v>
      </c>
      <c r="K1479">
        <v>2.5868010000000001E-3</v>
      </c>
      <c r="L1479" t="s">
        <v>5600</v>
      </c>
      <c r="M1479">
        <v>6</v>
      </c>
      <c r="N1479">
        <f t="shared" si="23"/>
        <v>3.320265116650984</v>
      </c>
    </row>
    <row r="1480" spans="1:14" x14ac:dyDescent="0.2">
      <c r="A1480" t="s">
        <v>851</v>
      </c>
      <c r="B1480" t="s">
        <v>5601</v>
      </c>
      <c r="C1480" t="s">
        <v>5602</v>
      </c>
      <c r="D1480" s="4">
        <v>16954</v>
      </c>
      <c r="E1480" t="s">
        <v>5535</v>
      </c>
      <c r="F1480">
        <v>0.5</v>
      </c>
      <c r="G1480">
        <v>5.1094552929999999</v>
      </c>
      <c r="H1480">
        <v>4.6898098739999998</v>
      </c>
      <c r="I1480">
        <v>4.7833800000000003E-4</v>
      </c>
      <c r="J1480">
        <v>3.2467189999999999E-3</v>
      </c>
      <c r="K1480">
        <v>2.5868010000000001E-3</v>
      </c>
      <c r="L1480" t="s">
        <v>5574</v>
      </c>
      <c r="M1480">
        <v>6</v>
      </c>
      <c r="N1480">
        <f t="shared" si="23"/>
        <v>3.320265116650984</v>
      </c>
    </row>
    <row r="1481" spans="1:14" x14ac:dyDescent="0.2">
      <c r="A1481" t="s">
        <v>851</v>
      </c>
      <c r="B1481" t="s">
        <v>5603</v>
      </c>
      <c r="C1481" t="s">
        <v>5604</v>
      </c>
      <c r="D1481" s="4">
        <v>17015</v>
      </c>
      <c r="E1481" t="s">
        <v>5493</v>
      </c>
      <c r="F1481">
        <v>0.38095238100000001</v>
      </c>
      <c r="G1481">
        <v>3.892918318</v>
      </c>
      <c r="H1481">
        <v>4.3684214450000001</v>
      </c>
      <c r="I1481">
        <v>5.2451500000000003E-4</v>
      </c>
      <c r="J1481">
        <v>3.4733120000000001E-3</v>
      </c>
      <c r="K1481">
        <v>2.7673379999999998E-3</v>
      </c>
      <c r="L1481" t="s">
        <v>5605</v>
      </c>
      <c r="M1481">
        <v>8</v>
      </c>
      <c r="N1481">
        <f t="shared" si="23"/>
        <v>3.2802420874054499</v>
      </c>
    </row>
    <row r="1482" spans="1:14" x14ac:dyDescent="0.2">
      <c r="A1482" t="s">
        <v>851</v>
      </c>
      <c r="B1482" t="s">
        <v>5606</v>
      </c>
      <c r="C1482" t="s">
        <v>5607</v>
      </c>
      <c r="D1482" s="4">
        <v>17015</v>
      </c>
      <c r="E1482" t="s">
        <v>5493</v>
      </c>
      <c r="F1482">
        <v>0.38095238100000001</v>
      </c>
      <c r="G1482">
        <v>3.892918318</v>
      </c>
      <c r="H1482">
        <v>4.3684214450000001</v>
      </c>
      <c r="I1482">
        <v>5.2451500000000003E-4</v>
      </c>
      <c r="J1482">
        <v>3.4733120000000001E-3</v>
      </c>
      <c r="K1482">
        <v>2.7673379999999998E-3</v>
      </c>
      <c r="L1482" t="s">
        <v>5608</v>
      </c>
      <c r="M1482">
        <v>8</v>
      </c>
      <c r="N1482">
        <f t="shared" si="23"/>
        <v>3.2802420874054499</v>
      </c>
    </row>
    <row r="1483" spans="1:14" x14ac:dyDescent="0.2">
      <c r="A1483" t="s">
        <v>851</v>
      </c>
      <c r="B1483" t="s">
        <v>5609</v>
      </c>
      <c r="C1483" t="s">
        <v>5610</v>
      </c>
      <c r="D1483" t="s">
        <v>5611</v>
      </c>
      <c r="E1483" t="s">
        <v>5512</v>
      </c>
      <c r="F1483">
        <v>0.25454545499999998</v>
      </c>
      <c r="G1483">
        <v>2.6011772400000002</v>
      </c>
      <c r="H1483">
        <v>3.916259325</v>
      </c>
      <c r="I1483">
        <v>6.4831700000000003E-4</v>
      </c>
      <c r="J1483">
        <v>4.2413959999999997E-3</v>
      </c>
      <c r="K1483">
        <v>3.3793040000000001E-3</v>
      </c>
      <c r="L1483" t="s">
        <v>5612</v>
      </c>
      <c r="M1483">
        <v>14</v>
      </c>
      <c r="N1483">
        <f t="shared" si="23"/>
        <v>3.1882125902906733</v>
      </c>
    </row>
    <row r="1484" spans="1:14" x14ac:dyDescent="0.2">
      <c r="A1484" t="s">
        <v>851</v>
      </c>
      <c r="B1484" t="s">
        <v>5613</v>
      </c>
      <c r="C1484" t="s">
        <v>5614</v>
      </c>
      <c r="D1484" t="s">
        <v>5615</v>
      </c>
      <c r="E1484" t="s">
        <v>5616</v>
      </c>
      <c r="F1484">
        <v>0.16400000000000001</v>
      </c>
      <c r="G1484">
        <v>1.6759013359999999</v>
      </c>
      <c r="H1484">
        <v>3.5420100880000001</v>
      </c>
      <c r="I1484">
        <v>6.8891299999999998E-4</v>
      </c>
      <c r="J1484">
        <v>4.4533309999999996E-3</v>
      </c>
      <c r="K1484">
        <v>3.5481610000000002E-3</v>
      </c>
      <c r="L1484" t="s">
        <v>5617</v>
      </c>
      <c r="M1484">
        <v>41</v>
      </c>
      <c r="N1484">
        <f t="shared" si="23"/>
        <v>3.1618356199002036</v>
      </c>
    </row>
    <row r="1485" spans="1:14" x14ac:dyDescent="0.2">
      <c r="A1485" t="s">
        <v>851</v>
      </c>
      <c r="B1485" t="s">
        <v>5618</v>
      </c>
      <c r="C1485" t="s">
        <v>5619</v>
      </c>
      <c r="D1485" t="s">
        <v>5511</v>
      </c>
      <c r="E1485" t="s">
        <v>5620</v>
      </c>
      <c r="F1485">
        <v>0.22368421099999999</v>
      </c>
      <c r="G1485">
        <v>2.285808947</v>
      </c>
      <c r="H1485">
        <v>3.6988268199999998</v>
      </c>
      <c r="I1485">
        <v>9.0330399999999996E-4</v>
      </c>
      <c r="J1485">
        <v>5.770519E-3</v>
      </c>
      <c r="K1485">
        <v>4.597622E-3</v>
      </c>
      <c r="L1485" t="s">
        <v>5621</v>
      </c>
      <c r="M1485">
        <v>17</v>
      </c>
      <c r="N1485">
        <f t="shared" si="23"/>
        <v>3.0441660666256749</v>
      </c>
    </row>
    <row r="1486" spans="1:14" x14ac:dyDescent="0.2">
      <c r="A1486" t="s">
        <v>851</v>
      </c>
      <c r="B1486" t="s">
        <v>5622</v>
      </c>
      <c r="C1486" t="s">
        <v>5623</v>
      </c>
      <c r="D1486" s="4">
        <v>16984</v>
      </c>
      <c r="E1486" t="s">
        <v>989</v>
      </c>
      <c r="F1486">
        <v>0.38888888900000002</v>
      </c>
      <c r="G1486">
        <v>3.9740207829999998</v>
      </c>
      <c r="H1486">
        <v>4.1574417429999997</v>
      </c>
      <c r="I1486">
        <v>1.022989E-3</v>
      </c>
      <c r="J1486">
        <v>6.4591029999999999E-3</v>
      </c>
      <c r="K1486">
        <v>5.1462469999999996E-3</v>
      </c>
      <c r="L1486" t="s">
        <v>5624</v>
      </c>
      <c r="M1486">
        <v>7</v>
      </c>
      <c r="N1486">
        <f t="shared" si="23"/>
        <v>2.9901290361460853</v>
      </c>
    </row>
    <row r="1487" spans="1:14" x14ac:dyDescent="0.2">
      <c r="A1487" t="s">
        <v>851</v>
      </c>
      <c r="B1487" t="s">
        <v>5625</v>
      </c>
      <c r="C1487" t="s">
        <v>5626</v>
      </c>
      <c r="D1487" t="s">
        <v>5627</v>
      </c>
      <c r="E1487" t="s">
        <v>5628</v>
      </c>
      <c r="F1487">
        <v>0.15335463299999999</v>
      </c>
      <c r="G1487">
        <v>1.567117278</v>
      </c>
      <c r="H1487">
        <v>3.3307293659999999</v>
      </c>
      <c r="I1487">
        <v>1.163241E-3</v>
      </c>
      <c r="J1487">
        <v>7.2602309999999998E-3</v>
      </c>
      <c r="K1487">
        <v>5.7845400000000003E-3</v>
      </c>
      <c r="L1487" t="s">
        <v>5629</v>
      </c>
      <c r="M1487">
        <v>48</v>
      </c>
      <c r="N1487">
        <f t="shared" si="23"/>
        <v>2.9343302989197393</v>
      </c>
    </row>
    <row r="1488" spans="1:14" x14ac:dyDescent="0.2">
      <c r="A1488" t="s">
        <v>851</v>
      </c>
      <c r="B1488" t="s">
        <v>5630</v>
      </c>
      <c r="C1488" t="s">
        <v>5631</v>
      </c>
      <c r="D1488" t="s">
        <v>5470</v>
      </c>
      <c r="E1488" t="s">
        <v>5632</v>
      </c>
      <c r="F1488">
        <v>0.19811320800000001</v>
      </c>
      <c r="G1488">
        <v>2.0245011540000002</v>
      </c>
      <c r="H1488">
        <v>3.4831745390000002</v>
      </c>
      <c r="I1488">
        <v>1.2996030000000001E-3</v>
      </c>
      <c r="J1488">
        <v>8.0191389999999998E-3</v>
      </c>
      <c r="K1488">
        <v>6.3891950000000003E-3</v>
      </c>
      <c r="L1488" t="s">
        <v>5633</v>
      </c>
      <c r="M1488">
        <v>21</v>
      </c>
      <c r="N1488">
        <f t="shared" si="23"/>
        <v>2.8861892948017069</v>
      </c>
    </row>
    <row r="1489" spans="1:14" x14ac:dyDescent="0.2">
      <c r="A1489" t="s">
        <v>851</v>
      </c>
      <c r="B1489" t="s">
        <v>5634</v>
      </c>
      <c r="C1489" t="s">
        <v>5635</v>
      </c>
      <c r="D1489" s="4">
        <v>16984</v>
      </c>
      <c r="E1489" t="s">
        <v>5475</v>
      </c>
      <c r="F1489">
        <v>0.368421053</v>
      </c>
      <c r="G1489">
        <v>3.7648617949999998</v>
      </c>
      <c r="H1489">
        <v>3.9710657540000001</v>
      </c>
      <c r="I1489">
        <v>1.4838659999999999E-3</v>
      </c>
      <c r="J1489">
        <v>8.9526569999999993E-3</v>
      </c>
      <c r="K1489">
        <v>7.1329690000000003E-3</v>
      </c>
      <c r="L1489" t="s">
        <v>5636</v>
      </c>
      <c r="M1489">
        <v>7</v>
      </c>
      <c r="N1489">
        <f t="shared" si="23"/>
        <v>2.8286053160975282</v>
      </c>
    </row>
    <row r="1490" spans="1:14" x14ac:dyDescent="0.2">
      <c r="A1490" t="s">
        <v>851</v>
      </c>
      <c r="B1490" t="s">
        <v>5637</v>
      </c>
      <c r="C1490" t="s">
        <v>5638</v>
      </c>
      <c r="D1490" s="4">
        <v>16984</v>
      </c>
      <c r="E1490" t="s">
        <v>5475</v>
      </c>
      <c r="F1490">
        <v>0.368421053</v>
      </c>
      <c r="G1490">
        <v>3.7648617949999998</v>
      </c>
      <c r="H1490">
        <v>3.9710657540000001</v>
      </c>
      <c r="I1490">
        <v>1.4838659999999999E-3</v>
      </c>
      <c r="J1490">
        <v>8.9526569999999993E-3</v>
      </c>
      <c r="K1490">
        <v>7.1329690000000003E-3</v>
      </c>
      <c r="L1490" t="s">
        <v>5639</v>
      </c>
      <c r="M1490">
        <v>7</v>
      </c>
      <c r="N1490">
        <f t="shared" si="23"/>
        <v>2.8286053160975282</v>
      </c>
    </row>
    <row r="1491" spans="1:14" x14ac:dyDescent="0.2">
      <c r="A1491" t="s">
        <v>851</v>
      </c>
      <c r="B1491" t="s">
        <v>5640</v>
      </c>
      <c r="C1491" t="s">
        <v>5641</v>
      </c>
      <c r="D1491" s="4">
        <v>16954</v>
      </c>
      <c r="E1491" t="s">
        <v>5642</v>
      </c>
      <c r="F1491">
        <v>0.4</v>
      </c>
      <c r="G1491">
        <v>4.0875642340000002</v>
      </c>
      <c r="H1491">
        <v>3.9398053499999999</v>
      </c>
      <c r="I1491">
        <v>2.0011880000000001E-3</v>
      </c>
      <c r="J1491">
        <v>1.1684353999999999E-2</v>
      </c>
      <c r="K1491">
        <v>9.3094300000000005E-3</v>
      </c>
      <c r="L1491" t="s">
        <v>5643</v>
      </c>
      <c r="M1491">
        <v>6</v>
      </c>
      <c r="N1491">
        <f t="shared" si="23"/>
        <v>2.6987121100008054</v>
      </c>
    </row>
    <row r="1492" spans="1:14" x14ac:dyDescent="0.2">
      <c r="A1492" t="s">
        <v>851</v>
      </c>
      <c r="B1492" t="s">
        <v>5644</v>
      </c>
      <c r="C1492" t="s">
        <v>5645</v>
      </c>
      <c r="D1492" s="4">
        <v>16954</v>
      </c>
      <c r="E1492" t="s">
        <v>5642</v>
      </c>
      <c r="F1492">
        <v>0.4</v>
      </c>
      <c r="G1492">
        <v>4.0875642340000002</v>
      </c>
      <c r="H1492">
        <v>3.9398053499999999</v>
      </c>
      <c r="I1492">
        <v>2.0011880000000001E-3</v>
      </c>
      <c r="J1492">
        <v>1.1684353999999999E-2</v>
      </c>
      <c r="K1492">
        <v>9.3094300000000005E-3</v>
      </c>
      <c r="L1492" t="s">
        <v>5646</v>
      </c>
      <c r="M1492">
        <v>6</v>
      </c>
      <c r="N1492">
        <f t="shared" si="23"/>
        <v>2.6987121100008054</v>
      </c>
    </row>
    <row r="1493" spans="1:14" x14ac:dyDescent="0.2">
      <c r="A1493" t="s">
        <v>851</v>
      </c>
      <c r="B1493" t="s">
        <v>5647</v>
      </c>
      <c r="C1493" t="s">
        <v>5648</v>
      </c>
      <c r="D1493" s="4">
        <v>16954</v>
      </c>
      <c r="E1493" t="s">
        <v>5642</v>
      </c>
      <c r="F1493">
        <v>0.4</v>
      </c>
      <c r="G1493">
        <v>4.0875642340000002</v>
      </c>
      <c r="H1493">
        <v>3.9398053499999999</v>
      </c>
      <c r="I1493">
        <v>2.0011880000000001E-3</v>
      </c>
      <c r="J1493">
        <v>1.1684353999999999E-2</v>
      </c>
      <c r="K1493">
        <v>9.3094300000000005E-3</v>
      </c>
      <c r="L1493" t="s">
        <v>5649</v>
      </c>
      <c r="M1493">
        <v>6</v>
      </c>
      <c r="N1493">
        <f t="shared" si="23"/>
        <v>2.6987121100008054</v>
      </c>
    </row>
    <row r="1494" spans="1:14" x14ac:dyDescent="0.2">
      <c r="A1494" t="s">
        <v>851</v>
      </c>
      <c r="B1494" t="s">
        <v>5650</v>
      </c>
      <c r="C1494" t="s">
        <v>5651</v>
      </c>
      <c r="D1494" s="4">
        <v>16954</v>
      </c>
      <c r="E1494" t="s">
        <v>908</v>
      </c>
      <c r="F1494">
        <v>0.375</v>
      </c>
      <c r="G1494">
        <v>3.8320914699999999</v>
      </c>
      <c r="H1494">
        <v>3.732427065</v>
      </c>
      <c r="I1494">
        <v>2.9388769999999999E-3</v>
      </c>
      <c r="J1494">
        <v>1.6976702999999999E-2</v>
      </c>
      <c r="K1494">
        <v>1.3526073E-2</v>
      </c>
      <c r="L1494" t="s">
        <v>5652</v>
      </c>
      <c r="M1494">
        <v>6</v>
      </c>
      <c r="N1494">
        <f t="shared" si="23"/>
        <v>2.5318185899529428</v>
      </c>
    </row>
    <row r="1495" spans="1:14" x14ac:dyDescent="0.2">
      <c r="A1495" t="s">
        <v>851</v>
      </c>
      <c r="B1495" t="s">
        <v>5653</v>
      </c>
      <c r="C1495" t="s">
        <v>5654</v>
      </c>
      <c r="D1495" s="4">
        <v>17076</v>
      </c>
      <c r="E1495" t="s">
        <v>5424</v>
      </c>
      <c r="F1495">
        <v>0.243902439</v>
      </c>
      <c r="G1495">
        <v>2.4924172160000002</v>
      </c>
      <c r="H1495">
        <v>3.1505010109999998</v>
      </c>
      <c r="I1495">
        <v>5.194677E-3</v>
      </c>
      <c r="J1495">
        <v>2.9691680000000002E-2</v>
      </c>
      <c r="K1495">
        <v>2.3656645E-2</v>
      </c>
      <c r="L1495" t="s">
        <v>5655</v>
      </c>
      <c r="M1495">
        <v>10</v>
      </c>
      <c r="N1495">
        <f t="shared" si="23"/>
        <v>2.2844414512788371</v>
      </c>
    </row>
    <row r="1496" spans="1:14" x14ac:dyDescent="0.2">
      <c r="A1496" t="s">
        <v>851</v>
      </c>
      <c r="B1496" t="s">
        <v>5656</v>
      </c>
      <c r="C1496" t="s">
        <v>5657</v>
      </c>
      <c r="D1496" s="4">
        <v>17076</v>
      </c>
      <c r="E1496" t="s">
        <v>5658</v>
      </c>
      <c r="F1496">
        <v>0.23809523799999999</v>
      </c>
      <c r="G1496">
        <v>2.4330739490000002</v>
      </c>
      <c r="H1496">
        <v>3.0619749509999998</v>
      </c>
      <c r="I1496">
        <v>6.2321850000000003E-3</v>
      </c>
      <c r="J1496">
        <v>3.5250796000000001E-2</v>
      </c>
      <c r="K1496">
        <v>2.8085834E-2</v>
      </c>
      <c r="L1496" t="s">
        <v>5659</v>
      </c>
      <c r="M1496">
        <v>10</v>
      </c>
      <c r="N1496">
        <f t="shared" si="23"/>
        <v>2.2053596632805106</v>
      </c>
    </row>
    <row r="1497" spans="1:14" x14ac:dyDescent="0.2">
      <c r="A1497" t="s">
        <v>851</v>
      </c>
      <c r="B1497" t="s">
        <v>5660</v>
      </c>
      <c r="C1497" t="s">
        <v>5661</v>
      </c>
      <c r="D1497" s="4">
        <v>16923</v>
      </c>
      <c r="E1497" t="s">
        <v>5662</v>
      </c>
      <c r="F1497">
        <v>0.35714285699999998</v>
      </c>
      <c r="G1497">
        <v>3.6496109240000001</v>
      </c>
      <c r="H1497">
        <v>3.2662417850000001</v>
      </c>
      <c r="I1497">
        <v>8.4009199999999992E-3</v>
      </c>
      <c r="J1497">
        <v>4.7027828000000001E-2</v>
      </c>
      <c r="K1497">
        <v>3.7469104000000003E-2</v>
      </c>
      <c r="L1497" t="s">
        <v>5663</v>
      </c>
      <c r="M1497">
        <v>5</v>
      </c>
      <c r="N1497">
        <f t="shared" si="23"/>
        <v>2.0756731509565971</v>
      </c>
    </row>
    <row r="1498" spans="1:14" x14ac:dyDescent="0.2">
      <c r="A1498" t="s">
        <v>851</v>
      </c>
      <c r="B1498" t="s">
        <v>5664</v>
      </c>
      <c r="C1498" t="s">
        <v>5665</v>
      </c>
      <c r="D1498" t="s">
        <v>5428</v>
      </c>
      <c r="E1498" t="s">
        <v>5666</v>
      </c>
      <c r="F1498">
        <v>0.14693877599999999</v>
      </c>
      <c r="G1498">
        <v>1.501554209</v>
      </c>
      <c r="H1498">
        <v>2.6016095589999999</v>
      </c>
      <c r="I1498">
        <v>8.8296299999999998E-3</v>
      </c>
      <c r="J1498">
        <v>4.8923358E-2</v>
      </c>
      <c r="K1498">
        <v>3.8979354000000001E-2</v>
      </c>
      <c r="L1498" t="s">
        <v>5667</v>
      </c>
      <c r="M1498">
        <v>36</v>
      </c>
      <c r="N1498">
        <f t="shared" si="23"/>
        <v>2.0540574948737387</v>
      </c>
    </row>
    <row r="1499" spans="1:14" x14ac:dyDescent="0.2">
      <c r="A1499" t="s">
        <v>1023</v>
      </c>
      <c r="B1499" t="s">
        <v>5668</v>
      </c>
      <c r="C1499" t="s">
        <v>5669</v>
      </c>
      <c r="D1499" t="s">
        <v>5670</v>
      </c>
      <c r="E1499" t="s">
        <v>5671</v>
      </c>
      <c r="F1499">
        <v>0.35692307699999998</v>
      </c>
      <c r="G1499">
        <v>3.5321825740000001</v>
      </c>
      <c r="H1499">
        <v>15.44088371</v>
      </c>
      <c r="I1499" s="3">
        <v>4.7599999999999998E-36</v>
      </c>
      <c r="J1499" s="3">
        <v>3.2099999999999997E-33</v>
      </c>
      <c r="K1499" s="3">
        <v>2.6399999999999999E-33</v>
      </c>
      <c r="L1499" t="s">
        <v>5672</v>
      </c>
      <c r="M1499">
        <v>116</v>
      </c>
      <c r="N1499">
        <f t="shared" si="23"/>
        <v>35.322393047279505</v>
      </c>
    </row>
    <row r="1500" spans="1:14" x14ac:dyDescent="0.2">
      <c r="A1500" t="s">
        <v>1023</v>
      </c>
      <c r="B1500" t="s">
        <v>5673</v>
      </c>
      <c r="C1500" t="s">
        <v>5674</v>
      </c>
      <c r="D1500" t="s">
        <v>5670</v>
      </c>
      <c r="E1500" t="s">
        <v>1032</v>
      </c>
      <c r="F1500">
        <v>0.355828221</v>
      </c>
      <c r="G1500">
        <v>3.5213476579999998</v>
      </c>
      <c r="H1500">
        <v>15.39887308</v>
      </c>
      <c r="I1500" s="3">
        <v>6.6800000000000001E-36</v>
      </c>
      <c r="J1500" s="3">
        <v>3.2099999999999997E-33</v>
      </c>
      <c r="K1500" s="3">
        <v>2.6399999999999999E-33</v>
      </c>
      <c r="L1500" t="s">
        <v>5672</v>
      </c>
      <c r="M1500">
        <v>116</v>
      </c>
      <c r="N1500">
        <f t="shared" si="23"/>
        <v>35.175223537524452</v>
      </c>
    </row>
    <row r="1501" spans="1:14" x14ac:dyDescent="0.2">
      <c r="A1501" t="s">
        <v>1023</v>
      </c>
      <c r="B1501" t="s">
        <v>5675</v>
      </c>
      <c r="C1501" t="s">
        <v>5676</v>
      </c>
      <c r="D1501" t="s">
        <v>5677</v>
      </c>
      <c r="E1501" t="s">
        <v>5678</v>
      </c>
      <c r="F1501">
        <v>0.34534534500000003</v>
      </c>
      <c r="G1501">
        <v>3.417607013</v>
      </c>
      <c r="H1501">
        <v>14.925844140000001</v>
      </c>
      <c r="I1501" s="3">
        <v>3.4299999999999999E-34</v>
      </c>
      <c r="J1501" s="3">
        <v>1.1E-31</v>
      </c>
      <c r="K1501" s="3">
        <v>9.0199999999999998E-32</v>
      </c>
      <c r="L1501" t="s">
        <v>5679</v>
      </c>
      <c r="M1501">
        <v>115</v>
      </c>
      <c r="N1501">
        <f t="shared" si="23"/>
        <v>33.464705879957229</v>
      </c>
    </row>
    <row r="1502" spans="1:14" x14ac:dyDescent="0.2">
      <c r="A1502" t="s">
        <v>1023</v>
      </c>
      <c r="B1502" t="s">
        <v>5680</v>
      </c>
      <c r="C1502" t="s">
        <v>5681</v>
      </c>
      <c r="D1502" t="s">
        <v>5682</v>
      </c>
      <c r="E1502" t="s">
        <v>5683</v>
      </c>
      <c r="F1502">
        <v>0.42</v>
      </c>
      <c r="G1502">
        <v>4.1564044940000002</v>
      </c>
      <c r="H1502">
        <v>15.047156749999999</v>
      </c>
      <c r="I1502" s="3">
        <v>2.5199999999999999E-32</v>
      </c>
      <c r="J1502" s="3">
        <v>4.8299999999999998E-30</v>
      </c>
      <c r="K1502" s="3">
        <v>3.9700000000000002E-30</v>
      </c>
      <c r="L1502" t="s">
        <v>5684</v>
      </c>
      <c r="M1502">
        <v>84</v>
      </c>
      <c r="N1502">
        <f t="shared" si="23"/>
        <v>31.598599459218455</v>
      </c>
    </row>
    <row r="1503" spans="1:14" x14ac:dyDescent="0.2">
      <c r="A1503" t="s">
        <v>1023</v>
      </c>
      <c r="B1503" t="s">
        <v>5685</v>
      </c>
      <c r="C1503" t="s">
        <v>5686</v>
      </c>
      <c r="D1503" t="s">
        <v>5682</v>
      </c>
      <c r="E1503" t="s">
        <v>5683</v>
      </c>
      <c r="F1503">
        <v>0.42</v>
      </c>
      <c r="G1503">
        <v>4.1564044940000002</v>
      </c>
      <c r="H1503">
        <v>15.047156749999999</v>
      </c>
      <c r="I1503" s="3">
        <v>2.5199999999999999E-32</v>
      </c>
      <c r="J1503" s="3">
        <v>4.8299999999999998E-30</v>
      </c>
      <c r="K1503" s="3">
        <v>3.9700000000000002E-30</v>
      </c>
      <c r="L1503" t="s">
        <v>5684</v>
      </c>
      <c r="M1503">
        <v>84</v>
      </c>
      <c r="N1503">
        <f t="shared" si="23"/>
        <v>31.598599459218455</v>
      </c>
    </row>
    <row r="1504" spans="1:14" x14ac:dyDescent="0.2">
      <c r="A1504" t="s">
        <v>1023</v>
      </c>
      <c r="B1504" t="s">
        <v>5687</v>
      </c>
      <c r="C1504" t="s">
        <v>5688</v>
      </c>
      <c r="D1504" t="s">
        <v>5689</v>
      </c>
      <c r="E1504" t="s">
        <v>5690</v>
      </c>
      <c r="F1504">
        <v>0.29931972800000001</v>
      </c>
      <c r="G1504">
        <v>2.962128243</v>
      </c>
      <c r="H1504">
        <v>13.982113</v>
      </c>
      <c r="I1504" s="3">
        <v>8.2300000000000001E-32</v>
      </c>
      <c r="J1504" s="3">
        <v>1.2900000000000001E-29</v>
      </c>
      <c r="K1504" s="3">
        <v>1.0599999999999999E-29</v>
      </c>
      <c r="L1504" t="s">
        <v>5691</v>
      </c>
      <c r="M1504">
        <v>132</v>
      </c>
      <c r="N1504">
        <f t="shared" si="23"/>
        <v>31.08460016478773</v>
      </c>
    </row>
    <row r="1505" spans="1:14" x14ac:dyDescent="0.2">
      <c r="A1505" t="s">
        <v>1023</v>
      </c>
      <c r="B1505" t="s">
        <v>5692</v>
      </c>
      <c r="C1505" t="s">
        <v>5693</v>
      </c>
      <c r="D1505" t="s">
        <v>5694</v>
      </c>
      <c r="E1505" t="s">
        <v>5695</v>
      </c>
      <c r="F1505">
        <v>0.47058823500000002</v>
      </c>
      <c r="G1505">
        <v>4.6570358479999996</v>
      </c>
      <c r="H1505">
        <v>15.228762720000001</v>
      </c>
      <c r="I1505" s="3">
        <v>9.4200000000000001E-32</v>
      </c>
      <c r="J1505" s="3">
        <v>1.2900000000000001E-29</v>
      </c>
      <c r="K1505" s="3">
        <v>1.0599999999999999E-29</v>
      </c>
      <c r="L1505" t="s">
        <v>5696</v>
      </c>
      <c r="M1505">
        <v>72</v>
      </c>
      <c r="N1505">
        <f t="shared" si="23"/>
        <v>31.025949097207121</v>
      </c>
    </row>
    <row r="1506" spans="1:14" x14ac:dyDescent="0.2">
      <c r="A1506" t="s">
        <v>1023</v>
      </c>
      <c r="B1506" t="s">
        <v>5697</v>
      </c>
      <c r="C1506" t="s">
        <v>5698</v>
      </c>
      <c r="D1506" t="s">
        <v>5689</v>
      </c>
      <c r="E1506" t="s">
        <v>5699</v>
      </c>
      <c r="F1506">
        <v>0.297968397</v>
      </c>
      <c r="G1506">
        <v>2.9487552039999998</v>
      </c>
      <c r="H1506">
        <v>13.91904151</v>
      </c>
      <c r="I1506" s="3">
        <v>1.37E-31</v>
      </c>
      <c r="J1506" s="3">
        <v>1.6400000000000001E-29</v>
      </c>
      <c r="K1506" s="3">
        <v>1.3500000000000001E-29</v>
      </c>
      <c r="L1506" t="s">
        <v>5700</v>
      </c>
      <c r="M1506">
        <v>132</v>
      </c>
      <c r="N1506">
        <f t="shared" si="23"/>
        <v>30.863279432843594</v>
      </c>
    </row>
    <row r="1507" spans="1:14" x14ac:dyDescent="0.2">
      <c r="A1507" t="s">
        <v>1023</v>
      </c>
      <c r="B1507" t="s">
        <v>5701</v>
      </c>
      <c r="C1507" t="s">
        <v>5702</v>
      </c>
      <c r="D1507" t="s">
        <v>5703</v>
      </c>
      <c r="E1507" t="s">
        <v>5704</v>
      </c>
      <c r="F1507">
        <v>0.52525252499999997</v>
      </c>
      <c r="G1507">
        <v>5.1980046590000004</v>
      </c>
      <c r="H1507">
        <v>14.04144747</v>
      </c>
      <c r="I1507" s="3">
        <v>3.4000000000000001E-26</v>
      </c>
      <c r="J1507" s="3">
        <v>3.62E-24</v>
      </c>
      <c r="K1507" s="3">
        <v>2.98E-24</v>
      </c>
      <c r="L1507" t="s">
        <v>5705</v>
      </c>
      <c r="M1507">
        <v>52</v>
      </c>
      <c r="N1507">
        <f t="shared" si="23"/>
        <v>25.468521082957746</v>
      </c>
    </row>
    <row r="1508" spans="1:14" x14ac:dyDescent="0.2">
      <c r="A1508" t="s">
        <v>1023</v>
      </c>
      <c r="B1508" t="s">
        <v>5706</v>
      </c>
      <c r="C1508" t="s">
        <v>5707</v>
      </c>
      <c r="D1508" t="s">
        <v>5708</v>
      </c>
      <c r="E1508" t="s">
        <v>5709</v>
      </c>
      <c r="F1508">
        <v>0.47540983599999997</v>
      </c>
      <c r="G1508">
        <v>4.7047513790000002</v>
      </c>
      <c r="H1508">
        <v>13.764549369999999</v>
      </c>
      <c r="I1508" s="3">
        <v>4.07E-26</v>
      </c>
      <c r="J1508" s="3">
        <v>3.9E-24</v>
      </c>
      <c r="K1508" s="3">
        <v>3.2100000000000001E-24</v>
      </c>
      <c r="L1508" t="s">
        <v>5710</v>
      </c>
      <c r="M1508">
        <v>58</v>
      </c>
      <c r="N1508">
        <f t="shared" si="23"/>
        <v>25.39040559077478</v>
      </c>
    </row>
    <row r="1509" spans="1:14" x14ac:dyDescent="0.2">
      <c r="A1509" t="s">
        <v>1023</v>
      </c>
      <c r="B1509" t="s">
        <v>5711</v>
      </c>
      <c r="C1509" t="s">
        <v>5712</v>
      </c>
      <c r="D1509" t="s">
        <v>5713</v>
      </c>
      <c r="E1509" t="s">
        <v>5714</v>
      </c>
      <c r="F1509">
        <v>0.40764331199999998</v>
      </c>
      <c r="G1509">
        <v>4.0341202249999997</v>
      </c>
      <c r="H1509">
        <v>12.800285499999999</v>
      </c>
      <c r="I1509" s="3">
        <v>4.6299999999999997E-24</v>
      </c>
      <c r="J1509" s="3">
        <v>4.0399999999999999E-22</v>
      </c>
      <c r="K1509" s="3">
        <v>3.3300000000000001E-22</v>
      </c>
      <c r="L1509" t="s">
        <v>5715</v>
      </c>
      <c r="M1509">
        <v>64</v>
      </c>
      <c r="N1509">
        <f t="shared" si="23"/>
        <v>23.334419008982046</v>
      </c>
    </row>
    <row r="1510" spans="1:14" x14ac:dyDescent="0.2">
      <c r="A1510" t="s">
        <v>1023</v>
      </c>
      <c r="B1510" t="s">
        <v>5716</v>
      </c>
      <c r="C1510" t="s">
        <v>5717</v>
      </c>
      <c r="D1510" t="s">
        <v>5718</v>
      </c>
      <c r="E1510" t="s">
        <v>5719</v>
      </c>
      <c r="F1510">
        <v>0.42399999999999999</v>
      </c>
      <c r="G1510">
        <v>4.1959892989999998</v>
      </c>
      <c r="H1510">
        <v>12.020396529999999</v>
      </c>
      <c r="I1510" s="3">
        <v>4.2299999999999999E-21</v>
      </c>
      <c r="J1510" s="3">
        <v>3.3899999999999999E-19</v>
      </c>
      <c r="K1510" s="3">
        <v>2.7799999999999998E-19</v>
      </c>
      <c r="L1510" t="s">
        <v>5720</v>
      </c>
      <c r="M1510">
        <v>53</v>
      </c>
      <c r="N1510">
        <f t="shared" si="23"/>
        <v>20.373659632624957</v>
      </c>
    </row>
    <row r="1511" spans="1:14" x14ac:dyDescent="0.2">
      <c r="A1511" t="s">
        <v>1023</v>
      </c>
      <c r="B1511" t="s">
        <v>5721</v>
      </c>
      <c r="C1511" t="s">
        <v>5722</v>
      </c>
      <c r="D1511" t="s">
        <v>5723</v>
      </c>
      <c r="E1511" t="s">
        <v>5724</v>
      </c>
      <c r="F1511">
        <v>0.409090909</v>
      </c>
      <c r="G1511">
        <v>4.0484459360000002</v>
      </c>
      <c r="H1511">
        <v>11.78437871</v>
      </c>
      <c r="I1511" s="3">
        <v>1.35E-20</v>
      </c>
      <c r="J1511" s="3">
        <v>9.9499999999999991E-19</v>
      </c>
      <c r="K1511" s="3">
        <v>8.18E-19</v>
      </c>
      <c r="L1511" t="s">
        <v>5725</v>
      </c>
      <c r="M1511">
        <v>54</v>
      </c>
      <c r="N1511">
        <f t="shared" si="23"/>
        <v>19.869666231504993</v>
      </c>
    </row>
    <row r="1512" spans="1:14" x14ac:dyDescent="0.2">
      <c r="A1512" t="s">
        <v>1023</v>
      </c>
      <c r="B1512" t="s">
        <v>5726</v>
      </c>
      <c r="C1512" t="s">
        <v>5727</v>
      </c>
      <c r="D1512" t="s">
        <v>5728</v>
      </c>
      <c r="E1512" t="s">
        <v>5729</v>
      </c>
      <c r="F1512">
        <v>0.24</v>
      </c>
      <c r="G1512">
        <v>2.3750882830000002</v>
      </c>
      <c r="H1512">
        <v>10.17918044</v>
      </c>
      <c r="I1512" s="3">
        <v>5.4499999999999999E-19</v>
      </c>
      <c r="J1512" s="3">
        <v>3.7299999999999997E-17</v>
      </c>
      <c r="K1512" s="3">
        <v>3.0699999999999998E-17</v>
      </c>
      <c r="L1512" t="s">
        <v>5730</v>
      </c>
      <c r="M1512">
        <v>114</v>
      </c>
      <c r="N1512">
        <f t="shared" si="23"/>
        <v>18.263603497723359</v>
      </c>
    </row>
    <row r="1513" spans="1:14" x14ac:dyDescent="0.2">
      <c r="A1513" t="s">
        <v>1023</v>
      </c>
      <c r="B1513" t="s">
        <v>1104</v>
      </c>
      <c r="C1513" t="s">
        <v>1105</v>
      </c>
      <c r="D1513" t="s">
        <v>5731</v>
      </c>
      <c r="E1513" t="s">
        <v>1106</v>
      </c>
      <c r="F1513">
        <v>0.23991507400000001</v>
      </c>
      <c r="G1513">
        <v>2.3742478409999999</v>
      </c>
      <c r="H1513">
        <v>10.12891089</v>
      </c>
      <c r="I1513" s="3">
        <v>8.0499999999999995E-19</v>
      </c>
      <c r="J1513" s="3">
        <v>5.1499999999999999E-17</v>
      </c>
      <c r="K1513" s="3">
        <v>4.2400000000000002E-17</v>
      </c>
      <c r="L1513" t="s">
        <v>5732</v>
      </c>
      <c r="M1513">
        <v>113</v>
      </c>
      <c r="N1513">
        <f t="shared" si="23"/>
        <v>18.094204119632131</v>
      </c>
    </row>
    <row r="1514" spans="1:14" x14ac:dyDescent="0.2">
      <c r="A1514" t="s">
        <v>1023</v>
      </c>
      <c r="B1514" t="s">
        <v>5733</v>
      </c>
      <c r="C1514" t="s">
        <v>5734</v>
      </c>
      <c r="D1514" t="s">
        <v>5723</v>
      </c>
      <c r="E1514" t="s">
        <v>5735</v>
      </c>
      <c r="F1514">
        <v>0.32530120499999998</v>
      </c>
      <c r="G1514">
        <v>3.219246166</v>
      </c>
      <c r="H1514">
        <v>9.6294871939999993</v>
      </c>
      <c r="I1514" s="3">
        <v>1.9599999999999999E-15</v>
      </c>
      <c r="J1514" s="3">
        <v>1.18E-13</v>
      </c>
      <c r="K1514" s="3">
        <v>9.66E-14</v>
      </c>
      <c r="L1514" t="s">
        <v>5736</v>
      </c>
      <c r="M1514">
        <v>54</v>
      </c>
      <c r="N1514">
        <f t="shared" si="23"/>
        <v>14.707743928643524</v>
      </c>
    </row>
    <row r="1515" spans="1:14" x14ac:dyDescent="0.2">
      <c r="A1515" t="s">
        <v>1023</v>
      </c>
      <c r="B1515" t="s">
        <v>5737</v>
      </c>
      <c r="C1515" t="s">
        <v>5738</v>
      </c>
      <c r="D1515" t="s">
        <v>5739</v>
      </c>
      <c r="E1515" t="s">
        <v>5740</v>
      </c>
      <c r="F1515">
        <v>0.33561643800000002</v>
      </c>
      <c r="G1515">
        <v>3.3213277919999999</v>
      </c>
      <c r="H1515">
        <v>9.4410377640000007</v>
      </c>
      <c r="I1515" s="3">
        <v>9.8199999999999994E-15</v>
      </c>
      <c r="J1515" s="3">
        <v>5.5499999999999996E-13</v>
      </c>
      <c r="K1515" s="3">
        <v>4.5599999999999998E-13</v>
      </c>
      <c r="L1515" t="s">
        <v>5741</v>
      </c>
      <c r="M1515">
        <v>49</v>
      </c>
      <c r="N1515">
        <f t="shared" si="23"/>
        <v>14.00788851221305</v>
      </c>
    </row>
    <row r="1516" spans="1:14" x14ac:dyDescent="0.2">
      <c r="A1516" t="s">
        <v>1023</v>
      </c>
      <c r="B1516" t="s">
        <v>5742</v>
      </c>
      <c r="C1516" t="s">
        <v>5743</v>
      </c>
      <c r="D1516" t="s">
        <v>5739</v>
      </c>
      <c r="E1516" t="s">
        <v>5744</v>
      </c>
      <c r="F1516">
        <v>0.33333333300000001</v>
      </c>
      <c r="G1516">
        <v>3.298733726</v>
      </c>
      <c r="H1516">
        <v>9.3813643819999992</v>
      </c>
      <c r="I1516" s="3">
        <v>1.3300000000000001E-14</v>
      </c>
      <c r="J1516" s="3">
        <v>7.1E-13</v>
      </c>
      <c r="K1516" s="3">
        <v>5.8400000000000004E-13</v>
      </c>
      <c r="L1516" t="s">
        <v>5741</v>
      </c>
      <c r="M1516">
        <v>49</v>
      </c>
      <c r="N1516">
        <f t="shared" si="23"/>
        <v>13.876148359032914</v>
      </c>
    </row>
    <row r="1517" spans="1:14" x14ac:dyDescent="0.2">
      <c r="A1517" t="s">
        <v>1023</v>
      </c>
      <c r="B1517" t="s">
        <v>5745</v>
      </c>
      <c r="C1517" t="s">
        <v>5746</v>
      </c>
      <c r="D1517" t="s">
        <v>5747</v>
      </c>
      <c r="E1517" t="s">
        <v>5748</v>
      </c>
      <c r="F1517">
        <v>0.55319148900000004</v>
      </c>
      <c r="G1517">
        <v>5.4744942679999999</v>
      </c>
      <c r="H1517">
        <v>10.297489069999999</v>
      </c>
      <c r="I1517" s="3">
        <v>1.6899999999999999E-14</v>
      </c>
      <c r="J1517" s="3">
        <v>8.54E-13</v>
      </c>
      <c r="K1517" s="3">
        <v>7.0200000000000004E-13</v>
      </c>
      <c r="L1517" t="s">
        <v>5749</v>
      </c>
      <c r="M1517">
        <v>26</v>
      </c>
      <c r="N1517">
        <f t="shared" si="23"/>
        <v>13.772113295386326</v>
      </c>
    </row>
    <row r="1518" spans="1:14" x14ac:dyDescent="0.2">
      <c r="A1518" t="s">
        <v>1023</v>
      </c>
      <c r="B1518" t="s">
        <v>5750</v>
      </c>
      <c r="C1518" t="s">
        <v>5751</v>
      </c>
      <c r="D1518" t="s">
        <v>5752</v>
      </c>
      <c r="E1518" t="s">
        <v>5704</v>
      </c>
      <c r="F1518">
        <v>0.38383838399999998</v>
      </c>
      <c r="G1518">
        <v>3.7985418659999999</v>
      </c>
      <c r="H1518">
        <v>9.3605371569999996</v>
      </c>
      <c r="I1518" s="3">
        <v>7.5800000000000003E-14</v>
      </c>
      <c r="J1518" s="3">
        <v>3.6399999999999998E-12</v>
      </c>
      <c r="K1518" s="3">
        <v>2.99E-12</v>
      </c>
      <c r="L1518" t="s">
        <v>5753</v>
      </c>
      <c r="M1518">
        <v>38</v>
      </c>
      <c r="N1518">
        <f t="shared" si="23"/>
        <v>13.120330794367947</v>
      </c>
    </row>
    <row r="1519" spans="1:14" x14ac:dyDescent="0.2">
      <c r="A1519" t="s">
        <v>1023</v>
      </c>
      <c r="B1519" t="s">
        <v>5754</v>
      </c>
      <c r="C1519" t="s">
        <v>5755</v>
      </c>
      <c r="D1519" t="s">
        <v>5756</v>
      </c>
      <c r="E1519" t="s">
        <v>5757</v>
      </c>
      <c r="F1519">
        <v>0.510204082</v>
      </c>
      <c r="G1519">
        <v>5.049082233</v>
      </c>
      <c r="H1519">
        <v>9.5151717819999995</v>
      </c>
      <c r="I1519" s="3">
        <v>6.3200000000000003E-13</v>
      </c>
      <c r="J1519" s="3">
        <v>2.8899999999999998E-11</v>
      </c>
      <c r="K1519" s="3">
        <v>2.3800000000000001E-11</v>
      </c>
      <c r="L1519" t="s">
        <v>5758</v>
      </c>
      <c r="M1519">
        <v>25</v>
      </c>
      <c r="N1519">
        <f t="shared" si="23"/>
        <v>12.199282921717614</v>
      </c>
    </row>
    <row r="1520" spans="1:14" x14ac:dyDescent="0.2">
      <c r="A1520" t="s">
        <v>1023</v>
      </c>
      <c r="B1520" t="s">
        <v>5759</v>
      </c>
      <c r="C1520" t="s">
        <v>5760</v>
      </c>
      <c r="D1520" t="s">
        <v>5761</v>
      </c>
      <c r="E1520" t="s">
        <v>5762</v>
      </c>
      <c r="F1520">
        <v>0.25416666700000001</v>
      </c>
      <c r="G1520">
        <v>2.5152844660000002</v>
      </c>
      <c r="H1520">
        <v>7.9217630589999999</v>
      </c>
      <c r="I1520" s="3">
        <v>6.9799999999999997E-12</v>
      </c>
      <c r="J1520" s="3">
        <v>3.0499999999999998E-10</v>
      </c>
      <c r="K1520" s="3">
        <v>2.5100000000000001E-10</v>
      </c>
      <c r="L1520" t="s">
        <v>5763</v>
      </c>
      <c r="M1520">
        <v>61</v>
      </c>
      <c r="N1520">
        <f t="shared" si="23"/>
        <v>11.156144577376839</v>
      </c>
    </row>
    <row r="1521" spans="1:14" x14ac:dyDescent="0.2">
      <c r="A1521" t="s">
        <v>1023</v>
      </c>
      <c r="B1521" t="s">
        <v>5764</v>
      </c>
      <c r="C1521" t="s">
        <v>5765</v>
      </c>
      <c r="D1521" t="s">
        <v>5766</v>
      </c>
      <c r="E1521" t="s">
        <v>5740</v>
      </c>
      <c r="F1521">
        <v>0.29452054799999999</v>
      </c>
      <c r="G1521">
        <v>2.9146345930000002</v>
      </c>
      <c r="H1521">
        <v>7.7869818979999996</v>
      </c>
      <c r="I1521" s="3">
        <v>5.64E-11</v>
      </c>
      <c r="J1521" s="3">
        <v>2.3499999999999999E-9</v>
      </c>
      <c r="K1521" s="3">
        <v>1.9399999999999999E-9</v>
      </c>
      <c r="L1521" t="s">
        <v>5767</v>
      </c>
      <c r="M1521">
        <v>43</v>
      </c>
      <c r="N1521">
        <f t="shared" si="23"/>
        <v>10.248720896016657</v>
      </c>
    </row>
    <row r="1522" spans="1:14" x14ac:dyDescent="0.2">
      <c r="A1522" t="s">
        <v>1023</v>
      </c>
      <c r="B1522" t="s">
        <v>5768</v>
      </c>
      <c r="C1522" t="s">
        <v>5769</v>
      </c>
      <c r="D1522" t="s">
        <v>5770</v>
      </c>
      <c r="E1522" t="s">
        <v>5771</v>
      </c>
      <c r="F1522">
        <v>0.32727272699999999</v>
      </c>
      <c r="G1522">
        <v>3.2387567490000002</v>
      </c>
      <c r="H1522">
        <v>7.8955882649999998</v>
      </c>
      <c r="I1522" s="3">
        <v>7.5999999999999996E-11</v>
      </c>
      <c r="J1522" s="3">
        <v>3.0399999999999998E-9</v>
      </c>
      <c r="K1522" s="3">
        <v>2.5000000000000001E-9</v>
      </c>
      <c r="L1522" t="s">
        <v>5772</v>
      </c>
      <c r="M1522">
        <v>36</v>
      </c>
      <c r="N1522">
        <f t="shared" si="23"/>
        <v>10.119186407719209</v>
      </c>
    </row>
    <row r="1523" spans="1:14" x14ac:dyDescent="0.2">
      <c r="A1523" t="s">
        <v>1023</v>
      </c>
      <c r="B1523" t="s">
        <v>5773</v>
      </c>
      <c r="C1523" t="s">
        <v>5774</v>
      </c>
      <c r="D1523" t="s">
        <v>5775</v>
      </c>
      <c r="E1523" t="s">
        <v>1097</v>
      </c>
      <c r="F1523">
        <v>0.35294117600000002</v>
      </c>
      <c r="G1523">
        <v>3.4927768860000001</v>
      </c>
      <c r="H1523">
        <v>7.7228758449999999</v>
      </c>
      <c r="I1523" s="3">
        <v>3.5600000000000001E-10</v>
      </c>
      <c r="J1523" s="3">
        <v>1.37E-8</v>
      </c>
      <c r="K1523" s="3">
        <v>1.1199999999999999E-8</v>
      </c>
      <c r="L1523" t="s">
        <v>5776</v>
      </c>
      <c r="M1523">
        <v>30</v>
      </c>
      <c r="N1523">
        <f t="shared" si="23"/>
        <v>9.4485500020271243</v>
      </c>
    </row>
    <row r="1524" spans="1:14" x14ac:dyDescent="0.2">
      <c r="A1524" t="s">
        <v>1023</v>
      </c>
      <c r="B1524" t="s">
        <v>5777</v>
      </c>
      <c r="C1524" t="s">
        <v>5778</v>
      </c>
      <c r="D1524" t="s">
        <v>5779</v>
      </c>
      <c r="E1524" t="s">
        <v>5780</v>
      </c>
      <c r="F1524">
        <v>0.592592593</v>
      </c>
      <c r="G1524">
        <v>5.8644155119999999</v>
      </c>
      <c r="H1524">
        <v>8.4803880679999999</v>
      </c>
      <c r="I1524" s="3">
        <v>4.8999999999999996E-10</v>
      </c>
      <c r="J1524" s="3">
        <v>1.81E-8</v>
      </c>
      <c r="K1524" s="3">
        <v>1.4899999999999999E-8</v>
      </c>
      <c r="L1524" t="s">
        <v>5781</v>
      </c>
      <c r="M1524">
        <v>16</v>
      </c>
      <c r="N1524">
        <f t="shared" si="23"/>
        <v>9.3098039199714862</v>
      </c>
    </row>
    <row r="1525" spans="1:14" x14ac:dyDescent="0.2">
      <c r="A1525" t="s">
        <v>1023</v>
      </c>
      <c r="B1525" t="s">
        <v>5782</v>
      </c>
      <c r="C1525" t="s">
        <v>5783</v>
      </c>
      <c r="D1525" t="s">
        <v>5784</v>
      </c>
      <c r="E1525" t="s">
        <v>5785</v>
      </c>
      <c r="F1525">
        <v>0.375</v>
      </c>
      <c r="G1525">
        <v>3.7110754410000002</v>
      </c>
      <c r="H1525">
        <v>7.7275310499999996</v>
      </c>
      <c r="I1525" s="3">
        <v>5.6100000000000003E-10</v>
      </c>
      <c r="J1525" s="3">
        <v>1.8699999999999999E-8</v>
      </c>
      <c r="K1525" s="3">
        <v>1.5399999999999999E-8</v>
      </c>
      <c r="L1525" t="s">
        <v>5786</v>
      </c>
      <c r="M1525">
        <v>27</v>
      </c>
      <c r="N1525">
        <f t="shared" si="23"/>
        <v>9.2510371387438379</v>
      </c>
    </row>
    <row r="1526" spans="1:14" x14ac:dyDescent="0.2">
      <c r="A1526" t="s">
        <v>1023</v>
      </c>
      <c r="B1526" t="s">
        <v>5787</v>
      </c>
      <c r="C1526" t="s">
        <v>5788</v>
      </c>
      <c r="D1526" t="s">
        <v>5789</v>
      </c>
      <c r="E1526" t="s">
        <v>5790</v>
      </c>
      <c r="F1526">
        <v>0.28776978399999997</v>
      </c>
      <c r="G1526">
        <v>2.8478276770000002</v>
      </c>
      <c r="H1526">
        <v>7.331500761</v>
      </c>
      <c r="I1526" s="3">
        <v>5.6500000000000001E-10</v>
      </c>
      <c r="J1526" s="3">
        <v>1.8699999999999999E-8</v>
      </c>
      <c r="K1526" s="3">
        <v>1.5399999999999999E-8</v>
      </c>
      <c r="L1526" t="s">
        <v>5791</v>
      </c>
      <c r="M1526">
        <v>40</v>
      </c>
      <c r="N1526">
        <f t="shared" si="23"/>
        <v>9.2479515521805613</v>
      </c>
    </row>
    <row r="1527" spans="1:14" x14ac:dyDescent="0.2">
      <c r="A1527" t="s">
        <v>1023</v>
      </c>
      <c r="B1527" t="s">
        <v>5792</v>
      </c>
      <c r="C1527" t="s">
        <v>5793</v>
      </c>
      <c r="D1527" t="s">
        <v>5752</v>
      </c>
      <c r="E1527" t="s">
        <v>5794</v>
      </c>
      <c r="F1527">
        <v>0.296875</v>
      </c>
      <c r="G1527">
        <v>2.9379347240000002</v>
      </c>
      <c r="H1527">
        <v>7.3762913829999999</v>
      </c>
      <c r="I1527" s="3">
        <v>5.6600000000000001E-10</v>
      </c>
      <c r="J1527" s="3">
        <v>1.8699999999999999E-8</v>
      </c>
      <c r="K1527" s="3">
        <v>1.5399999999999999E-8</v>
      </c>
      <c r="L1527" t="s">
        <v>5795</v>
      </c>
      <c r="M1527">
        <v>38</v>
      </c>
      <c r="N1527">
        <f t="shared" si="23"/>
        <v>9.2471835688117281</v>
      </c>
    </row>
    <row r="1528" spans="1:14" x14ac:dyDescent="0.2">
      <c r="A1528" t="s">
        <v>1023</v>
      </c>
      <c r="B1528" t="s">
        <v>5796</v>
      </c>
      <c r="C1528" t="s">
        <v>5797</v>
      </c>
      <c r="D1528" t="s">
        <v>5798</v>
      </c>
      <c r="E1528" t="s">
        <v>5799</v>
      </c>
      <c r="F1528">
        <v>0.26436781599999998</v>
      </c>
      <c r="G1528">
        <v>2.6162370930000001</v>
      </c>
      <c r="H1528">
        <v>7.181548942</v>
      </c>
      <c r="I1528" s="3">
        <v>6.6099999999999999E-10</v>
      </c>
      <c r="J1528" s="3">
        <v>2.1200000000000001E-8</v>
      </c>
      <c r="K1528" s="3">
        <v>1.74E-8</v>
      </c>
      <c r="L1528" t="s">
        <v>5800</v>
      </c>
      <c r="M1528">
        <v>46</v>
      </c>
      <c r="N1528">
        <f t="shared" si="23"/>
        <v>9.1797985405143603</v>
      </c>
    </row>
    <row r="1529" spans="1:14" x14ac:dyDescent="0.2">
      <c r="A1529" t="s">
        <v>1023</v>
      </c>
      <c r="B1529" t="s">
        <v>5801</v>
      </c>
      <c r="C1529" t="s">
        <v>5802</v>
      </c>
      <c r="D1529" t="s">
        <v>5779</v>
      </c>
      <c r="E1529" t="s">
        <v>5803</v>
      </c>
      <c r="F1529">
        <v>0.571428571</v>
      </c>
      <c r="G1529">
        <v>5.6549721010000003</v>
      </c>
      <c r="H1529">
        <v>8.2643944109999996</v>
      </c>
      <c r="I1529" s="3">
        <v>1.03E-9</v>
      </c>
      <c r="J1529" s="3">
        <v>3.2000000000000002E-8</v>
      </c>
      <c r="K1529" s="3">
        <v>2.6400000000000001E-8</v>
      </c>
      <c r="L1529" t="s">
        <v>5804</v>
      </c>
      <c r="M1529">
        <v>16</v>
      </c>
      <c r="N1529">
        <f t="shared" si="23"/>
        <v>8.9871627752948271</v>
      </c>
    </row>
    <row r="1530" spans="1:14" x14ac:dyDescent="0.2">
      <c r="A1530" t="s">
        <v>1023</v>
      </c>
      <c r="B1530" t="s">
        <v>5805</v>
      </c>
      <c r="C1530" t="s">
        <v>5806</v>
      </c>
      <c r="D1530" t="s">
        <v>5807</v>
      </c>
      <c r="E1530" t="s">
        <v>5808</v>
      </c>
      <c r="F1530">
        <v>0.39344262299999999</v>
      </c>
      <c r="G1530">
        <v>3.8935873480000001</v>
      </c>
      <c r="H1530">
        <v>7.5893540509999999</v>
      </c>
      <c r="I1530" s="3">
        <v>1.62E-9</v>
      </c>
      <c r="J1530" s="3">
        <v>4.7099999999999998E-8</v>
      </c>
      <c r="K1530" s="3">
        <v>3.8700000000000002E-8</v>
      </c>
      <c r="L1530" t="s">
        <v>5809</v>
      </c>
      <c r="M1530">
        <v>24</v>
      </c>
      <c r="N1530">
        <f t="shared" si="23"/>
        <v>8.7904849854573683</v>
      </c>
    </row>
    <row r="1531" spans="1:14" x14ac:dyDescent="0.2">
      <c r="A1531" t="s">
        <v>1023</v>
      </c>
      <c r="B1531" t="s">
        <v>5810</v>
      </c>
      <c r="C1531" t="s">
        <v>5811</v>
      </c>
      <c r="D1531" t="s">
        <v>5807</v>
      </c>
      <c r="E1531" t="s">
        <v>5808</v>
      </c>
      <c r="F1531">
        <v>0.39344262299999999</v>
      </c>
      <c r="G1531">
        <v>3.8935873480000001</v>
      </c>
      <c r="H1531">
        <v>7.5893540509999999</v>
      </c>
      <c r="I1531" s="3">
        <v>1.62E-9</v>
      </c>
      <c r="J1531" s="3">
        <v>4.7099999999999998E-8</v>
      </c>
      <c r="K1531" s="3">
        <v>3.8700000000000002E-8</v>
      </c>
      <c r="L1531" t="s">
        <v>5809</v>
      </c>
      <c r="M1531">
        <v>24</v>
      </c>
      <c r="N1531">
        <f t="shared" si="23"/>
        <v>8.7904849854573683</v>
      </c>
    </row>
    <row r="1532" spans="1:14" x14ac:dyDescent="0.2">
      <c r="A1532" t="s">
        <v>1023</v>
      </c>
      <c r="B1532" t="s">
        <v>5812</v>
      </c>
      <c r="C1532" t="s">
        <v>5813</v>
      </c>
      <c r="D1532" t="s">
        <v>5752</v>
      </c>
      <c r="E1532" t="s">
        <v>5814</v>
      </c>
      <c r="F1532">
        <v>0.28358209000000001</v>
      </c>
      <c r="G1532">
        <v>2.8063854080000001</v>
      </c>
      <c r="H1532">
        <v>7.03603019</v>
      </c>
      <c r="I1532" s="3">
        <v>2.3899999999999998E-9</v>
      </c>
      <c r="J1532" s="3">
        <v>6.7399999999999995E-8</v>
      </c>
      <c r="K1532" s="3">
        <v>5.54E-8</v>
      </c>
      <c r="L1532" t="s">
        <v>5815</v>
      </c>
      <c r="M1532">
        <v>38</v>
      </c>
      <c r="N1532">
        <f t="shared" si="23"/>
        <v>8.6216020990518629</v>
      </c>
    </row>
    <row r="1533" spans="1:14" x14ac:dyDescent="0.2">
      <c r="A1533" t="s">
        <v>1023</v>
      </c>
      <c r="B1533" t="s">
        <v>5816</v>
      </c>
      <c r="C1533" t="s">
        <v>5817</v>
      </c>
      <c r="D1533" t="s">
        <v>5818</v>
      </c>
      <c r="E1533" t="s">
        <v>5819</v>
      </c>
      <c r="F1533">
        <v>0.38983050800000002</v>
      </c>
      <c r="G1533">
        <v>3.8578411369999999</v>
      </c>
      <c r="H1533">
        <v>7.3712956680000001</v>
      </c>
      <c r="I1533" s="3">
        <v>4.3699999999999996E-9</v>
      </c>
      <c r="J1533" s="3">
        <v>1.1999999999999999E-7</v>
      </c>
      <c r="K1533" s="3">
        <v>9.8599999999999996E-8</v>
      </c>
      <c r="L1533" t="s">
        <v>5820</v>
      </c>
      <c r="M1533">
        <v>23</v>
      </c>
      <c r="N1533">
        <f t="shared" si="23"/>
        <v>8.3595185630295781</v>
      </c>
    </row>
    <row r="1534" spans="1:14" x14ac:dyDescent="0.2">
      <c r="A1534" t="s">
        <v>1023</v>
      </c>
      <c r="B1534" t="s">
        <v>5821</v>
      </c>
      <c r="C1534" t="s">
        <v>5822</v>
      </c>
      <c r="D1534" t="s">
        <v>5823</v>
      </c>
      <c r="E1534" t="s">
        <v>5824</v>
      </c>
      <c r="F1534">
        <v>0.4</v>
      </c>
      <c r="G1534">
        <v>3.9584804710000001</v>
      </c>
      <c r="H1534">
        <v>7.3668646000000004</v>
      </c>
      <c r="I1534" s="3">
        <v>5.3599999999999997E-9</v>
      </c>
      <c r="J1534" s="3">
        <v>1.43E-7</v>
      </c>
      <c r="K1534" s="3">
        <v>1.17E-7</v>
      </c>
      <c r="L1534" t="s">
        <v>5825</v>
      </c>
      <c r="M1534">
        <v>22</v>
      </c>
      <c r="N1534">
        <f t="shared" si="23"/>
        <v>8.2708352103072293</v>
      </c>
    </row>
    <row r="1535" spans="1:14" x14ac:dyDescent="0.2">
      <c r="A1535" t="s">
        <v>1023</v>
      </c>
      <c r="B1535" t="s">
        <v>5826</v>
      </c>
      <c r="C1535" t="s">
        <v>5827</v>
      </c>
      <c r="D1535" t="s">
        <v>5828</v>
      </c>
      <c r="E1535" t="s">
        <v>5780</v>
      </c>
      <c r="F1535">
        <v>0.55555555599999995</v>
      </c>
      <c r="G1535">
        <v>5.4978895430000003</v>
      </c>
      <c r="H1535">
        <v>7.8414043189999996</v>
      </c>
      <c r="I1535" s="3">
        <v>5.9200000000000002E-9</v>
      </c>
      <c r="J1535" s="3">
        <v>1.54E-7</v>
      </c>
      <c r="K1535" s="3">
        <v>1.2599999999999999E-7</v>
      </c>
      <c r="L1535" t="s">
        <v>5829</v>
      </c>
      <c r="M1535">
        <v>15</v>
      </c>
      <c r="N1535">
        <f t="shared" si="23"/>
        <v>8.22767829327708</v>
      </c>
    </row>
    <row r="1536" spans="1:14" x14ac:dyDescent="0.2">
      <c r="A1536" t="s">
        <v>1023</v>
      </c>
      <c r="B1536" t="s">
        <v>5830</v>
      </c>
      <c r="C1536" t="s">
        <v>5831</v>
      </c>
      <c r="D1536" t="s">
        <v>5832</v>
      </c>
      <c r="E1536" t="s">
        <v>5833</v>
      </c>
      <c r="F1536">
        <v>0.46153846199999998</v>
      </c>
      <c r="G1536">
        <v>4.5674774659999997</v>
      </c>
      <c r="H1536">
        <v>7.4771803529999996</v>
      </c>
      <c r="I1536" s="3">
        <v>8.6599999999999995E-9</v>
      </c>
      <c r="J1536" s="3">
        <v>2.1899999999999999E-7</v>
      </c>
      <c r="K1536" s="3">
        <v>1.8E-7</v>
      </c>
      <c r="L1536" t="s">
        <v>5834</v>
      </c>
      <c r="M1536">
        <v>18</v>
      </c>
      <c r="N1536">
        <f t="shared" si="23"/>
        <v>8.0624821079826532</v>
      </c>
    </row>
    <row r="1537" spans="1:14" x14ac:dyDescent="0.2">
      <c r="A1537" t="s">
        <v>1023</v>
      </c>
      <c r="B1537" t="s">
        <v>5835</v>
      </c>
      <c r="C1537" t="s">
        <v>5836</v>
      </c>
      <c r="D1537" t="s">
        <v>5823</v>
      </c>
      <c r="E1537" t="s">
        <v>5837</v>
      </c>
      <c r="F1537">
        <v>0.38596491199999999</v>
      </c>
      <c r="G1537">
        <v>3.8195864190000002</v>
      </c>
      <c r="H1537">
        <v>7.1479091810000002</v>
      </c>
      <c r="I1537" s="3">
        <v>1.18E-8</v>
      </c>
      <c r="J1537" s="3">
        <v>2.8999999999999998E-7</v>
      </c>
      <c r="K1537" s="3">
        <v>2.3799999999999999E-7</v>
      </c>
      <c r="L1537" t="s">
        <v>5825</v>
      </c>
      <c r="M1537">
        <v>22</v>
      </c>
      <c r="N1537">
        <f t="shared" si="23"/>
        <v>7.928117992693875</v>
      </c>
    </row>
    <row r="1538" spans="1:14" x14ac:dyDescent="0.2">
      <c r="A1538" t="s">
        <v>1023</v>
      </c>
      <c r="B1538" t="s">
        <v>5838</v>
      </c>
      <c r="C1538" t="s">
        <v>5839</v>
      </c>
      <c r="D1538" t="s">
        <v>5840</v>
      </c>
      <c r="E1538" t="s">
        <v>5841</v>
      </c>
      <c r="F1538">
        <v>0.42222222199999998</v>
      </c>
      <c r="G1538">
        <v>4.1783960530000002</v>
      </c>
      <c r="H1538">
        <v>7.1569698099999997</v>
      </c>
      <c r="I1538" s="3">
        <v>2.0500000000000002E-8</v>
      </c>
      <c r="J1538" s="3">
        <v>4.9200000000000001E-7</v>
      </c>
      <c r="K1538" s="3">
        <v>4.0499999999999999E-7</v>
      </c>
      <c r="L1538" t="s">
        <v>5842</v>
      </c>
      <c r="M1538">
        <v>19</v>
      </c>
      <c r="N1538">
        <f t="shared" si="23"/>
        <v>7.6882461389442458</v>
      </c>
    </row>
    <row r="1539" spans="1:14" x14ac:dyDescent="0.2">
      <c r="A1539" t="s">
        <v>1023</v>
      </c>
      <c r="B1539" t="s">
        <v>5843</v>
      </c>
      <c r="C1539" t="s">
        <v>5844</v>
      </c>
      <c r="D1539" t="s">
        <v>5845</v>
      </c>
      <c r="E1539" t="s">
        <v>5846</v>
      </c>
      <c r="F1539">
        <v>0.25308641999999998</v>
      </c>
      <c r="G1539">
        <v>2.5045941250000001</v>
      </c>
      <c r="H1539">
        <v>6.4487141360000004</v>
      </c>
      <c r="I1539" s="3">
        <v>2.1600000000000002E-8</v>
      </c>
      <c r="J1539" s="3">
        <v>5.0500000000000004E-7</v>
      </c>
      <c r="K1539" s="3">
        <v>4.1600000000000002E-7</v>
      </c>
      <c r="L1539" t="s">
        <v>5847</v>
      </c>
      <c r="M1539">
        <v>41</v>
      </c>
      <c r="N1539">
        <f t="shared" ref="N1539:N1602" si="24">-LOG10(I1539)</f>
        <v>7.6655462488490693</v>
      </c>
    </row>
    <row r="1540" spans="1:14" x14ac:dyDescent="0.2">
      <c r="A1540" t="s">
        <v>1023</v>
      </c>
      <c r="B1540" t="s">
        <v>5848</v>
      </c>
      <c r="C1540" t="s">
        <v>5849</v>
      </c>
      <c r="D1540" t="s">
        <v>5850</v>
      </c>
      <c r="E1540" t="s">
        <v>5851</v>
      </c>
      <c r="F1540">
        <v>0.76923076899999998</v>
      </c>
      <c r="G1540">
        <v>7.6124624440000002</v>
      </c>
      <c r="H1540">
        <v>7.9960137629999997</v>
      </c>
      <c r="I1540" s="3">
        <v>2.33E-8</v>
      </c>
      <c r="J1540" s="3">
        <v>5.3300000000000002E-7</v>
      </c>
      <c r="K1540" s="3">
        <v>4.3799999999999998E-7</v>
      </c>
      <c r="L1540" t="s">
        <v>5852</v>
      </c>
      <c r="M1540">
        <v>10</v>
      </c>
      <c r="N1540">
        <f t="shared" si="24"/>
        <v>7.6326440789739811</v>
      </c>
    </row>
    <row r="1541" spans="1:14" x14ac:dyDescent="0.2">
      <c r="A1541" t="s">
        <v>1023</v>
      </c>
      <c r="B1541" t="s">
        <v>5853</v>
      </c>
      <c r="C1541" t="s">
        <v>5854</v>
      </c>
      <c r="D1541" t="s">
        <v>5756</v>
      </c>
      <c r="E1541" t="s">
        <v>5855</v>
      </c>
      <c r="F1541">
        <v>0.337837838</v>
      </c>
      <c r="G1541">
        <v>3.3433112079999998</v>
      </c>
      <c r="H1541">
        <v>6.7717717430000004</v>
      </c>
      <c r="I1541" s="3">
        <v>2.85E-8</v>
      </c>
      <c r="J1541" s="3">
        <v>6.3600000000000003E-7</v>
      </c>
      <c r="K1541" s="3">
        <v>5.2300000000000001E-7</v>
      </c>
      <c r="L1541" t="s">
        <v>5856</v>
      </c>
      <c r="M1541">
        <v>25</v>
      </c>
      <c r="N1541">
        <f t="shared" si="24"/>
        <v>7.5451551399914898</v>
      </c>
    </row>
    <row r="1542" spans="1:14" x14ac:dyDescent="0.2">
      <c r="A1542" t="s">
        <v>1023</v>
      </c>
      <c r="B1542" t="s">
        <v>5857</v>
      </c>
      <c r="C1542" t="s">
        <v>5858</v>
      </c>
      <c r="D1542" t="s">
        <v>5859</v>
      </c>
      <c r="E1542" t="s">
        <v>5671</v>
      </c>
      <c r="F1542">
        <v>0.2</v>
      </c>
      <c r="G1542">
        <v>1.979240235</v>
      </c>
      <c r="H1542">
        <v>5.9712655610000001</v>
      </c>
      <c r="I1542" s="3">
        <v>5.6400000000000002E-8</v>
      </c>
      <c r="J1542" s="3">
        <v>1.2300000000000001E-6</v>
      </c>
      <c r="K1542" s="3">
        <v>1.0100000000000001E-6</v>
      </c>
      <c r="L1542" t="s">
        <v>5860</v>
      </c>
      <c r="M1542">
        <v>65</v>
      </c>
      <c r="N1542">
        <f t="shared" si="24"/>
        <v>7.2487208960166578</v>
      </c>
    </row>
    <row r="1543" spans="1:14" x14ac:dyDescent="0.2">
      <c r="A1543" t="s">
        <v>1023</v>
      </c>
      <c r="B1543" t="s">
        <v>5861</v>
      </c>
      <c r="C1543" t="s">
        <v>5862</v>
      </c>
      <c r="D1543" t="s">
        <v>5863</v>
      </c>
      <c r="E1543" t="s">
        <v>5864</v>
      </c>
      <c r="F1543">
        <v>0.35</v>
      </c>
      <c r="G1543">
        <v>3.4636704119999999</v>
      </c>
      <c r="H1543">
        <v>6.4084020900000001</v>
      </c>
      <c r="I1543" s="3">
        <v>1.8199999999999999E-7</v>
      </c>
      <c r="J1543" s="3">
        <v>3.8800000000000001E-6</v>
      </c>
      <c r="K1543" s="3">
        <v>3.19E-6</v>
      </c>
      <c r="L1543" t="s">
        <v>5865</v>
      </c>
      <c r="M1543">
        <v>21</v>
      </c>
      <c r="N1543">
        <f t="shared" si="24"/>
        <v>6.7399286120149249</v>
      </c>
    </row>
    <row r="1544" spans="1:14" x14ac:dyDescent="0.2">
      <c r="A1544" t="s">
        <v>1023</v>
      </c>
      <c r="B1544" t="s">
        <v>5866</v>
      </c>
      <c r="C1544" t="s">
        <v>5867</v>
      </c>
      <c r="D1544" t="s">
        <v>5868</v>
      </c>
      <c r="E1544" t="s">
        <v>1087</v>
      </c>
      <c r="F1544">
        <v>0.57894736800000002</v>
      </c>
      <c r="G1544">
        <v>5.7293796290000003</v>
      </c>
      <c r="H1544">
        <v>6.9149670900000002</v>
      </c>
      <c r="I1544" s="3">
        <v>3.8200000000000001E-7</v>
      </c>
      <c r="J1544" s="3">
        <v>7.9699999999999999E-6</v>
      </c>
      <c r="K1544" s="3">
        <v>6.55E-6</v>
      </c>
      <c r="L1544" t="s">
        <v>2605</v>
      </c>
      <c r="M1544">
        <v>11</v>
      </c>
      <c r="N1544">
        <f t="shared" si="24"/>
        <v>6.4179366370882915</v>
      </c>
    </row>
    <row r="1545" spans="1:14" x14ac:dyDescent="0.2">
      <c r="A1545" t="s">
        <v>1023</v>
      </c>
      <c r="B1545" t="s">
        <v>5869</v>
      </c>
      <c r="C1545" t="s">
        <v>5870</v>
      </c>
      <c r="D1545" t="s">
        <v>5871</v>
      </c>
      <c r="E1545" t="s">
        <v>5851</v>
      </c>
      <c r="F1545">
        <v>0.69230769199999997</v>
      </c>
      <c r="G1545">
        <v>6.8512161999999996</v>
      </c>
      <c r="H1545">
        <v>7.0754889959999998</v>
      </c>
      <c r="I1545" s="3">
        <v>5.2799999999999996E-7</v>
      </c>
      <c r="J1545" s="3">
        <v>1.08E-5</v>
      </c>
      <c r="K1545" s="3">
        <v>8.8699999999999998E-6</v>
      </c>
      <c r="L1545" t="s">
        <v>5872</v>
      </c>
      <c r="M1545">
        <v>9</v>
      </c>
      <c r="N1545">
        <f t="shared" si="24"/>
        <v>6.2773660774661879</v>
      </c>
    </row>
    <row r="1546" spans="1:14" x14ac:dyDescent="0.2">
      <c r="A1546" t="s">
        <v>1023</v>
      </c>
      <c r="B1546" t="s">
        <v>5873</v>
      </c>
      <c r="C1546" t="s">
        <v>5874</v>
      </c>
      <c r="D1546" t="s">
        <v>5875</v>
      </c>
      <c r="E1546" t="s">
        <v>5876</v>
      </c>
      <c r="F1546">
        <v>0.2</v>
      </c>
      <c r="G1546">
        <v>1.979240235</v>
      </c>
      <c r="H1546">
        <v>5.4852239379999999</v>
      </c>
      <c r="I1546" s="3">
        <v>5.8100000000000003E-7</v>
      </c>
      <c r="J1546" s="3">
        <v>1.1600000000000001E-5</v>
      </c>
      <c r="K1546" s="3">
        <v>9.55E-6</v>
      </c>
      <c r="L1546" t="s">
        <v>5877</v>
      </c>
      <c r="M1546">
        <v>55</v>
      </c>
      <c r="N1546">
        <f t="shared" si="24"/>
        <v>6.2358238676096693</v>
      </c>
    </row>
    <row r="1547" spans="1:14" x14ac:dyDescent="0.2">
      <c r="A1547" t="s">
        <v>1023</v>
      </c>
      <c r="B1547" t="s">
        <v>5878</v>
      </c>
      <c r="C1547" t="s">
        <v>5879</v>
      </c>
      <c r="D1547" t="s">
        <v>5880</v>
      </c>
      <c r="E1547" t="s">
        <v>5714</v>
      </c>
      <c r="F1547">
        <v>0.23566878999999999</v>
      </c>
      <c r="G1547">
        <v>2.3322257550000001</v>
      </c>
      <c r="H1547">
        <v>5.6203672750000004</v>
      </c>
      <c r="I1547" s="3">
        <v>7.0800000000000004E-7</v>
      </c>
      <c r="J1547" s="3">
        <v>1.3900000000000001E-5</v>
      </c>
      <c r="K1547" s="3">
        <v>1.1399999999999999E-5</v>
      </c>
      <c r="L1547" t="s">
        <v>5881</v>
      </c>
      <c r="M1547">
        <v>37</v>
      </c>
      <c r="N1547">
        <f t="shared" si="24"/>
        <v>6.1499667423102311</v>
      </c>
    </row>
    <row r="1548" spans="1:14" x14ac:dyDescent="0.2">
      <c r="A1548" t="s">
        <v>1023</v>
      </c>
      <c r="B1548" t="s">
        <v>5882</v>
      </c>
      <c r="C1548" t="s">
        <v>5883</v>
      </c>
      <c r="D1548" t="s">
        <v>5884</v>
      </c>
      <c r="E1548" t="s">
        <v>5885</v>
      </c>
      <c r="F1548">
        <v>0.4375</v>
      </c>
      <c r="G1548">
        <v>4.3295880149999997</v>
      </c>
      <c r="H1548">
        <v>6.3201511259999998</v>
      </c>
      <c r="I1548" s="3">
        <v>8.9500000000000001E-7</v>
      </c>
      <c r="J1548" s="3">
        <v>1.6900000000000001E-5</v>
      </c>
      <c r="K1548" s="3">
        <v>1.3900000000000001E-5</v>
      </c>
      <c r="L1548" t="s">
        <v>5886</v>
      </c>
      <c r="M1548">
        <v>14</v>
      </c>
      <c r="N1548">
        <f t="shared" si="24"/>
        <v>6.0481769646840879</v>
      </c>
    </row>
    <row r="1549" spans="1:14" x14ac:dyDescent="0.2">
      <c r="A1549" t="s">
        <v>1023</v>
      </c>
      <c r="B1549" t="s">
        <v>5887</v>
      </c>
      <c r="C1549" t="s">
        <v>5888</v>
      </c>
      <c r="D1549" t="s">
        <v>5884</v>
      </c>
      <c r="E1549" t="s">
        <v>5885</v>
      </c>
      <c r="F1549">
        <v>0.4375</v>
      </c>
      <c r="G1549">
        <v>4.3295880149999997</v>
      </c>
      <c r="H1549">
        <v>6.3201511259999998</v>
      </c>
      <c r="I1549" s="3">
        <v>8.9500000000000001E-7</v>
      </c>
      <c r="J1549" s="3">
        <v>1.6900000000000001E-5</v>
      </c>
      <c r="K1549" s="3">
        <v>1.3900000000000001E-5</v>
      </c>
      <c r="L1549" t="s">
        <v>5889</v>
      </c>
      <c r="M1549">
        <v>14</v>
      </c>
      <c r="N1549">
        <f t="shared" si="24"/>
        <v>6.0481769646840879</v>
      </c>
    </row>
    <row r="1550" spans="1:14" x14ac:dyDescent="0.2">
      <c r="A1550" t="s">
        <v>1023</v>
      </c>
      <c r="B1550" t="s">
        <v>5890</v>
      </c>
      <c r="C1550" t="s">
        <v>5891</v>
      </c>
      <c r="D1550" t="s">
        <v>5694</v>
      </c>
      <c r="E1550" t="s">
        <v>5892</v>
      </c>
      <c r="F1550">
        <v>0.177777778</v>
      </c>
      <c r="G1550">
        <v>1.759324654</v>
      </c>
      <c r="H1550">
        <v>5.1802246680000001</v>
      </c>
      <c r="I1550" s="3">
        <v>1.3400000000000001E-6</v>
      </c>
      <c r="J1550" s="3">
        <v>2.48E-5</v>
      </c>
      <c r="K1550" s="3">
        <v>2.0400000000000001E-5</v>
      </c>
      <c r="L1550" t="s">
        <v>5893</v>
      </c>
      <c r="M1550">
        <v>72</v>
      </c>
      <c r="N1550">
        <f t="shared" si="24"/>
        <v>5.8728952016351927</v>
      </c>
    </row>
    <row r="1551" spans="1:14" x14ac:dyDescent="0.2">
      <c r="A1551" t="s">
        <v>1023</v>
      </c>
      <c r="B1551" t="s">
        <v>5894</v>
      </c>
      <c r="C1551" t="s">
        <v>5895</v>
      </c>
      <c r="D1551" t="s">
        <v>5832</v>
      </c>
      <c r="E1551" t="s">
        <v>5896</v>
      </c>
      <c r="F1551">
        <v>0.34615384599999999</v>
      </c>
      <c r="G1551">
        <v>3.4256080999999998</v>
      </c>
      <c r="H1551">
        <v>5.872453943</v>
      </c>
      <c r="I1551" s="3">
        <v>1.64E-6</v>
      </c>
      <c r="J1551" s="3">
        <v>2.97E-5</v>
      </c>
      <c r="K1551" s="3">
        <v>2.44E-5</v>
      </c>
      <c r="L1551" t="s">
        <v>5897</v>
      </c>
      <c r="M1551">
        <v>18</v>
      </c>
      <c r="N1551">
        <f t="shared" si="24"/>
        <v>5.785156151952302</v>
      </c>
    </row>
    <row r="1552" spans="1:14" x14ac:dyDescent="0.2">
      <c r="A1552" t="s">
        <v>1023</v>
      </c>
      <c r="B1552" t="s">
        <v>5898</v>
      </c>
      <c r="C1552" t="s">
        <v>5899</v>
      </c>
      <c r="D1552" t="s">
        <v>5818</v>
      </c>
      <c r="E1552" t="s">
        <v>5900</v>
      </c>
      <c r="F1552">
        <v>0.29113924099999999</v>
      </c>
      <c r="G1552">
        <v>2.8811724949999999</v>
      </c>
      <c r="H1552">
        <v>5.617687696</v>
      </c>
      <c r="I1552" s="3">
        <v>1.9999999999999999E-6</v>
      </c>
      <c r="J1552" s="3">
        <v>3.5599999999999998E-5</v>
      </c>
      <c r="K1552" s="3">
        <v>2.9300000000000001E-5</v>
      </c>
      <c r="L1552" t="s">
        <v>5901</v>
      </c>
      <c r="M1552">
        <v>23</v>
      </c>
      <c r="N1552">
        <f t="shared" si="24"/>
        <v>5.6989700043360187</v>
      </c>
    </row>
    <row r="1553" spans="1:14" x14ac:dyDescent="0.2">
      <c r="A1553" t="s">
        <v>1023</v>
      </c>
      <c r="B1553" t="s">
        <v>5902</v>
      </c>
      <c r="C1553" t="s">
        <v>5903</v>
      </c>
      <c r="D1553" t="s">
        <v>5868</v>
      </c>
      <c r="E1553" t="s">
        <v>5904</v>
      </c>
      <c r="F1553">
        <v>0.5</v>
      </c>
      <c r="G1553">
        <v>4.948100589</v>
      </c>
      <c r="H1553">
        <v>6.2121788379999998</v>
      </c>
      <c r="I1553" s="3">
        <v>2.6699999999999998E-6</v>
      </c>
      <c r="J1553" s="3">
        <v>4.6600000000000001E-5</v>
      </c>
      <c r="K1553" s="3">
        <v>3.8300000000000003E-5</v>
      </c>
      <c r="L1553" t="s">
        <v>2533</v>
      </c>
      <c r="M1553">
        <v>11</v>
      </c>
      <c r="N1553">
        <f t="shared" si="24"/>
        <v>5.573488738635425</v>
      </c>
    </row>
    <row r="1554" spans="1:14" x14ac:dyDescent="0.2">
      <c r="A1554" t="s">
        <v>1023</v>
      </c>
      <c r="B1554" t="s">
        <v>5905</v>
      </c>
      <c r="C1554" t="s">
        <v>5906</v>
      </c>
      <c r="D1554" t="s">
        <v>5871</v>
      </c>
      <c r="E1554" t="s">
        <v>5907</v>
      </c>
      <c r="F1554">
        <v>0.6</v>
      </c>
      <c r="G1554">
        <v>5.9377207060000003</v>
      </c>
      <c r="H1554">
        <v>6.4140787430000001</v>
      </c>
      <c r="I1554" s="3">
        <v>3.0599999999999999E-6</v>
      </c>
      <c r="J1554" s="3">
        <v>5.2500000000000002E-5</v>
      </c>
      <c r="K1554" s="3">
        <v>4.32E-5</v>
      </c>
      <c r="L1554" t="s">
        <v>5908</v>
      </c>
      <c r="M1554">
        <v>9</v>
      </c>
      <c r="N1554">
        <f t="shared" si="24"/>
        <v>5.5142785735184203</v>
      </c>
    </row>
    <row r="1555" spans="1:14" x14ac:dyDescent="0.2">
      <c r="A1555" t="s">
        <v>1023</v>
      </c>
      <c r="B1555" t="s">
        <v>5909</v>
      </c>
      <c r="C1555" t="s">
        <v>5910</v>
      </c>
      <c r="D1555" t="s">
        <v>5911</v>
      </c>
      <c r="E1555" t="s">
        <v>5912</v>
      </c>
      <c r="F1555">
        <v>0.20588235299999999</v>
      </c>
      <c r="G1555">
        <v>2.0374531839999999</v>
      </c>
      <c r="H1555">
        <v>4.9954873690000001</v>
      </c>
      <c r="I1555" s="3">
        <v>5.6799999999999998E-6</v>
      </c>
      <c r="J1555" s="3">
        <v>9.5699999999999995E-5</v>
      </c>
      <c r="K1555" s="3">
        <v>7.8700000000000002E-5</v>
      </c>
      <c r="L1555" t="s">
        <v>5913</v>
      </c>
      <c r="M1555">
        <v>42</v>
      </c>
      <c r="N1555">
        <f t="shared" si="24"/>
        <v>5.2456516642889808</v>
      </c>
    </row>
    <row r="1556" spans="1:14" x14ac:dyDescent="0.2">
      <c r="A1556" t="s">
        <v>1023</v>
      </c>
      <c r="B1556" t="s">
        <v>5914</v>
      </c>
      <c r="C1556" t="s">
        <v>5915</v>
      </c>
      <c r="D1556" t="s">
        <v>5884</v>
      </c>
      <c r="E1556" t="s">
        <v>5916</v>
      </c>
      <c r="F1556">
        <v>0.37837837800000002</v>
      </c>
      <c r="G1556">
        <v>3.7445085530000002</v>
      </c>
      <c r="H1556">
        <v>5.6025563829999996</v>
      </c>
      <c r="I1556" s="3">
        <v>7.1300000000000003E-6</v>
      </c>
      <c r="J1556">
        <v>1.17948E-4</v>
      </c>
      <c r="K1556" s="3">
        <v>9.7E-5</v>
      </c>
      <c r="L1556" t="s">
        <v>5917</v>
      </c>
      <c r="M1556">
        <v>14</v>
      </c>
      <c r="N1556">
        <f t="shared" si="24"/>
        <v>5.1469104701481347</v>
      </c>
    </row>
    <row r="1557" spans="1:14" x14ac:dyDescent="0.2">
      <c r="A1557" t="s">
        <v>1023</v>
      </c>
      <c r="B1557" t="s">
        <v>5918</v>
      </c>
      <c r="C1557" t="s">
        <v>5919</v>
      </c>
      <c r="D1557" t="s">
        <v>5920</v>
      </c>
      <c r="E1557" t="s">
        <v>5851</v>
      </c>
      <c r="F1557">
        <v>0.61538461499999997</v>
      </c>
      <c r="G1557">
        <v>6.0899699549999999</v>
      </c>
      <c r="H1557">
        <v>6.15496423</v>
      </c>
      <c r="I1557" s="3">
        <v>8.6500000000000002E-6</v>
      </c>
      <c r="J1557">
        <v>1.40722E-4</v>
      </c>
      <c r="K1557">
        <v>1.1572499999999999E-4</v>
      </c>
      <c r="L1557" t="s">
        <v>5921</v>
      </c>
      <c r="M1557">
        <v>8</v>
      </c>
      <c r="N1557">
        <f t="shared" si="24"/>
        <v>5.0629838925351862</v>
      </c>
    </row>
    <row r="1558" spans="1:14" x14ac:dyDescent="0.2">
      <c r="A1558" t="s">
        <v>1023</v>
      </c>
      <c r="B1558" t="s">
        <v>5922</v>
      </c>
      <c r="C1558" t="s">
        <v>5923</v>
      </c>
      <c r="D1558" t="s">
        <v>5868</v>
      </c>
      <c r="E1558" t="s">
        <v>5924</v>
      </c>
      <c r="F1558">
        <v>0.44</v>
      </c>
      <c r="G1558">
        <v>4.354328518</v>
      </c>
      <c r="H1558">
        <v>5.6267194910000002</v>
      </c>
      <c r="I1558" s="3">
        <v>1.27E-5</v>
      </c>
      <c r="J1558">
        <v>2.0259100000000001E-4</v>
      </c>
      <c r="K1558">
        <v>1.6660500000000001E-4</v>
      </c>
      <c r="L1558" t="s">
        <v>5925</v>
      </c>
      <c r="M1558">
        <v>11</v>
      </c>
      <c r="N1558">
        <f t="shared" si="24"/>
        <v>4.8961962790440428</v>
      </c>
    </row>
    <row r="1559" spans="1:14" x14ac:dyDescent="0.2">
      <c r="A1559" t="s">
        <v>1023</v>
      </c>
      <c r="B1559" t="s">
        <v>1029</v>
      </c>
      <c r="C1559" t="s">
        <v>1030</v>
      </c>
      <c r="D1559" t="s">
        <v>5708</v>
      </c>
      <c r="E1559" t="s">
        <v>1032</v>
      </c>
      <c r="F1559">
        <v>0.17791410999999999</v>
      </c>
      <c r="G1559">
        <v>1.7606738289999999</v>
      </c>
      <c r="H1559">
        <v>4.6457376510000001</v>
      </c>
      <c r="I1559" s="3">
        <v>1.36E-5</v>
      </c>
      <c r="J1559">
        <v>2.14217E-4</v>
      </c>
      <c r="K1559">
        <v>1.7616600000000001E-4</v>
      </c>
      <c r="L1559" t="s">
        <v>5926</v>
      </c>
      <c r="M1559">
        <v>58</v>
      </c>
      <c r="N1559">
        <f t="shared" si="24"/>
        <v>4.8664610916297821</v>
      </c>
    </row>
    <row r="1560" spans="1:14" x14ac:dyDescent="0.2">
      <c r="A1560" t="s">
        <v>1023</v>
      </c>
      <c r="B1560" t="s">
        <v>5927</v>
      </c>
      <c r="C1560" t="s">
        <v>5928</v>
      </c>
      <c r="D1560" t="s">
        <v>5775</v>
      </c>
      <c r="E1560" t="s">
        <v>5929</v>
      </c>
      <c r="F1560">
        <v>0.22556391000000001</v>
      </c>
      <c r="G1560">
        <v>2.2322258289999999</v>
      </c>
      <c r="H1560">
        <v>4.7815552849999996</v>
      </c>
      <c r="I1560" s="3">
        <v>1.9300000000000002E-5</v>
      </c>
      <c r="J1560">
        <v>2.9925500000000001E-4</v>
      </c>
      <c r="K1560">
        <v>2.4609799999999999E-4</v>
      </c>
      <c r="L1560" t="s">
        <v>5930</v>
      </c>
      <c r="M1560">
        <v>30</v>
      </c>
      <c r="N1560">
        <f t="shared" si="24"/>
        <v>4.7144426909922261</v>
      </c>
    </row>
    <row r="1561" spans="1:14" x14ac:dyDescent="0.2">
      <c r="A1561" t="s">
        <v>1023</v>
      </c>
      <c r="B1561" t="s">
        <v>5931</v>
      </c>
      <c r="C1561" t="s">
        <v>5932</v>
      </c>
      <c r="D1561" t="s">
        <v>5828</v>
      </c>
      <c r="E1561" t="s">
        <v>5841</v>
      </c>
      <c r="F1561">
        <v>0.33333333300000001</v>
      </c>
      <c r="G1561">
        <v>3.298733726</v>
      </c>
      <c r="H1561">
        <v>5.1761855990000001</v>
      </c>
      <c r="I1561" s="3">
        <v>2.02E-5</v>
      </c>
      <c r="J1561">
        <v>3.0731699999999999E-4</v>
      </c>
      <c r="K1561">
        <v>2.5272800000000002E-4</v>
      </c>
      <c r="L1561" t="s">
        <v>5933</v>
      </c>
      <c r="M1561">
        <v>15</v>
      </c>
      <c r="N1561">
        <f t="shared" si="24"/>
        <v>4.6946486305533766</v>
      </c>
    </row>
    <row r="1562" spans="1:14" x14ac:dyDescent="0.2">
      <c r="A1562" t="s">
        <v>1023</v>
      </c>
      <c r="B1562" t="s">
        <v>5934</v>
      </c>
      <c r="C1562" t="s">
        <v>5935</v>
      </c>
      <c r="D1562" t="s">
        <v>5936</v>
      </c>
      <c r="E1562" t="s">
        <v>5937</v>
      </c>
      <c r="F1562">
        <v>0.21428571399999999</v>
      </c>
      <c r="G1562">
        <v>2.1206145379999999</v>
      </c>
      <c r="H1562">
        <v>4.6818569310000004</v>
      </c>
      <c r="I1562" s="3">
        <v>2.3499999999999999E-5</v>
      </c>
      <c r="J1562">
        <v>3.5259100000000003E-4</v>
      </c>
      <c r="K1562">
        <v>2.8996000000000002E-4</v>
      </c>
      <c r="L1562" t="s">
        <v>5938</v>
      </c>
      <c r="M1562">
        <v>33</v>
      </c>
      <c r="N1562">
        <f t="shared" si="24"/>
        <v>4.6289321377282642</v>
      </c>
    </row>
    <row r="1563" spans="1:14" x14ac:dyDescent="0.2">
      <c r="A1563" t="s">
        <v>1023</v>
      </c>
      <c r="B1563" t="s">
        <v>1024</v>
      </c>
      <c r="C1563" t="s">
        <v>1025</v>
      </c>
      <c r="D1563" t="s">
        <v>5708</v>
      </c>
      <c r="E1563" t="s">
        <v>1027</v>
      </c>
      <c r="F1563">
        <v>0.173652695</v>
      </c>
      <c r="G1563">
        <v>1.7185020010000001</v>
      </c>
      <c r="H1563">
        <v>4.44267199</v>
      </c>
      <c r="I1563" s="3">
        <v>2.83E-5</v>
      </c>
      <c r="J1563">
        <v>4.1828999999999998E-4</v>
      </c>
      <c r="K1563">
        <v>3.4398799999999999E-4</v>
      </c>
      <c r="L1563" t="s">
        <v>5926</v>
      </c>
      <c r="M1563">
        <v>58</v>
      </c>
      <c r="N1563">
        <f t="shared" si="24"/>
        <v>4.5482135644757093</v>
      </c>
    </row>
    <row r="1564" spans="1:14" x14ac:dyDescent="0.2">
      <c r="A1564" t="s">
        <v>1023</v>
      </c>
      <c r="B1564" t="s">
        <v>5939</v>
      </c>
      <c r="C1564" t="s">
        <v>5940</v>
      </c>
      <c r="D1564" t="s">
        <v>5868</v>
      </c>
      <c r="E1564" t="s">
        <v>5780</v>
      </c>
      <c r="F1564">
        <v>0.407407407</v>
      </c>
      <c r="G1564">
        <v>4.0317856650000001</v>
      </c>
      <c r="H1564">
        <v>5.2854693250000002</v>
      </c>
      <c r="I1564" s="3">
        <v>3.0599999999999998E-5</v>
      </c>
      <c r="J1564">
        <v>4.3187599999999998E-4</v>
      </c>
      <c r="K1564">
        <v>3.55161E-4</v>
      </c>
      <c r="L1564" t="s">
        <v>5941</v>
      </c>
      <c r="M1564">
        <v>11</v>
      </c>
      <c r="N1564">
        <f t="shared" si="24"/>
        <v>4.5142785735184203</v>
      </c>
    </row>
    <row r="1565" spans="1:14" x14ac:dyDescent="0.2">
      <c r="A1565" t="s">
        <v>1023</v>
      </c>
      <c r="B1565" t="s">
        <v>5942</v>
      </c>
      <c r="C1565" t="s">
        <v>5943</v>
      </c>
      <c r="D1565" t="s">
        <v>5868</v>
      </c>
      <c r="E1565" t="s">
        <v>5780</v>
      </c>
      <c r="F1565">
        <v>0.407407407</v>
      </c>
      <c r="G1565">
        <v>4.0317856650000001</v>
      </c>
      <c r="H1565">
        <v>5.2854693250000002</v>
      </c>
      <c r="I1565" s="3">
        <v>3.0599999999999998E-5</v>
      </c>
      <c r="J1565">
        <v>4.3187599999999998E-4</v>
      </c>
      <c r="K1565">
        <v>3.55161E-4</v>
      </c>
      <c r="L1565" t="s">
        <v>2533</v>
      </c>
      <c r="M1565">
        <v>11</v>
      </c>
      <c r="N1565">
        <f t="shared" si="24"/>
        <v>4.5142785735184203</v>
      </c>
    </row>
    <row r="1566" spans="1:14" x14ac:dyDescent="0.2">
      <c r="A1566" t="s">
        <v>1023</v>
      </c>
      <c r="B1566" t="s">
        <v>5944</v>
      </c>
      <c r="C1566" t="s">
        <v>5945</v>
      </c>
      <c r="D1566" t="s">
        <v>5868</v>
      </c>
      <c r="E1566" t="s">
        <v>5780</v>
      </c>
      <c r="F1566">
        <v>0.407407407</v>
      </c>
      <c r="G1566">
        <v>4.0317856650000001</v>
      </c>
      <c r="H1566">
        <v>5.2854693250000002</v>
      </c>
      <c r="I1566" s="3">
        <v>3.0599999999999998E-5</v>
      </c>
      <c r="J1566">
        <v>4.3187599999999998E-4</v>
      </c>
      <c r="K1566">
        <v>3.55161E-4</v>
      </c>
      <c r="L1566" t="s">
        <v>5946</v>
      </c>
      <c r="M1566">
        <v>11</v>
      </c>
      <c r="N1566">
        <f t="shared" si="24"/>
        <v>4.5142785735184203</v>
      </c>
    </row>
    <row r="1567" spans="1:14" x14ac:dyDescent="0.2">
      <c r="A1567" t="s">
        <v>1023</v>
      </c>
      <c r="B1567" t="s">
        <v>5947</v>
      </c>
      <c r="C1567" t="s">
        <v>5948</v>
      </c>
      <c r="D1567" t="s">
        <v>5871</v>
      </c>
      <c r="E1567" t="s">
        <v>1087</v>
      </c>
      <c r="F1567">
        <v>0.47368421100000002</v>
      </c>
      <c r="G1567">
        <v>4.6876742419999999</v>
      </c>
      <c r="H1567">
        <v>5.3918585569999999</v>
      </c>
      <c r="I1567" s="3">
        <v>3.8800000000000001E-5</v>
      </c>
      <c r="J1567">
        <v>5.3176700000000005E-4</v>
      </c>
      <c r="K1567">
        <v>4.3730899999999998E-4</v>
      </c>
      <c r="L1567" t="s">
        <v>5949</v>
      </c>
      <c r="M1567">
        <v>9</v>
      </c>
      <c r="N1567">
        <f t="shared" si="24"/>
        <v>4.4111682744057932</v>
      </c>
    </row>
    <row r="1568" spans="1:14" x14ac:dyDescent="0.2">
      <c r="A1568" t="s">
        <v>1023</v>
      </c>
      <c r="B1568" t="s">
        <v>5950</v>
      </c>
      <c r="C1568" t="s">
        <v>5951</v>
      </c>
      <c r="D1568" t="s">
        <v>5871</v>
      </c>
      <c r="E1568" t="s">
        <v>1087</v>
      </c>
      <c r="F1568">
        <v>0.47368421100000002</v>
      </c>
      <c r="G1568">
        <v>4.6876742419999999</v>
      </c>
      <c r="H1568">
        <v>5.3918585569999999</v>
      </c>
      <c r="I1568" s="3">
        <v>3.8800000000000001E-5</v>
      </c>
      <c r="J1568">
        <v>5.3176700000000005E-4</v>
      </c>
      <c r="K1568">
        <v>4.3730899999999998E-4</v>
      </c>
      <c r="L1568" t="s">
        <v>5949</v>
      </c>
      <c r="M1568">
        <v>9</v>
      </c>
      <c r="N1568">
        <f t="shared" si="24"/>
        <v>4.4111682744057932</v>
      </c>
    </row>
    <row r="1569" spans="1:14" x14ac:dyDescent="0.2">
      <c r="A1569" t="s">
        <v>1023</v>
      </c>
      <c r="B1569" t="s">
        <v>5952</v>
      </c>
      <c r="C1569" t="s">
        <v>5953</v>
      </c>
      <c r="D1569" t="s">
        <v>5954</v>
      </c>
      <c r="E1569" t="s">
        <v>5955</v>
      </c>
      <c r="F1569">
        <v>0.18565400800000001</v>
      </c>
      <c r="G1569">
        <v>1.8372694169999999</v>
      </c>
      <c r="H1569">
        <v>4.3493642130000003</v>
      </c>
      <c r="I1569" s="3">
        <v>5.1100000000000002E-5</v>
      </c>
      <c r="J1569">
        <v>6.91104E-4</v>
      </c>
      <c r="K1569">
        <v>5.68342E-4</v>
      </c>
      <c r="L1569" t="s">
        <v>5956</v>
      </c>
      <c r="M1569">
        <v>44</v>
      </c>
      <c r="N1569">
        <f t="shared" si="24"/>
        <v>4.2915790998652872</v>
      </c>
    </row>
    <row r="1570" spans="1:14" x14ac:dyDescent="0.2">
      <c r="A1570" t="s">
        <v>1023</v>
      </c>
      <c r="B1570" t="s">
        <v>5957</v>
      </c>
      <c r="C1570" t="s">
        <v>5958</v>
      </c>
      <c r="D1570" t="s">
        <v>5920</v>
      </c>
      <c r="E1570" t="s">
        <v>5959</v>
      </c>
      <c r="F1570">
        <v>0.5</v>
      </c>
      <c r="G1570">
        <v>4.948100589</v>
      </c>
      <c r="H1570">
        <v>5.2969038169999996</v>
      </c>
      <c r="I1570" s="3">
        <v>6.5400000000000004E-5</v>
      </c>
      <c r="J1570">
        <v>8.7237199999999995E-4</v>
      </c>
      <c r="K1570">
        <v>7.1741100000000005E-4</v>
      </c>
      <c r="L1570" t="s">
        <v>5960</v>
      </c>
      <c r="M1570">
        <v>8</v>
      </c>
      <c r="N1570">
        <f t="shared" si="24"/>
        <v>4.1844222516757323</v>
      </c>
    </row>
    <row r="1571" spans="1:14" x14ac:dyDescent="0.2">
      <c r="A1571" t="s">
        <v>1023</v>
      </c>
      <c r="B1571" t="s">
        <v>5961</v>
      </c>
      <c r="C1571" t="s">
        <v>5962</v>
      </c>
      <c r="D1571" t="s">
        <v>5963</v>
      </c>
      <c r="E1571" t="s">
        <v>1102</v>
      </c>
      <c r="F1571">
        <v>0.6</v>
      </c>
      <c r="G1571">
        <v>5.9377207060000003</v>
      </c>
      <c r="H1571">
        <v>5.2363650670000004</v>
      </c>
      <c r="I1571">
        <v>1.54826E-4</v>
      </c>
      <c r="J1571">
        <v>2.0360719999999999E-3</v>
      </c>
      <c r="K1571">
        <v>1.674402E-3</v>
      </c>
      <c r="L1571" t="s">
        <v>5964</v>
      </c>
      <c r="M1571">
        <v>6</v>
      </c>
      <c r="N1571">
        <f t="shared" si="24"/>
        <v>3.8101561062605556</v>
      </c>
    </row>
    <row r="1572" spans="1:14" x14ac:dyDescent="0.2">
      <c r="A1572" t="s">
        <v>1023</v>
      </c>
      <c r="B1572" t="s">
        <v>5965</v>
      </c>
      <c r="C1572" t="s">
        <v>5966</v>
      </c>
      <c r="D1572" t="s">
        <v>5828</v>
      </c>
      <c r="E1572" t="s">
        <v>5967</v>
      </c>
      <c r="F1572">
        <v>0.28301886799999998</v>
      </c>
      <c r="G1572">
        <v>2.8008116539999999</v>
      </c>
      <c r="H1572">
        <v>4.4016480529999997</v>
      </c>
      <c r="I1572">
        <v>1.67911E-4</v>
      </c>
      <c r="J1572">
        <v>2.1782989999999999E-3</v>
      </c>
      <c r="K1572">
        <v>1.7913639999999999E-3</v>
      </c>
      <c r="L1572" t="s">
        <v>5968</v>
      </c>
      <c r="M1572">
        <v>15</v>
      </c>
      <c r="N1572">
        <f t="shared" si="24"/>
        <v>3.7749208519094979</v>
      </c>
    </row>
    <row r="1573" spans="1:14" x14ac:dyDescent="0.2">
      <c r="A1573" t="s">
        <v>1023</v>
      </c>
      <c r="B1573" t="s">
        <v>1069</v>
      </c>
      <c r="C1573" t="s">
        <v>1070</v>
      </c>
      <c r="D1573" t="s">
        <v>5969</v>
      </c>
      <c r="E1573" t="s">
        <v>1072</v>
      </c>
      <c r="F1573">
        <v>0.20740740699999999</v>
      </c>
      <c r="G1573">
        <v>2.0525454289999998</v>
      </c>
      <c r="H1573">
        <v>4.1151383319999999</v>
      </c>
      <c r="I1573">
        <v>1.7055600000000001E-4</v>
      </c>
      <c r="J1573">
        <v>2.183122E-3</v>
      </c>
      <c r="K1573">
        <v>1.7953299999999999E-3</v>
      </c>
      <c r="L1573" t="s">
        <v>5970</v>
      </c>
      <c r="M1573">
        <v>28</v>
      </c>
      <c r="N1573">
        <f t="shared" si="24"/>
        <v>3.7681329979155893</v>
      </c>
    </row>
    <row r="1574" spans="1:14" x14ac:dyDescent="0.2">
      <c r="A1574" t="s">
        <v>1023</v>
      </c>
      <c r="B1574" t="s">
        <v>5971</v>
      </c>
      <c r="C1574" t="s">
        <v>5972</v>
      </c>
      <c r="D1574" t="s">
        <v>5871</v>
      </c>
      <c r="E1574" t="s">
        <v>5973</v>
      </c>
      <c r="F1574">
        <v>0.39130434800000002</v>
      </c>
      <c r="G1574">
        <v>3.872426548</v>
      </c>
      <c r="H1574">
        <v>4.621351529</v>
      </c>
      <c r="I1574">
        <v>2.3576900000000001E-4</v>
      </c>
      <c r="J1574">
        <v>2.9781349999999998E-3</v>
      </c>
      <c r="K1574">
        <v>2.4491249999999999E-3</v>
      </c>
      <c r="L1574" t="s">
        <v>5974</v>
      </c>
      <c r="M1574">
        <v>9</v>
      </c>
      <c r="N1574">
        <f t="shared" si="24"/>
        <v>3.6275132985369325</v>
      </c>
    </row>
    <row r="1575" spans="1:14" x14ac:dyDescent="0.2">
      <c r="A1575" t="s">
        <v>1023</v>
      </c>
      <c r="B1575" t="s">
        <v>5975</v>
      </c>
      <c r="C1575" t="s">
        <v>5976</v>
      </c>
      <c r="D1575" t="s">
        <v>5969</v>
      </c>
      <c r="E1575" t="s">
        <v>5977</v>
      </c>
      <c r="F1575">
        <v>0.20289855100000001</v>
      </c>
      <c r="G1575">
        <v>2.0079248770000002</v>
      </c>
      <c r="H1575">
        <v>3.9845556310000001</v>
      </c>
      <c r="I1575">
        <v>2.5121900000000001E-4</v>
      </c>
      <c r="J1575">
        <v>3.1320860000000001E-3</v>
      </c>
      <c r="K1575">
        <v>2.5757290000000001E-3</v>
      </c>
      <c r="L1575" t="s">
        <v>5978</v>
      </c>
      <c r="M1575">
        <v>28</v>
      </c>
      <c r="N1575">
        <f t="shared" si="24"/>
        <v>3.5999475174702349</v>
      </c>
    </row>
    <row r="1576" spans="1:14" x14ac:dyDescent="0.2">
      <c r="A1576" t="s">
        <v>1023</v>
      </c>
      <c r="B1576" t="s">
        <v>5979</v>
      </c>
      <c r="C1576" t="s">
        <v>5980</v>
      </c>
      <c r="D1576" t="s">
        <v>5981</v>
      </c>
      <c r="E1576" t="s">
        <v>5982</v>
      </c>
      <c r="F1576">
        <v>0.253731343</v>
      </c>
      <c r="G1576">
        <v>2.5109764179999998</v>
      </c>
      <c r="H1576">
        <v>4.1540246830000003</v>
      </c>
      <c r="I1576">
        <v>2.7267200000000001E-4</v>
      </c>
      <c r="J1576">
        <v>3.3559649999999998E-3</v>
      </c>
      <c r="K1576">
        <v>2.7598399999999999E-3</v>
      </c>
      <c r="L1576" t="s">
        <v>5983</v>
      </c>
      <c r="M1576">
        <v>17</v>
      </c>
      <c r="N1576">
        <f t="shared" si="24"/>
        <v>3.5643594563738246</v>
      </c>
    </row>
    <row r="1577" spans="1:14" x14ac:dyDescent="0.2">
      <c r="A1577" t="s">
        <v>1023</v>
      </c>
      <c r="B1577" t="s">
        <v>5984</v>
      </c>
      <c r="C1577" t="s">
        <v>5985</v>
      </c>
      <c r="D1577" t="s">
        <v>5920</v>
      </c>
      <c r="E1577" t="s">
        <v>1087</v>
      </c>
      <c r="F1577">
        <v>0.42105263199999998</v>
      </c>
      <c r="G1577">
        <v>4.1668215479999997</v>
      </c>
      <c r="H1577">
        <v>4.6303042909999998</v>
      </c>
      <c r="I1577">
        <v>2.9102499999999999E-4</v>
      </c>
      <c r="J1577">
        <v>3.4922999999999998E-3</v>
      </c>
      <c r="K1577">
        <v>2.871958E-3</v>
      </c>
      <c r="L1577" t="s">
        <v>5986</v>
      </c>
      <c r="M1577">
        <v>8</v>
      </c>
      <c r="N1577">
        <f t="shared" si="24"/>
        <v>3.5360697020941863</v>
      </c>
    </row>
    <row r="1578" spans="1:14" x14ac:dyDescent="0.2">
      <c r="A1578" t="s">
        <v>1023</v>
      </c>
      <c r="B1578" t="s">
        <v>5987</v>
      </c>
      <c r="C1578" t="s">
        <v>5988</v>
      </c>
      <c r="D1578" t="s">
        <v>5920</v>
      </c>
      <c r="E1578" t="s">
        <v>1087</v>
      </c>
      <c r="F1578">
        <v>0.42105263199999998</v>
      </c>
      <c r="G1578">
        <v>4.1668215479999997</v>
      </c>
      <c r="H1578">
        <v>4.6303042909999998</v>
      </c>
      <c r="I1578">
        <v>2.9102499999999999E-4</v>
      </c>
      <c r="J1578">
        <v>3.4922999999999998E-3</v>
      </c>
      <c r="K1578">
        <v>2.871958E-3</v>
      </c>
      <c r="L1578" t="s">
        <v>5989</v>
      </c>
      <c r="M1578">
        <v>8</v>
      </c>
      <c r="N1578">
        <f t="shared" si="24"/>
        <v>3.5360697020941863</v>
      </c>
    </row>
    <row r="1579" spans="1:14" x14ac:dyDescent="0.2">
      <c r="A1579" t="s">
        <v>1023</v>
      </c>
      <c r="B1579" t="s">
        <v>5990</v>
      </c>
      <c r="C1579" t="s">
        <v>5991</v>
      </c>
      <c r="D1579" t="s">
        <v>5992</v>
      </c>
      <c r="E1579" t="s">
        <v>5833</v>
      </c>
      <c r="F1579">
        <v>0.30769230800000003</v>
      </c>
      <c r="G1579">
        <v>3.044984978</v>
      </c>
      <c r="H1579">
        <v>4.2861438200000004</v>
      </c>
      <c r="I1579">
        <v>3.1726200000000001E-4</v>
      </c>
      <c r="J1579">
        <v>3.7601420000000002E-3</v>
      </c>
      <c r="K1579">
        <v>3.0922219999999999E-3</v>
      </c>
      <c r="L1579" t="s">
        <v>5993</v>
      </c>
      <c r="M1579">
        <v>12</v>
      </c>
      <c r="N1579">
        <f t="shared" si="24"/>
        <v>3.4985819423294844</v>
      </c>
    </row>
    <row r="1580" spans="1:14" x14ac:dyDescent="0.2">
      <c r="A1580" t="s">
        <v>1023</v>
      </c>
      <c r="B1580" t="s">
        <v>5994</v>
      </c>
      <c r="C1580" t="s">
        <v>5995</v>
      </c>
      <c r="D1580" t="s">
        <v>5996</v>
      </c>
      <c r="E1580" t="s">
        <v>5907</v>
      </c>
      <c r="F1580">
        <v>0.46666666699999998</v>
      </c>
      <c r="G1580">
        <v>4.6182272160000002</v>
      </c>
      <c r="H1580">
        <v>4.7000621650000003</v>
      </c>
      <c r="I1580">
        <v>3.2899200000000001E-4</v>
      </c>
      <c r="J1580">
        <v>3.8052089999999999E-3</v>
      </c>
      <c r="K1580">
        <v>3.129284E-3</v>
      </c>
      <c r="L1580" t="s">
        <v>5997</v>
      </c>
      <c r="M1580">
        <v>7</v>
      </c>
      <c r="N1580">
        <f t="shared" si="24"/>
        <v>3.4828146625305645</v>
      </c>
    </row>
    <row r="1581" spans="1:14" x14ac:dyDescent="0.2">
      <c r="A1581" t="s">
        <v>1023</v>
      </c>
      <c r="B1581" t="s">
        <v>5998</v>
      </c>
      <c r="C1581" t="s">
        <v>5999</v>
      </c>
      <c r="D1581" t="s">
        <v>5996</v>
      </c>
      <c r="E1581" t="s">
        <v>5907</v>
      </c>
      <c r="F1581">
        <v>0.46666666699999998</v>
      </c>
      <c r="G1581">
        <v>4.6182272160000002</v>
      </c>
      <c r="H1581">
        <v>4.7000621650000003</v>
      </c>
      <c r="I1581">
        <v>3.2899200000000001E-4</v>
      </c>
      <c r="J1581">
        <v>3.8052089999999999E-3</v>
      </c>
      <c r="K1581">
        <v>3.129284E-3</v>
      </c>
      <c r="L1581" t="s">
        <v>6000</v>
      </c>
      <c r="M1581">
        <v>7</v>
      </c>
      <c r="N1581">
        <f t="shared" si="24"/>
        <v>3.4828146625305645</v>
      </c>
    </row>
    <row r="1582" spans="1:14" x14ac:dyDescent="0.2">
      <c r="A1582" t="s">
        <v>1023</v>
      </c>
      <c r="B1582" t="s">
        <v>6001</v>
      </c>
      <c r="C1582" t="s">
        <v>6002</v>
      </c>
      <c r="D1582" t="s">
        <v>5871</v>
      </c>
      <c r="E1582" t="s">
        <v>6003</v>
      </c>
      <c r="F1582">
        <v>0.375</v>
      </c>
      <c r="G1582">
        <v>3.7110754410000002</v>
      </c>
      <c r="H1582">
        <v>4.4556917059999996</v>
      </c>
      <c r="I1582">
        <v>3.4358000000000001E-4</v>
      </c>
      <c r="J1582">
        <v>3.9266229999999997E-3</v>
      </c>
      <c r="K1582">
        <v>3.2291310000000001E-3</v>
      </c>
      <c r="L1582" t="s">
        <v>6004</v>
      </c>
      <c r="M1582">
        <v>9</v>
      </c>
      <c r="N1582">
        <f t="shared" si="24"/>
        <v>3.4639721246499882</v>
      </c>
    </row>
    <row r="1583" spans="1:14" x14ac:dyDescent="0.2">
      <c r="A1583" t="s">
        <v>1023</v>
      </c>
      <c r="B1583" t="s">
        <v>6005</v>
      </c>
      <c r="C1583" t="s">
        <v>6006</v>
      </c>
      <c r="D1583" t="s">
        <v>5850</v>
      </c>
      <c r="E1583" t="s">
        <v>6007</v>
      </c>
      <c r="F1583">
        <v>0.34482758600000002</v>
      </c>
      <c r="G1583">
        <v>3.4124831649999998</v>
      </c>
      <c r="H1583">
        <v>4.3590312830000002</v>
      </c>
      <c r="I1583">
        <v>3.5719199999999999E-4</v>
      </c>
      <c r="J1583">
        <v>4.0341730000000003E-3</v>
      </c>
      <c r="K1583">
        <v>3.3175769999999999E-3</v>
      </c>
      <c r="L1583" t="s">
        <v>6008</v>
      </c>
      <c r="M1583">
        <v>10</v>
      </c>
      <c r="N1583">
        <f t="shared" si="24"/>
        <v>3.4470982765325462</v>
      </c>
    </row>
    <row r="1584" spans="1:14" x14ac:dyDescent="0.2">
      <c r="A1584" t="s">
        <v>1023</v>
      </c>
      <c r="B1584" t="s">
        <v>6009</v>
      </c>
      <c r="C1584" t="s">
        <v>6010</v>
      </c>
      <c r="D1584" t="s">
        <v>5818</v>
      </c>
      <c r="E1584" t="s">
        <v>6011</v>
      </c>
      <c r="F1584">
        <v>0.214953271</v>
      </c>
      <c r="G1584">
        <v>2.1272208140000002</v>
      </c>
      <c r="H1584">
        <v>3.9205473359999998</v>
      </c>
      <c r="I1584">
        <v>3.6645599999999998E-4</v>
      </c>
      <c r="J1584">
        <v>4.0906759999999997E-3</v>
      </c>
      <c r="K1584">
        <v>3.3640419999999998E-3</v>
      </c>
      <c r="L1584" t="s">
        <v>6012</v>
      </c>
      <c r="M1584">
        <v>23</v>
      </c>
      <c r="N1584">
        <f t="shared" si="24"/>
        <v>3.4359781631902595</v>
      </c>
    </row>
    <row r="1585" spans="1:14" x14ac:dyDescent="0.2">
      <c r="A1585" t="s">
        <v>1023</v>
      </c>
      <c r="B1585" t="s">
        <v>6013</v>
      </c>
      <c r="C1585" t="s">
        <v>6014</v>
      </c>
      <c r="D1585" t="s">
        <v>6015</v>
      </c>
      <c r="E1585" t="s">
        <v>6016</v>
      </c>
      <c r="F1585">
        <v>0.16494845399999999</v>
      </c>
      <c r="G1585">
        <v>1.632363081</v>
      </c>
      <c r="H1585">
        <v>3.6453776750000002</v>
      </c>
      <c r="I1585">
        <v>4.56095E-4</v>
      </c>
      <c r="J1585">
        <v>5.0327740000000003E-3</v>
      </c>
      <c r="K1585">
        <v>4.1387940000000003E-3</v>
      </c>
      <c r="L1585" t="s">
        <v>6017</v>
      </c>
      <c r="M1585">
        <v>48</v>
      </c>
      <c r="N1585">
        <f t="shared" si="24"/>
        <v>3.3409446887419865</v>
      </c>
    </row>
    <row r="1586" spans="1:14" x14ac:dyDescent="0.2">
      <c r="A1586" t="s">
        <v>1023</v>
      </c>
      <c r="B1586" t="s">
        <v>6018</v>
      </c>
      <c r="C1586" t="s">
        <v>6019</v>
      </c>
      <c r="D1586" t="s">
        <v>5963</v>
      </c>
      <c r="E1586" t="s">
        <v>6020</v>
      </c>
      <c r="F1586">
        <v>0.5</v>
      </c>
      <c r="G1586">
        <v>4.948100589</v>
      </c>
      <c r="H1586">
        <v>4.5867568920000004</v>
      </c>
      <c r="I1586">
        <v>5.6961000000000002E-4</v>
      </c>
      <c r="J1586">
        <v>6.0758380000000001E-3</v>
      </c>
      <c r="K1586">
        <v>4.9965779999999998E-3</v>
      </c>
      <c r="L1586" t="s">
        <v>6021</v>
      </c>
      <c r="M1586">
        <v>6</v>
      </c>
      <c r="N1586">
        <f t="shared" si="24"/>
        <v>3.2444223948861284</v>
      </c>
    </row>
    <row r="1587" spans="1:14" x14ac:dyDescent="0.2">
      <c r="A1587" t="s">
        <v>1023</v>
      </c>
      <c r="B1587" t="s">
        <v>6022</v>
      </c>
      <c r="C1587" t="s">
        <v>6023</v>
      </c>
      <c r="D1587" t="s">
        <v>5963</v>
      </c>
      <c r="E1587" t="s">
        <v>6020</v>
      </c>
      <c r="F1587">
        <v>0.5</v>
      </c>
      <c r="G1587">
        <v>4.948100589</v>
      </c>
      <c r="H1587">
        <v>4.5867568920000004</v>
      </c>
      <c r="I1587">
        <v>5.6961000000000002E-4</v>
      </c>
      <c r="J1587">
        <v>6.0758380000000001E-3</v>
      </c>
      <c r="K1587">
        <v>4.9965779999999998E-3</v>
      </c>
      <c r="L1587" t="s">
        <v>5964</v>
      </c>
      <c r="M1587">
        <v>6</v>
      </c>
      <c r="N1587">
        <f t="shared" si="24"/>
        <v>3.2444223948861284</v>
      </c>
    </row>
    <row r="1588" spans="1:14" x14ac:dyDescent="0.2">
      <c r="A1588" t="s">
        <v>1023</v>
      </c>
      <c r="B1588" t="s">
        <v>6024</v>
      </c>
      <c r="C1588" t="s">
        <v>6025</v>
      </c>
      <c r="D1588" t="s">
        <v>5963</v>
      </c>
      <c r="E1588" t="s">
        <v>6020</v>
      </c>
      <c r="F1588">
        <v>0.5</v>
      </c>
      <c r="G1588">
        <v>4.948100589</v>
      </c>
      <c r="H1588">
        <v>4.5867568920000004</v>
      </c>
      <c r="I1588">
        <v>5.6961000000000002E-4</v>
      </c>
      <c r="J1588">
        <v>6.0758380000000001E-3</v>
      </c>
      <c r="K1588">
        <v>4.9965779999999998E-3</v>
      </c>
      <c r="L1588" t="s">
        <v>6026</v>
      </c>
      <c r="M1588">
        <v>6</v>
      </c>
      <c r="N1588">
        <f t="shared" si="24"/>
        <v>3.2444223948861284</v>
      </c>
    </row>
    <row r="1589" spans="1:14" x14ac:dyDescent="0.2">
      <c r="A1589" t="s">
        <v>1023</v>
      </c>
      <c r="B1589" t="s">
        <v>6027</v>
      </c>
      <c r="C1589" t="s">
        <v>6028</v>
      </c>
      <c r="D1589" t="s">
        <v>5884</v>
      </c>
      <c r="E1589" t="s">
        <v>5967</v>
      </c>
      <c r="F1589">
        <v>0.26415094300000003</v>
      </c>
      <c r="G1589">
        <v>2.6140908770000002</v>
      </c>
      <c r="H1589">
        <v>3.9452543250000001</v>
      </c>
      <c r="I1589">
        <v>5.9635999999999999E-4</v>
      </c>
      <c r="J1589">
        <v>6.2912660000000002E-3</v>
      </c>
      <c r="K1589">
        <v>5.1737390000000001E-3</v>
      </c>
      <c r="L1589" t="s">
        <v>6029</v>
      </c>
      <c r="M1589">
        <v>14</v>
      </c>
      <c r="N1589">
        <f t="shared" si="24"/>
        <v>3.2244914939277232</v>
      </c>
    </row>
    <row r="1590" spans="1:14" x14ac:dyDescent="0.2">
      <c r="A1590" t="s">
        <v>1023</v>
      </c>
      <c r="B1590" t="s">
        <v>6030</v>
      </c>
      <c r="C1590" t="s">
        <v>6031</v>
      </c>
      <c r="D1590" t="s">
        <v>5920</v>
      </c>
      <c r="E1590" t="s">
        <v>6032</v>
      </c>
      <c r="F1590">
        <v>0.38095238100000001</v>
      </c>
      <c r="G1590">
        <v>3.7699814009999999</v>
      </c>
      <c r="H1590">
        <v>4.2581322620000002</v>
      </c>
      <c r="I1590">
        <v>6.5147999999999996E-4</v>
      </c>
      <c r="J1590">
        <v>6.7980480000000001E-3</v>
      </c>
      <c r="K1590">
        <v>5.5905E-3</v>
      </c>
      <c r="L1590" t="s">
        <v>6033</v>
      </c>
      <c r="M1590">
        <v>8</v>
      </c>
      <c r="N1590">
        <f t="shared" si="24"/>
        <v>3.1860989122966954</v>
      </c>
    </row>
    <row r="1591" spans="1:14" x14ac:dyDescent="0.2">
      <c r="A1591" t="s">
        <v>1023</v>
      </c>
      <c r="B1591" t="s">
        <v>6034</v>
      </c>
      <c r="C1591" t="s">
        <v>6035</v>
      </c>
      <c r="D1591" t="s">
        <v>5868</v>
      </c>
      <c r="E1591" t="s">
        <v>5916</v>
      </c>
      <c r="F1591">
        <v>0.29729729700000002</v>
      </c>
      <c r="G1591">
        <v>2.9421138629999999</v>
      </c>
      <c r="H1591">
        <v>3.9645722399999999</v>
      </c>
      <c r="I1591">
        <v>7.7527399999999995E-4</v>
      </c>
      <c r="J1591">
        <v>8.0028319999999997E-3</v>
      </c>
      <c r="K1591">
        <v>6.5812759999999996E-3</v>
      </c>
      <c r="L1591" t="s">
        <v>6036</v>
      </c>
      <c r="M1591">
        <v>11</v>
      </c>
      <c r="N1591">
        <f t="shared" si="24"/>
        <v>3.1105447805163289</v>
      </c>
    </row>
    <row r="1592" spans="1:14" x14ac:dyDescent="0.2">
      <c r="A1592" t="s">
        <v>1023</v>
      </c>
      <c r="B1592" t="s">
        <v>6037</v>
      </c>
      <c r="C1592" t="s">
        <v>6038</v>
      </c>
      <c r="D1592" t="s">
        <v>5996</v>
      </c>
      <c r="E1592" t="s">
        <v>6039</v>
      </c>
      <c r="F1592">
        <v>0.41176470599999998</v>
      </c>
      <c r="G1592">
        <v>4.0749063669999996</v>
      </c>
      <c r="H1592">
        <v>4.2524772000000004</v>
      </c>
      <c r="I1592">
        <v>8.2892999999999997E-4</v>
      </c>
      <c r="J1592">
        <v>8.4211660000000008E-3</v>
      </c>
      <c r="K1592">
        <v>6.925301E-3</v>
      </c>
      <c r="L1592" t="s">
        <v>6040</v>
      </c>
      <c r="M1592">
        <v>7</v>
      </c>
      <c r="N1592">
        <f t="shared" si="24"/>
        <v>3.0814821424259695</v>
      </c>
    </row>
    <row r="1593" spans="1:14" x14ac:dyDescent="0.2">
      <c r="A1593" t="s">
        <v>1023</v>
      </c>
      <c r="B1593" t="s">
        <v>6041</v>
      </c>
      <c r="C1593" t="s">
        <v>6042</v>
      </c>
      <c r="D1593" t="s">
        <v>5807</v>
      </c>
      <c r="E1593" t="s">
        <v>6043</v>
      </c>
      <c r="F1593">
        <v>0.2</v>
      </c>
      <c r="G1593">
        <v>1.979240235</v>
      </c>
      <c r="H1593">
        <v>3.6081056990000002</v>
      </c>
      <c r="I1593">
        <v>8.3334499999999998E-4</v>
      </c>
      <c r="J1593">
        <v>8.4211660000000008E-3</v>
      </c>
      <c r="K1593">
        <v>6.925301E-3</v>
      </c>
      <c r="L1593" t="s">
        <v>6044</v>
      </c>
      <c r="M1593">
        <v>24</v>
      </c>
      <c r="N1593">
        <f t="shared" si="24"/>
        <v>3.0791751659674387</v>
      </c>
    </row>
    <row r="1594" spans="1:14" x14ac:dyDescent="0.2">
      <c r="A1594" t="s">
        <v>1023</v>
      </c>
      <c r="B1594" t="s">
        <v>6045</v>
      </c>
      <c r="C1594" t="s">
        <v>6046</v>
      </c>
      <c r="D1594" t="s">
        <v>5992</v>
      </c>
      <c r="E1594" t="s">
        <v>6047</v>
      </c>
      <c r="F1594">
        <v>0.27906976700000002</v>
      </c>
      <c r="G1594">
        <v>2.7617305609999998</v>
      </c>
      <c r="H1594">
        <v>3.8776186469999998</v>
      </c>
      <c r="I1594">
        <v>8.4979700000000001E-4</v>
      </c>
      <c r="J1594">
        <v>8.4979659999999992E-3</v>
      </c>
      <c r="K1594">
        <v>6.9884589999999998E-3</v>
      </c>
      <c r="L1594" t="s">
        <v>6048</v>
      </c>
      <c r="M1594">
        <v>12</v>
      </c>
      <c r="N1594">
        <f t="shared" si="24"/>
        <v>3.0706848064140089</v>
      </c>
    </row>
    <row r="1595" spans="1:14" x14ac:dyDescent="0.2">
      <c r="A1595" t="s">
        <v>1023</v>
      </c>
      <c r="B1595" t="s">
        <v>6049</v>
      </c>
      <c r="C1595" t="s">
        <v>6050</v>
      </c>
      <c r="D1595" t="s">
        <v>5832</v>
      </c>
      <c r="E1595" t="s">
        <v>6051</v>
      </c>
      <c r="F1595">
        <v>0.22500000000000001</v>
      </c>
      <c r="G1595">
        <v>2.2266452650000002</v>
      </c>
      <c r="H1595">
        <v>3.6863044220000001</v>
      </c>
      <c r="I1595">
        <v>8.7444499999999995E-4</v>
      </c>
      <c r="J1595">
        <v>8.6543049999999993E-3</v>
      </c>
      <c r="K1595">
        <v>7.1170269999999997E-3</v>
      </c>
      <c r="L1595" t="s">
        <v>6052</v>
      </c>
      <c r="M1595">
        <v>18</v>
      </c>
      <c r="N1595">
        <f t="shared" si="24"/>
        <v>3.0582675011626339</v>
      </c>
    </row>
    <row r="1596" spans="1:14" x14ac:dyDescent="0.2">
      <c r="A1596" t="s">
        <v>1023</v>
      </c>
      <c r="B1596" t="s">
        <v>6053</v>
      </c>
      <c r="C1596" t="s">
        <v>6054</v>
      </c>
      <c r="D1596" t="s">
        <v>5969</v>
      </c>
      <c r="E1596" t="s">
        <v>6055</v>
      </c>
      <c r="F1596">
        <v>0.18791946300000001</v>
      </c>
      <c r="G1596">
        <v>1.8596888119999999</v>
      </c>
      <c r="H1596">
        <v>3.5324558989999999</v>
      </c>
      <c r="I1596">
        <v>9.0975699999999997E-4</v>
      </c>
      <c r="J1596">
        <v>8.9119019999999993E-3</v>
      </c>
      <c r="K1596">
        <v>7.3288670000000002E-3</v>
      </c>
      <c r="L1596" t="s">
        <v>6056</v>
      </c>
      <c r="M1596">
        <v>28</v>
      </c>
      <c r="N1596">
        <f t="shared" si="24"/>
        <v>3.041074594109765</v>
      </c>
    </row>
    <row r="1597" spans="1:14" x14ac:dyDescent="0.2">
      <c r="A1597" t="s">
        <v>1023</v>
      </c>
      <c r="B1597" t="s">
        <v>6057</v>
      </c>
      <c r="C1597" t="s">
        <v>6058</v>
      </c>
      <c r="D1597" t="s">
        <v>5920</v>
      </c>
      <c r="E1597" t="s">
        <v>5904</v>
      </c>
      <c r="F1597">
        <v>0.36363636399999999</v>
      </c>
      <c r="G1597">
        <v>3.5986186099999999</v>
      </c>
      <c r="H1597">
        <v>4.0888227580000001</v>
      </c>
      <c r="I1597">
        <v>9.3370499999999995E-4</v>
      </c>
      <c r="J1597">
        <v>9.0541059999999993E-3</v>
      </c>
      <c r="K1597">
        <v>7.4458110000000001E-3</v>
      </c>
      <c r="L1597" t="s">
        <v>5608</v>
      </c>
      <c r="M1597">
        <v>8</v>
      </c>
      <c r="N1597">
        <f t="shared" si="24"/>
        <v>3.0297903155354446</v>
      </c>
    </row>
    <row r="1598" spans="1:14" x14ac:dyDescent="0.2">
      <c r="A1598" t="s">
        <v>1023</v>
      </c>
      <c r="B1598" t="s">
        <v>6059</v>
      </c>
      <c r="C1598" t="s">
        <v>6060</v>
      </c>
      <c r="D1598" t="s">
        <v>5963</v>
      </c>
      <c r="E1598" t="s">
        <v>5851</v>
      </c>
      <c r="F1598">
        <v>0.46153846199999998</v>
      </c>
      <c r="G1598">
        <v>4.5674774659999997</v>
      </c>
      <c r="H1598">
        <v>4.3139146970000004</v>
      </c>
      <c r="I1598">
        <v>9.6759000000000005E-4</v>
      </c>
      <c r="J1598">
        <v>9.2888610000000007E-3</v>
      </c>
      <c r="K1598">
        <v>7.6388660000000002E-3</v>
      </c>
      <c r="L1598" t="s">
        <v>6061</v>
      </c>
      <c r="M1598">
        <v>6</v>
      </c>
      <c r="N1598">
        <f t="shared" si="24"/>
        <v>3.0143086287012917</v>
      </c>
    </row>
    <row r="1599" spans="1:14" x14ac:dyDescent="0.2">
      <c r="A1599" t="s">
        <v>1023</v>
      </c>
      <c r="B1599" t="s">
        <v>6062</v>
      </c>
      <c r="C1599" t="s">
        <v>6063</v>
      </c>
      <c r="D1599" t="s">
        <v>5779</v>
      </c>
      <c r="E1599" t="s">
        <v>6064</v>
      </c>
      <c r="F1599">
        <v>0.235294118</v>
      </c>
      <c r="G1599">
        <v>2.3285179239999998</v>
      </c>
      <c r="H1599">
        <v>3.679659585</v>
      </c>
      <c r="I1599">
        <v>9.979679999999999E-4</v>
      </c>
      <c r="J1599">
        <v>9.4856360000000004E-3</v>
      </c>
      <c r="K1599">
        <v>7.8006869999999997E-3</v>
      </c>
      <c r="L1599" t="s">
        <v>6065</v>
      </c>
      <c r="M1599">
        <v>16</v>
      </c>
      <c r="N1599">
        <f t="shared" si="24"/>
        <v>3.0008833842098532</v>
      </c>
    </row>
    <row r="1600" spans="1:14" x14ac:dyDescent="0.2">
      <c r="A1600" t="s">
        <v>1023</v>
      </c>
      <c r="B1600" t="s">
        <v>6066</v>
      </c>
      <c r="C1600" t="s">
        <v>6067</v>
      </c>
      <c r="D1600" t="s">
        <v>5996</v>
      </c>
      <c r="E1600" t="s">
        <v>6068</v>
      </c>
      <c r="F1600">
        <v>0.38888888900000002</v>
      </c>
      <c r="G1600">
        <v>3.8485226799999999</v>
      </c>
      <c r="H1600">
        <v>4.053716036</v>
      </c>
      <c r="I1600">
        <v>1.238821E-3</v>
      </c>
      <c r="J1600">
        <v>1.1659493E-2</v>
      </c>
      <c r="K1600">
        <v>9.5883989999999992E-3</v>
      </c>
      <c r="L1600" t="s">
        <v>6069</v>
      </c>
      <c r="M1600">
        <v>7</v>
      </c>
      <c r="N1600">
        <f t="shared" si="24"/>
        <v>2.9069914412658333</v>
      </c>
    </row>
    <row r="1601" spans="1:14" x14ac:dyDescent="0.2">
      <c r="A1601" t="s">
        <v>1023</v>
      </c>
      <c r="B1601" t="s">
        <v>6070</v>
      </c>
      <c r="C1601" t="s">
        <v>6071</v>
      </c>
      <c r="D1601" t="s">
        <v>5818</v>
      </c>
      <c r="E1601" t="s">
        <v>6072</v>
      </c>
      <c r="F1601">
        <v>0.19658119700000001</v>
      </c>
      <c r="G1601">
        <v>1.945407069</v>
      </c>
      <c r="H1601">
        <v>3.4393447259999999</v>
      </c>
      <c r="I1601">
        <v>1.3492409999999999E-3</v>
      </c>
      <c r="J1601">
        <v>1.257545E-2</v>
      </c>
      <c r="K1601">
        <v>1.0341652999999999E-2</v>
      </c>
      <c r="L1601" t="s">
        <v>6073</v>
      </c>
      <c r="M1601">
        <v>23</v>
      </c>
      <c r="N1601">
        <f t="shared" si="24"/>
        <v>2.8699104701783487</v>
      </c>
    </row>
    <row r="1602" spans="1:14" x14ac:dyDescent="0.2">
      <c r="A1602" t="s">
        <v>1023</v>
      </c>
      <c r="B1602" t="s">
        <v>6074</v>
      </c>
      <c r="C1602" t="s">
        <v>6075</v>
      </c>
      <c r="D1602" t="s">
        <v>5779</v>
      </c>
      <c r="E1602" t="s">
        <v>6076</v>
      </c>
      <c r="F1602">
        <v>0.22857142899999999</v>
      </c>
      <c r="G1602">
        <v>2.2619888399999999</v>
      </c>
      <c r="H1602">
        <v>3.5466135689999998</v>
      </c>
      <c r="I1602">
        <v>1.3879140000000001E-3</v>
      </c>
      <c r="J1602">
        <v>1.2811517E-2</v>
      </c>
      <c r="K1602">
        <v>1.0535787E-2</v>
      </c>
      <c r="L1602" t="s">
        <v>6077</v>
      </c>
      <c r="M1602">
        <v>16</v>
      </c>
      <c r="N1602">
        <f t="shared" si="24"/>
        <v>2.8576374434507366</v>
      </c>
    </row>
    <row r="1603" spans="1:14" x14ac:dyDescent="0.2">
      <c r="A1603" t="s">
        <v>1023</v>
      </c>
      <c r="B1603" t="s">
        <v>6078</v>
      </c>
      <c r="C1603" t="s">
        <v>6079</v>
      </c>
      <c r="D1603" t="s">
        <v>6080</v>
      </c>
      <c r="E1603" t="s">
        <v>1102</v>
      </c>
      <c r="F1603">
        <v>0.5</v>
      </c>
      <c r="G1603">
        <v>4.948100589</v>
      </c>
      <c r="H1603">
        <v>4.1868905180000002</v>
      </c>
      <c r="I1603">
        <v>1.7079580000000001E-3</v>
      </c>
      <c r="J1603">
        <v>1.5383757E-2</v>
      </c>
      <c r="K1603">
        <v>1.2651116E-2</v>
      </c>
      <c r="L1603" t="s">
        <v>6081</v>
      </c>
      <c r="M1603">
        <v>5</v>
      </c>
      <c r="N1603">
        <f t="shared" ref="N1603:N1633" si="25">-LOG10(I1603)</f>
        <v>2.7675228131508254</v>
      </c>
    </row>
    <row r="1604" spans="1:14" x14ac:dyDescent="0.2">
      <c r="A1604" t="s">
        <v>1023</v>
      </c>
      <c r="B1604" t="s">
        <v>6082</v>
      </c>
      <c r="C1604" t="s">
        <v>6083</v>
      </c>
      <c r="D1604" t="s">
        <v>6080</v>
      </c>
      <c r="E1604" t="s">
        <v>1102</v>
      </c>
      <c r="F1604">
        <v>0.5</v>
      </c>
      <c r="G1604">
        <v>4.948100589</v>
      </c>
      <c r="H1604">
        <v>4.1868905180000002</v>
      </c>
      <c r="I1604">
        <v>1.7079580000000001E-3</v>
      </c>
      <c r="J1604">
        <v>1.5383757E-2</v>
      </c>
      <c r="K1604">
        <v>1.2651116E-2</v>
      </c>
      <c r="L1604" t="s">
        <v>6084</v>
      </c>
      <c r="M1604">
        <v>5</v>
      </c>
      <c r="N1604">
        <f t="shared" si="25"/>
        <v>2.7675228131508254</v>
      </c>
    </row>
    <row r="1605" spans="1:14" x14ac:dyDescent="0.2">
      <c r="A1605" t="s">
        <v>1023</v>
      </c>
      <c r="B1605" t="s">
        <v>6085</v>
      </c>
      <c r="C1605" t="s">
        <v>6086</v>
      </c>
      <c r="D1605" t="s">
        <v>5823</v>
      </c>
      <c r="E1605" t="s">
        <v>6087</v>
      </c>
      <c r="F1605">
        <v>0.196428571</v>
      </c>
      <c r="G1605">
        <v>1.9438966600000001</v>
      </c>
      <c r="H1605">
        <v>3.359219054</v>
      </c>
      <c r="I1605">
        <v>1.714648E-3</v>
      </c>
      <c r="J1605">
        <v>1.5383757E-2</v>
      </c>
      <c r="K1605">
        <v>1.2651116E-2</v>
      </c>
      <c r="L1605" t="s">
        <v>6088</v>
      </c>
      <c r="M1605">
        <v>22</v>
      </c>
      <c r="N1605">
        <f t="shared" si="25"/>
        <v>2.7658250227629386</v>
      </c>
    </row>
    <row r="1606" spans="1:14" x14ac:dyDescent="0.2">
      <c r="A1606" t="s">
        <v>1023</v>
      </c>
      <c r="B1606" t="s">
        <v>6089</v>
      </c>
      <c r="C1606" t="s">
        <v>6090</v>
      </c>
      <c r="D1606" t="s">
        <v>5996</v>
      </c>
      <c r="E1606" t="s">
        <v>1087</v>
      </c>
      <c r="F1606">
        <v>0.368421053</v>
      </c>
      <c r="G1606">
        <v>3.645968855</v>
      </c>
      <c r="H1606">
        <v>3.8687500240000001</v>
      </c>
      <c r="I1606">
        <v>1.7917020000000001E-3</v>
      </c>
      <c r="J1606">
        <v>1.5926242E-2</v>
      </c>
      <c r="K1606">
        <v>1.3097239E-2</v>
      </c>
      <c r="L1606" t="s">
        <v>5639</v>
      </c>
      <c r="M1606">
        <v>7</v>
      </c>
      <c r="N1606">
        <f t="shared" si="25"/>
        <v>2.7467342215252923</v>
      </c>
    </row>
    <row r="1607" spans="1:14" x14ac:dyDescent="0.2">
      <c r="A1607" t="s">
        <v>1023</v>
      </c>
      <c r="B1607" t="s">
        <v>6091</v>
      </c>
      <c r="C1607" t="s">
        <v>6092</v>
      </c>
      <c r="D1607" t="s">
        <v>6093</v>
      </c>
      <c r="E1607" t="s">
        <v>6094</v>
      </c>
      <c r="F1607">
        <v>0.157342657</v>
      </c>
      <c r="G1607">
        <v>1.557094591</v>
      </c>
      <c r="H1607">
        <v>3.1833314170000002</v>
      </c>
      <c r="I1607">
        <v>1.810975E-3</v>
      </c>
      <c r="J1607">
        <v>1.5949867999999999E-2</v>
      </c>
      <c r="K1607">
        <v>1.3116668E-2</v>
      </c>
      <c r="L1607" t="s">
        <v>6095</v>
      </c>
      <c r="M1607">
        <v>45</v>
      </c>
      <c r="N1607">
        <f t="shared" si="25"/>
        <v>2.7420875449576085</v>
      </c>
    </row>
    <row r="1608" spans="1:14" x14ac:dyDescent="0.2">
      <c r="A1608" t="s">
        <v>1023</v>
      </c>
      <c r="B1608" t="s">
        <v>6096</v>
      </c>
      <c r="C1608" t="s">
        <v>6097</v>
      </c>
      <c r="D1608" t="s">
        <v>5868</v>
      </c>
      <c r="E1608" t="s">
        <v>6098</v>
      </c>
      <c r="F1608">
        <v>0.26829268299999998</v>
      </c>
      <c r="G1608">
        <v>2.6550783650000001</v>
      </c>
      <c r="H1608">
        <v>3.5569547090000002</v>
      </c>
      <c r="I1608">
        <v>1.9637330000000001E-3</v>
      </c>
      <c r="J1608">
        <v>1.7138036999999998E-2</v>
      </c>
      <c r="K1608">
        <v>1.409378E-2</v>
      </c>
      <c r="L1608" t="s">
        <v>6099</v>
      </c>
      <c r="M1608">
        <v>11</v>
      </c>
      <c r="N1608">
        <f t="shared" si="25"/>
        <v>2.7069175616149361</v>
      </c>
    </row>
    <row r="1609" spans="1:14" x14ac:dyDescent="0.2">
      <c r="A1609" t="s">
        <v>1023</v>
      </c>
      <c r="B1609" t="s">
        <v>6100</v>
      </c>
      <c r="C1609" t="s">
        <v>6101</v>
      </c>
      <c r="D1609" t="s">
        <v>5871</v>
      </c>
      <c r="E1609" t="s">
        <v>6102</v>
      </c>
      <c r="F1609">
        <v>0.3</v>
      </c>
      <c r="G1609">
        <v>2.9688603530000002</v>
      </c>
      <c r="H1609">
        <v>3.618378511</v>
      </c>
      <c r="I1609">
        <v>2.1516299999999999E-3</v>
      </c>
      <c r="J1609">
        <v>1.8608693999999999E-2</v>
      </c>
      <c r="K1609">
        <v>1.5303202E-2</v>
      </c>
      <c r="L1609" t="s">
        <v>6103</v>
      </c>
      <c r="M1609">
        <v>9</v>
      </c>
      <c r="N1609">
        <f t="shared" si="25"/>
        <v>2.6672324090157611</v>
      </c>
    </row>
    <row r="1610" spans="1:14" x14ac:dyDescent="0.2">
      <c r="A1610" t="s">
        <v>1023</v>
      </c>
      <c r="B1610" t="s">
        <v>6104</v>
      </c>
      <c r="C1610" t="s">
        <v>6105</v>
      </c>
      <c r="D1610" t="s">
        <v>5992</v>
      </c>
      <c r="E1610" t="s">
        <v>6106</v>
      </c>
      <c r="F1610">
        <v>0.25</v>
      </c>
      <c r="G1610">
        <v>2.474050294</v>
      </c>
      <c r="H1610">
        <v>3.4283341570000001</v>
      </c>
      <c r="I1610">
        <v>2.400948E-3</v>
      </c>
      <c r="J1610">
        <v>2.0579553E-2</v>
      </c>
      <c r="K1610">
        <v>1.6923975000000001E-2</v>
      </c>
      <c r="L1610" t="s">
        <v>6107</v>
      </c>
      <c r="M1610">
        <v>12</v>
      </c>
      <c r="N1610">
        <f t="shared" si="25"/>
        <v>2.6196172458395215</v>
      </c>
    </row>
    <row r="1611" spans="1:14" x14ac:dyDescent="0.2">
      <c r="A1611" t="s">
        <v>1023</v>
      </c>
      <c r="B1611" t="s">
        <v>6108</v>
      </c>
      <c r="C1611" t="s">
        <v>6109</v>
      </c>
      <c r="D1611" t="s">
        <v>5784</v>
      </c>
      <c r="E1611" t="s">
        <v>5695</v>
      </c>
      <c r="F1611">
        <v>0.17647058800000001</v>
      </c>
      <c r="G1611">
        <v>1.7463884430000001</v>
      </c>
      <c r="H1611">
        <v>3.1081381119999998</v>
      </c>
      <c r="I1611">
        <v>2.8614500000000002E-3</v>
      </c>
      <c r="J1611">
        <v>2.3562907000000001E-2</v>
      </c>
      <c r="K1611">
        <v>1.9377391000000001E-2</v>
      </c>
      <c r="L1611" t="s">
        <v>6110</v>
      </c>
      <c r="M1611">
        <v>27</v>
      </c>
      <c r="N1611">
        <f t="shared" si="25"/>
        <v>2.5434138384027394</v>
      </c>
    </row>
    <row r="1612" spans="1:14" x14ac:dyDescent="0.2">
      <c r="A1612" t="s">
        <v>1023</v>
      </c>
      <c r="B1612" t="s">
        <v>6111</v>
      </c>
      <c r="C1612" t="s">
        <v>6112</v>
      </c>
      <c r="D1612" t="s">
        <v>6080</v>
      </c>
      <c r="E1612" t="s">
        <v>6113</v>
      </c>
      <c r="F1612">
        <v>0.45454545499999999</v>
      </c>
      <c r="G1612">
        <v>4.4982732619999997</v>
      </c>
      <c r="H1612">
        <v>3.8910357050000002</v>
      </c>
      <c r="I1612">
        <v>2.8717289999999999E-3</v>
      </c>
      <c r="J1612">
        <v>2.3562907000000001E-2</v>
      </c>
      <c r="K1612">
        <v>1.9377391000000001E-2</v>
      </c>
      <c r="L1612" t="s">
        <v>6114</v>
      </c>
      <c r="M1612">
        <v>5</v>
      </c>
      <c r="N1612">
        <f t="shared" si="25"/>
        <v>2.5418565461002456</v>
      </c>
    </row>
    <row r="1613" spans="1:14" x14ac:dyDescent="0.2">
      <c r="A1613" t="s">
        <v>1023</v>
      </c>
      <c r="B1613" t="s">
        <v>6115</v>
      </c>
      <c r="C1613" t="s">
        <v>6116</v>
      </c>
      <c r="D1613" t="s">
        <v>6080</v>
      </c>
      <c r="E1613" t="s">
        <v>6113</v>
      </c>
      <c r="F1613">
        <v>0.45454545499999999</v>
      </c>
      <c r="G1613">
        <v>4.4982732619999997</v>
      </c>
      <c r="H1613">
        <v>3.8910357050000002</v>
      </c>
      <c r="I1613">
        <v>2.8717289999999999E-3</v>
      </c>
      <c r="J1613">
        <v>2.3562907000000001E-2</v>
      </c>
      <c r="K1613">
        <v>1.9377391000000001E-2</v>
      </c>
      <c r="L1613" t="s">
        <v>6117</v>
      </c>
      <c r="M1613">
        <v>5</v>
      </c>
      <c r="N1613">
        <f t="shared" si="25"/>
        <v>2.5418565461002456</v>
      </c>
    </row>
    <row r="1614" spans="1:14" x14ac:dyDescent="0.2">
      <c r="A1614" t="s">
        <v>1023</v>
      </c>
      <c r="B1614" t="s">
        <v>6118</v>
      </c>
      <c r="C1614" t="s">
        <v>6119</v>
      </c>
      <c r="D1614" t="s">
        <v>6080</v>
      </c>
      <c r="E1614" t="s">
        <v>6113</v>
      </c>
      <c r="F1614">
        <v>0.45454545499999999</v>
      </c>
      <c r="G1614">
        <v>4.4982732619999997</v>
      </c>
      <c r="H1614">
        <v>3.8910357050000002</v>
      </c>
      <c r="I1614">
        <v>2.8717289999999999E-3</v>
      </c>
      <c r="J1614">
        <v>2.3562907000000001E-2</v>
      </c>
      <c r="K1614">
        <v>1.9377391000000001E-2</v>
      </c>
      <c r="L1614" t="s">
        <v>6120</v>
      </c>
      <c r="M1614">
        <v>5</v>
      </c>
      <c r="N1614">
        <f t="shared" si="25"/>
        <v>2.5418565461002456</v>
      </c>
    </row>
    <row r="1615" spans="1:14" x14ac:dyDescent="0.2">
      <c r="A1615" t="s">
        <v>1023</v>
      </c>
      <c r="B1615" t="s">
        <v>6121</v>
      </c>
      <c r="C1615" t="s">
        <v>6122</v>
      </c>
      <c r="D1615" t="s">
        <v>6080</v>
      </c>
      <c r="E1615" t="s">
        <v>6113</v>
      </c>
      <c r="F1615">
        <v>0.45454545499999999</v>
      </c>
      <c r="G1615">
        <v>4.4982732619999997</v>
      </c>
      <c r="H1615">
        <v>3.8910357050000002</v>
      </c>
      <c r="I1615">
        <v>2.8717289999999999E-3</v>
      </c>
      <c r="J1615">
        <v>2.3562907000000001E-2</v>
      </c>
      <c r="K1615">
        <v>1.9377391000000001E-2</v>
      </c>
      <c r="L1615" t="s">
        <v>6123</v>
      </c>
      <c r="M1615">
        <v>5</v>
      </c>
      <c r="N1615">
        <f t="shared" si="25"/>
        <v>2.5418565461002456</v>
      </c>
    </row>
    <row r="1616" spans="1:14" x14ac:dyDescent="0.2">
      <c r="A1616" t="s">
        <v>1023</v>
      </c>
      <c r="B1616" t="s">
        <v>6124</v>
      </c>
      <c r="C1616" t="s">
        <v>6125</v>
      </c>
      <c r="D1616" t="s">
        <v>5850</v>
      </c>
      <c r="E1616" t="s">
        <v>5916</v>
      </c>
      <c r="F1616">
        <v>0.27027026999999998</v>
      </c>
      <c r="G1616">
        <v>2.674648967</v>
      </c>
      <c r="H1616">
        <v>3.4185775249999999</v>
      </c>
      <c r="I1616">
        <v>2.9339190000000001E-3</v>
      </c>
      <c r="J1616">
        <v>2.3869169999999999E-2</v>
      </c>
      <c r="K1616">
        <v>1.9629251E-2</v>
      </c>
      <c r="L1616" t="s">
        <v>6126</v>
      </c>
      <c r="M1616">
        <v>10</v>
      </c>
      <c r="N1616">
        <f t="shared" si="25"/>
        <v>2.5325518803832021</v>
      </c>
    </row>
    <row r="1617" spans="1:14" x14ac:dyDescent="0.2">
      <c r="A1617" t="s">
        <v>1023</v>
      </c>
      <c r="B1617" t="s">
        <v>6127</v>
      </c>
      <c r="C1617" t="s">
        <v>6128</v>
      </c>
      <c r="D1617" t="s">
        <v>5884</v>
      </c>
      <c r="E1617" t="s">
        <v>6129</v>
      </c>
      <c r="F1617">
        <v>0.22580645199999999</v>
      </c>
      <c r="G1617">
        <v>2.2346260720000002</v>
      </c>
      <c r="H1617">
        <v>3.2647232129999999</v>
      </c>
      <c r="I1617">
        <v>3.0424929999999998E-3</v>
      </c>
      <c r="J1617">
        <v>2.4544482999999999E-2</v>
      </c>
      <c r="K1617">
        <v>2.0184608E-2</v>
      </c>
      <c r="L1617" t="s">
        <v>6130</v>
      </c>
      <c r="M1617">
        <v>14</v>
      </c>
      <c r="N1617">
        <f t="shared" si="25"/>
        <v>2.5167704122975261</v>
      </c>
    </row>
    <row r="1618" spans="1:14" x14ac:dyDescent="0.2">
      <c r="A1618" t="s">
        <v>1023</v>
      </c>
      <c r="B1618" t="s">
        <v>6131</v>
      </c>
      <c r="C1618" t="s">
        <v>6132</v>
      </c>
      <c r="D1618" t="s">
        <v>5863</v>
      </c>
      <c r="E1618" t="s">
        <v>5771</v>
      </c>
      <c r="F1618">
        <v>0.190909091</v>
      </c>
      <c r="G1618">
        <v>1.8892747700000001</v>
      </c>
      <c r="H1618">
        <v>3.136270809</v>
      </c>
      <c r="I1618">
        <v>3.090803E-3</v>
      </c>
      <c r="J1618">
        <v>2.4726423000000001E-2</v>
      </c>
      <c r="K1618">
        <v>2.0334229999999998E-2</v>
      </c>
      <c r="L1618" t="s">
        <v>6133</v>
      </c>
      <c r="M1618">
        <v>21</v>
      </c>
      <c r="N1618">
        <f t="shared" si="25"/>
        <v>2.5099286748912211</v>
      </c>
    </row>
    <row r="1619" spans="1:14" x14ac:dyDescent="0.2">
      <c r="A1619" t="s">
        <v>1023</v>
      </c>
      <c r="B1619" t="s">
        <v>6134</v>
      </c>
      <c r="C1619" t="s">
        <v>6135</v>
      </c>
      <c r="D1619" t="s">
        <v>5963</v>
      </c>
      <c r="E1619" t="s">
        <v>5959</v>
      </c>
      <c r="F1619">
        <v>0.375</v>
      </c>
      <c r="G1619">
        <v>3.7110754410000002</v>
      </c>
      <c r="H1619">
        <v>3.6372694999999999</v>
      </c>
      <c r="I1619">
        <v>3.459672E-3</v>
      </c>
      <c r="J1619">
        <v>2.7223648E-2</v>
      </c>
      <c r="K1619">
        <v>2.2387869000000001E-2</v>
      </c>
      <c r="L1619" t="s">
        <v>6136</v>
      </c>
      <c r="M1619">
        <v>6</v>
      </c>
      <c r="N1619">
        <f t="shared" si="25"/>
        <v>2.4609650732714976</v>
      </c>
    </row>
    <row r="1620" spans="1:14" x14ac:dyDescent="0.2">
      <c r="A1620" t="s">
        <v>1023</v>
      </c>
      <c r="B1620" t="s">
        <v>6137</v>
      </c>
      <c r="C1620" t="s">
        <v>6138</v>
      </c>
      <c r="D1620" t="s">
        <v>5963</v>
      </c>
      <c r="E1620" t="s">
        <v>5959</v>
      </c>
      <c r="F1620">
        <v>0.375</v>
      </c>
      <c r="G1620">
        <v>3.7110754410000002</v>
      </c>
      <c r="H1620">
        <v>3.6372694999999999</v>
      </c>
      <c r="I1620">
        <v>3.459672E-3</v>
      </c>
      <c r="J1620">
        <v>2.7223648E-2</v>
      </c>
      <c r="K1620">
        <v>2.2387869000000001E-2</v>
      </c>
      <c r="L1620" t="s">
        <v>6139</v>
      </c>
      <c r="M1620">
        <v>6</v>
      </c>
      <c r="N1620">
        <f t="shared" si="25"/>
        <v>2.4609650732714976</v>
      </c>
    </row>
    <row r="1621" spans="1:14" x14ac:dyDescent="0.2">
      <c r="A1621" t="s">
        <v>1023</v>
      </c>
      <c r="B1621" t="s">
        <v>6140</v>
      </c>
      <c r="C1621" t="s">
        <v>6141</v>
      </c>
      <c r="D1621" t="s">
        <v>5818</v>
      </c>
      <c r="E1621" t="s">
        <v>6142</v>
      </c>
      <c r="F1621">
        <v>0.18253968300000001</v>
      </c>
      <c r="G1621">
        <v>1.8064494209999999</v>
      </c>
      <c r="H1621">
        <v>3.0453183479999999</v>
      </c>
      <c r="I1621">
        <v>3.65841E-3</v>
      </c>
      <c r="J1621">
        <v>2.8553440999999999E-2</v>
      </c>
      <c r="K1621">
        <v>2.3481447999999999E-2</v>
      </c>
      <c r="L1621" t="s">
        <v>6143</v>
      </c>
      <c r="M1621">
        <v>23</v>
      </c>
      <c r="N1621">
        <f t="shared" si="25"/>
        <v>2.4367076245130943</v>
      </c>
    </row>
    <row r="1622" spans="1:14" x14ac:dyDescent="0.2">
      <c r="A1622" t="s">
        <v>1023</v>
      </c>
      <c r="B1622" t="s">
        <v>6144</v>
      </c>
      <c r="C1622" t="s">
        <v>6145</v>
      </c>
      <c r="D1622" t="s">
        <v>5756</v>
      </c>
      <c r="E1622" t="s">
        <v>6146</v>
      </c>
      <c r="F1622">
        <v>0.17730496500000001</v>
      </c>
      <c r="G1622">
        <v>1.7546455990000001</v>
      </c>
      <c r="H1622">
        <v>3.0157842970000002</v>
      </c>
      <c r="I1622">
        <v>3.7586299999999998E-3</v>
      </c>
      <c r="J1622">
        <v>2.9099072E-2</v>
      </c>
      <c r="K1622">
        <v>2.3930158E-2</v>
      </c>
      <c r="L1622" t="s">
        <v>6147</v>
      </c>
      <c r="M1622">
        <v>25</v>
      </c>
      <c r="N1622">
        <f t="shared" si="25"/>
        <v>2.4249704241843428</v>
      </c>
    </row>
    <row r="1623" spans="1:14" x14ac:dyDescent="0.2">
      <c r="A1623" t="s">
        <v>1023</v>
      </c>
      <c r="B1623" t="s">
        <v>6148</v>
      </c>
      <c r="C1623" t="s">
        <v>6149</v>
      </c>
      <c r="D1623" t="s">
        <v>5828</v>
      </c>
      <c r="E1623" t="s">
        <v>6150</v>
      </c>
      <c r="F1623">
        <v>0.211267606</v>
      </c>
      <c r="G1623">
        <v>2.0907467280000001</v>
      </c>
      <c r="H1623">
        <v>3.0872671719999998</v>
      </c>
      <c r="I1623">
        <v>4.3316869999999999E-3</v>
      </c>
      <c r="J1623">
        <v>3.3267357999999997E-2</v>
      </c>
      <c r="K1623">
        <v>2.7358025000000001E-2</v>
      </c>
      <c r="L1623" t="s">
        <v>5968</v>
      </c>
      <c r="M1623">
        <v>15</v>
      </c>
      <c r="N1623">
        <f t="shared" si="25"/>
        <v>2.3633429322599904</v>
      </c>
    </row>
    <row r="1624" spans="1:14" x14ac:dyDescent="0.2">
      <c r="A1624" t="s">
        <v>1023</v>
      </c>
      <c r="B1624" t="s">
        <v>6151</v>
      </c>
      <c r="C1624" t="s">
        <v>6152</v>
      </c>
      <c r="D1624" t="s">
        <v>5871</v>
      </c>
      <c r="E1624" t="s">
        <v>6153</v>
      </c>
      <c r="F1624">
        <v>0.27272727299999999</v>
      </c>
      <c r="G1624">
        <v>2.6989639570000001</v>
      </c>
      <c r="H1624">
        <v>3.2750268949999999</v>
      </c>
      <c r="I1624">
        <v>4.3953789999999996E-3</v>
      </c>
      <c r="J1624">
        <v>3.3488601999999999E-2</v>
      </c>
      <c r="K1624">
        <v>2.7539969000000001E-2</v>
      </c>
      <c r="L1624" t="s">
        <v>6154</v>
      </c>
      <c r="M1624">
        <v>9</v>
      </c>
      <c r="N1624">
        <f t="shared" si="25"/>
        <v>2.3570036710994096</v>
      </c>
    </row>
    <row r="1625" spans="1:14" x14ac:dyDescent="0.2">
      <c r="A1625" t="s">
        <v>1023</v>
      </c>
      <c r="B1625" t="s">
        <v>6155</v>
      </c>
      <c r="C1625" t="s">
        <v>6156</v>
      </c>
      <c r="D1625" t="s">
        <v>5981</v>
      </c>
      <c r="E1625" t="s">
        <v>1097</v>
      </c>
      <c r="F1625">
        <v>0.2</v>
      </c>
      <c r="G1625">
        <v>1.979240235</v>
      </c>
      <c r="H1625">
        <v>3.0337856560000001</v>
      </c>
      <c r="I1625">
        <v>4.5052039999999996E-3</v>
      </c>
      <c r="J1625">
        <v>3.3870753000000003E-2</v>
      </c>
      <c r="K1625">
        <v>2.7854238E-2</v>
      </c>
      <c r="L1625" t="s">
        <v>6157</v>
      </c>
      <c r="M1625">
        <v>17</v>
      </c>
      <c r="N1625">
        <f t="shared" si="25"/>
        <v>2.3462855389649584</v>
      </c>
    </row>
    <row r="1626" spans="1:14" x14ac:dyDescent="0.2">
      <c r="A1626" t="s">
        <v>1023</v>
      </c>
      <c r="B1626" t="s">
        <v>6158</v>
      </c>
      <c r="C1626" t="s">
        <v>6159</v>
      </c>
      <c r="D1626" t="s">
        <v>6080</v>
      </c>
      <c r="E1626" t="s">
        <v>6020</v>
      </c>
      <c r="F1626">
        <v>0.41666666699999999</v>
      </c>
      <c r="G1626">
        <v>4.1234171570000004</v>
      </c>
      <c r="H1626">
        <v>3.6286702559999999</v>
      </c>
      <c r="I1626">
        <v>4.5161000000000003E-3</v>
      </c>
      <c r="J1626">
        <v>3.3870753000000003E-2</v>
      </c>
      <c r="K1626">
        <v>2.7854238E-2</v>
      </c>
      <c r="L1626" t="s">
        <v>6160</v>
      </c>
      <c r="M1626">
        <v>5</v>
      </c>
      <c r="N1626">
        <f t="shared" si="25"/>
        <v>2.3452364500581067</v>
      </c>
    </row>
    <row r="1627" spans="1:14" x14ac:dyDescent="0.2">
      <c r="A1627" t="s">
        <v>1023</v>
      </c>
      <c r="B1627" t="s">
        <v>6161</v>
      </c>
      <c r="C1627" t="s">
        <v>6162</v>
      </c>
      <c r="D1627" t="s">
        <v>5996</v>
      </c>
      <c r="E1627" t="s">
        <v>5904</v>
      </c>
      <c r="F1627">
        <v>0.31818181800000001</v>
      </c>
      <c r="G1627">
        <v>3.1487912840000001</v>
      </c>
      <c r="H1627">
        <v>3.3810373980000001</v>
      </c>
      <c r="I1627">
        <v>4.6268409999999996E-3</v>
      </c>
      <c r="J1627">
        <v>3.4432307000000002E-2</v>
      </c>
      <c r="K1627">
        <v>2.8316042E-2</v>
      </c>
      <c r="L1627" t="s">
        <v>6163</v>
      </c>
      <c r="M1627">
        <v>7</v>
      </c>
      <c r="N1627">
        <f t="shared" si="25"/>
        <v>2.3347154246429813</v>
      </c>
    </row>
    <row r="1628" spans="1:14" x14ac:dyDescent="0.2">
      <c r="A1628" t="s">
        <v>1023</v>
      </c>
      <c r="B1628" t="s">
        <v>6164</v>
      </c>
      <c r="C1628" t="s">
        <v>6165</v>
      </c>
      <c r="D1628" t="s">
        <v>5752</v>
      </c>
      <c r="E1628" t="s">
        <v>6166</v>
      </c>
      <c r="F1628">
        <v>0.155737705</v>
      </c>
      <c r="G1628">
        <v>1.541211659</v>
      </c>
      <c r="H1628">
        <v>2.8531965929999998</v>
      </c>
      <c r="I1628">
        <v>4.665476E-3</v>
      </c>
      <c r="J1628">
        <v>3.4452745E-2</v>
      </c>
      <c r="K1628">
        <v>2.8332849E-2</v>
      </c>
      <c r="L1628" t="s">
        <v>6167</v>
      </c>
      <c r="M1628">
        <v>38</v>
      </c>
      <c r="N1628">
        <f t="shared" si="25"/>
        <v>2.3311040403146079</v>
      </c>
    </row>
    <row r="1629" spans="1:14" x14ac:dyDescent="0.2">
      <c r="A1629" t="s">
        <v>1023</v>
      </c>
      <c r="B1629" t="s">
        <v>6168</v>
      </c>
      <c r="C1629" t="s">
        <v>6169</v>
      </c>
      <c r="D1629" t="s">
        <v>5871</v>
      </c>
      <c r="E1629" t="s">
        <v>6170</v>
      </c>
      <c r="F1629">
        <v>0.264705882</v>
      </c>
      <c r="G1629">
        <v>2.6195826649999998</v>
      </c>
      <c r="H1629">
        <v>3.169042583</v>
      </c>
      <c r="I1629">
        <v>5.4513879999999997E-3</v>
      </c>
      <c r="J1629">
        <v>3.9949103E-2</v>
      </c>
      <c r="K1629">
        <v>3.2852881E-2</v>
      </c>
      <c r="L1629" t="s">
        <v>6171</v>
      </c>
      <c r="M1629">
        <v>9</v>
      </c>
      <c r="N1629">
        <f t="shared" si="25"/>
        <v>2.2634929061648994</v>
      </c>
    </row>
    <row r="1630" spans="1:14" x14ac:dyDescent="0.2">
      <c r="A1630" t="s">
        <v>1023</v>
      </c>
      <c r="B1630" t="s">
        <v>6172</v>
      </c>
      <c r="C1630" t="s">
        <v>6173</v>
      </c>
      <c r="D1630" t="s">
        <v>5996</v>
      </c>
      <c r="E1630" t="s">
        <v>5973</v>
      </c>
      <c r="F1630">
        <v>0.30434782599999999</v>
      </c>
      <c r="G1630">
        <v>3.0118873150000001</v>
      </c>
      <c r="H1630">
        <v>3.2368585809999999</v>
      </c>
      <c r="I1630">
        <v>6.079737E-3</v>
      </c>
      <c r="J1630">
        <v>4.4216268000000003E-2</v>
      </c>
      <c r="K1630">
        <v>3.6362062000000001E-2</v>
      </c>
      <c r="L1630" t="s">
        <v>6174</v>
      </c>
      <c r="M1630">
        <v>7</v>
      </c>
      <c r="N1630">
        <f t="shared" si="25"/>
        <v>2.2161152072271308</v>
      </c>
    </row>
    <row r="1631" spans="1:14" x14ac:dyDescent="0.2">
      <c r="A1631" t="s">
        <v>1023</v>
      </c>
      <c r="B1631" t="s">
        <v>6175</v>
      </c>
      <c r="C1631" t="s">
        <v>6176</v>
      </c>
      <c r="D1631" t="s">
        <v>5920</v>
      </c>
      <c r="E1631" t="s">
        <v>6007</v>
      </c>
      <c r="F1631">
        <v>0.27586206899999999</v>
      </c>
      <c r="G1631">
        <v>2.7299865319999999</v>
      </c>
      <c r="H1631">
        <v>3.1258520359999999</v>
      </c>
      <c r="I1631">
        <v>6.6060190000000003E-3</v>
      </c>
      <c r="J1631">
        <v>4.7682545999999999E-2</v>
      </c>
      <c r="K1631">
        <v>3.9212619999999997E-2</v>
      </c>
      <c r="L1631" t="s">
        <v>6177</v>
      </c>
      <c r="M1631">
        <v>8</v>
      </c>
      <c r="N1631">
        <f t="shared" si="25"/>
        <v>2.1800601815402616</v>
      </c>
    </row>
    <row r="1632" spans="1:14" x14ac:dyDescent="0.2">
      <c r="A1632" t="s">
        <v>1023</v>
      </c>
      <c r="B1632" t="s">
        <v>6178</v>
      </c>
      <c r="C1632" t="s">
        <v>6179</v>
      </c>
      <c r="D1632" t="s">
        <v>5871</v>
      </c>
      <c r="E1632" t="s">
        <v>6180</v>
      </c>
      <c r="F1632">
        <v>0.257142857</v>
      </c>
      <c r="G1632">
        <v>2.5447374460000001</v>
      </c>
      <c r="H1632">
        <v>3.0668035370000002</v>
      </c>
      <c r="I1632">
        <v>6.6931969999999997E-3</v>
      </c>
      <c r="J1632">
        <v>4.7885651000000001E-2</v>
      </c>
      <c r="K1632">
        <v>3.9379646999999997E-2</v>
      </c>
      <c r="L1632" t="s">
        <v>6181</v>
      </c>
      <c r="M1632">
        <v>9</v>
      </c>
      <c r="N1632">
        <f t="shared" si="25"/>
        <v>2.1743663922751728</v>
      </c>
    </row>
    <row r="1633" spans="1:14" x14ac:dyDescent="0.2">
      <c r="A1633" t="s">
        <v>1023</v>
      </c>
      <c r="B1633" t="s">
        <v>6182</v>
      </c>
      <c r="C1633" t="s">
        <v>6183</v>
      </c>
      <c r="D1633" t="s">
        <v>6080</v>
      </c>
      <c r="E1633" t="s">
        <v>5851</v>
      </c>
      <c r="F1633">
        <v>0.38461538499999998</v>
      </c>
      <c r="G1633">
        <v>3.8062312220000001</v>
      </c>
      <c r="H1633">
        <v>3.3933899300000001</v>
      </c>
      <c r="I1633">
        <v>6.73392E-3</v>
      </c>
      <c r="J1633">
        <v>4.7885651000000001E-2</v>
      </c>
      <c r="K1633">
        <v>3.9379646999999997E-2</v>
      </c>
      <c r="L1633" t="s">
        <v>6081</v>
      </c>
      <c r="M1633">
        <v>5</v>
      </c>
      <c r="N1633">
        <f t="shared" si="25"/>
        <v>2.1717320474021817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8EAB-B090-3040-953F-39CEBCBFBF49}">
  <dimension ref="A1:N313"/>
  <sheetViews>
    <sheetView workbookViewId="0">
      <selection sqref="A1:XFD1048576"/>
    </sheetView>
  </sheetViews>
  <sheetFormatPr baseColWidth="10" defaultRowHeight="16" x14ac:dyDescent="0.2"/>
  <cols>
    <col min="3" max="3" width="39.1640625" customWidth="1"/>
    <col min="259" max="259" width="39.1640625" customWidth="1"/>
    <col min="515" max="515" width="39.1640625" customWidth="1"/>
    <col min="771" max="771" width="39.1640625" customWidth="1"/>
    <col min="1027" max="1027" width="39.1640625" customWidth="1"/>
    <col min="1283" max="1283" width="39.1640625" customWidth="1"/>
    <col min="1539" max="1539" width="39.1640625" customWidth="1"/>
    <col min="1795" max="1795" width="39.1640625" customWidth="1"/>
    <col min="2051" max="2051" width="39.1640625" customWidth="1"/>
    <col min="2307" max="2307" width="39.1640625" customWidth="1"/>
    <col min="2563" max="2563" width="39.1640625" customWidth="1"/>
    <col min="2819" max="2819" width="39.1640625" customWidth="1"/>
    <col min="3075" max="3075" width="39.1640625" customWidth="1"/>
    <col min="3331" max="3331" width="39.1640625" customWidth="1"/>
    <col min="3587" max="3587" width="39.1640625" customWidth="1"/>
    <col min="3843" max="3843" width="39.1640625" customWidth="1"/>
    <col min="4099" max="4099" width="39.1640625" customWidth="1"/>
    <col min="4355" max="4355" width="39.1640625" customWidth="1"/>
    <col min="4611" max="4611" width="39.1640625" customWidth="1"/>
    <col min="4867" max="4867" width="39.1640625" customWidth="1"/>
    <col min="5123" max="5123" width="39.1640625" customWidth="1"/>
    <col min="5379" max="5379" width="39.1640625" customWidth="1"/>
    <col min="5635" max="5635" width="39.1640625" customWidth="1"/>
    <col min="5891" max="5891" width="39.1640625" customWidth="1"/>
    <col min="6147" max="6147" width="39.1640625" customWidth="1"/>
    <col min="6403" max="6403" width="39.1640625" customWidth="1"/>
    <col min="6659" max="6659" width="39.1640625" customWidth="1"/>
    <col min="6915" max="6915" width="39.1640625" customWidth="1"/>
    <col min="7171" max="7171" width="39.1640625" customWidth="1"/>
    <col min="7427" max="7427" width="39.1640625" customWidth="1"/>
    <col min="7683" max="7683" width="39.1640625" customWidth="1"/>
    <col min="7939" max="7939" width="39.1640625" customWidth="1"/>
    <col min="8195" max="8195" width="39.1640625" customWidth="1"/>
    <col min="8451" max="8451" width="39.1640625" customWidth="1"/>
    <col min="8707" max="8707" width="39.1640625" customWidth="1"/>
    <col min="8963" max="8963" width="39.1640625" customWidth="1"/>
    <col min="9219" max="9219" width="39.1640625" customWidth="1"/>
    <col min="9475" max="9475" width="39.1640625" customWidth="1"/>
    <col min="9731" max="9731" width="39.1640625" customWidth="1"/>
    <col min="9987" max="9987" width="39.1640625" customWidth="1"/>
    <col min="10243" max="10243" width="39.1640625" customWidth="1"/>
    <col min="10499" max="10499" width="39.1640625" customWidth="1"/>
    <col min="10755" max="10755" width="39.1640625" customWidth="1"/>
    <col min="11011" max="11011" width="39.1640625" customWidth="1"/>
    <col min="11267" max="11267" width="39.1640625" customWidth="1"/>
    <col min="11523" max="11523" width="39.1640625" customWidth="1"/>
    <col min="11779" max="11779" width="39.1640625" customWidth="1"/>
    <col min="12035" max="12035" width="39.1640625" customWidth="1"/>
    <col min="12291" max="12291" width="39.1640625" customWidth="1"/>
    <col min="12547" max="12547" width="39.1640625" customWidth="1"/>
    <col min="12803" max="12803" width="39.1640625" customWidth="1"/>
    <col min="13059" max="13059" width="39.1640625" customWidth="1"/>
    <col min="13315" max="13315" width="39.1640625" customWidth="1"/>
    <col min="13571" max="13571" width="39.1640625" customWidth="1"/>
    <col min="13827" max="13827" width="39.1640625" customWidth="1"/>
    <col min="14083" max="14083" width="39.1640625" customWidth="1"/>
    <col min="14339" max="14339" width="39.1640625" customWidth="1"/>
    <col min="14595" max="14595" width="39.1640625" customWidth="1"/>
    <col min="14851" max="14851" width="39.1640625" customWidth="1"/>
    <col min="15107" max="15107" width="39.1640625" customWidth="1"/>
    <col min="15363" max="15363" width="39.1640625" customWidth="1"/>
    <col min="15619" max="15619" width="39.1640625" customWidth="1"/>
    <col min="15875" max="15875" width="39.1640625" customWidth="1"/>
    <col min="16131" max="16131" width="39.1640625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4" x14ac:dyDescent="0.2">
      <c r="A2" t="s">
        <v>13</v>
      </c>
      <c r="B2" t="s">
        <v>301</v>
      </c>
      <c r="C2" s="1" t="s">
        <v>302</v>
      </c>
      <c r="D2" t="s">
        <v>6184</v>
      </c>
      <c r="E2" t="s">
        <v>304</v>
      </c>
      <c r="F2">
        <v>0.140625</v>
      </c>
      <c r="G2">
        <v>2.13827054794521</v>
      </c>
      <c r="H2">
        <v>6.4693792466655102</v>
      </c>
      <c r="I2" s="3">
        <v>8.3960245559444507E-9</v>
      </c>
      <c r="J2" s="3">
        <v>2.71850350141258E-5</v>
      </c>
      <c r="K2" s="3">
        <v>2.3051637877475101E-5</v>
      </c>
      <c r="L2" t="s">
        <v>6185</v>
      </c>
      <c r="M2">
        <v>63</v>
      </c>
      <c r="N2">
        <f>-LOG10(I2)</f>
        <v>8.0759262999019796</v>
      </c>
    </row>
    <row r="3" spans="1:14" x14ac:dyDescent="0.2">
      <c r="A3" t="s">
        <v>13</v>
      </c>
      <c r="B3" t="s">
        <v>316</v>
      </c>
      <c r="C3" s="1" t="s">
        <v>317</v>
      </c>
      <c r="D3" t="s">
        <v>6186</v>
      </c>
      <c r="E3" t="s">
        <v>248</v>
      </c>
      <c r="F3">
        <v>0.17167381974248899</v>
      </c>
      <c r="G3">
        <v>2.6103827385501801</v>
      </c>
      <c r="H3">
        <v>6.5624432197217901</v>
      </c>
      <c r="I3" s="3">
        <v>2.0643246229216599E-8</v>
      </c>
      <c r="J3" s="3">
        <v>2.71850350141258E-5</v>
      </c>
      <c r="K3" s="3">
        <v>2.3051637877475101E-5</v>
      </c>
      <c r="L3" t="s">
        <v>6187</v>
      </c>
      <c r="M3">
        <v>40</v>
      </c>
      <c r="N3">
        <f t="shared" ref="N3:N69" si="0">-LOG10(I3)</f>
        <v>7.6852220072105135</v>
      </c>
    </row>
    <row r="4" spans="1:14" x14ac:dyDescent="0.2">
      <c r="A4" t="s">
        <v>13</v>
      </c>
      <c r="B4" t="s">
        <v>245</v>
      </c>
      <c r="C4" s="1" t="s">
        <v>246</v>
      </c>
      <c r="D4" t="s">
        <v>6186</v>
      </c>
      <c r="E4" t="s">
        <v>248</v>
      </c>
      <c r="F4">
        <v>0.17167381974248899</v>
      </c>
      <c r="G4">
        <v>2.6103827385501801</v>
      </c>
      <c r="H4">
        <v>6.5624432197217901</v>
      </c>
      <c r="I4" s="3">
        <v>2.0643246229216599E-8</v>
      </c>
      <c r="J4" s="3">
        <v>2.71850350141258E-5</v>
      </c>
      <c r="K4" s="3">
        <v>2.3051637877475101E-5</v>
      </c>
      <c r="L4" t="s">
        <v>6187</v>
      </c>
      <c r="M4">
        <v>40</v>
      </c>
      <c r="N4">
        <f t="shared" si="0"/>
        <v>7.6852220072105135</v>
      </c>
    </row>
    <row r="5" spans="1:14" x14ac:dyDescent="0.2">
      <c r="A5" t="s">
        <v>13</v>
      </c>
      <c r="B5" t="s">
        <v>1780</v>
      </c>
      <c r="C5" t="s">
        <v>1781</v>
      </c>
      <c r="D5" t="s">
        <v>6188</v>
      </c>
      <c r="E5" t="s">
        <v>1783</v>
      </c>
      <c r="F5">
        <v>0.15151515151515199</v>
      </c>
      <c r="G5">
        <v>2.3038605230385998</v>
      </c>
      <c r="H5">
        <v>6.3398609906729897</v>
      </c>
      <c r="I5" s="3">
        <v>2.6764537411851701E-8</v>
      </c>
      <c r="J5" s="3">
        <v>2.71850350141258E-5</v>
      </c>
      <c r="K5" s="3">
        <v>2.3051637877475101E-5</v>
      </c>
      <c r="L5" t="s">
        <v>6189</v>
      </c>
      <c r="M5">
        <v>50</v>
      </c>
      <c r="N5">
        <f t="shared" si="0"/>
        <v>7.5724402583973562</v>
      </c>
    </row>
    <row r="6" spans="1:14" x14ac:dyDescent="0.2">
      <c r="A6" t="s">
        <v>13</v>
      </c>
      <c r="B6" t="s">
        <v>394</v>
      </c>
      <c r="C6" t="s">
        <v>395</v>
      </c>
      <c r="D6" t="s">
        <v>6190</v>
      </c>
      <c r="E6" t="s">
        <v>396</v>
      </c>
      <c r="F6">
        <v>0.143589743589744</v>
      </c>
      <c r="G6">
        <v>2.1833508956796601</v>
      </c>
      <c r="H6">
        <v>6.2652925986075996</v>
      </c>
      <c r="I6" s="3">
        <v>2.7323187790508201E-8</v>
      </c>
      <c r="J6" s="3">
        <v>2.71850350141258E-5</v>
      </c>
      <c r="K6" s="3">
        <v>2.3051637877475101E-5</v>
      </c>
      <c r="L6" t="s">
        <v>6191</v>
      </c>
      <c r="M6">
        <v>56</v>
      </c>
      <c r="N6">
        <f t="shared" si="0"/>
        <v>7.5634686329896672</v>
      </c>
    </row>
    <row r="7" spans="1:14" x14ac:dyDescent="0.2">
      <c r="A7" t="s">
        <v>13</v>
      </c>
      <c r="B7" t="s">
        <v>177</v>
      </c>
      <c r="C7" t="s">
        <v>178</v>
      </c>
      <c r="D7" t="s">
        <v>6184</v>
      </c>
      <c r="E7" t="s">
        <v>179</v>
      </c>
      <c r="F7">
        <v>0.13519313304721001</v>
      </c>
      <c r="G7">
        <v>2.0556764066082698</v>
      </c>
      <c r="H7">
        <v>6.1222936423007601</v>
      </c>
      <c r="I7" s="3">
        <v>3.7997967113560701E-8</v>
      </c>
      <c r="J7" s="3">
        <v>2.71850350141258E-5</v>
      </c>
      <c r="K7" s="3">
        <v>2.3051637877475101E-5</v>
      </c>
      <c r="L7" t="s">
        <v>6192</v>
      </c>
      <c r="M7">
        <v>63</v>
      </c>
      <c r="N7">
        <f t="shared" si="0"/>
        <v>7.4202396374615915</v>
      </c>
    </row>
    <row r="8" spans="1:14" x14ac:dyDescent="0.2">
      <c r="A8" t="s">
        <v>13</v>
      </c>
      <c r="B8" t="s">
        <v>1633</v>
      </c>
      <c r="C8" t="s">
        <v>1634</v>
      </c>
      <c r="D8" t="s">
        <v>6193</v>
      </c>
      <c r="E8" t="s">
        <v>404</v>
      </c>
      <c r="F8">
        <v>0.29508196721311503</v>
      </c>
      <c r="G8">
        <v>4.4868627891309201</v>
      </c>
      <c r="H8">
        <v>7.2370807138427899</v>
      </c>
      <c r="I8" s="3">
        <v>4.0834808516237497E-8</v>
      </c>
      <c r="J8" s="3">
        <v>2.71850350141258E-5</v>
      </c>
      <c r="K8" s="3">
        <v>2.3051637877475101E-5</v>
      </c>
      <c r="L8" t="s">
        <v>6194</v>
      </c>
      <c r="M8">
        <v>18</v>
      </c>
      <c r="N8">
        <f t="shared" si="0"/>
        <v>7.3889694765769214</v>
      </c>
    </row>
    <row r="9" spans="1:14" x14ac:dyDescent="0.2">
      <c r="A9" t="s">
        <v>13</v>
      </c>
      <c r="B9" t="s">
        <v>1177</v>
      </c>
      <c r="C9" s="1" t="s">
        <v>1178</v>
      </c>
      <c r="D9" t="s">
        <v>6195</v>
      </c>
      <c r="E9" t="s">
        <v>1180</v>
      </c>
      <c r="F9">
        <v>0.103603603603604</v>
      </c>
      <c r="G9">
        <v>1.5753424657534201</v>
      </c>
      <c r="H9">
        <v>3.2549841342227901</v>
      </c>
      <c r="I9" s="3">
        <v>4.1277526657725698E-8</v>
      </c>
      <c r="J9">
        <v>4.0590282957611003E-2</v>
      </c>
      <c r="K9">
        <v>3.4418660987447898E-2</v>
      </c>
      <c r="L9" t="s">
        <v>6196</v>
      </c>
      <c r="M9">
        <v>46</v>
      </c>
      <c r="N9">
        <f>-LOG10(I9)</f>
        <v>7.3842863334516462</v>
      </c>
    </row>
    <row r="10" spans="1:14" x14ac:dyDescent="0.2">
      <c r="A10" t="s">
        <v>13</v>
      </c>
      <c r="B10" t="s">
        <v>1131</v>
      </c>
      <c r="C10" t="s">
        <v>1132</v>
      </c>
      <c r="D10" t="s">
        <v>6197</v>
      </c>
      <c r="E10" t="s">
        <v>1134</v>
      </c>
      <c r="F10">
        <v>0.165322580645161</v>
      </c>
      <c r="G10">
        <v>2.51380910296067</v>
      </c>
      <c r="H10">
        <v>6.3669330887172304</v>
      </c>
      <c r="I10" s="3">
        <v>4.1377526657725699E-8</v>
      </c>
      <c r="J10" s="3">
        <v>2.71850350141258E-5</v>
      </c>
      <c r="K10" s="3">
        <v>2.3051637877475101E-5</v>
      </c>
      <c r="L10" t="s">
        <v>6198</v>
      </c>
      <c r="M10">
        <v>41</v>
      </c>
      <c r="N10">
        <f t="shared" si="0"/>
        <v>7.3832354728535821</v>
      </c>
    </row>
    <row r="11" spans="1:14" x14ac:dyDescent="0.2">
      <c r="A11" t="s">
        <v>13</v>
      </c>
      <c r="B11" t="s">
        <v>1614</v>
      </c>
      <c r="C11" t="s">
        <v>1615</v>
      </c>
      <c r="D11" t="s">
        <v>6199</v>
      </c>
      <c r="E11" t="s">
        <v>469</v>
      </c>
      <c r="F11">
        <v>0.30357142857142899</v>
      </c>
      <c r="G11">
        <v>4.6159491193737798</v>
      </c>
      <c r="H11">
        <v>7.1898900418933902</v>
      </c>
      <c r="I11" s="3">
        <v>6.0862036158205801E-8</v>
      </c>
      <c r="J11" s="3">
        <v>3.5543429116392202E-5</v>
      </c>
      <c r="K11" s="3">
        <v>3.0139165040215602E-5</v>
      </c>
      <c r="L11" t="s">
        <v>6200</v>
      </c>
      <c r="M11">
        <v>17</v>
      </c>
      <c r="N11">
        <f t="shared" si="0"/>
        <v>7.215653522278858</v>
      </c>
    </row>
    <row r="12" spans="1:14" x14ac:dyDescent="0.2">
      <c r="A12" t="s">
        <v>13</v>
      </c>
      <c r="B12" t="s">
        <v>306</v>
      </c>
      <c r="C12" s="1" t="s">
        <v>307</v>
      </c>
      <c r="D12" t="s">
        <v>6201</v>
      </c>
      <c r="E12" t="s">
        <v>308</v>
      </c>
      <c r="F12">
        <v>0.130879345603272</v>
      </c>
      <c r="G12">
        <v>1.9900832002689299</v>
      </c>
      <c r="H12">
        <v>5.8855634714247103</v>
      </c>
      <c r="I12" s="3">
        <v>1.0042320351321499E-7</v>
      </c>
      <c r="J12" s="3">
        <v>5.1755056342652103E-5</v>
      </c>
      <c r="K12" s="3">
        <v>4.3885866489383402E-5</v>
      </c>
      <c r="L12" t="s">
        <v>6202</v>
      </c>
      <c r="M12">
        <v>64</v>
      </c>
      <c r="N12">
        <f t="shared" si="0"/>
        <v>6.9981659286904021</v>
      </c>
    </row>
    <row r="13" spans="1:14" x14ac:dyDescent="0.2">
      <c r="A13" t="s">
        <v>13</v>
      </c>
      <c r="B13" t="s">
        <v>169</v>
      </c>
      <c r="C13" t="s">
        <v>170</v>
      </c>
      <c r="D13" t="s">
        <v>6201</v>
      </c>
      <c r="E13" t="s">
        <v>171</v>
      </c>
      <c r="F13">
        <v>0.130612244897959</v>
      </c>
      <c r="G13">
        <v>1.98602180598267</v>
      </c>
      <c r="H13">
        <v>5.8675702794863298</v>
      </c>
      <c r="I13" s="3">
        <v>1.08315376668412E-7</v>
      </c>
      <c r="J13" s="3">
        <v>5.1755056342652103E-5</v>
      </c>
      <c r="K13" s="3">
        <v>4.3885866489383402E-5</v>
      </c>
      <c r="L13" t="s">
        <v>6202</v>
      </c>
      <c r="M13">
        <v>64</v>
      </c>
      <c r="N13">
        <f t="shared" si="0"/>
        <v>6.9653098856811653</v>
      </c>
    </row>
    <row r="14" spans="1:14" x14ac:dyDescent="0.2">
      <c r="A14" t="s">
        <v>13</v>
      </c>
      <c r="B14" t="s">
        <v>4161</v>
      </c>
      <c r="C14" t="s">
        <v>4162</v>
      </c>
      <c r="D14" t="s">
        <v>6203</v>
      </c>
      <c r="E14" t="s">
        <v>4163</v>
      </c>
      <c r="F14">
        <v>0.13163481953290901</v>
      </c>
      <c r="G14">
        <v>2.0015705435825799</v>
      </c>
      <c r="H14">
        <v>5.8403837148731403</v>
      </c>
      <c r="I14" s="3">
        <v>1.29324392613332E-7</v>
      </c>
      <c r="J14" s="3">
        <v>5.6644083964639503E-5</v>
      </c>
      <c r="K14" s="3">
        <v>4.8031533186390203E-5</v>
      </c>
      <c r="L14" t="s">
        <v>6204</v>
      </c>
      <c r="M14">
        <v>62</v>
      </c>
      <c r="N14">
        <f t="shared" si="0"/>
        <v>6.8883195526273484</v>
      </c>
    </row>
    <row r="15" spans="1:14" x14ac:dyDescent="0.2">
      <c r="A15" t="s">
        <v>13</v>
      </c>
      <c r="B15" t="s">
        <v>2009</v>
      </c>
      <c r="C15" t="s">
        <v>2010</v>
      </c>
      <c r="D15" t="s">
        <v>6197</v>
      </c>
      <c r="E15" t="s">
        <v>2011</v>
      </c>
      <c r="F15">
        <v>0.15708812260536401</v>
      </c>
      <c r="G15">
        <v>2.3886002204377301</v>
      </c>
      <c r="H15">
        <v>5.9935269115599397</v>
      </c>
      <c r="I15" s="3">
        <v>1.75515727508601E-7</v>
      </c>
      <c r="J15" s="3">
        <v>7.0962358752708099E-5</v>
      </c>
      <c r="K15" s="3">
        <v>6.0172760345863601E-5</v>
      </c>
      <c r="L15" t="s">
        <v>6205</v>
      </c>
      <c r="M15">
        <v>41</v>
      </c>
      <c r="N15">
        <f t="shared" si="0"/>
        <v>6.7556839614536299</v>
      </c>
    </row>
    <row r="16" spans="1:14" x14ac:dyDescent="0.2">
      <c r="A16" t="s">
        <v>13</v>
      </c>
      <c r="B16" t="s">
        <v>1581</v>
      </c>
      <c r="C16" t="s">
        <v>1582</v>
      </c>
      <c r="D16" t="s">
        <v>6206</v>
      </c>
      <c r="E16" t="s">
        <v>272</v>
      </c>
      <c r="F16">
        <v>0.235955056179775</v>
      </c>
      <c r="G16">
        <v>3.5878097583500099</v>
      </c>
      <c r="H16">
        <v>6.4925378073823001</v>
      </c>
      <c r="I16" s="3">
        <v>2.2245927396659499E-7</v>
      </c>
      <c r="J16" s="3">
        <v>8.3517567426315793E-5</v>
      </c>
      <c r="K16" s="3">
        <v>7.0818989922899402E-5</v>
      </c>
      <c r="L16" t="s">
        <v>6207</v>
      </c>
      <c r="M16">
        <v>21</v>
      </c>
      <c r="N16">
        <f t="shared" si="0"/>
        <v>6.6527494845054465</v>
      </c>
    </row>
    <row r="17" spans="1:14" x14ac:dyDescent="0.2">
      <c r="A17" t="s">
        <v>13</v>
      </c>
      <c r="B17" t="s">
        <v>1112</v>
      </c>
      <c r="C17" s="1" t="s">
        <v>1113</v>
      </c>
      <c r="D17" t="s">
        <v>6208</v>
      </c>
      <c r="E17" t="s">
        <v>99</v>
      </c>
      <c r="F17">
        <v>0.111888111888112</v>
      </c>
      <c r="G17">
        <v>1.7013123862438899</v>
      </c>
      <c r="H17">
        <v>3.17081877847041</v>
      </c>
      <c r="I17" s="3">
        <v>2.8345496951510502E-7</v>
      </c>
      <c r="J17">
        <v>4.9266907176236302E-2</v>
      </c>
      <c r="K17">
        <v>4.1776032400902101E-2</v>
      </c>
      <c r="L17" t="s">
        <v>6209</v>
      </c>
      <c r="M17">
        <v>32</v>
      </c>
      <c r="N17">
        <f>-LOG10(I17)</f>
        <v>6.5475159245821004</v>
      </c>
    </row>
    <row r="18" spans="1:14" x14ac:dyDescent="0.2">
      <c r="A18" t="s">
        <v>13</v>
      </c>
      <c r="B18" t="s">
        <v>1136</v>
      </c>
      <c r="C18" t="s">
        <v>1137</v>
      </c>
      <c r="D18" t="s">
        <v>6210</v>
      </c>
      <c r="E18" t="s">
        <v>1139</v>
      </c>
      <c r="F18">
        <v>0.131818181818182</v>
      </c>
      <c r="G18">
        <v>2.0043586550435899</v>
      </c>
      <c r="H18">
        <v>5.6558644329705396</v>
      </c>
      <c r="I18" s="3">
        <v>3.13454969515105E-7</v>
      </c>
      <c r="J18">
        <v>1.04129567694477E-4</v>
      </c>
      <c r="K18" s="3">
        <v>8.8297001846193796E-5</v>
      </c>
      <c r="L18" t="s">
        <v>6211</v>
      </c>
      <c r="M18">
        <v>58</v>
      </c>
      <c r="N18">
        <f t="shared" si="0"/>
        <v>6.5038248404657004</v>
      </c>
    </row>
    <row r="19" spans="1:14" x14ac:dyDescent="0.2">
      <c r="A19" t="s">
        <v>13</v>
      </c>
      <c r="B19" t="s">
        <v>1658</v>
      </c>
      <c r="C19" t="s">
        <v>1659</v>
      </c>
      <c r="D19" t="s">
        <v>6212</v>
      </c>
      <c r="E19" t="s">
        <v>1661</v>
      </c>
      <c r="F19">
        <v>0.25</v>
      </c>
      <c r="G19">
        <v>3.8013698630136998</v>
      </c>
      <c r="H19">
        <v>6.4925324840366896</v>
      </c>
      <c r="I19" s="3">
        <v>3.1698498537131399E-7</v>
      </c>
      <c r="J19">
        <v>1.04129567694477E-4</v>
      </c>
      <c r="K19" s="3">
        <v>8.8297001846193796E-5</v>
      </c>
      <c r="L19" t="s">
        <v>6213</v>
      </c>
      <c r="M19">
        <v>19</v>
      </c>
      <c r="N19">
        <f t="shared" si="0"/>
        <v>6.4989613085230005</v>
      </c>
    </row>
    <row r="20" spans="1:14" x14ac:dyDescent="0.2">
      <c r="A20" t="s">
        <v>13</v>
      </c>
      <c r="B20" t="s">
        <v>1210</v>
      </c>
      <c r="C20" t="s">
        <v>1211</v>
      </c>
      <c r="D20" t="s">
        <v>6203</v>
      </c>
      <c r="E20" t="s">
        <v>1213</v>
      </c>
      <c r="F20">
        <v>0.128099173553719</v>
      </c>
      <c r="G20">
        <v>1.94780935129628</v>
      </c>
      <c r="H20">
        <v>5.6046246978216496</v>
      </c>
      <c r="I20" s="3">
        <v>3.4117545286888699E-7</v>
      </c>
      <c r="J20">
        <v>1.05483422369345E-4</v>
      </c>
      <c r="K20" s="3">
        <v>8.9445007272251901E-5</v>
      </c>
      <c r="L20" t="s">
        <v>6214</v>
      </c>
      <c r="M20">
        <v>62</v>
      </c>
      <c r="N20">
        <f t="shared" si="0"/>
        <v>6.4670222233048982</v>
      </c>
    </row>
    <row r="21" spans="1:14" x14ac:dyDescent="0.2">
      <c r="A21" t="s">
        <v>13</v>
      </c>
      <c r="B21" t="s">
        <v>1120</v>
      </c>
      <c r="C21" t="s">
        <v>1121</v>
      </c>
      <c r="D21" t="s">
        <v>6215</v>
      </c>
      <c r="E21" t="s">
        <v>1123</v>
      </c>
      <c r="F21">
        <v>0.129955947136564</v>
      </c>
      <c r="G21">
        <v>1.97604248385734</v>
      </c>
      <c r="H21">
        <v>5.5852869305903097</v>
      </c>
      <c r="I21" s="3">
        <v>4.0346333641223301E-7</v>
      </c>
      <c r="J21">
        <v>1.17811294232372E-4</v>
      </c>
      <c r="K21" s="3">
        <v>9.9898465869555198E-5</v>
      </c>
      <c r="L21" t="s">
        <v>6216</v>
      </c>
      <c r="M21">
        <v>59</v>
      </c>
      <c r="N21">
        <f t="shared" si="0"/>
        <v>6.3941959244296465</v>
      </c>
    </row>
    <row r="22" spans="1:14" x14ac:dyDescent="0.2">
      <c r="A22" t="s">
        <v>13</v>
      </c>
      <c r="B22" t="s">
        <v>265</v>
      </c>
      <c r="C22" s="1" t="s">
        <v>266</v>
      </c>
      <c r="D22" t="s">
        <v>6217</v>
      </c>
      <c r="E22" t="s">
        <v>268</v>
      </c>
      <c r="F22">
        <v>0.115789473684211</v>
      </c>
      <c r="G22">
        <v>1.7606344628695001</v>
      </c>
      <c r="H22">
        <v>4.4547096360099401</v>
      </c>
      <c r="I22" s="3">
        <v>4.1541790222956298E-7</v>
      </c>
      <c r="J22">
        <v>3.3162076001123698E-3</v>
      </c>
      <c r="K22">
        <v>2.8119889006800801E-3</v>
      </c>
      <c r="L22" t="s">
        <v>6218</v>
      </c>
      <c r="M22">
        <v>55</v>
      </c>
      <c r="N22">
        <f>-LOG10(I22)</f>
        <v>6.3815147916911839</v>
      </c>
    </row>
    <row r="23" spans="1:14" x14ac:dyDescent="0.2">
      <c r="A23" t="s">
        <v>13</v>
      </c>
      <c r="B23" t="s">
        <v>1531</v>
      </c>
      <c r="C23" t="s">
        <v>1532</v>
      </c>
      <c r="D23" t="s">
        <v>6219</v>
      </c>
      <c r="E23" t="s">
        <v>452</v>
      </c>
      <c r="F23">
        <v>0.21296296296296299</v>
      </c>
      <c r="G23">
        <v>3.2382039573820398</v>
      </c>
      <c r="H23">
        <v>6.1889712510766302</v>
      </c>
      <c r="I23" s="3">
        <v>4.3541790222956301E-7</v>
      </c>
      <c r="J23">
        <v>1.20450341795715E-4</v>
      </c>
      <c r="K23">
        <v>1.02136254739057E-4</v>
      </c>
      <c r="L23" t="s">
        <v>6220</v>
      </c>
      <c r="M23">
        <v>23</v>
      </c>
      <c r="N23">
        <f t="shared" si="0"/>
        <v>6.3610937188877603</v>
      </c>
    </row>
    <row r="24" spans="1:14" x14ac:dyDescent="0.2">
      <c r="A24" t="s">
        <v>13</v>
      </c>
      <c r="B24" t="s">
        <v>2874</v>
      </c>
      <c r="C24" t="s">
        <v>2875</v>
      </c>
      <c r="D24" t="s">
        <v>6221</v>
      </c>
      <c r="E24" t="s">
        <v>2330</v>
      </c>
      <c r="F24">
        <v>0.16923076923076899</v>
      </c>
      <c r="G24">
        <v>2.5732349841938902</v>
      </c>
      <c r="H24">
        <v>5.8590484570672903</v>
      </c>
      <c r="I24" s="3">
        <v>4.9123958799305802E-7</v>
      </c>
      <c r="J24">
        <v>1.2909776372457601E-4</v>
      </c>
      <c r="K24">
        <v>1.0946886397697901E-4</v>
      </c>
      <c r="L24" t="s">
        <v>6222</v>
      </c>
      <c r="M24">
        <v>33</v>
      </c>
      <c r="N24">
        <f t="shared" si="0"/>
        <v>6.3087066415530693</v>
      </c>
    </row>
    <row r="25" spans="1:14" x14ac:dyDescent="0.2">
      <c r="A25" t="s">
        <v>13</v>
      </c>
      <c r="B25" t="s">
        <v>1159</v>
      </c>
      <c r="C25" s="1" t="s">
        <v>1160</v>
      </c>
      <c r="D25" t="s">
        <v>6223</v>
      </c>
      <c r="E25" t="s">
        <v>1162</v>
      </c>
      <c r="F25">
        <v>0.14736842105263201</v>
      </c>
      <c r="G25">
        <v>2.2408074981975501</v>
      </c>
      <c r="H25">
        <v>5.6000518829945802</v>
      </c>
      <c r="I25" s="3">
        <v>1.5299550557986899E-6</v>
      </c>
      <c r="J25">
        <v>1.83596528294281E-4</v>
      </c>
      <c r="K25">
        <v>1.55681266682285E-4</v>
      </c>
      <c r="L25" t="s">
        <v>6224</v>
      </c>
      <c r="M25">
        <v>42</v>
      </c>
      <c r="N25">
        <f t="shared" si="0"/>
        <v>5.8153213268982942</v>
      </c>
    </row>
    <row r="26" spans="1:14" x14ac:dyDescent="0.2">
      <c r="A26" t="s">
        <v>13</v>
      </c>
      <c r="B26" t="s">
        <v>2493</v>
      </c>
      <c r="C26" t="s">
        <v>2494</v>
      </c>
      <c r="D26" t="s">
        <v>6225</v>
      </c>
      <c r="E26" t="s">
        <v>1220</v>
      </c>
      <c r="F26">
        <v>0.15525114155251099</v>
      </c>
      <c r="G26">
        <v>2.3606680427847602</v>
      </c>
      <c r="H26">
        <v>5.3736537007870302</v>
      </c>
      <c r="I26" s="3">
        <v>2.5299550557986899E-6</v>
      </c>
      <c r="J26">
        <v>6.0442926242172299E-4</v>
      </c>
      <c r="K26">
        <v>5.12527737141227E-4</v>
      </c>
      <c r="L26" t="s">
        <v>6226</v>
      </c>
      <c r="M26">
        <v>34</v>
      </c>
      <c r="N26">
        <f t="shared" si="0"/>
        <v>5.5968871939198337</v>
      </c>
    </row>
    <row r="27" spans="1:14" x14ac:dyDescent="0.2">
      <c r="A27" t="s">
        <v>13</v>
      </c>
      <c r="B27" t="s">
        <v>1592</v>
      </c>
      <c r="C27" t="s">
        <v>1593</v>
      </c>
      <c r="D27" t="s">
        <v>6227</v>
      </c>
      <c r="E27" t="s">
        <v>1594</v>
      </c>
      <c r="F27">
        <v>0.146825396825397</v>
      </c>
      <c r="G27">
        <v>2.2325505544683599</v>
      </c>
      <c r="H27">
        <v>5.2261875728159399</v>
      </c>
      <c r="I27" s="3">
        <v>3.6024410239013801E-6</v>
      </c>
      <c r="J27">
        <v>8.2323608789676797E-4</v>
      </c>
      <c r="K27">
        <v>6.9806568856743505E-4</v>
      </c>
      <c r="L27" t="s">
        <v>6228</v>
      </c>
      <c r="M27">
        <v>37</v>
      </c>
      <c r="N27">
        <f t="shared" si="0"/>
        <v>5.4434031203554305</v>
      </c>
    </row>
    <row r="28" spans="1:14" x14ac:dyDescent="0.2">
      <c r="A28" t="s">
        <v>13</v>
      </c>
      <c r="B28" t="s">
        <v>2335</v>
      </c>
      <c r="C28" t="s">
        <v>2336</v>
      </c>
      <c r="D28" t="s">
        <v>6225</v>
      </c>
      <c r="E28" t="s">
        <v>2337</v>
      </c>
      <c r="F28">
        <v>0.15246636771300401</v>
      </c>
      <c r="G28">
        <v>2.3183242213895201</v>
      </c>
      <c r="H28">
        <v>5.2543218489914398</v>
      </c>
      <c r="I28" s="3">
        <v>3.81591322276549E-6</v>
      </c>
      <c r="J28">
        <v>8.3568499578564096E-4</v>
      </c>
      <c r="K28">
        <v>7.0862178005215199E-4</v>
      </c>
      <c r="L28" t="s">
        <v>6226</v>
      </c>
      <c r="M28">
        <v>34</v>
      </c>
      <c r="N28">
        <f t="shared" si="0"/>
        <v>5.4184015100954621</v>
      </c>
    </row>
    <row r="29" spans="1:14" x14ac:dyDescent="0.2">
      <c r="A29" t="s">
        <v>13</v>
      </c>
      <c r="B29" t="s">
        <v>141</v>
      </c>
      <c r="C29" s="1" t="s">
        <v>142</v>
      </c>
      <c r="D29" t="s">
        <v>6229</v>
      </c>
      <c r="E29" t="s">
        <v>52</v>
      </c>
      <c r="F29">
        <v>0.112582781456954</v>
      </c>
      <c r="G29">
        <v>1.7118751700988799</v>
      </c>
      <c r="H29">
        <v>4.0690216092615303</v>
      </c>
      <c r="I29" s="3">
        <v>4.6430351501577896E-6</v>
      </c>
      <c r="J29">
        <v>8.1714708060197996E-3</v>
      </c>
      <c r="K29">
        <v>6.9290249524729302E-3</v>
      </c>
      <c r="L29" t="s">
        <v>6230</v>
      </c>
      <c r="M29">
        <v>51</v>
      </c>
      <c r="N29">
        <f>-LOG10(I29)</f>
        <v>5.3331980284893756</v>
      </c>
    </row>
    <row r="30" spans="1:14" x14ac:dyDescent="0.2">
      <c r="A30" t="s">
        <v>13</v>
      </c>
      <c r="B30" t="s">
        <v>1719</v>
      </c>
      <c r="C30" t="s">
        <v>1720</v>
      </c>
      <c r="D30" t="s">
        <v>6231</v>
      </c>
      <c r="E30" t="s">
        <v>1433</v>
      </c>
      <c r="F30">
        <v>0.16042780748663099</v>
      </c>
      <c r="G30">
        <v>2.4393817302761698</v>
      </c>
      <c r="H30">
        <v>5.2483160064093202</v>
      </c>
      <c r="I30" s="3">
        <v>4.9430351501577901E-6</v>
      </c>
      <c r="J30">
        <v>1.02759873171037E-3</v>
      </c>
      <c r="K30">
        <v>8.7135564969593202E-4</v>
      </c>
      <c r="L30" t="s">
        <v>6232</v>
      </c>
      <c r="M30">
        <v>30</v>
      </c>
      <c r="N30">
        <f t="shared" si="0"/>
        <v>5.3060063012395489</v>
      </c>
    </row>
    <row r="31" spans="1:14" x14ac:dyDescent="0.2">
      <c r="A31" t="s">
        <v>13</v>
      </c>
      <c r="B31" t="s">
        <v>3250</v>
      </c>
      <c r="C31" t="s">
        <v>3251</v>
      </c>
      <c r="D31" t="s">
        <v>6233</v>
      </c>
      <c r="E31" t="s">
        <v>361</v>
      </c>
      <c r="F31">
        <v>0.40909090909090901</v>
      </c>
      <c r="G31">
        <v>6.2204234122042301</v>
      </c>
      <c r="H31">
        <v>6.5002629723049798</v>
      </c>
      <c r="I31" s="3">
        <v>5.0832509559493403E-6</v>
      </c>
      <c r="J31">
        <v>1.02759873171037E-3</v>
      </c>
      <c r="K31">
        <v>8.7135564969593202E-4</v>
      </c>
      <c r="L31" t="s">
        <v>6234</v>
      </c>
      <c r="M31">
        <v>9</v>
      </c>
      <c r="N31">
        <f t="shared" si="0"/>
        <v>5.2938584490040421</v>
      </c>
    </row>
    <row r="32" spans="1:14" x14ac:dyDescent="0.2">
      <c r="A32" t="s">
        <v>13</v>
      </c>
      <c r="B32" t="s">
        <v>3132</v>
      </c>
      <c r="C32" t="s">
        <v>3133</v>
      </c>
      <c r="D32" t="s">
        <v>6235</v>
      </c>
      <c r="E32" t="s">
        <v>2256</v>
      </c>
      <c r="F32">
        <v>0.53846153846153799</v>
      </c>
      <c r="G32">
        <v>8.1875658587987292</v>
      </c>
      <c r="H32">
        <v>6.8780243155290197</v>
      </c>
      <c r="I32" s="3">
        <v>6.3155068480662204E-6</v>
      </c>
      <c r="J32">
        <v>1.1855108569084299E-3</v>
      </c>
      <c r="K32">
        <v>1.00525774416212E-3</v>
      </c>
      <c r="L32" t="s">
        <v>6236</v>
      </c>
      <c r="M32">
        <v>7</v>
      </c>
      <c r="N32">
        <f t="shared" si="0"/>
        <v>5.1995917896082195</v>
      </c>
    </row>
    <row r="33" spans="1:14" x14ac:dyDescent="0.2">
      <c r="A33" t="s">
        <v>13</v>
      </c>
      <c r="B33" t="s">
        <v>3141</v>
      </c>
      <c r="C33" t="s">
        <v>3142</v>
      </c>
      <c r="D33" t="s">
        <v>6235</v>
      </c>
      <c r="E33" t="s">
        <v>2256</v>
      </c>
      <c r="F33">
        <v>0.53846153846153799</v>
      </c>
      <c r="G33">
        <v>8.1875658587987292</v>
      </c>
      <c r="H33">
        <v>6.8780243155290197</v>
      </c>
      <c r="I33" s="3">
        <v>6.3155068480662204E-6</v>
      </c>
      <c r="J33">
        <v>1.1855108569084299E-3</v>
      </c>
      <c r="K33">
        <v>1.00525774416212E-3</v>
      </c>
      <c r="L33" t="s">
        <v>6236</v>
      </c>
      <c r="M33">
        <v>7</v>
      </c>
      <c r="N33">
        <f t="shared" si="0"/>
        <v>5.1995917896082195</v>
      </c>
    </row>
    <row r="34" spans="1:14" x14ac:dyDescent="0.2">
      <c r="A34" t="s">
        <v>13</v>
      </c>
      <c r="B34" t="s">
        <v>445</v>
      </c>
      <c r="C34" t="s">
        <v>446</v>
      </c>
      <c r="D34" t="s">
        <v>6223</v>
      </c>
      <c r="E34" t="s">
        <v>448</v>
      </c>
      <c r="F34">
        <v>0.135483870967742</v>
      </c>
      <c r="G34">
        <v>2.0600972160848401</v>
      </c>
      <c r="H34">
        <v>4.9932584898594303</v>
      </c>
      <c r="I34" s="3">
        <v>6.6035989506937399E-6</v>
      </c>
      <c r="J34">
        <v>1.19684538223608E-3</v>
      </c>
      <c r="K34">
        <v>1.01486889136977E-3</v>
      </c>
      <c r="L34" t="s">
        <v>6237</v>
      </c>
      <c r="M34">
        <v>42</v>
      </c>
      <c r="N34">
        <f t="shared" si="0"/>
        <v>5.1802193101502372</v>
      </c>
    </row>
    <row r="35" spans="1:14" x14ac:dyDescent="0.2">
      <c r="A35" t="s">
        <v>13</v>
      </c>
      <c r="B35" t="s">
        <v>1242</v>
      </c>
      <c r="C35" t="s">
        <v>1243</v>
      </c>
      <c r="D35" t="s">
        <v>6238</v>
      </c>
      <c r="E35" t="s">
        <v>1245</v>
      </c>
      <c r="F35">
        <v>0.13395638629283499</v>
      </c>
      <c r="G35">
        <v>2.03687107924722</v>
      </c>
      <c r="H35">
        <v>4.9712261549787602</v>
      </c>
      <c r="I35" s="3">
        <v>6.8860584022381303E-6</v>
      </c>
      <c r="J35">
        <v>1.2064374320721199E-3</v>
      </c>
      <c r="K35">
        <v>1.02300250087987E-3</v>
      </c>
      <c r="L35" t="s">
        <v>6239</v>
      </c>
      <c r="M35">
        <v>43</v>
      </c>
      <c r="N35">
        <f t="shared" si="0"/>
        <v>5.1620292982647769</v>
      </c>
    </row>
    <row r="36" spans="1:14" x14ac:dyDescent="0.2">
      <c r="A36" t="s">
        <v>13</v>
      </c>
      <c r="B36" t="s">
        <v>1247</v>
      </c>
      <c r="C36" t="s">
        <v>1248</v>
      </c>
      <c r="D36" t="s">
        <v>6238</v>
      </c>
      <c r="E36" t="s">
        <v>1249</v>
      </c>
      <c r="F36">
        <v>0.13354037267080701</v>
      </c>
      <c r="G36">
        <v>2.0305453926657</v>
      </c>
      <c r="H36">
        <v>4.9487214852658301</v>
      </c>
      <c r="I36" s="3">
        <v>7.4538799097478502E-6</v>
      </c>
      <c r="J36">
        <v>1.2637933163108001E-3</v>
      </c>
      <c r="K36">
        <v>1.0716376073980399E-3</v>
      </c>
      <c r="L36" t="s">
        <v>6239</v>
      </c>
      <c r="M36">
        <v>43</v>
      </c>
      <c r="N36">
        <f t="shared" si="0"/>
        <v>5.1276176084904126</v>
      </c>
    </row>
    <row r="37" spans="1:14" x14ac:dyDescent="0.2">
      <c r="A37" t="s">
        <v>13</v>
      </c>
      <c r="B37" t="s">
        <v>1457</v>
      </c>
      <c r="C37" t="s">
        <v>1458</v>
      </c>
      <c r="D37" t="s">
        <v>6240</v>
      </c>
      <c r="E37" t="s">
        <v>607</v>
      </c>
      <c r="F37">
        <v>0.154228855721393</v>
      </c>
      <c r="G37">
        <v>2.3451236965855702</v>
      </c>
      <c r="H37">
        <v>5.0868182242380904</v>
      </c>
      <c r="I37" s="3">
        <v>7.9315690442013901E-6</v>
      </c>
      <c r="J37">
        <v>1.28448648536927E-3</v>
      </c>
      <c r="K37">
        <v>1.0891844466581499E-3</v>
      </c>
      <c r="L37" t="s">
        <v>6241</v>
      </c>
      <c r="M37">
        <v>31</v>
      </c>
      <c r="N37">
        <f t="shared" si="0"/>
        <v>5.1006408908875409</v>
      </c>
    </row>
    <row r="38" spans="1:14" x14ac:dyDescent="0.2">
      <c r="A38" t="s">
        <v>13</v>
      </c>
      <c r="B38" t="s">
        <v>1250</v>
      </c>
      <c r="C38" t="s">
        <v>1251</v>
      </c>
      <c r="D38" t="s">
        <v>6238</v>
      </c>
      <c r="E38" t="s">
        <v>1252</v>
      </c>
      <c r="F38">
        <v>0.13312693498452</v>
      </c>
      <c r="G38">
        <v>2.0242588744221601</v>
      </c>
      <c r="H38">
        <v>4.92629771939996</v>
      </c>
      <c r="I38" s="3">
        <v>8.0646982528892593E-6</v>
      </c>
      <c r="J38">
        <v>1.28448648536927E-3</v>
      </c>
      <c r="K38">
        <v>1.0891844466581499E-3</v>
      </c>
      <c r="L38" t="s">
        <v>6239</v>
      </c>
      <c r="M38">
        <v>43</v>
      </c>
      <c r="N38">
        <f t="shared" si="0"/>
        <v>5.0934118774451012</v>
      </c>
    </row>
    <row r="39" spans="1:14" x14ac:dyDescent="0.2">
      <c r="A39" t="s">
        <v>13</v>
      </c>
      <c r="B39" t="s">
        <v>1542</v>
      </c>
      <c r="C39" t="s">
        <v>1543</v>
      </c>
      <c r="D39" t="s">
        <v>6240</v>
      </c>
      <c r="E39" t="s">
        <v>1375</v>
      </c>
      <c r="F39">
        <v>0.14975845410628</v>
      </c>
      <c r="G39">
        <v>2.2771490966845298</v>
      </c>
      <c r="H39">
        <v>4.90210421004838</v>
      </c>
      <c r="I39" s="3">
        <v>1.45116234433106E-5</v>
      </c>
      <c r="J39">
        <v>2.2122130967292702E-3</v>
      </c>
      <c r="K39">
        <v>1.8758532106768601E-3</v>
      </c>
      <c r="L39" t="s">
        <v>6242</v>
      </c>
      <c r="M39">
        <v>31</v>
      </c>
      <c r="N39">
        <f t="shared" si="0"/>
        <v>4.8382839994828561</v>
      </c>
    </row>
    <row r="40" spans="1:14" x14ac:dyDescent="0.2">
      <c r="A40" t="s">
        <v>13</v>
      </c>
      <c r="B40" t="s">
        <v>1804</v>
      </c>
      <c r="C40" t="s">
        <v>1805</v>
      </c>
      <c r="D40" t="s">
        <v>6190</v>
      </c>
      <c r="E40" t="s">
        <v>1806</v>
      </c>
      <c r="F40">
        <v>0.118143459915612</v>
      </c>
      <c r="G40">
        <v>1.7964279521414901</v>
      </c>
      <c r="H40">
        <v>4.6592976834868303</v>
      </c>
      <c r="I40" s="3">
        <v>1.47312515954194E-5</v>
      </c>
      <c r="J40">
        <v>2.2122130967292702E-3</v>
      </c>
      <c r="K40">
        <v>1.8758532106768601E-3</v>
      </c>
      <c r="L40" t="s">
        <v>6243</v>
      </c>
      <c r="M40">
        <v>56</v>
      </c>
      <c r="N40">
        <f t="shared" si="0"/>
        <v>4.8317603530967732</v>
      </c>
    </row>
    <row r="41" spans="1:14" x14ac:dyDescent="0.2">
      <c r="A41" t="s">
        <v>13</v>
      </c>
      <c r="B41" t="s">
        <v>1471</v>
      </c>
      <c r="C41" t="s">
        <v>1472</v>
      </c>
      <c r="D41" t="s">
        <v>6212</v>
      </c>
      <c r="E41" t="s">
        <v>1473</v>
      </c>
      <c r="F41">
        <v>0.19587628865979401</v>
      </c>
      <c r="G41">
        <v>2.9783928823612502</v>
      </c>
      <c r="H41">
        <v>5.1829624455670604</v>
      </c>
      <c r="I41" s="3">
        <v>1.5450064052762802E-5</v>
      </c>
      <c r="J41">
        <v>2.2557093517033698E-3</v>
      </c>
      <c r="K41">
        <v>1.9127359999823899E-3</v>
      </c>
      <c r="L41" t="s">
        <v>6244</v>
      </c>
      <c r="M41">
        <v>19</v>
      </c>
      <c r="N41">
        <f t="shared" si="0"/>
        <v>4.8110697157405209</v>
      </c>
    </row>
    <row r="42" spans="1:14" x14ac:dyDescent="0.2">
      <c r="A42" t="s">
        <v>13</v>
      </c>
      <c r="B42" t="s">
        <v>1222</v>
      </c>
      <c r="C42" t="s">
        <v>1223</v>
      </c>
      <c r="D42" t="s">
        <v>6245</v>
      </c>
      <c r="E42" t="s">
        <v>113</v>
      </c>
      <c r="F42">
        <v>0.13448275862069001</v>
      </c>
      <c r="G42">
        <v>2.04487482286254</v>
      </c>
      <c r="H42">
        <v>4.7575887970866901</v>
      </c>
      <c r="I42" s="3">
        <v>1.6567039971695E-5</v>
      </c>
      <c r="J42">
        <v>2.3534151916548298E-3</v>
      </c>
      <c r="K42">
        <v>1.9955859812277798E-3</v>
      </c>
      <c r="L42" t="s">
        <v>6246</v>
      </c>
      <c r="M42">
        <v>39</v>
      </c>
      <c r="N42">
        <f t="shared" si="0"/>
        <v>4.7807550799206995</v>
      </c>
    </row>
    <row r="43" spans="1:14" x14ac:dyDescent="0.2">
      <c r="A43" t="s">
        <v>13</v>
      </c>
      <c r="B43" t="s">
        <v>1949</v>
      </c>
      <c r="C43" t="s">
        <v>1950</v>
      </c>
      <c r="D43" t="s">
        <v>6247</v>
      </c>
      <c r="E43" t="s">
        <v>1180</v>
      </c>
      <c r="F43">
        <v>0.119369369369369</v>
      </c>
      <c r="G43">
        <v>1.81506849315068</v>
      </c>
      <c r="H43">
        <v>4.6112275234822802</v>
      </c>
      <c r="I43" s="3">
        <v>1.8616758853210798E-5</v>
      </c>
      <c r="J43">
        <v>2.5749916982230501E-3</v>
      </c>
      <c r="K43">
        <v>2.1834724926452801E-3</v>
      </c>
      <c r="L43" t="s">
        <v>6248</v>
      </c>
      <c r="M43">
        <v>53</v>
      </c>
      <c r="N43">
        <f t="shared" si="0"/>
        <v>4.730095926721483</v>
      </c>
    </row>
    <row r="44" spans="1:14" x14ac:dyDescent="0.2">
      <c r="A44" t="s">
        <v>13</v>
      </c>
      <c r="B44" t="s">
        <v>410</v>
      </c>
      <c r="C44" t="s">
        <v>411</v>
      </c>
      <c r="D44" t="s">
        <v>6249</v>
      </c>
      <c r="E44" t="s">
        <v>208</v>
      </c>
      <c r="F44">
        <v>0.15469613259668499</v>
      </c>
      <c r="G44">
        <v>2.3522288655112402</v>
      </c>
      <c r="H44">
        <v>4.8500135500488799</v>
      </c>
      <c r="I44" s="3">
        <v>2.0235897155640301E-5</v>
      </c>
      <c r="J44">
        <v>2.7271762935908998E-3</v>
      </c>
      <c r="K44">
        <v>2.3125179097700601E-3</v>
      </c>
      <c r="L44" t="s">
        <v>6250</v>
      </c>
      <c r="M44">
        <v>28</v>
      </c>
      <c r="N44">
        <f t="shared" si="0"/>
        <v>4.6938775364611089</v>
      </c>
    </row>
    <row r="45" spans="1:14" x14ac:dyDescent="0.2">
      <c r="A45" t="s">
        <v>13</v>
      </c>
      <c r="B45" t="s">
        <v>6251</v>
      </c>
      <c r="C45" t="s">
        <v>6252</v>
      </c>
      <c r="D45" t="s">
        <v>6235</v>
      </c>
      <c r="E45" t="s">
        <v>2888</v>
      </c>
      <c r="F45">
        <v>0.46666666666666701</v>
      </c>
      <c r="G45">
        <v>7.0958904109588996</v>
      </c>
      <c r="H45">
        <v>6.2663695923998803</v>
      </c>
      <c r="I45" s="3">
        <v>2.1065139196902799E-5</v>
      </c>
      <c r="J45">
        <v>2.7679592904730202E-3</v>
      </c>
      <c r="K45">
        <v>2.3470999831496399E-3</v>
      </c>
      <c r="L45" t="s">
        <v>6253</v>
      </c>
      <c r="M45">
        <v>7</v>
      </c>
      <c r="N45">
        <f t="shared" si="0"/>
        <v>4.6764356667414031</v>
      </c>
    </row>
    <row r="46" spans="1:14" x14ac:dyDescent="0.2">
      <c r="A46" t="s">
        <v>13</v>
      </c>
      <c r="B46" t="s">
        <v>1534</v>
      </c>
      <c r="C46" t="s">
        <v>1535</v>
      </c>
      <c r="D46" t="s">
        <v>6225</v>
      </c>
      <c r="E46" t="s">
        <v>1536</v>
      </c>
      <c r="F46">
        <v>0.14049586776859499</v>
      </c>
      <c r="G46">
        <v>2.1363070304539802</v>
      </c>
      <c r="H46">
        <v>4.7202690776495304</v>
      </c>
      <c r="I46" s="3">
        <v>2.2758503981447902E-5</v>
      </c>
      <c r="J46">
        <v>2.8207734640212602E-3</v>
      </c>
      <c r="K46">
        <v>2.3918839314800099E-3</v>
      </c>
      <c r="L46" t="s">
        <v>6254</v>
      </c>
      <c r="M46">
        <v>34</v>
      </c>
      <c r="N46">
        <f t="shared" si="0"/>
        <v>4.6428562894630732</v>
      </c>
    </row>
    <row r="47" spans="1:14" x14ac:dyDescent="0.2">
      <c r="A47" t="s">
        <v>13</v>
      </c>
      <c r="B47" t="s">
        <v>3978</v>
      </c>
      <c r="C47" t="s">
        <v>3979</v>
      </c>
      <c r="D47" t="s">
        <v>6255</v>
      </c>
      <c r="E47" t="s">
        <v>42</v>
      </c>
      <c r="F47">
        <v>0.159509202453988</v>
      </c>
      <c r="G47">
        <v>2.4254139003277602</v>
      </c>
      <c r="H47">
        <v>4.8493017911522296</v>
      </c>
      <c r="I47" s="3">
        <v>2.2934382466207801E-5</v>
      </c>
      <c r="J47">
        <v>2.8207734640212602E-3</v>
      </c>
      <c r="K47">
        <v>2.3918839314800099E-3</v>
      </c>
      <c r="L47" t="s">
        <v>6256</v>
      </c>
      <c r="M47">
        <v>26</v>
      </c>
      <c r="N47">
        <f t="shared" si="0"/>
        <v>4.6395129492372087</v>
      </c>
    </row>
    <row r="48" spans="1:14" x14ac:dyDescent="0.2">
      <c r="A48" t="s">
        <v>13</v>
      </c>
      <c r="B48" t="s">
        <v>635</v>
      </c>
      <c r="C48" t="s">
        <v>636</v>
      </c>
      <c r="D48" t="s">
        <v>6199</v>
      </c>
      <c r="E48" t="s">
        <v>637</v>
      </c>
      <c r="F48">
        <v>0.20481927710843401</v>
      </c>
      <c r="G48">
        <v>3.1143753094570101</v>
      </c>
      <c r="H48">
        <v>5.1219920647581398</v>
      </c>
      <c r="I48" s="3">
        <v>2.3331054013585201E-5</v>
      </c>
      <c r="J48">
        <v>2.8207734640212602E-3</v>
      </c>
      <c r="K48">
        <v>2.3918839314800099E-3</v>
      </c>
      <c r="L48" t="s">
        <v>6257</v>
      </c>
      <c r="M48">
        <v>17</v>
      </c>
      <c r="N48">
        <f t="shared" si="0"/>
        <v>4.6320656408914624</v>
      </c>
    </row>
    <row r="49" spans="1:14" x14ac:dyDescent="0.2">
      <c r="A49" t="s">
        <v>13</v>
      </c>
      <c r="B49" t="s">
        <v>3561</v>
      </c>
      <c r="C49" s="1" t="s">
        <v>3562</v>
      </c>
      <c r="D49" t="s">
        <v>6258</v>
      </c>
      <c r="E49" t="s">
        <v>2230</v>
      </c>
      <c r="F49">
        <v>0.125348189415042</v>
      </c>
      <c r="G49">
        <v>1.9059793185026901</v>
      </c>
      <c r="H49">
        <v>4.5982974579986404</v>
      </c>
      <c r="I49" s="3">
        <v>2.3613780901243401E-5</v>
      </c>
      <c r="J49">
        <v>2.8207734640212602E-3</v>
      </c>
      <c r="K49">
        <v>2.3918839314800099E-3</v>
      </c>
      <c r="L49" t="s">
        <v>6259</v>
      </c>
      <c r="M49">
        <v>45</v>
      </c>
      <c r="N49">
        <f t="shared" si="0"/>
        <v>4.6268344706474949</v>
      </c>
    </row>
    <row r="50" spans="1:14" x14ac:dyDescent="0.2">
      <c r="A50" t="s">
        <v>13</v>
      </c>
      <c r="B50" t="s">
        <v>1489</v>
      </c>
      <c r="C50" t="s">
        <v>1490</v>
      </c>
      <c r="D50" t="s">
        <v>6238</v>
      </c>
      <c r="E50" t="s">
        <v>561</v>
      </c>
      <c r="F50">
        <v>0.127218934911243</v>
      </c>
      <c r="G50">
        <v>1.9344249007051999</v>
      </c>
      <c r="H50">
        <v>4.5992614853104996</v>
      </c>
      <c r="I50" s="3">
        <v>2.48812381430319E-5</v>
      </c>
      <c r="J50">
        <v>2.9061286151061201E-3</v>
      </c>
      <c r="K50">
        <v>2.4642611063765401E-3</v>
      </c>
      <c r="L50" t="s">
        <v>6260</v>
      </c>
      <c r="M50">
        <v>43</v>
      </c>
      <c r="N50">
        <f t="shared" si="0"/>
        <v>4.6041280120315671</v>
      </c>
    </row>
    <row r="51" spans="1:14" x14ac:dyDescent="0.2">
      <c r="A51" t="s">
        <v>13</v>
      </c>
      <c r="B51" t="s">
        <v>1821</v>
      </c>
      <c r="C51" t="s">
        <v>1822</v>
      </c>
      <c r="D51" t="s">
        <v>6240</v>
      </c>
      <c r="E51" t="s">
        <v>198</v>
      </c>
      <c r="F51">
        <v>0.144859813084112</v>
      </c>
      <c r="G51">
        <v>2.2026629112789702</v>
      </c>
      <c r="H51">
        <v>4.6944858275572496</v>
      </c>
      <c r="I51" s="3">
        <v>2.82647045391689E-5</v>
      </c>
      <c r="J51">
        <v>3.22954971864938E-3</v>
      </c>
      <c r="K51">
        <v>2.7385070713693599E-3</v>
      </c>
      <c r="L51" t="s">
        <v>6261</v>
      </c>
      <c r="M51">
        <v>31</v>
      </c>
      <c r="N51">
        <f t="shared" si="0"/>
        <v>4.5487555500120784</v>
      </c>
    </row>
    <row r="52" spans="1:14" x14ac:dyDescent="0.2">
      <c r="A52" t="s">
        <v>13</v>
      </c>
      <c r="B52" t="s">
        <v>1279</v>
      </c>
      <c r="C52" t="s">
        <v>1280</v>
      </c>
      <c r="D52" t="s">
        <v>6262</v>
      </c>
      <c r="E52" t="s">
        <v>1272</v>
      </c>
      <c r="F52">
        <v>0.171875</v>
      </c>
      <c r="G52">
        <v>2.6134417808219199</v>
      </c>
      <c r="H52">
        <v>4.8595584617346699</v>
      </c>
      <c r="I52" s="3">
        <v>2.9687854455544299E-5</v>
      </c>
      <c r="J52">
        <v>3.2615391851582199E-3</v>
      </c>
      <c r="K52">
        <v>2.76563264238563E-3</v>
      </c>
      <c r="L52" t="s">
        <v>6263</v>
      </c>
      <c r="M52">
        <v>22</v>
      </c>
      <c r="N52">
        <f t="shared" si="0"/>
        <v>4.5274211877790833</v>
      </c>
    </row>
    <row r="53" spans="1:14" x14ac:dyDescent="0.2">
      <c r="A53" t="s">
        <v>13</v>
      </c>
      <c r="B53" t="s">
        <v>2793</v>
      </c>
      <c r="C53" t="s">
        <v>2794</v>
      </c>
      <c r="D53" t="s">
        <v>6264</v>
      </c>
      <c r="E53" t="s">
        <v>2110</v>
      </c>
      <c r="F53">
        <v>0.26086956521739102</v>
      </c>
      <c r="G53">
        <v>3.9666468135795099</v>
      </c>
      <c r="H53">
        <v>5.3448472549798796</v>
      </c>
      <c r="I53" s="3">
        <v>2.9785745983180098E-5</v>
      </c>
      <c r="J53">
        <v>3.2615391851582199E-3</v>
      </c>
      <c r="K53">
        <v>2.76563264238563E-3</v>
      </c>
      <c r="L53" t="s">
        <v>6265</v>
      </c>
      <c r="M53">
        <v>12</v>
      </c>
      <c r="N53">
        <f t="shared" si="0"/>
        <v>4.5259915185357027</v>
      </c>
    </row>
    <row r="54" spans="1:14" x14ac:dyDescent="0.2">
      <c r="A54" t="s">
        <v>13</v>
      </c>
      <c r="B54" t="s">
        <v>2355</v>
      </c>
      <c r="C54" t="s">
        <v>2356</v>
      </c>
      <c r="D54" t="s">
        <v>6186</v>
      </c>
      <c r="E54" t="s">
        <v>448</v>
      </c>
      <c r="F54">
        <v>0.12903225806451599</v>
      </c>
      <c r="G54">
        <v>1.96199734865223</v>
      </c>
      <c r="H54">
        <v>4.5311895508228401</v>
      </c>
      <c r="I54" s="3">
        <v>3.4134031131794803E-5</v>
      </c>
      <c r="J54">
        <v>3.5881693525742701E-3</v>
      </c>
      <c r="K54">
        <v>3.04259974341093E-3</v>
      </c>
      <c r="L54" t="s">
        <v>6266</v>
      </c>
      <c r="M54">
        <v>40</v>
      </c>
      <c r="N54">
        <f t="shared" si="0"/>
        <v>4.4668124197520092</v>
      </c>
    </row>
    <row r="55" spans="1:14" x14ac:dyDescent="0.2">
      <c r="A55" t="s">
        <v>13</v>
      </c>
      <c r="B55" t="s">
        <v>1353</v>
      </c>
      <c r="C55" t="s">
        <v>1354</v>
      </c>
      <c r="D55" t="s">
        <v>6267</v>
      </c>
      <c r="E55" t="s">
        <v>1356</v>
      </c>
      <c r="F55">
        <v>0.152542372881356</v>
      </c>
      <c r="G55">
        <v>2.3194799164151401</v>
      </c>
      <c r="H55">
        <v>4.6794672116158598</v>
      </c>
      <c r="I55" s="3">
        <v>3.6398761350233298E-5</v>
      </c>
      <c r="J55">
        <v>3.7512135226828698E-3</v>
      </c>
      <c r="K55">
        <v>3.18085357186559E-3</v>
      </c>
      <c r="L55" t="s">
        <v>6268</v>
      </c>
      <c r="M55">
        <v>27</v>
      </c>
      <c r="N55">
        <f t="shared" si="0"/>
        <v>4.4389133951397248</v>
      </c>
    </row>
    <row r="56" spans="1:14" x14ac:dyDescent="0.2">
      <c r="A56" t="s">
        <v>13</v>
      </c>
      <c r="B56" t="s">
        <v>651</v>
      </c>
      <c r="C56" t="s">
        <v>652</v>
      </c>
      <c r="D56" t="s">
        <v>6269</v>
      </c>
      <c r="E56" t="s">
        <v>653</v>
      </c>
      <c r="F56">
        <v>0.158227848101266</v>
      </c>
      <c r="G56">
        <v>2.40593029304664</v>
      </c>
      <c r="H56">
        <v>4.7084582274245301</v>
      </c>
      <c r="I56" s="3">
        <v>3.7559369303945E-5</v>
      </c>
      <c r="J56">
        <v>3.76733070346668E-3</v>
      </c>
      <c r="K56">
        <v>3.1945201871501098E-3</v>
      </c>
      <c r="L56" t="s">
        <v>6270</v>
      </c>
      <c r="M56">
        <v>25</v>
      </c>
      <c r="N56">
        <f t="shared" si="0"/>
        <v>4.4252817090075283</v>
      </c>
    </row>
    <row r="57" spans="1:14" x14ac:dyDescent="0.2">
      <c r="A57" t="s">
        <v>13</v>
      </c>
      <c r="B57" t="s">
        <v>670</v>
      </c>
      <c r="C57" t="s">
        <v>671</v>
      </c>
      <c r="D57" t="s">
        <v>6229</v>
      </c>
      <c r="E57" t="s">
        <v>672</v>
      </c>
      <c r="F57">
        <v>0.117782909930716</v>
      </c>
      <c r="G57">
        <v>1.79094561675472</v>
      </c>
      <c r="H57">
        <v>4.41765644193769</v>
      </c>
      <c r="I57" s="3">
        <v>3.7988684795231001E-5</v>
      </c>
      <c r="J57">
        <v>3.76733070346668E-3</v>
      </c>
      <c r="K57">
        <v>3.1945201871501098E-3</v>
      </c>
      <c r="L57" t="s">
        <v>6271</v>
      </c>
      <c r="M57">
        <v>51</v>
      </c>
      <c r="N57">
        <f t="shared" si="0"/>
        <v>4.4203457418772656</v>
      </c>
    </row>
    <row r="58" spans="1:14" x14ac:dyDescent="0.2">
      <c r="A58" t="s">
        <v>13</v>
      </c>
      <c r="B58" t="s">
        <v>1329</v>
      </c>
      <c r="C58" t="s">
        <v>1330</v>
      </c>
      <c r="D58" t="s">
        <v>6272</v>
      </c>
      <c r="E58" t="s">
        <v>1332</v>
      </c>
      <c r="F58">
        <v>0.16</v>
      </c>
      <c r="G58">
        <v>2.43287671232877</v>
      </c>
      <c r="H58">
        <v>4.6746384383903203</v>
      </c>
      <c r="I58" s="3">
        <v>4.43314170143587E-5</v>
      </c>
      <c r="J58">
        <v>4.3149245893975797E-3</v>
      </c>
      <c r="K58">
        <v>3.6588541839921002E-3</v>
      </c>
      <c r="L58" t="s">
        <v>6273</v>
      </c>
      <c r="M58">
        <v>24</v>
      </c>
      <c r="N58">
        <f t="shared" si="0"/>
        <v>4.3532883866415348</v>
      </c>
    </row>
    <row r="59" spans="1:14" x14ac:dyDescent="0.2">
      <c r="A59" t="s">
        <v>13</v>
      </c>
      <c r="B59" t="s">
        <v>1957</v>
      </c>
      <c r="C59" t="s">
        <v>1958</v>
      </c>
      <c r="D59" t="s">
        <v>6274</v>
      </c>
      <c r="E59" t="s">
        <v>1960</v>
      </c>
      <c r="F59">
        <v>0.26829268292682901</v>
      </c>
      <c r="G59">
        <v>4.0795188773805604</v>
      </c>
      <c r="H59">
        <v>5.2373025779912004</v>
      </c>
      <c r="I59" s="3">
        <v>4.8038461778540898E-5</v>
      </c>
      <c r="J59">
        <v>4.5907300928729302E-3</v>
      </c>
      <c r="K59">
        <v>3.8927243477577499E-3</v>
      </c>
      <c r="L59" t="s">
        <v>6275</v>
      </c>
      <c r="M59">
        <v>11</v>
      </c>
      <c r="N59">
        <f t="shared" si="0"/>
        <v>4.3184109074262311</v>
      </c>
    </row>
    <row r="60" spans="1:14" x14ac:dyDescent="0.2">
      <c r="A60" t="s">
        <v>13</v>
      </c>
      <c r="B60" t="s">
        <v>6276</v>
      </c>
      <c r="C60" t="s">
        <v>6277</v>
      </c>
      <c r="D60" t="s">
        <v>6278</v>
      </c>
      <c r="E60" t="s">
        <v>826</v>
      </c>
      <c r="F60">
        <v>0.5</v>
      </c>
      <c r="G60">
        <v>7.6027397260273997</v>
      </c>
      <c r="H60">
        <v>6.0703464707090102</v>
      </c>
      <c r="I60" s="3">
        <v>5.2328742141279398E-5</v>
      </c>
      <c r="J60">
        <v>4.9114262266886496E-3</v>
      </c>
      <c r="K60">
        <v>4.1646596659055801E-3</v>
      </c>
      <c r="L60" t="s">
        <v>6279</v>
      </c>
      <c r="M60">
        <v>6</v>
      </c>
      <c r="N60">
        <f t="shared" si="0"/>
        <v>4.2812597045430971</v>
      </c>
    </row>
    <row r="61" spans="1:14" x14ac:dyDescent="0.2">
      <c r="A61" t="s">
        <v>13</v>
      </c>
      <c r="B61" t="s">
        <v>3413</v>
      </c>
      <c r="C61" t="s">
        <v>3414</v>
      </c>
      <c r="D61" t="s">
        <v>6280</v>
      </c>
      <c r="E61" t="s">
        <v>234</v>
      </c>
      <c r="F61">
        <v>0.2</v>
      </c>
      <c r="G61">
        <v>3.04109589041096</v>
      </c>
      <c r="H61">
        <v>4.8539076121689497</v>
      </c>
      <c r="I61" s="3">
        <v>5.4638441976149799E-5</v>
      </c>
      <c r="J61">
        <v>5.0382394916955002E-3</v>
      </c>
      <c r="K61">
        <v>4.2721913818470599E-3</v>
      </c>
      <c r="L61" t="s">
        <v>6281</v>
      </c>
      <c r="M61">
        <v>16</v>
      </c>
      <c r="N61">
        <f t="shared" si="0"/>
        <v>4.2625016931260848</v>
      </c>
    </row>
    <row r="62" spans="1:14" x14ac:dyDescent="0.2">
      <c r="A62" t="s">
        <v>13</v>
      </c>
      <c r="B62" t="s">
        <v>3736</v>
      </c>
      <c r="C62" t="s">
        <v>3737</v>
      </c>
      <c r="D62" t="s">
        <v>6208</v>
      </c>
      <c r="E62" t="s">
        <v>2057</v>
      </c>
      <c r="F62">
        <v>0.13793103448275901</v>
      </c>
      <c r="G62">
        <v>2.0973075106282502</v>
      </c>
      <c r="H62">
        <v>4.4618933422462996</v>
      </c>
      <c r="I62" s="3">
        <v>5.6336155592176103E-5</v>
      </c>
      <c r="J62">
        <v>5.1052212722840998E-3</v>
      </c>
      <c r="K62">
        <v>4.3289887981356398E-3</v>
      </c>
      <c r="L62" t="s">
        <v>6282</v>
      </c>
      <c r="M62">
        <v>32</v>
      </c>
      <c r="N62">
        <f t="shared" si="0"/>
        <v>4.2492127928147498</v>
      </c>
    </row>
    <row r="63" spans="1:14" x14ac:dyDescent="0.2">
      <c r="A63" t="s">
        <v>13</v>
      </c>
      <c r="B63" t="s">
        <v>49</v>
      </c>
      <c r="C63" t="s">
        <v>50</v>
      </c>
      <c r="D63" t="s">
        <v>6283</v>
      </c>
      <c r="E63" t="s">
        <v>52</v>
      </c>
      <c r="F63">
        <v>0.114790286975717</v>
      </c>
      <c r="G63">
        <v>1.7454413499047401</v>
      </c>
      <c r="H63">
        <v>4.2608832118391797</v>
      </c>
      <c r="I63" s="3">
        <v>6.3303535799122599E-5</v>
      </c>
      <c r="J63">
        <v>5.4783016280722397E-3</v>
      </c>
      <c r="K63">
        <v>4.6453434857922499E-3</v>
      </c>
      <c r="L63" t="s">
        <v>6284</v>
      </c>
      <c r="M63">
        <v>52</v>
      </c>
      <c r="N63">
        <f t="shared" si="0"/>
        <v>4.1985720319232032</v>
      </c>
    </row>
    <row r="64" spans="1:14" x14ac:dyDescent="0.2">
      <c r="A64" t="s">
        <v>13</v>
      </c>
      <c r="B64" t="s">
        <v>2382</v>
      </c>
      <c r="C64" t="s">
        <v>2383</v>
      </c>
      <c r="D64" t="s">
        <v>6285</v>
      </c>
      <c r="E64" t="s">
        <v>2384</v>
      </c>
      <c r="F64">
        <v>0.127946127946128</v>
      </c>
      <c r="G64">
        <v>1.94548221945482</v>
      </c>
      <c r="H64">
        <v>4.3574965847964497</v>
      </c>
      <c r="I64" s="3">
        <v>6.3778623206206704E-5</v>
      </c>
      <c r="J64">
        <v>5.4783016280722397E-3</v>
      </c>
      <c r="K64">
        <v>4.6453434857922499E-3</v>
      </c>
      <c r="L64" t="s">
        <v>6286</v>
      </c>
      <c r="M64">
        <v>38</v>
      </c>
      <c r="N64">
        <f t="shared" si="0"/>
        <v>4.1953248601385429</v>
      </c>
    </row>
    <row r="65" spans="1:14" x14ac:dyDescent="0.2">
      <c r="A65" t="s">
        <v>13</v>
      </c>
      <c r="B65" t="s">
        <v>2644</v>
      </c>
      <c r="C65" t="s">
        <v>2645</v>
      </c>
      <c r="D65" t="s">
        <v>6280</v>
      </c>
      <c r="E65" t="s">
        <v>1420</v>
      </c>
      <c r="F65">
        <v>0.19753086419753099</v>
      </c>
      <c r="G65">
        <v>3.0035514967021801</v>
      </c>
      <c r="H65">
        <v>4.7944377012234902</v>
      </c>
      <c r="I65" s="3">
        <v>6.3986516342465197E-5</v>
      </c>
      <c r="J65">
        <v>5.4783016280722397E-3</v>
      </c>
      <c r="K65">
        <v>4.6453434857922499E-3</v>
      </c>
      <c r="L65" t="s">
        <v>6287</v>
      </c>
      <c r="M65">
        <v>16</v>
      </c>
      <c r="N65">
        <f t="shared" si="0"/>
        <v>4.1939115337507129</v>
      </c>
    </row>
    <row r="66" spans="1:14" x14ac:dyDescent="0.2">
      <c r="A66" t="s">
        <v>13</v>
      </c>
      <c r="B66" t="s">
        <v>1835</v>
      </c>
      <c r="C66" t="s">
        <v>1836</v>
      </c>
      <c r="D66" t="s">
        <v>6245</v>
      </c>
      <c r="E66" t="s">
        <v>707</v>
      </c>
      <c r="F66">
        <v>0.126623376623377</v>
      </c>
      <c r="G66">
        <v>1.9253691513965501</v>
      </c>
      <c r="H66">
        <v>4.3443467894523096</v>
      </c>
      <c r="I66" s="3">
        <v>6.4622279478782096E-5</v>
      </c>
      <c r="J66">
        <v>5.4783016280722397E-3</v>
      </c>
      <c r="K66">
        <v>4.6453434857922499E-3</v>
      </c>
      <c r="L66" t="s">
        <v>6288</v>
      </c>
      <c r="M66">
        <v>39</v>
      </c>
      <c r="N66">
        <f t="shared" si="0"/>
        <v>4.1896177267950616</v>
      </c>
    </row>
    <row r="67" spans="1:14" x14ac:dyDescent="0.2">
      <c r="A67" t="s">
        <v>13</v>
      </c>
      <c r="B67" t="s">
        <v>6289</v>
      </c>
      <c r="C67" t="s">
        <v>6290</v>
      </c>
      <c r="D67" t="s">
        <v>6233</v>
      </c>
      <c r="E67" t="s">
        <v>1964</v>
      </c>
      <c r="F67">
        <v>0.31034482758620702</v>
      </c>
      <c r="G67">
        <v>4.7189418989135596</v>
      </c>
      <c r="H67">
        <v>5.3175662786097604</v>
      </c>
      <c r="I67" s="3">
        <v>6.7266354328402803E-5</v>
      </c>
      <c r="J67">
        <v>5.6119358468267504E-3</v>
      </c>
      <c r="K67">
        <v>4.7586590514027997E-3</v>
      </c>
      <c r="L67" t="s">
        <v>6291</v>
      </c>
      <c r="M67">
        <v>9</v>
      </c>
      <c r="N67">
        <f t="shared" si="0"/>
        <v>4.1722021093762445</v>
      </c>
    </row>
    <row r="68" spans="1:14" x14ac:dyDescent="0.2">
      <c r="A68" t="s">
        <v>13</v>
      </c>
      <c r="B68" t="s">
        <v>1549</v>
      </c>
      <c r="C68" t="s">
        <v>1550</v>
      </c>
      <c r="D68" t="s">
        <v>6292</v>
      </c>
      <c r="E68" t="s">
        <v>1551</v>
      </c>
      <c r="F68">
        <v>0.118090452261307</v>
      </c>
      <c r="G68">
        <v>1.7956219453431499</v>
      </c>
      <c r="H68">
        <v>4.2563548117340204</v>
      </c>
      <c r="I68" s="3">
        <v>7.0823108280492004E-5</v>
      </c>
      <c r="J68">
        <v>5.79472021689105E-3</v>
      </c>
      <c r="K68">
        <v>4.9136516459017702E-3</v>
      </c>
      <c r="L68" t="s">
        <v>6293</v>
      </c>
      <c r="M68">
        <v>47</v>
      </c>
      <c r="N68">
        <f t="shared" si="0"/>
        <v>4.1498250168684603</v>
      </c>
    </row>
    <row r="69" spans="1:14" x14ac:dyDescent="0.2">
      <c r="A69" t="s">
        <v>13</v>
      </c>
      <c r="B69" t="s">
        <v>4877</v>
      </c>
      <c r="C69" t="s">
        <v>4878</v>
      </c>
      <c r="D69" t="s">
        <v>6219</v>
      </c>
      <c r="E69" t="s">
        <v>1540</v>
      </c>
      <c r="F69">
        <v>0.15862068965517201</v>
      </c>
      <c r="G69">
        <v>2.4119036372224798</v>
      </c>
      <c r="H69">
        <v>4.5281899767643097</v>
      </c>
      <c r="I69" s="3">
        <v>7.2724838782005499E-5</v>
      </c>
      <c r="J69">
        <v>5.79472021689105E-3</v>
      </c>
      <c r="K69">
        <v>4.9136516459017702E-3</v>
      </c>
      <c r="L69" t="s">
        <v>6294</v>
      </c>
      <c r="M69">
        <v>23</v>
      </c>
      <c r="N69">
        <f t="shared" si="0"/>
        <v>4.1383172328332307</v>
      </c>
    </row>
    <row r="70" spans="1:14" x14ac:dyDescent="0.2">
      <c r="A70" t="s">
        <v>13</v>
      </c>
      <c r="B70" t="s">
        <v>3435</v>
      </c>
      <c r="C70" t="s">
        <v>3436</v>
      </c>
      <c r="D70" t="s">
        <v>6264</v>
      </c>
      <c r="E70" t="s">
        <v>1685</v>
      </c>
      <c r="F70">
        <v>0.24</v>
      </c>
      <c r="G70">
        <v>3.6493150684931499</v>
      </c>
      <c r="H70">
        <v>4.9768585357229904</v>
      </c>
      <c r="I70" s="3">
        <v>7.2764751581965294E-5</v>
      </c>
      <c r="J70">
        <v>5.79472021689105E-3</v>
      </c>
      <c r="K70">
        <v>4.9136516459017702E-3</v>
      </c>
      <c r="L70" t="s">
        <v>6295</v>
      </c>
      <c r="M70">
        <v>12</v>
      </c>
      <c r="N70">
        <f t="shared" ref="N70:N133" si="1">-LOG10(I70)</f>
        <v>4.1380789489921481</v>
      </c>
    </row>
    <row r="71" spans="1:14" x14ac:dyDescent="0.2">
      <c r="A71" t="s">
        <v>13</v>
      </c>
      <c r="B71" t="s">
        <v>1666</v>
      </c>
      <c r="C71" t="s">
        <v>1667</v>
      </c>
      <c r="D71" t="s">
        <v>6229</v>
      </c>
      <c r="E71" t="s">
        <v>1668</v>
      </c>
      <c r="F71">
        <v>0.11460674157303399</v>
      </c>
      <c r="G71">
        <v>1.7426504540557199</v>
      </c>
      <c r="H71">
        <v>4.2063673934037498</v>
      </c>
      <c r="I71" s="3">
        <v>7.7293702027067006E-5</v>
      </c>
      <c r="J71">
        <v>6.0458604600103901E-3</v>
      </c>
      <c r="K71">
        <v>5.1266068228158299E-3</v>
      </c>
      <c r="L71" t="s">
        <v>6296</v>
      </c>
      <c r="M71">
        <v>51</v>
      </c>
      <c r="N71">
        <f t="shared" si="1"/>
        <v>4.1118558914157166</v>
      </c>
    </row>
    <row r="72" spans="1:14" x14ac:dyDescent="0.2">
      <c r="A72" t="s">
        <v>13</v>
      </c>
      <c r="B72" t="s">
        <v>639</v>
      </c>
      <c r="C72" t="s">
        <v>640</v>
      </c>
      <c r="D72" t="s">
        <v>6297</v>
      </c>
      <c r="E72" t="s">
        <v>641</v>
      </c>
      <c r="F72">
        <v>0.1125</v>
      </c>
      <c r="G72">
        <v>1.71061643835616</v>
      </c>
      <c r="H72">
        <v>4.1841909690004</v>
      </c>
      <c r="I72" s="3">
        <v>7.9012551436281601E-5</v>
      </c>
      <c r="J72">
        <v>6.0458604600103901E-3</v>
      </c>
      <c r="K72">
        <v>5.1266068228158299E-3</v>
      </c>
      <c r="L72" t="s">
        <v>6298</v>
      </c>
      <c r="M72">
        <v>54</v>
      </c>
      <c r="N72">
        <f t="shared" si="1"/>
        <v>4.1023039139432695</v>
      </c>
    </row>
    <row r="73" spans="1:14" x14ac:dyDescent="0.2">
      <c r="A73" t="s">
        <v>13</v>
      </c>
      <c r="B73" t="s">
        <v>3409</v>
      </c>
      <c r="C73" t="s">
        <v>3410</v>
      </c>
      <c r="D73" t="s">
        <v>6188</v>
      </c>
      <c r="E73" t="s">
        <v>3411</v>
      </c>
      <c r="F73">
        <v>0.115207373271889</v>
      </c>
      <c r="G73">
        <v>1.7517833470109201</v>
      </c>
      <c r="H73">
        <v>4.2038838705086503</v>
      </c>
      <c r="I73" s="3">
        <v>7.93691727056159E-5</v>
      </c>
      <c r="J73">
        <v>6.0458604600103901E-3</v>
      </c>
      <c r="K73">
        <v>5.1266068228158299E-3</v>
      </c>
      <c r="L73" t="s">
        <v>6299</v>
      </c>
      <c r="M73">
        <v>50</v>
      </c>
      <c r="N73">
        <f t="shared" si="1"/>
        <v>4.1003481464835598</v>
      </c>
    </row>
    <row r="74" spans="1:14" x14ac:dyDescent="0.2">
      <c r="A74" t="s">
        <v>13</v>
      </c>
      <c r="B74" t="s">
        <v>4627</v>
      </c>
      <c r="C74" t="s">
        <v>4628</v>
      </c>
      <c r="D74" t="s">
        <v>6219</v>
      </c>
      <c r="E74" t="s">
        <v>840</v>
      </c>
      <c r="F74">
        <v>0.156462585034014</v>
      </c>
      <c r="G74">
        <v>2.37908862175007</v>
      </c>
      <c r="H74">
        <v>4.45358369330323</v>
      </c>
      <c r="I74" s="3">
        <v>9.0215988240552002E-5</v>
      </c>
      <c r="J74">
        <v>6.5998759917855797E-3</v>
      </c>
      <c r="K74">
        <v>5.5963860749059001E-3</v>
      </c>
      <c r="L74" t="s">
        <v>6294</v>
      </c>
      <c r="M74">
        <v>23</v>
      </c>
      <c r="N74">
        <f t="shared" si="1"/>
        <v>4.0447164891838714</v>
      </c>
    </row>
    <row r="75" spans="1:14" x14ac:dyDescent="0.2">
      <c r="A75" t="s">
        <v>13</v>
      </c>
      <c r="B75" t="s">
        <v>4630</v>
      </c>
      <c r="C75" t="s">
        <v>4631</v>
      </c>
      <c r="D75" t="s">
        <v>6219</v>
      </c>
      <c r="E75" t="s">
        <v>840</v>
      </c>
      <c r="F75">
        <v>0.156462585034014</v>
      </c>
      <c r="G75">
        <v>2.37908862175007</v>
      </c>
      <c r="H75">
        <v>4.45358369330323</v>
      </c>
      <c r="I75" s="3">
        <v>9.0215988240552002E-5</v>
      </c>
      <c r="J75">
        <v>6.5998759917855797E-3</v>
      </c>
      <c r="K75">
        <v>5.5963860749059001E-3</v>
      </c>
      <c r="L75" t="s">
        <v>6294</v>
      </c>
      <c r="M75">
        <v>23</v>
      </c>
      <c r="N75">
        <f t="shared" si="1"/>
        <v>4.0447164891838714</v>
      </c>
    </row>
    <row r="76" spans="1:14" x14ac:dyDescent="0.2">
      <c r="A76" t="s">
        <v>13</v>
      </c>
      <c r="B76" t="s">
        <v>441</v>
      </c>
      <c r="C76" t="s">
        <v>442</v>
      </c>
      <c r="D76" t="s">
        <v>6238</v>
      </c>
      <c r="E76" t="s">
        <v>443</v>
      </c>
      <c r="F76">
        <v>0.120448179271709</v>
      </c>
      <c r="G76">
        <v>1.83147231495338</v>
      </c>
      <c r="H76">
        <v>4.2081382081554102</v>
      </c>
      <c r="I76" s="3">
        <v>9.0409260161446295E-5</v>
      </c>
      <c r="J76">
        <v>6.5998759917855797E-3</v>
      </c>
      <c r="K76">
        <v>5.5963860749059001E-3</v>
      </c>
      <c r="L76" t="s">
        <v>6300</v>
      </c>
      <c r="M76">
        <v>43</v>
      </c>
      <c r="N76">
        <f t="shared" si="1"/>
        <v>4.0437870846678594</v>
      </c>
    </row>
    <row r="77" spans="1:14" x14ac:dyDescent="0.2">
      <c r="A77" t="s">
        <v>13</v>
      </c>
      <c r="B77" t="s">
        <v>1233</v>
      </c>
      <c r="C77" t="s">
        <v>1234</v>
      </c>
      <c r="D77" t="s">
        <v>6186</v>
      </c>
      <c r="E77" t="s">
        <v>1236</v>
      </c>
      <c r="F77">
        <v>0.12345679012345701</v>
      </c>
      <c r="G77">
        <v>1.8772196854388601</v>
      </c>
      <c r="H77">
        <v>4.2257348243101198</v>
      </c>
      <c r="I77" s="3">
        <v>9.19007690914231E-5</v>
      </c>
      <c r="J77">
        <v>6.6168553745824601E-3</v>
      </c>
      <c r="K77">
        <v>5.6107837971605696E-3</v>
      </c>
      <c r="L77" t="s">
        <v>6301</v>
      </c>
      <c r="M77">
        <v>40</v>
      </c>
      <c r="N77">
        <f t="shared" si="1"/>
        <v>4.036680854111566</v>
      </c>
    </row>
    <row r="78" spans="1:14" x14ac:dyDescent="0.2">
      <c r="A78" t="s">
        <v>13</v>
      </c>
      <c r="B78" t="s">
        <v>1976</v>
      </c>
      <c r="C78" t="s">
        <v>1977</v>
      </c>
      <c r="D78" t="s">
        <v>6302</v>
      </c>
      <c r="E78" t="s">
        <v>503</v>
      </c>
      <c r="F78">
        <v>0.27027027027027001</v>
      </c>
      <c r="G78">
        <v>4.10958904109589</v>
      </c>
      <c r="H78">
        <v>5.0233171679750201</v>
      </c>
      <c r="I78" s="3">
        <v>9.8844008408668297E-5</v>
      </c>
      <c r="J78">
        <v>7.0205960567021703E-3</v>
      </c>
      <c r="K78">
        <v>5.9531370071451203E-3</v>
      </c>
      <c r="L78" t="s">
        <v>6303</v>
      </c>
      <c r="M78">
        <v>10</v>
      </c>
      <c r="N78">
        <f t="shared" si="1"/>
        <v>4.0050496510232207</v>
      </c>
    </row>
    <row r="79" spans="1:14" x14ac:dyDescent="0.2">
      <c r="A79" t="s">
        <v>13</v>
      </c>
      <c r="B79" t="s">
        <v>2445</v>
      </c>
      <c r="C79" t="s">
        <v>2446</v>
      </c>
      <c r="D79" t="s">
        <v>6212</v>
      </c>
      <c r="E79" t="s">
        <v>785</v>
      </c>
      <c r="F79">
        <v>0.171171171171171</v>
      </c>
      <c r="G79">
        <v>2.6027397260274001</v>
      </c>
      <c r="H79">
        <v>4.4933075292053903</v>
      </c>
      <c r="I79">
        <v>1.0724780718880799E-4</v>
      </c>
      <c r="J79">
        <v>7.5159263277916602E-3</v>
      </c>
      <c r="K79">
        <v>6.3731539036829803E-3</v>
      </c>
      <c r="L79" t="s">
        <v>6304</v>
      </c>
      <c r="M79">
        <v>19</v>
      </c>
      <c r="N79">
        <f t="shared" si="1"/>
        <v>3.9696115787286574</v>
      </c>
    </row>
    <row r="80" spans="1:14" x14ac:dyDescent="0.2">
      <c r="A80" t="s">
        <v>13</v>
      </c>
      <c r="B80" t="s">
        <v>6305</v>
      </c>
      <c r="C80" t="s">
        <v>6306</v>
      </c>
      <c r="D80" t="s">
        <v>6307</v>
      </c>
      <c r="E80" t="s">
        <v>657</v>
      </c>
      <c r="F80">
        <v>0.20588235294117599</v>
      </c>
      <c r="G80">
        <v>3.1305398871877501</v>
      </c>
      <c r="H80">
        <v>4.6696958596142801</v>
      </c>
      <c r="I80">
        <v>1.13426378824639E-4</v>
      </c>
      <c r="J80">
        <v>7.8443295671355301E-3</v>
      </c>
      <c r="K80">
        <v>6.6516244867523503E-3</v>
      </c>
      <c r="L80" t="s">
        <v>6308</v>
      </c>
      <c r="M80">
        <v>14</v>
      </c>
      <c r="N80">
        <f t="shared" si="1"/>
        <v>3.945285932694147</v>
      </c>
    </row>
    <row r="81" spans="1:14" x14ac:dyDescent="0.2">
      <c r="A81" t="s">
        <v>13</v>
      </c>
      <c r="B81" t="s">
        <v>2552</v>
      </c>
      <c r="C81" t="s">
        <v>2553</v>
      </c>
      <c r="D81" t="s">
        <v>6309</v>
      </c>
      <c r="E81" t="s">
        <v>2554</v>
      </c>
      <c r="F81">
        <v>0.165289256198347</v>
      </c>
      <c r="G81">
        <v>2.5133023887693899</v>
      </c>
      <c r="H81">
        <v>4.4307356780819704</v>
      </c>
      <c r="I81">
        <v>1.17877411244957E-4</v>
      </c>
      <c r="J81">
        <v>8.0462814740713401E-3</v>
      </c>
      <c r="K81">
        <v>6.8228702557914904E-3</v>
      </c>
      <c r="L81" t="s">
        <v>6310</v>
      </c>
      <c r="M81">
        <v>20</v>
      </c>
      <c r="N81">
        <f t="shared" si="1"/>
        <v>3.9285694104398212</v>
      </c>
    </row>
    <row r="82" spans="1:14" x14ac:dyDescent="0.2">
      <c r="A82" t="s">
        <v>13</v>
      </c>
      <c r="B82" t="s">
        <v>1274</v>
      </c>
      <c r="C82" t="s">
        <v>1275</v>
      </c>
      <c r="D82" t="s">
        <v>6223</v>
      </c>
      <c r="E82" t="s">
        <v>1276</v>
      </c>
      <c r="F82">
        <v>0.11965811965812</v>
      </c>
      <c r="G82">
        <v>1.8194590797330501</v>
      </c>
      <c r="H82">
        <v>4.1116729060655404</v>
      </c>
      <c r="I82">
        <v>1.25764797068513E-4</v>
      </c>
      <c r="J82">
        <v>8.3673389036975007E-3</v>
      </c>
      <c r="K82">
        <v>7.0951119358838403E-3</v>
      </c>
      <c r="L82" t="s">
        <v>6311</v>
      </c>
      <c r="M82">
        <v>42</v>
      </c>
      <c r="N82">
        <f t="shared" si="1"/>
        <v>3.9004409056188263</v>
      </c>
    </row>
    <row r="83" spans="1:14" x14ac:dyDescent="0.2">
      <c r="A83" t="s">
        <v>13</v>
      </c>
      <c r="B83" t="s">
        <v>1927</v>
      </c>
      <c r="C83" t="s">
        <v>1928</v>
      </c>
      <c r="D83" t="s">
        <v>6245</v>
      </c>
      <c r="E83" t="s">
        <v>1929</v>
      </c>
      <c r="F83">
        <v>0.12225705329153599</v>
      </c>
      <c r="G83">
        <v>1.8589771116932201</v>
      </c>
      <c r="H83">
        <v>4.1052514645101503</v>
      </c>
      <c r="I83">
        <v>1.3768053150411201E-4</v>
      </c>
      <c r="J83">
        <v>9.0456109198201497E-3</v>
      </c>
      <c r="K83">
        <v>7.6702548735316997E-3</v>
      </c>
      <c r="L83" t="s">
        <v>6288</v>
      </c>
      <c r="M83">
        <v>39</v>
      </c>
      <c r="N83">
        <f t="shared" si="1"/>
        <v>3.8611274661199397</v>
      </c>
    </row>
    <row r="84" spans="1:14" x14ac:dyDescent="0.2">
      <c r="A84" t="s">
        <v>13</v>
      </c>
      <c r="B84" t="s">
        <v>115</v>
      </c>
      <c r="C84" t="s">
        <v>116</v>
      </c>
      <c r="D84" t="s">
        <v>6292</v>
      </c>
      <c r="E84" t="s">
        <v>118</v>
      </c>
      <c r="F84">
        <v>0.114634146341463</v>
      </c>
      <c r="G84">
        <v>1.74306715669896</v>
      </c>
      <c r="H84">
        <v>4.0359951919179</v>
      </c>
      <c r="I84">
        <v>1.4456516303797999E-4</v>
      </c>
      <c r="J84">
        <v>9.3806728015755798E-3</v>
      </c>
      <c r="K84">
        <v>7.9543716738506402E-3</v>
      </c>
      <c r="L84" t="s">
        <v>6312</v>
      </c>
      <c r="M84">
        <v>47</v>
      </c>
      <c r="N84">
        <f t="shared" si="1"/>
        <v>3.8399363496636201</v>
      </c>
    </row>
    <row r="85" spans="1:14" x14ac:dyDescent="0.2">
      <c r="A85" t="s">
        <v>13</v>
      </c>
      <c r="B85" t="s">
        <v>1645</v>
      </c>
      <c r="C85" t="s">
        <v>1646</v>
      </c>
      <c r="D85" t="s">
        <v>6272</v>
      </c>
      <c r="E85" t="s">
        <v>42</v>
      </c>
      <c r="F85">
        <v>0.14723926380368099</v>
      </c>
      <c r="G85">
        <v>2.23884360030255</v>
      </c>
      <c r="H85">
        <v>4.2145839103457998</v>
      </c>
      <c r="I85">
        <v>1.6892412095235101E-4</v>
      </c>
      <c r="J85">
        <v>1.08276241429946E-2</v>
      </c>
      <c r="K85">
        <v>9.1813187177439502E-3</v>
      </c>
      <c r="L85" t="s">
        <v>6313</v>
      </c>
      <c r="M85">
        <v>24</v>
      </c>
      <c r="N85">
        <f t="shared" si="1"/>
        <v>3.772308332379525</v>
      </c>
    </row>
    <row r="86" spans="1:14" x14ac:dyDescent="0.2">
      <c r="A86" t="s">
        <v>13</v>
      </c>
      <c r="B86" t="s">
        <v>3423</v>
      </c>
      <c r="C86" t="s">
        <v>3424</v>
      </c>
      <c r="D86" t="s">
        <v>6255</v>
      </c>
      <c r="E86" t="s">
        <v>277</v>
      </c>
      <c r="F86">
        <v>0.141304347826087</v>
      </c>
      <c r="G86">
        <v>2.1486003573555701</v>
      </c>
      <c r="H86">
        <v>4.1539970178367902</v>
      </c>
      <c r="I86">
        <v>1.8257613458759901E-4</v>
      </c>
      <c r="J86">
        <v>1.15616887155714E-2</v>
      </c>
      <c r="K86">
        <v>9.8037711330868204E-3</v>
      </c>
      <c r="L86" t="s">
        <v>6314</v>
      </c>
      <c r="M86">
        <v>26</v>
      </c>
      <c r="N86">
        <f t="shared" si="1"/>
        <v>3.7385559918306863</v>
      </c>
    </row>
    <row r="87" spans="1:14" x14ac:dyDescent="0.2">
      <c r="A87" t="s">
        <v>13</v>
      </c>
      <c r="B87" t="s">
        <v>6315</v>
      </c>
      <c r="C87" t="s">
        <v>6316</v>
      </c>
      <c r="D87" t="s">
        <v>6264</v>
      </c>
      <c r="E87" t="s">
        <v>731</v>
      </c>
      <c r="F87">
        <v>0.218181818181818</v>
      </c>
      <c r="G87">
        <v>3.3175591531755901</v>
      </c>
      <c r="H87">
        <v>4.5667428278178397</v>
      </c>
      <c r="I87">
        <v>1.9381985320604799E-4</v>
      </c>
      <c r="J87">
        <v>1.19348202508484E-2</v>
      </c>
      <c r="K87">
        <v>1.0120169218555601E-2</v>
      </c>
      <c r="L87" t="s">
        <v>6317</v>
      </c>
      <c r="M87">
        <v>12</v>
      </c>
      <c r="N87">
        <f t="shared" si="1"/>
        <v>3.7126017396885995</v>
      </c>
    </row>
    <row r="88" spans="1:14" x14ac:dyDescent="0.2">
      <c r="A88" t="s">
        <v>13</v>
      </c>
      <c r="B88" t="s">
        <v>1984</v>
      </c>
      <c r="C88" t="s">
        <v>1985</v>
      </c>
      <c r="D88" t="s">
        <v>6264</v>
      </c>
      <c r="E88" t="s">
        <v>731</v>
      </c>
      <c r="F88">
        <v>0.218181818181818</v>
      </c>
      <c r="G88">
        <v>3.3175591531755901</v>
      </c>
      <c r="H88">
        <v>4.5667428278178397</v>
      </c>
      <c r="I88">
        <v>1.9381985320604799E-4</v>
      </c>
      <c r="J88">
        <v>1.19348202508484E-2</v>
      </c>
      <c r="K88">
        <v>1.0120169218555601E-2</v>
      </c>
      <c r="L88" t="s">
        <v>6318</v>
      </c>
      <c r="M88">
        <v>12</v>
      </c>
      <c r="N88">
        <f t="shared" si="1"/>
        <v>3.7126017396885995</v>
      </c>
    </row>
    <row r="89" spans="1:14" x14ac:dyDescent="0.2">
      <c r="A89" t="s">
        <v>13</v>
      </c>
      <c r="B89" t="s">
        <v>2028</v>
      </c>
      <c r="C89" t="s">
        <v>2029</v>
      </c>
      <c r="D89" t="s">
        <v>6212</v>
      </c>
      <c r="E89" t="s">
        <v>2030</v>
      </c>
      <c r="F89">
        <v>0.163793103448276</v>
      </c>
      <c r="G89">
        <v>2.49055266887104</v>
      </c>
      <c r="H89">
        <v>4.27243888787243</v>
      </c>
      <c r="I89">
        <v>1.952805444393E-4</v>
      </c>
      <c r="J89">
        <v>1.19348202508484E-2</v>
      </c>
      <c r="K89">
        <v>1.0120169218555601E-2</v>
      </c>
      <c r="L89" t="s">
        <v>6319</v>
      </c>
      <c r="M89">
        <v>19</v>
      </c>
      <c r="N89">
        <f t="shared" si="1"/>
        <v>3.7093410227825201</v>
      </c>
    </row>
    <row r="90" spans="1:14" x14ac:dyDescent="0.2">
      <c r="A90" t="s">
        <v>13</v>
      </c>
      <c r="B90" t="s">
        <v>1776</v>
      </c>
      <c r="C90" t="s">
        <v>1777</v>
      </c>
      <c r="D90" t="s">
        <v>6320</v>
      </c>
      <c r="E90" t="s">
        <v>234</v>
      </c>
      <c r="F90">
        <v>0.1875</v>
      </c>
      <c r="G90">
        <v>2.8510273972602702</v>
      </c>
      <c r="H90">
        <v>4.4019078261364299</v>
      </c>
      <c r="I90">
        <v>1.9790950016788101E-4</v>
      </c>
      <c r="J90">
        <v>1.19564635963492E-2</v>
      </c>
      <c r="K90">
        <v>1.01385217629862E-2</v>
      </c>
      <c r="L90" t="s">
        <v>6321</v>
      </c>
      <c r="M90">
        <v>15</v>
      </c>
      <c r="N90">
        <f t="shared" si="1"/>
        <v>3.7035333580348362</v>
      </c>
    </row>
    <row r="91" spans="1:14" x14ac:dyDescent="0.2">
      <c r="A91" t="s">
        <v>13</v>
      </c>
      <c r="B91" t="s">
        <v>3999</v>
      </c>
      <c r="C91" t="s">
        <v>4000</v>
      </c>
      <c r="D91" t="s">
        <v>6302</v>
      </c>
      <c r="E91" t="s">
        <v>3100</v>
      </c>
      <c r="F91">
        <v>0.25</v>
      </c>
      <c r="G91">
        <v>3.8013698630136998</v>
      </c>
      <c r="H91">
        <v>4.7056734060575103</v>
      </c>
      <c r="I91">
        <v>2.0078994582458599E-4</v>
      </c>
      <c r="J91">
        <v>1.19926358551594E-2</v>
      </c>
      <c r="K91">
        <v>1.0169194146187799E-2</v>
      </c>
      <c r="L91" t="s">
        <v>6322</v>
      </c>
      <c r="M91">
        <v>10</v>
      </c>
      <c r="N91">
        <f t="shared" si="1"/>
        <v>3.6972580374544188</v>
      </c>
    </row>
    <row r="92" spans="1:14" x14ac:dyDescent="0.2">
      <c r="A92" t="s">
        <v>13</v>
      </c>
      <c r="B92" t="s">
        <v>6323</v>
      </c>
      <c r="C92" t="s">
        <v>6324</v>
      </c>
      <c r="D92" t="s">
        <v>6233</v>
      </c>
      <c r="E92" t="s">
        <v>1982</v>
      </c>
      <c r="F92">
        <v>0.27272727272727298</v>
      </c>
      <c r="G92">
        <v>4.14694894146949</v>
      </c>
      <c r="H92">
        <v>4.80050903926029</v>
      </c>
      <c r="I92">
        <v>2.03998225706469E-4</v>
      </c>
      <c r="J92">
        <v>1.1997623636261501E-2</v>
      </c>
      <c r="K92">
        <v>1.01734235512159E-2</v>
      </c>
      <c r="L92" t="s">
        <v>6325</v>
      </c>
      <c r="M92">
        <v>9</v>
      </c>
      <c r="N92">
        <f t="shared" si="1"/>
        <v>3.6903736098743014</v>
      </c>
    </row>
    <row r="93" spans="1:14" x14ac:dyDescent="0.2">
      <c r="A93" t="s">
        <v>13</v>
      </c>
      <c r="B93" t="s">
        <v>1264</v>
      </c>
      <c r="C93" t="s">
        <v>1265</v>
      </c>
      <c r="D93" t="s">
        <v>6285</v>
      </c>
      <c r="E93" t="s">
        <v>1266</v>
      </c>
      <c r="F93">
        <v>0.121019108280255</v>
      </c>
      <c r="G93">
        <v>1.84015356426141</v>
      </c>
      <c r="H93">
        <v>3.98316053572277</v>
      </c>
      <c r="I93">
        <v>2.0543876089488801E-4</v>
      </c>
      <c r="J93">
        <v>1.1997623636261501E-2</v>
      </c>
      <c r="K93">
        <v>1.01734235512159E-2</v>
      </c>
      <c r="L93" t="s">
        <v>6326</v>
      </c>
      <c r="M93">
        <v>38</v>
      </c>
      <c r="N93">
        <f t="shared" si="1"/>
        <v>3.6873176130530996</v>
      </c>
    </row>
    <row r="94" spans="1:14" x14ac:dyDescent="0.2">
      <c r="A94" t="s">
        <v>13</v>
      </c>
      <c r="B94" t="s">
        <v>353</v>
      </c>
      <c r="C94" t="s">
        <v>354</v>
      </c>
      <c r="D94" t="s">
        <v>6188</v>
      </c>
      <c r="E94" t="s">
        <v>356</v>
      </c>
      <c r="F94">
        <v>0.110619469026549</v>
      </c>
      <c r="G94">
        <v>1.6820220632803999</v>
      </c>
      <c r="H94">
        <v>3.89397269095902</v>
      </c>
      <c r="I94">
        <v>2.1565429677944899E-4</v>
      </c>
      <c r="J94">
        <v>1.24558130095911E-2</v>
      </c>
      <c r="K94">
        <v>1.0561946704039199E-2</v>
      </c>
      <c r="L94" t="s">
        <v>6327</v>
      </c>
      <c r="M94">
        <v>50</v>
      </c>
      <c r="N94">
        <f t="shared" si="1"/>
        <v>3.666241884380935</v>
      </c>
    </row>
    <row r="95" spans="1:14" x14ac:dyDescent="0.2">
      <c r="A95" t="s">
        <v>13</v>
      </c>
      <c r="B95" t="s">
        <v>1794</v>
      </c>
      <c r="C95" t="s">
        <v>1795</v>
      </c>
      <c r="D95" t="s">
        <v>6262</v>
      </c>
      <c r="E95" t="s">
        <v>1351</v>
      </c>
      <c r="F95">
        <v>0.150684931506849</v>
      </c>
      <c r="G95">
        <v>2.2912366297616802</v>
      </c>
      <c r="H95">
        <v>4.15555891041548</v>
      </c>
      <c r="I95">
        <v>2.21831091297915E-4</v>
      </c>
      <c r="J95">
        <v>1.26733066941505E-2</v>
      </c>
      <c r="K95">
        <v>1.0746371173402399E-2</v>
      </c>
      <c r="L95" t="s">
        <v>6328</v>
      </c>
      <c r="M95">
        <v>22</v>
      </c>
      <c r="N95">
        <f t="shared" si="1"/>
        <v>3.653977584278755</v>
      </c>
    </row>
    <row r="96" spans="1:14" x14ac:dyDescent="0.2">
      <c r="A96" t="s">
        <v>13</v>
      </c>
      <c r="B96" t="s">
        <v>2653</v>
      </c>
      <c r="C96" t="s">
        <v>2654</v>
      </c>
      <c r="D96" t="s">
        <v>6274</v>
      </c>
      <c r="E96" t="s">
        <v>757</v>
      </c>
      <c r="F96">
        <v>0.22916666666666699</v>
      </c>
      <c r="G96">
        <v>3.48458904109589</v>
      </c>
      <c r="H96">
        <v>4.57286935115531</v>
      </c>
      <c r="I96">
        <v>2.24664739995856E-4</v>
      </c>
      <c r="J96">
        <v>1.26971814346045E-2</v>
      </c>
      <c r="K96">
        <v>1.07666158363605E-2</v>
      </c>
      <c r="L96" t="s">
        <v>6329</v>
      </c>
      <c r="M96">
        <v>11</v>
      </c>
      <c r="N96">
        <f t="shared" si="1"/>
        <v>3.6484650825734644</v>
      </c>
    </row>
    <row r="97" spans="1:14" x14ac:dyDescent="0.2">
      <c r="A97" t="s">
        <v>13</v>
      </c>
      <c r="B97" t="s">
        <v>6330</v>
      </c>
      <c r="C97" t="s">
        <v>6331</v>
      </c>
      <c r="D97" t="s">
        <v>6332</v>
      </c>
      <c r="E97" t="s">
        <v>2663</v>
      </c>
      <c r="F97">
        <v>0.5</v>
      </c>
      <c r="G97">
        <v>7.6027397260273997</v>
      </c>
      <c r="H97">
        <v>5.5411489954681103</v>
      </c>
      <c r="I97">
        <v>2.3260294037782001E-4</v>
      </c>
      <c r="J97">
        <v>1.2822844227796001E-2</v>
      </c>
      <c r="K97">
        <v>1.0873172006025901E-2</v>
      </c>
      <c r="L97" t="s">
        <v>6333</v>
      </c>
      <c r="M97">
        <v>5</v>
      </c>
      <c r="N97">
        <f t="shared" si="1"/>
        <v>3.6333847995740771</v>
      </c>
    </row>
    <row r="98" spans="1:14" x14ac:dyDescent="0.2">
      <c r="A98" t="s">
        <v>13</v>
      </c>
      <c r="B98" t="s">
        <v>6334</v>
      </c>
      <c r="C98" t="s">
        <v>6335</v>
      </c>
      <c r="D98" t="s">
        <v>6332</v>
      </c>
      <c r="E98" t="s">
        <v>2663</v>
      </c>
      <c r="F98">
        <v>0.5</v>
      </c>
      <c r="G98">
        <v>7.6027397260273997</v>
      </c>
      <c r="H98">
        <v>5.5411489954681103</v>
      </c>
      <c r="I98">
        <v>2.3260294037782001E-4</v>
      </c>
      <c r="J98">
        <v>1.2822844227796001E-2</v>
      </c>
      <c r="K98">
        <v>1.0873172006025901E-2</v>
      </c>
      <c r="L98" t="s">
        <v>6333</v>
      </c>
      <c r="M98">
        <v>5</v>
      </c>
      <c r="N98">
        <f t="shared" si="1"/>
        <v>3.6333847995740771</v>
      </c>
    </row>
    <row r="99" spans="1:14" x14ac:dyDescent="0.2">
      <c r="A99" t="s">
        <v>13</v>
      </c>
      <c r="B99" t="s">
        <v>313</v>
      </c>
      <c r="C99" t="s">
        <v>314</v>
      </c>
      <c r="D99" t="s">
        <v>6195</v>
      </c>
      <c r="E99" t="s">
        <v>256</v>
      </c>
      <c r="F99">
        <v>0.113022113022113</v>
      </c>
      <c r="G99">
        <v>1.7185554171855499</v>
      </c>
      <c r="H99">
        <v>3.88823792309684</v>
      </c>
      <c r="I99">
        <v>2.3420720050768999E-4</v>
      </c>
      <c r="J99">
        <v>1.2822844227796001E-2</v>
      </c>
      <c r="K99">
        <v>1.0873172006025901E-2</v>
      </c>
      <c r="L99" t="s">
        <v>6336</v>
      </c>
      <c r="M99">
        <v>46</v>
      </c>
      <c r="N99">
        <f t="shared" si="1"/>
        <v>3.6303997570318645</v>
      </c>
    </row>
    <row r="100" spans="1:14" x14ac:dyDescent="0.2">
      <c r="A100" t="s">
        <v>13</v>
      </c>
      <c r="B100" t="s">
        <v>6337</v>
      </c>
      <c r="C100" t="s">
        <v>6338</v>
      </c>
      <c r="D100" t="s">
        <v>6302</v>
      </c>
      <c r="E100" t="s">
        <v>1960</v>
      </c>
      <c r="F100">
        <v>0.24390243902438999</v>
      </c>
      <c r="G100">
        <v>3.7086535248914099</v>
      </c>
      <c r="H100">
        <v>4.6065761093386799</v>
      </c>
      <c r="I100">
        <v>2.5006461809750399E-4</v>
      </c>
      <c r="J100">
        <v>1.3276157906267501E-2</v>
      </c>
      <c r="K100">
        <v>1.12575607977122E-2</v>
      </c>
      <c r="L100" t="s">
        <v>6339</v>
      </c>
      <c r="M100">
        <v>10</v>
      </c>
      <c r="N100">
        <f t="shared" si="1"/>
        <v>3.6019477526999224</v>
      </c>
    </row>
    <row r="101" spans="1:14" x14ac:dyDescent="0.2">
      <c r="A101" t="s">
        <v>13</v>
      </c>
      <c r="B101" t="s">
        <v>4135</v>
      </c>
      <c r="C101" t="s">
        <v>4136</v>
      </c>
      <c r="D101" t="s">
        <v>6302</v>
      </c>
      <c r="E101" t="s">
        <v>1960</v>
      </c>
      <c r="F101">
        <v>0.24390243902438999</v>
      </c>
      <c r="G101">
        <v>3.7086535248914099</v>
      </c>
      <c r="H101">
        <v>4.6065761093386799</v>
      </c>
      <c r="I101">
        <v>2.5006461809750399E-4</v>
      </c>
      <c r="J101">
        <v>1.3276157906267501E-2</v>
      </c>
      <c r="K101">
        <v>1.12575607977122E-2</v>
      </c>
      <c r="L101" t="s">
        <v>6322</v>
      </c>
      <c r="M101">
        <v>10</v>
      </c>
      <c r="N101">
        <f t="shared" si="1"/>
        <v>3.6019477526999224</v>
      </c>
    </row>
    <row r="102" spans="1:14" x14ac:dyDescent="0.2">
      <c r="A102" t="s">
        <v>13</v>
      </c>
      <c r="B102" t="s">
        <v>6340</v>
      </c>
      <c r="C102" t="s">
        <v>6341</v>
      </c>
      <c r="D102" t="s">
        <v>6302</v>
      </c>
      <c r="E102" t="s">
        <v>1960</v>
      </c>
      <c r="F102">
        <v>0.24390243902438999</v>
      </c>
      <c r="G102">
        <v>3.7086535248914099</v>
      </c>
      <c r="H102">
        <v>4.6065761093386799</v>
      </c>
      <c r="I102">
        <v>2.5006461809750399E-4</v>
      </c>
      <c r="J102">
        <v>1.3276157906267501E-2</v>
      </c>
      <c r="K102">
        <v>1.12575607977122E-2</v>
      </c>
      <c r="L102" t="s">
        <v>6342</v>
      </c>
      <c r="M102">
        <v>10</v>
      </c>
      <c r="N102">
        <f t="shared" si="1"/>
        <v>3.6019477526999224</v>
      </c>
    </row>
    <row r="103" spans="1:14" x14ac:dyDescent="0.2">
      <c r="A103" t="s">
        <v>13</v>
      </c>
      <c r="B103" t="s">
        <v>1584</v>
      </c>
      <c r="C103" t="s">
        <v>1585</v>
      </c>
      <c r="D103" t="s">
        <v>6193</v>
      </c>
      <c r="E103" t="s">
        <v>1586</v>
      </c>
      <c r="F103">
        <v>0.16513761467889901</v>
      </c>
      <c r="G103">
        <v>2.5109966067613398</v>
      </c>
      <c r="H103">
        <v>4.1975438371302296</v>
      </c>
      <c r="I103">
        <v>2.5653982481363901E-4</v>
      </c>
      <c r="J103">
        <v>1.3452386462177999E-2</v>
      </c>
      <c r="K103">
        <v>1.1406994368513499E-2</v>
      </c>
      <c r="L103" t="s">
        <v>6343</v>
      </c>
      <c r="M103">
        <v>18</v>
      </c>
      <c r="N103">
        <f t="shared" si="1"/>
        <v>3.5908452061690879</v>
      </c>
    </row>
    <row r="104" spans="1:14" x14ac:dyDescent="0.2">
      <c r="A104" t="s">
        <v>13</v>
      </c>
      <c r="B104" t="s">
        <v>1253</v>
      </c>
      <c r="C104" t="s">
        <v>1254</v>
      </c>
      <c r="D104" t="s">
        <v>6231</v>
      </c>
      <c r="E104" t="s">
        <v>478</v>
      </c>
      <c r="F104">
        <v>0.13043478260869601</v>
      </c>
      <c r="G104">
        <v>1.98332340678976</v>
      </c>
      <c r="H104">
        <v>3.9809235297830998</v>
      </c>
      <c r="I104">
        <v>2.5850286009892998E-4</v>
      </c>
      <c r="J104">
        <v>1.3452386462177999E-2</v>
      </c>
      <c r="K104">
        <v>1.1406994368513499E-2</v>
      </c>
      <c r="L104" t="s">
        <v>6344</v>
      </c>
      <c r="M104">
        <v>30</v>
      </c>
      <c r="N104">
        <f t="shared" si="1"/>
        <v>3.5875346474701879</v>
      </c>
    </row>
    <row r="105" spans="1:14" x14ac:dyDescent="0.2">
      <c r="A105" t="s">
        <v>13</v>
      </c>
      <c r="B105" t="s">
        <v>3985</v>
      </c>
      <c r="C105" t="s">
        <v>3986</v>
      </c>
      <c r="D105" t="s">
        <v>6233</v>
      </c>
      <c r="E105" t="s">
        <v>711</v>
      </c>
      <c r="F105">
        <v>0.26470588235294101</v>
      </c>
      <c r="G105">
        <v>4.0249798549556797</v>
      </c>
      <c r="H105">
        <v>4.6839699320298402</v>
      </c>
      <c r="I105">
        <v>2.6138485479993302E-4</v>
      </c>
      <c r="J105">
        <v>1.3469007812043601E-2</v>
      </c>
      <c r="K105">
        <v>1.14210884955925E-2</v>
      </c>
      <c r="L105" t="s">
        <v>6345</v>
      </c>
      <c r="M105">
        <v>9</v>
      </c>
      <c r="N105">
        <f t="shared" si="1"/>
        <v>3.5827195799818301</v>
      </c>
    </row>
    <row r="106" spans="1:14" x14ac:dyDescent="0.2">
      <c r="A106" t="s">
        <v>13</v>
      </c>
      <c r="B106" t="s">
        <v>2762</v>
      </c>
      <c r="C106" t="s">
        <v>2763</v>
      </c>
      <c r="D106" t="s">
        <v>6280</v>
      </c>
      <c r="E106" t="s">
        <v>649</v>
      </c>
      <c r="F106">
        <v>0.175824175824176</v>
      </c>
      <c r="G106">
        <v>2.67349089266897</v>
      </c>
      <c r="H106">
        <v>4.2457489660464001</v>
      </c>
      <c r="I106">
        <v>2.6683508452673998E-4</v>
      </c>
      <c r="J106">
        <v>1.3616361206529599E-2</v>
      </c>
      <c r="K106">
        <v>1.15460372803906E-2</v>
      </c>
      <c r="L106" t="s">
        <v>6346</v>
      </c>
      <c r="M106">
        <v>16</v>
      </c>
      <c r="N106">
        <f t="shared" si="1"/>
        <v>3.5737570682539594</v>
      </c>
    </row>
    <row r="107" spans="1:14" x14ac:dyDescent="0.2">
      <c r="A107" t="s">
        <v>13</v>
      </c>
      <c r="B107" t="s">
        <v>1149</v>
      </c>
      <c r="C107" t="s">
        <v>1150</v>
      </c>
      <c r="D107" t="s">
        <v>6225</v>
      </c>
      <c r="E107" t="s">
        <v>1152</v>
      </c>
      <c r="F107">
        <v>0.124087591240876</v>
      </c>
      <c r="G107">
        <v>1.8868113188681099</v>
      </c>
      <c r="H107">
        <v>3.9232251663193298</v>
      </c>
      <c r="I107">
        <v>2.7196008075730402E-4</v>
      </c>
      <c r="J107">
        <v>1.3744444081349901E-2</v>
      </c>
      <c r="K107">
        <v>1.1654645566056899E-2</v>
      </c>
      <c r="L107" t="s">
        <v>6347</v>
      </c>
      <c r="M107">
        <v>34</v>
      </c>
      <c r="N107">
        <f t="shared" si="1"/>
        <v>3.5654948385361442</v>
      </c>
    </row>
    <row r="108" spans="1:14" x14ac:dyDescent="0.2">
      <c r="A108" t="s">
        <v>13</v>
      </c>
      <c r="B108" t="s">
        <v>2769</v>
      </c>
      <c r="C108" t="s">
        <v>2770</v>
      </c>
      <c r="D108" t="s">
        <v>6227</v>
      </c>
      <c r="E108" t="s">
        <v>707</v>
      </c>
      <c r="F108">
        <v>0.12012987012987</v>
      </c>
      <c r="G108">
        <v>1.8266322718377499</v>
      </c>
      <c r="H108">
        <v>3.88080502877827</v>
      </c>
      <c r="I108">
        <v>2.86382316967097E-4</v>
      </c>
      <c r="J108">
        <v>1.3863847775471399E-2</v>
      </c>
      <c r="K108">
        <v>1.1755894312534199E-2</v>
      </c>
      <c r="L108" t="s">
        <v>6348</v>
      </c>
      <c r="M108">
        <v>37</v>
      </c>
      <c r="N108">
        <f t="shared" si="1"/>
        <v>3.5430538015900996</v>
      </c>
    </row>
    <row r="109" spans="1:14" x14ac:dyDescent="0.2">
      <c r="A109" t="s">
        <v>13</v>
      </c>
      <c r="B109" t="s">
        <v>2282</v>
      </c>
      <c r="C109" t="s">
        <v>2283</v>
      </c>
      <c r="D109" t="s">
        <v>6193</v>
      </c>
      <c r="E109" t="s">
        <v>194</v>
      </c>
      <c r="F109">
        <v>0.163636363636364</v>
      </c>
      <c r="G109">
        <v>2.4881693648816898</v>
      </c>
      <c r="H109">
        <v>4.1531611197554703</v>
      </c>
      <c r="I109">
        <v>2.88218375333345E-4</v>
      </c>
      <c r="J109">
        <v>1.3863847775471399E-2</v>
      </c>
      <c r="K109">
        <v>1.1755894312534199E-2</v>
      </c>
      <c r="L109" t="s">
        <v>6349</v>
      </c>
      <c r="M109">
        <v>18</v>
      </c>
      <c r="N109">
        <f t="shared" si="1"/>
        <v>3.5402783342386233</v>
      </c>
    </row>
    <row r="110" spans="1:14" x14ac:dyDescent="0.2">
      <c r="A110" t="s">
        <v>13</v>
      </c>
      <c r="B110" t="s">
        <v>4261</v>
      </c>
      <c r="C110" t="s">
        <v>4262</v>
      </c>
      <c r="D110" t="s">
        <v>6193</v>
      </c>
      <c r="E110" t="s">
        <v>194</v>
      </c>
      <c r="F110">
        <v>0.163636363636364</v>
      </c>
      <c r="G110">
        <v>2.4881693648816898</v>
      </c>
      <c r="H110">
        <v>4.1531611197554703</v>
      </c>
      <c r="I110">
        <v>2.88218375333345E-4</v>
      </c>
      <c r="J110">
        <v>1.3863847775471399E-2</v>
      </c>
      <c r="K110">
        <v>1.1755894312534199E-2</v>
      </c>
      <c r="L110" t="s">
        <v>6350</v>
      </c>
      <c r="M110">
        <v>18</v>
      </c>
      <c r="N110">
        <f t="shared" si="1"/>
        <v>3.5402783342386233</v>
      </c>
    </row>
    <row r="111" spans="1:14" x14ac:dyDescent="0.2">
      <c r="A111" t="s">
        <v>13</v>
      </c>
      <c r="B111" t="s">
        <v>1990</v>
      </c>
      <c r="C111" t="s">
        <v>1991</v>
      </c>
      <c r="D111" t="s">
        <v>6269</v>
      </c>
      <c r="E111" t="s">
        <v>1992</v>
      </c>
      <c r="F111">
        <v>0.13966480446927401</v>
      </c>
      <c r="G111">
        <v>2.1236703145327902</v>
      </c>
      <c r="H111">
        <v>4.0077040970041899</v>
      </c>
      <c r="I111">
        <v>2.8899265472362998E-4</v>
      </c>
      <c r="J111">
        <v>1.3863847775471399E-2</v>
      </c>
      <c r="K111">
        <v>1.1755894312534199E-2</v>
      </c>
      <c r="L111" t="s">
        <v>6351</v>
      </c>
      <c r="M111">
        <v>25</v>
      </c>
      <c r="N111">
        <f t="shared" si="1"/>
        <v>3.5391131954909789</v>
      </c>
    </row>
    <row r="112" spans="1:14" x14ac:dyDescent="0.2">
      <c r="A112" t="s">
        <v>13</v>
      </c>
      <c r="B112" t="s">
        <v>1994</v>
      </c>
      <c r="C112" t="s">
        <v>1995</v>
      </c>
      <c r="D112" t="s">
        <v>6269</v>
      </c>
      <c r="E112" t="s">
        <v>1992</v>
      </c>
      <c r="F112">
        <v>0.13966480446927401</v>
      </c>
      <c r="G112">
        <v>2.1236703145327902</v>
      </c>
      <c r="H112">
        <v>4.0077040970041899</v>
      </c>
      <c r="I112">
        <v>2.8899265472362998E-4</v>
      </c>
      <c r="J112">
        <v>1.3863847775471399E-2</v>
      </c>
      <c r="K112">
        <v>1.1755894312534199E-2</v>
      </c>
      <c r="L112" t="s">
        <v>6351</v>
      </c>
      <c r="M112">
        <v>25</v>
      </c>
      <c r="N112">
        <f t="shared" si="1"/>
        <v>3.5391131954909789</v>
      </c>
    </row>
    <row r="113" spans="1:14" x14ac:dyDescent="0.2">
      <c r="A113" t="s">
        <v>13</v>
      </c>
      <c r="B113" t="s">
        <v>6352</v>
      </c>
      <c r="C113" t="s">
        <v>6353</v>
      </c>
      <c r="D113" t="s">
        <v>6307</v>
      </c>
      <c r="E113" t="s">
        <v>2217</v>
      </c>
      <c r="F113">
        <v>0.18918918918918901</v>
      </c>
      <c r="G113">
        <v>2.8767123287671201</v>
      </c>
      <c r="H113">
        <v>4.2916801045057298</v>
      </c>
      <c r="I113">
        <v>2.9014902117615102E-4</v>
      </c>
      <c r="J113">
        <v>1.3863847775471399E-2</v>
      </c>
      <c r="K113">
        <v>1.1755894312534199E-2</v>
      </c>
      <c r="L113" t="s">
        <v>6354</v>
      </c>
      <c r="M113">
        <v>14</v>
      </c>
      <c r="N113">
        <f t="shared" si="1"/>
        <v>3.5373788901985836</v>
      </c>
    </row>
    <row r="114" spans="1:14" x14ac:dyDescent="0.2">
      <c r="A114" t="s">
        <v>13</v>
      </c>
      <c r="B114" t="s">
        <v>2606</v>
      </c>
      <c r="C114" t="s">
        <v>2607</v>
      </c>
      <c r="D114" t="s">
        <v>6223</v>
      </c>
      <c r="E114" t="s">
        <v>2608</v>
      </c>
      <c r="F114">
        <v>0.115068493150685</v>
      </c>
      <c r="G114">
        <v>1.7496716081816499</v>
      </c>
      <c r="H114">
        <v>3.83724425919671</v>
      </c>
      <c r="I114">
        <v>2.9424296599033E-4</v>
      </c>
      <c r="J114">
        <v>1.39328020652719E-2</v>
      </c>
      <c r="K114">
        <v>1.18143643243533E-2</v>
      </c>
      <c r="L114" t="s">
        <v>6355</v>
      </c>
      <c r="M114">
        <v>42</v>
      </c>
      <c r="N114">
        <f t="shared" si="1"/>
        <v>3.5312939103642171</v>
      </c>
    </row>
    <row r="115" spans="1:14" x14ac:dyDescent="0.2">
      <c r="A115" t="s">
        <v>13</v>
      </c>
      <c r="B115" t="s">
        <v>3578</v>
      </c>
      <c r="C115" t="s">
        <v>3579</v>
      </c>
      <c r="D115" t="s">
        <v>6233</v>
      </c>
      <c r="E115" t="s">
        <v>2223</v>
      </c>
      <c r="F115">
        <v>0.25714285714285701</v>
      </c>
      <c r="G115">
        <v>3.9099804305283801</v>
      </c>
      <c r="H115">
        <v>4.5718057803478498</v>
      </c>
      <c r="I115">
        <v>3.3152052673559798E-4</v>
      </c>
      <c r="J115">
        <v>1.5435512158560099E-2</v>
      </c>
      <c r="K115">
        <v>1.30885921812352E-2</v>
      </c>
      <c r="L115" t="s">
        <v>6356</v>
      </c>
      <c r="M115">
        <v>9</v>
      </c>
      <c r="N115">
        <f t="shared" si="1"/>
        <v>3.4794895762425804</v>
      </c>
    </row>
    <row r="116" spans="1:14" x14ac:dyDescent="0.2">
      <c r="A116" t="s">
        <v>13</v>
      </c>
      <c r="B116" t="s">
        <v>2703</v>
      </c>
      <c r="C116" t="s">
        <v>2704</v>
      </c>
      <c r="D116" t="s">
        <v>6357</v>
      </c>
      <c r="E116" t="s">
        <v>1525</v>
      </c>
      <c r="F116">
        <v>0.121527777777778</v>
      </c>
      <c r="G116">
        <v>1.8478881278538799</v>
      </c>
      <c r="H116">
        <v>3.84711407661616</v>
      </c>
      <c r="I116">
        <v>3.3185176444392898E-4</v>
      </c>
      <c r="J116">
        <v>1.5435512158560099E-2</v>
      </c>
      <c r="K116">
        <v>1.30885921812352E-2</v>
      </c>
      <c r="L116" t="s">
        <v>6358</v>
      </c>
      <c r="M116">
        <v>35</v>
      </c>
      <c r="N116">
        <f t="shared" si="1"/>
        <v>3.4790558688876163</v>
      </c>
    </row>
    <row r="117" spans="1:14" x14ac:dyDescent="0.2">
      <c r="A117" t="s">
        <v>13</v>
      </c>
      <c r="B117" t="s">
        <v>4723</v>
      </c>
      <c r="C117" t="s">
        <v>4724</v>
      </c>
      <c r="D117" t="s">
        <v>6307</v>
      </c>
      <c r="E117" t="s">
        <v>1774</v>
      </c>
      <c r="F117">
        <v>0.18666666666666701</v>
      </c>
      <c r="G117">
        <v>2.8383561643835602</v>
      </c>
      <c r="H117">
        <v>4.2323893850001602</v>
      </c>
      <c r="I117">
        <v>3.3548271575523499E-4</v>
      </c>
      <c r="J117">
        <v>1.5467518894820301E-2</v>
      </c>
      <c r="K117">
        <v>1.3115732396192599E-2</v>
      </c>
      <c r="L117" t="s">
        <v>6359</v>
      </c>
      <c r="M117">
        <v>14</v>
      </c>
      <c r="N117">
        <f t="shared" si="1"/>
        <v>3.4743298499971953</v>
      </c>
    </row>
    <row r="118" spans="1:14" x14ac:dyDescent="0.2">
      <c r="A118" t="s">
        <v>13</v>
      </c>
      <c r="B118" t="s">
        <v>2266</v>
      </c>
      <c r="C118" t="s">
        <v>2267</v>
      </c>
      <c r="D118" t="s">
        <v>6240</v>
      </c>
      <c r="E118" t="s">
        <v>1631</v>
      </c>
      <c r="F118">
        <v>0.12601626016260201</v>
      </c>
      <c r="G118">
        <v>1.9161376545272299</v>
      </c>
      <c r="H118">
        <v>3.8374108555655599</v>
      </c>
      <c r="I118">
        <v>3.79487177956949E-4</v>
      </c>
      <c r="J118">
        <v>1.7344213976884602E-2</v>
      </c>
      <c r="K118">
        <v>1.4707082027182799E-2</v>
      </c>
      <c r="L118" t="s">
        <v>6360</v>
      </c>
      <c r="M118">
        <v>31</v>
      </c>
      <c r="N118">
        <f t="shared" si="1"/>
        <v>3.4208028933827754</v>
      </c>
    </row>
    <row r="119" spans="1:14" x14ac:dyDescent="0.2">
      <c r="A119" t="s">
        <v>13</v>
      </c>
      <c r="B119" t="s">
        <v>698</v>
      </c>
      <c r="C119" t="s">
        <v>699</v>
      </c>
      <c r="D119" t="s">
        <v>6249</v>
      </c>
      <c r="E119" t="s">
        <v>198</v>
      </c>
      <c r="F119">
        <v>0.13084112149532701</v>
      </c>
      <c r="G119">
        <v>1.989501984381</v>
      </c>
      <c r="H119">
        <v>3.8624314414722201</v>
      </c>
      <c r="I119">
        <v>3.8795539201447199E-4</v>
      </c>
      <c r="J119">
        <v>1.7428149918188598E-2</v>
      </c>
      <c r="K119">
        <v>1.4778255778581001E-2</v>
      </c>
      <c r="L119" t="s">
        <v>6361</v>
      </c>
      <c r="M119">
        <v>28</v>
      </c>
      <c r="N119">
        <f t="shared" si="1"/>
        <v>3.4112182076936706</v>
      </c>
    </row>
    <row r="120" spans="1:14" x14ac:dyDescent="0.2">
      <c r="A120" t="s">
        <v>13</v>
      </c>
      <c r="B120" t="s">
        <v>6362</v>
      </c>
      <c r="C120" t="s">
        <v>6363</v>
      </c>
      <c r="D120" t="s">
        <v>6249</v>
      </c>
      <c r="E120" t="s">
        <v>198</v>
      </c>
      <c r="F120">
        <v>0.13084112149532701</v>
      </c>
      <c r="G120">
        <v>1.989501984381</v>
      </c>
      <c r="H120">
        <v>3.8624314414722201</v>
      </c>
      <c r="I120">
        <v>3.8795539201447199E-4</v>
      </c>
      <c r="J120">
        <v>1.7428149918188598E-2</v>
      </c>
      <c r="K120">
        <v>1.4778255778581001E-2</v>
      </c>
      <c r="L120" t="s">
        <v>6364</v>
      </c>
      <c r="M120">
        <v>28</v>
      </c>
      <c r="N120">
        <f t="shared" si="1"/>
        <v>3.4112182076936706</v>
      </c>
    </row>
    <row r="121" spans="1:14" x14ac:dyDescent="0.2">
      <c r="A121" t="s">
        <v>13</v>
      </c>
      <c r="B121" t="s">
        <v>1709</v>
      </c>
      <c r="C121" t="s">
        <v>1710</v>
      </c>
      <c r="D121" t="s">
        <v>6193</v>
      </c>
      <c r="E121" t="s">
        <v>1711</v>
      </c>
      <c r="F121">
        <v>0.15929203539823</v>
      </c>
      <c r="G121">
        <v>2.4221117711237699</v>
      </c>
      <c r="H121">
        <v>4.02288629696955</v>
      </c>
      <c r="I121">
        <v>4.0452106491361802E-4</v>
      </c>
      <c r="J121">
        <v>1.8018328111745599E-2</v>
      </c>
      <c r="K121">
        <v>1.5278699276041601E-2</v>
      </c>
      <c r="L121" t="s">
        <v>6365</v>
      </c>
      <c r="M121">
        <v>18</v>
      </c>
      <c r="N121">
        <f t="shared" si="1"/>
        <v>3.3930588581368832</v>
      </c>
    </row>
    <row r="122" spans="1:14" x14ac:dyDescent="0.2">
      <c r="A122" t="s">
        <v>13</v>
      </c>
      <c r="B122" t="s">
        <v>659</v>
      </c>
      <c r="C122" t="s">
        <v>660</v>
      </c>
      <c r="D122" t="s">
        <v>6208</v>
      </c>
      <c r="E122" t="s">
        <v>661</v>
      </c>
      <c r="F122">
        <v>0.124031007751938</v>
      </c>
      <c r="G122">
        <v>1.88595093978974</v>
      </c>
      <c r="H122">
        <v>3.8016269552556099</v>
      </c>
      <c r="I122">
        <v>4.0904119811305798E-4</v>
      </c>
      <c r="J122">
        <v>1.8066559136825502E-2</v>
      </c>
      <c r="K122">
        <v>1.53195969288871E-2</v>
      </c>
      <c r="L122" t="s">
        <v>6366</v>
      </c>
      <c r="M122">
        <v>32</v>
      </c>
      <c r="N122">
        <f t="shared" si="1"/>
        <v>3.3882329481977922</v>
      </c>
    </row>
    <row r="123" spans="1:14" x14ac:dyDescent="0.2">
      <c r="A123" t="s">
        <v>13</v>
      </c>
      <c r="B123" t="s">
        <v>1749</v>
      </c>
      <c r="C123" t="s">
        <v>1750</v>
      </c>
      <c r="D123" t="s">
        <v>6212</v>
      </c>
      <c r="E123" t="s">
        <v>311</v>
      </c>
      <c r="F123">
        <v>0.154471544715447</v>
      </c>
      <c r="G123">
        <v>2.3488138990978999</v>
      </c>
      <c r="H123">
        <v>3.9818527228754101</v>
      </c>
      <c r="I123">
        <v>4.2185604248617698E-4</v>
      </c>
      <c r="J123">
        <v>1.84596355907647E-2</v>
      </c>
      <c r="K123">
        <v>1.56529073722858E-2</v>
      </c>
      <c r="L123" t="s">
        <v>6367</v>
      </c>
      <c r="M123">
        <v>19</v>
      </c>
      <c r="N123">
        <f t="shared" si="1"/>
        <v>3.3748357258631412</v>
      </c>
    </row>
    <row r="124" spans="1:14" x14ac:dyDescent="0.2">
      <c r="A124" t="s">
        <v>13</v>
      </c>
      <c r="B124" t="s">
        <v>6368</v>
      </c>
      <c r="C124" t="s">
        <v>6369</v>
      </c>
      <c r="D124" t="s">
        <v>6255</v>
      </c>
      <c r="E124" t="s">
        <v>126</v>
      </c>
      <c r="F124">
        <v>0.134020618556701</v>
      </c>
      <c r="G124">
        <v>2.0378477616155899</v>
      </c>
      <c r="H124">
        <v>3.8551304600386298</v>
      </c>
      <c r="I124">
        <v>4.2496497459713201E-4</v>
      </c>
      <c r="J124">
        <v>1.84596355907647E-2</v>
      </c>
      <c r="K124">
        <v>1.56529073722858E-2</v>
      </c>
      <c r="L124" t="s">
        <v>6370</v>
      </c>
      <c r="M124">
        <v>26</v>
      </c>
      <c r="N124">
        <f t="shared" si="1"/>
        <v>3.3716468628109362</v>
      </c>
    </row>
    <row r="125" spans="1:14" x14ac:dyDescent="0.2">
      <c r="A125" t="s">
        <v>13</v>
      </c>
      <c r="B125" t="s">
        <v>4450</v>
      </c>
      <c r="C125" t="s">
        <v>4451</v>
      </c>
      <c r="D125" t="s">
        <v>6292</v>
      </c>
      <c r="E125" t="s">
        <v>285</v>
      </c>
      <c r="F125">
        <v>0.10930232558139499</v>
      </c>
      <c r="G125">
        <v>1.66199426568971</v>
      </c>
      <c r="H125">
        <v>3.68429580047775</v>
      </c>
      <c r="I125">
        <v>4.3034355372420301E-4</v>
      </c>
      <c r="J125">
        <v>1.8540046871921401E-2</v>
      </c>
      <c r="K125">
        <v>1.5721092376775402E-2</v>
      </c>
      <c r="L125" t="s">
        <v>6371</v>
      </c>
      <c r="M125">
        <v>47</v>
      </c>
      <c r="N125">
        <f t="shared" si="1"/>
        <v>3.3661846981078134</v>
      </c>
    </row>
    <row r="126" spans="1:14" x14ac:dyDescent="0.2">
      <c r="A126" t="s">
        <v>13</v>
      </c>
      <c r="B126" t="s">
        <v>2709</v>
      </c>
      <c r="C126" t="s">
        <v>2710</v>
      </c>
      <c r="D126" t="s">
        <v>6280</v>
      </c>
      <c r="E126" t="s">
        <v>2711</v>
      </c>
      <c r="F126">
        <v>0.168421052631579</v>
      </c>
      <c r="G126">
        <v>2.56092285508291</v>
      </c>
      <c r="H126">
        <v>4.0466883912384199</v>
      </c>
      <c r="I126">
        <v>4.4143459296642102E-4</v>
      </c>
      <c r="J126">
        <v>1.8863253826272401E-2</v>
      </c>
      <c r="K126">
        <v>1.5995156753272E-2</v>
      </c>
      <c r="L126" t="s">
        <v>6372</v>
      </c>
      <c r="M126">
        <v>16</v>
      </c>
      <c r="N126">
        <f t="shared" si="1"/>
        <v>3.3551336364082669</v>
      </c>
    </row>
    <row r="127" spans="1:14" x14ac:dyDescent="0.2">
      <c r="A127" t="s">
        <v>13</v>
      </c>
      <c r="B127" t="s">
        <v>1637</v>
      </c>
      <c r="C127" t="s">
        <v>1638</v>
      </c>
      <c r="D127" t="s">
        <v>6195</v>
      </c>
      <c r="E127" t="s">
        <v>1639</v>
      </c>
      <c r="F127">
        <v>0.109785202863962</v>
      </c>
      <c r="G127">
        <v>1.66933664628764</v>
      </c>
      <c r="H127">
        <v>3.6761070901743902</v>
      </c>
      <c r="I127">
        <v>4.4759657648907298E-4</v>
      </c>
      <c r="J127">
        <v>1.8972319403440002E-2</v>
      </c>
      <c r="K127">
        <v>1.60876392602269E-2</v>
      </c>
      <c r="L127" t="s">
        <v>6373</v>
      </c>
      <c r="M127">
        <v>46</v>
      </c>
      <c r="N127">
        <f t="shared" si="1"/>
        <v>3.3491132438988047</v>
      </c>
    </row>
    <row r="128" spans="1:14" x14ac:dyDescent="0.2">
      <c r="A128" t="s">
        <v>13</v>
      </c>
      <c r="B128" t="s">
        <v>1403</v>
      </c>
      <c r="C128" t="s">
        <v>1404</v>
      </c>
      <c r="D128" t="s">
        <v>6272</v>
      </c>
      <c r="E128" t="s">
        <v>1406</v>
      </c>
      <c r="F128">
        <v>0.13793103448275901</v>
      </c>
      <c r="G128">
        <v>2.0973075106282502</v>
      </c>
      <c r="H128">
        <v>3.8581145708105602</v>
      </c>
      <c r="I128">
        <v>4.5593035639313398E-4</v>
      </c>
      <c r="J128">
        <v>1.9170959625618499E-2</v>
      </c>
      <c r="K128">
        <v>1.6256076875524501E-2</v>
      </c>
      <c r="L128" t="s">
        <v>6374</v>
      </c>
      <c r="M128">
        <v>24</v>
      </c>
      <c r="N128">
        <f t="shared" si="1"/>
        <v>3.3411014909848586</v>
      </c>
    </row>
    <row r="129" spans="1:14" x14ac:dyDescent="0.2">
      <c r="A129" t="s">
        <v>13</v>
      </c>
      <c r="B129" t="s">
        <v>1226</v>
      </c>
      <c r="C129" t="s">
        <v>1227</v>
      </c>
      <c r="D129" t="s">
        <v>6285</v>
      </c>
      <c r="E129" t="s">
        <v>1229</v>
      </c>
      <c r="F129">
        <v>0.116207951070336</v>
      </c>
      <c r="G129">
        <v>1.7669976121653901</v>
      </c>
      <c r="H129">
        <v>3.7121403102428601</v>
      </c>
      <c r="I129">
        <v>4.6155914530816801E-4</v>
      </c>
      <c r="J129">
        <v>1.92536100614265E-2</v>
      </c>
      <c r="K129">
        <v>1.6326160578402499E-2</v>
      </c>
      <c r="L129" t="s">
        <v>6375</v>
      </c>
      <c r="M129">
        <v>38</v>
      </c>
      <c r="N129">
        <f t="shared" si="1"/>
        <v>3.3357726395240204</v>
      </c>
    </row>
    <row r="130" spans="1:14" x14ac:dyDescent="0.2">
      <c r="A130" t="s">
        <v>13</v>
      </c>
      <c r="B130" t="s">
        <v>1154</v>
      </c>
      <c r="C130" t="s">
        <v>1155</v>
      </c>
      <c r="D130" t="s">
        <v>6227</v>
      </c>
      <c r="E130" t="s">
        <v>1157</v>
      </c>
      <c r="F130">
        <v>0.116719242902208</v>
      </c>
      <c r="G130">
        <v>1.7747720496089201</v>
      </c>
      <c r="H130">
        <v>3.6909910984274501</v>
      </c>
      <c r="I130">
        <v>5.0090291555343397E-4</v>
      </c>
      <c r="J130">
        <v>2.0730281292510599E-2</v>
      </c>
      <c r="K130">
        <v>1.7578308698327699E-2</v>
      </c>
      <c r="L130" t="s">
        <v>6376</v>
      </c>
      <c r="M130">
        <v>37</v>
      </c>
      <c r="N130">
        <f t="shared" si="1"/>
        <v>3.3002464404504677</v>
      </c>
    </row>
    <row r="131" spans="1:14" x14ac:dyDescent="0.2">
      <c r="A131" t="s">
        <v>13</v>
      </c>
      <c r="B131" t="s">
        <v>3749</v>
      </c>
      <c r="C131" t="s">
        <v>3750</v>
      </c>
      <c r="D131" t="s">
        <v>6233</v>
      </c>
      <c r="E131" t="s">
        <v>503</v>
      </c>
      <c r="F131">
        <v>0.24324324324324301</v>
      </c>
      <c r="G131">
        <v>3.6986301369863002</v>
      </c>
      <c r="H131">
        <v>4.3594426523836098</v>
      </c>
      <c r="I131">
        <v>5.1859085426358997E-4</v>
      </c>
      <c r="J131">
        <v>2.0967781744272999E-2</v>
      </c>
      <c r="K131">
        <v>1.7779697970290002E-2</v>
      </c>
      <c r="L131" t="s">
        <v>6356</v>
      </c>
      <c r="M131">
        <v>9</v>
      </c>
      <c r="N131">
        <f t="shared" si="1"/>
        <v>3.2851751466061576</v>
      </c>
    </row>
    <row r="132" spans="1:14" x14ac:dyDescent="0.2">
      <c r="A132" t="s">
        <v>13</v>
      </c>
      <c r="B132" t="s">
        <v>2865</v>
      </c>
      <c r="C132" t="s">
        <v>2866</v>
      </c>
      <c r="D132" t="s">
        <v>6233</v>
      </c>
      <c r="E132" t="s">
        <v>503</v>
      </c>
      <c r="F132">
        <v>0.24324324324324301</v>
      </c>
      <c r="G132">
        <v>3.6986301369863002</v>
      </c>
      <c r="H132">
        <v>4.3594426523836098</v>
      </c>
      <c r="I132">
        <v>5.1859085426358997E-4</v>
      </c>
      <c r="J132">
        <v>2.0967781744272999E-2</v>
      </c>
      <c r="K132">
        <v>1.7779697970290002E-2</v>
      </c>
      <c r="L132" t="s">
        <v>6377</v>
      </c>
      <c r="M132">
        <v>9</v>
      </c>
      <c r="N132">
        <f t="shared" si="1"/>
        <v>3.2851751466061576</v>
      </c>
    </row>
    <row r="133" spans="1:14" x14ac:dyDescent="0.2">
      <c r="A133" t="s">
        <v>13</v>
      </c>
      <c r="B133" t="s">
        <v>54</v>
      </c>
      <c r="C133" t="s">
        <v>55</v>
      </c>
      <c r="D133" t="s">
        <v>6357</v>
      </c>
      <c r="E133" t="s">
        <v>47</v>
      </c>
      <c r="F133">
        <v>0.11864406779661001</v>
      </c>
      <c r="G133">
        <v>1.80403993498955</v>
      </c>
      <c r="H133">
        <v>3.6929268967105799</v>
      </c>
      <c r="I133">
        <v>5.1970805951746704E-4</v>
      </c>
      <c r="J133">
        <v>2.0967781744272999E-2</v>
      </c>
      <c r="K133">
        <v>1.7779697970290002E-2</v>
      </c>
      <c r="L133" t="s">
        <v>6378</v>
      </c>
      <c r="M133">
        <v>35</v>
      </c>
      <c r="N133">
        <f t="shared" si="1"/>
        <v>3.2842405481822925</v>
      </c>
    </row>
    <row r="134" spans="1:14" x14ac:dyDescent="0.2">
      <c r="A134" t="s">
        <v>13</v>
      </c>
      <c r="B134" t="s">
        <v>6379</v>
      </c>
      <c r="C134" t="s">
        <v>6380</v>
      </c>
      <c r="D134" t="s">
        <v>6278</v>
      </c>
      <c r="E134" t="s">
        <v>808</v>
      </c>
      <c r="F134">
        <v>0.35294117647058798</v>
      </c>
      <c r="G134">
        <v>5.3666398066075702</v>
      </c>
      <c r="H134">
        <v>4.7789016250279497</v>
      </c>
      <c r="I134">
        <v>5.2665466595911E-4</v>
      </c>
      <c r="J134">
        <v>2.0967781744272999E-2</v>
      </c>
      <c r="K134">
        <v>1.7779697970290002E-2</v>
      </c>
      <c r="L134" t="s">
        <v>6381</v>
      </c>
      <c r="M134">
        <v>6</v>
      </c>
      <c r="N134">
        <f t="shared" ref="N134:N197" si="2">-LOG10(I134)</f>
        <v>3.2784740637787535</v>
      </c>
    </row>
    <row r="135" spans="1:14" x14ac:dyDescent="0.2">
      <c r="A135" t="s">
        <v>13</v>
      </c>
      <c r="B135" t="s">
        <v>6382</v>
      </c>
      <c r="C135" t="s">
        <v>6383</v>
      </c>
      <c r="D135" t="s">
        <v>6278</v>
      </c>
      <c r="E135" t="s">
        <v>808</v>
      </c>
      <c r="F135">
        <v>0.35294117647058798</v>
      </c>
      <c r="G135">
        <v>5.3666398066075702</v>
      </c>
      <c r="H135">
        <v>4.7789016250279497</v>
      </c>
      <c r="I135">
        <v>5.2665466595911E-4</v>
      </c>
      <c r="J135">
        <v>2.0967781744272999E-2</v>
      </c>
      <c r="K135">
        <v>1.7779697970290002E-2</v>
      </c>
      <c r="L135" t="s">
        <v>6384</v>
      </c>
      <c r="M135">
        <v>6</v>
      </c>
      <c r="N135">
        <f t="shared" si="2"/>
        <v>3.2784740637787535</v>
      </c>
    </row>
    <row r="136" spans="1:14" x14ac:dyDescent="0.2">
      <c r="A136" t="s">
        <v>13</v>
      </c>
      <c r="B136" t="s">
        <v>1452</v>
      </c>
      <c r="C136" t="s">
        <v>1453</v>
      </c>
      <c r="D136" t="s">
        <v>6199</v>
      </c>
      <c r="E136" t="s">
        <v>1455</v>
      </c>
      <c r="F136">
        <v>0.160377358490566</v>
      </c>
      <c r="G136">
        <v>2.4386146291031299</v>
      </c>
      <c r="H136">
        <v>3.94077089409299</v>
      </c>
      <c r="I136">
        <v>5.3456673396738599E-4</v>
      </c>
      <c r="J136">
        <v>2.0967781744272999E-2</v>
      </c>
      <c r="K136">
        <v>1.7779697970290002E-2</v>
      </c>
      <c r="L136" t="s">
        <v>6385</v>
      </c>
      <c r="M136">
        <v>17</v>
      </c>
      <c r="N136">
        <f t="shared" si="2"/>
        <v>3.2719980708393308</v>
      </c>
    </row>
    <row r="137" spans="1:14" x14ac:dyDescent="0.2">
      <c r="A137" t="s">
        <v>13</v>
      </c>
      <c r="B137" t="s">
        <v>2049</v>
      </c>
      <c r="C137" t="s">
        <v>2050</v>
      </c>
      <c r="D137" t="s">
        <v>6199</v>
      </c>
      <c r="E137" t="s">
        <v>1455</v>
      </c>
      <c r="F137">
        <v>0.160377358490566</v>
      </c>
      <c r="G137">
        <v>2.4386146291031299</v>
      </c>
      <c r="H137">
        <v>3.94077089409299</v>
      </c>
      <c r="I137">
        <v>5.3456673396738599E-4</v>
      </c>
      <c r="J137">
        <v>2.0967781744272999E-2</v>
      </c>
      <c r="K137">
        <v>1.7779697970290002E-2</v>
      </c>
      <c r="L137" t="s">
        <v>6386</v>
      </c>
      <c r="M137">
        <v>17</v>
      </c>
      <c r="N137">
        <f t="shared" si="2"/>
        <v>3.2719980708393308</v>
      </c>
    </row>
    <row r="138" spans="1:14" x14ac:dyDescent="0.2">
      <c r="A138" t="s">
        <v>13</v>
      </c>
      <c r="B138" t="s">
        <v>1172</v>
      </c>
      <c r="C138" t="s">
        <v>1173</v>
      </c>
      <c r="D138" t="s">
        <v>6231</v>
      </c>
      <c r="E138" t="s">
        <v>1175</v>
      </c>
      <c r="F138">
        <v>0.12448132780083</v>
      </c>
      <c r="G138">
        <v>1.89279827204002</v>
      </c>
      <c r="H138">
        <v>3.7009531299213401</v>
      </c>
      <c r="I138">
        <v>5.7465851231510399E-4</v>
      </c>
      <c r="J138">
        <v>2.2208861328883701E-2</v>
      </c>
      <c r="K138">
        <v>1.8832075395837099E-2</v>
      </c>
      <c r="L138" t="s">
        <v>6387</v>
      </c>
      <c r="M138">
        <v>30</v>
      </c>
      <c r="N138">
        <f t="shared" si="2"/>
        <v>3.2405901557860957</v>
      </c>
    </row>
    <row r="139" spans="1:14" x14ac:dyDescent="0.2">
      <c r="A139" t="s">
        <v>13</v>
      </c>
      <c r="B139" t="s">
        <v>2297</v>
      </c>
      <c r="C139" t="s">
        <v>2298</v>
      </c>
      <c r="D139" t="s">
        <v>6231</v>
      </c>
      <c r="E139" t="s">
        <v>1175</v>
      </c>
      <c r="F139">
        <v>0.12448132780083</v>
      </c>
      <c r="G139">
        <v>1.89279827204002</v>
      </c>
      <c r="H139">
        <v>3.7009531299213401</v>
      </c>
      <c r="I139">
        <v>5.7465851231510399E-4</v>
      </c>
      <c r="J139">
        <v>2.2208861328883701E-2</v>
      </c>
      <c r="K139">
        <v>1.8832075395837099E-2</v>
      </c>
      <c r="L139" t="s">
        <v>6388</v>
      </c>
      <c r="M139">
        <v>30</v>
      </c>
      <c r="N139">
        <f t="shared" si="2"/>
        <v>3.2405901557860957</v>
      </c>
    </row>
    <row r="140" spans="1:14" x14ac:dyDescent="0.2">
      <c r="A140" t="s">
        <v>13</v>
      </c>
      <c r="B140" t="s">
        <v>2379</v>
      </c>
      <c r="C140" t="s">
        <v>2380</v>
      </c>
      <c r="D140" t="s">
        <v>6307</v>
      </c>
      <c r="E140" t="s">
        <v>327</v>
      </c>
      <c r="F140">
        <v>0.177215189873418</v>
      </c>
      <c r="G140">
        <v>2.6946419282122398</v>
      </c>
      <c r="H140">
        <v>4.0046359416034099</v>
      </c>
      <c r="I140">
        <v>5.8244691857857597E-4</v>
      </c>
      <c r="J140">
        <v>2.23236054466265E-2</v>
      </c>
      <c r="K140">
        <v>1.8929373039537099E-2</v>
      </c>
      <c r="L140" t="s">
        <v>6389</v>
      </c>
      <c r="M140">
        <v>14</v>
      </c>
      <c r="N140">
        <f t="shared" si="2"/>
        <v>3.2347436480167118</v>
      </c>
    </row>
    <row r="141" spans="1:14" x14ac:dyDescent="0.2">
      <c r="A141" t="s">
        <v>13</v>
      </c>
      <c r="B141" t="s">
        <v>2352</v>
      </c>
      <c r="C141" t="s">
        <v>2353</v>
      </c>
      <c r="D141" t="s">
        <v>6272</v>
      </c>
      <c r="E141" t="s">
        <v>1356</v>
      </c>
      <c r="F141">
        <v>0.13559322033898299</v>
      </c>
      <c r="G141">
        <v>2.06175992570234</v>
      </c>
      <c r="H141">
        <v>3.7654766072003101</v>
      </c>
      <c r="I141">
        <v>5.8612206081325201E-4</v>
      </c>
      <c r="J141">
        <v>2.23236054466265E-2</v>
      </c>
      <c r="K141">
        <v>1.8929373039537099E-2</v>
      </c>
      <c r="L141" t="s">
        <v>6390</v>
      </c>
      <c r="M141">
        <v>24</v>
      </c>
      <c r="N141">
        <f t="shared" si="2"/>
        <v>3.2320119320748666</v>
      </c>
    </row>
    <row r="142" spans="1:14" x14ac:dyDescent="0.2">
      <c r="A142" t="s">
        <v>13</v>
      </c>
      <c r="B142" t="s">
        <v>548</v>
      </c>
      <c r="C142" t="s">
        <v>549</v>
      </c>
      <c r="D142" t="s">
        <v>6197</v>
      </c>
      <c r="E142" t="s">
        <v>550</v>
      </c>
      <c r="F142">
        <v>0.112021857923497</v>
      </c>
      <c r="G142">
        <v>1.70334605883674</v>
      </c>
      <c r="H142">
        <v>3.60514955166169</v>
      </c>
      <c r="I142">
        <v>5.9724330110710899E-4</v>
      </c>
      <c r="J142">
        <v>2.25835308677623E-2</v>
      </c>
      <c r="K142">
        <v>1.9149777636406701E-2</v>
      </c>
      <c r="L142" t="s">
        <v>6391</v>
      </c>
      <c r="M142">
        <v>41</v>
      </c>
      <c r="N142">
        <f t="shared" si="2"/>
        <v>3.2238487127518529</v>
      </c>
    </row>
    <row r="143" spans="1:14" x14ac:dyDescent="0.2">
      <c r="A143" t="s">
        <v>13</v>
      </c>
      <c r="B143" t="s">
        <v>6392</v>
      </c>
      <c r="C143" t="s">
        <v>6393</v>
      </c>
      <c r="D143" t="s">
        <v>6225</v>
      </c>
      <c r="E143" t="s">
        <v>148</v>
      </c>
      <c r="F143">
        <v>0.118466898954704</v>
      </c>
      <c r="G143">
        <v>1.8013459978044</v>
      </c>
      <c r="H143">
        <v>3.6295234048405201</v>
      </c>
      <c r="I143">
        <v>6.3671539742919203E-4</v>
      </c>
      <c r="J143">
        <v>2.3869526729745499E-2</v>
      </c>
      <c r="K143">
        <v>2.0240241963819301E-2</v>
      </c>
      <c r="L143" t="s">
        <v>6394</v>
      </c>
      <c r="M143">
        <v>34</v>
      </c>
      <c r="N143">
        <f t="shared" si="2"/>
        <v>3.1960546476425535</v>
      </c>
    </row>
    <row r="144" spans="1:14" x14ac:dyDescent="0.2">
      <c r="A144" t="s">
        <v>13</v>
      </c>
      <c r="B144" t="s">
        <v>3363</v>
      </c>
      <c r="C144" t="s">
        <v>3364</v>
      </c>
      <c r="D144" t="s">
        <v>6233</v>
      </c>
      <c r="E144" t="s">
        <v>2152</v>
      </c>
      <c r="F144">
        <v>0.23684210526315799</v>
      </c>
      <c r="G144">
        <v>3.6012977649603499</v>
      </c>
      <c r="H144">
        <v>4.25873029839134</v>
      </c>
      <c r="I144">
        <v>6.4033547733906401E-4</v>
      </c>
      <c r="J144">
        <v>2.3869526729745499E-2</v>
      </c>
      <c r="K144">
        <v>2.0240241963819301E-2</v>
      </c>
      <c r="L144" t="s">
        <v>6395</v>
      </c>
      <c r="M144">
        <v>9</v>
      </c>
      <c r="N144">
        <f t="shared" si="2"/>
        <v>3.1935924357273611</v>
      </c>
    </row>
    <row r="145" spans="1:14" x14ac:dyDescent="0.2">
      <c r="A145" t="s">
        <v>13</v>
      </c>
      <c r="B145" t="s">
        <v>1305</v>
      </c>
      <c r="C145" t="s">
        <v>1306</v>
      </c>
      <c r="D145" t="s">
        <v>6238</v>
      </c>
      <c r="E145" t="s">
        <v>1307</v>
      </c>
      <c r="F145">
        <v>0.10997442455243001</v>
      </c>
      <c r="G145">
        <v>1.67221385278352</v>
      </c>
      <c r="H145">
        <v>3.5637160919241602</v>
      </c>
      <c r="I145">
        <v>6.5280747045760401E-4</v>
      </c>
      <c r="J145">
        <v>2.38737245231904E-2</v>
      </c>
      <c r="K145">
        <v>2.0243801496272602E-2</v>
      </c>
      <c r="L145" t="s">
        <v>6396</v>
      </c>
      <c r="M145">
        <v>43</v>
      </c>
      <c r="N145">
        <f t="shared" si="2"/>
        <v>3.1852148843400547</v>
      </c>
    </row>
    <row r="146" spans="1:14" x14ac:dyDescent="0.2">
      <c r="A146" t="s">
        <v>13</v>
      </c>
      <c r="B146" t="s">
        <v>6397</v>
      </c>
      <c r="C146" t="s">
        <v>6398</v>
      </c>
      <c r="D146" t="s">
        <v>6332</v>
      </c>
      <c r="E146" t="s">
        <v>826</v>
      </c>
      <c r="F146">
        <v>0.41666666666666702</v>
      </c>
      <c r="G146">
        <v>6.3356164383561602</v>
      </c>
      <c r="H146">
        <v>4.90539408784473</v>
      </c>
      <c r="I146">
        <v>6.5407464447097001E-4</v>
      </c>
      <c r="J146">
        <v>2.38737245231904E-2</v>
      </c>
      <c r="K146">
        <v>2.0243801496272602E-2</v>
      </c>
      <c r="L146" t="s">
        <v>6399</v>
      </c>
      <c r="M146">
        <v>5</v>
      </c>
      <c r="N146">
        <f t="shared" si="2"/>
        <v>3.1843726861833979</v>
      </c>
    </row>
    <row r="147" spans="1:14" x14ac:dyDescent="0.2">
      <c r="A147" t="s">
        <v>13</v>
      </c>
      <c r="B147" t="s">
        <v>6400</v>
      </c>
      <c r="C147" t="s">
        <v>6401</v>
      </c>
      <c r="D147" t="s">
        <v>6332</v>
      </c>
      <c r="E147" t="s">
        <v>826</v>
      </c>
      <c r="F147">
        <v>0.41666666666666702</v>
      </c>
      <c r="G147">
        <v>6.3356164383561602</v>
      </c>
      <c r="H147">
        <v>4.90539408784473</v>
      </c>
      <c r="I147">
        <v>6.5407464447097001E-4</v>
      </c>
      <c r="J147">
        <v>2.38737245231904E-2</v>
      </c>
      <c r="K147">
        <v>2.0243801496272602E-2</v>
      </c>
      <c r="L147" t="s">
        <v>6399</v>
      </c>
      <c r="M147">
        <v>5</v>
      </c>
      <c r="N147">
        <f t="shared" si="2"/>
        <v>3.1843726861833979</v>
      </c>
    </row>
    <row r="148" spans="1:14" x14ac:dyDescent="0.2">
      <c r="A148" t="s">
        <v>13</v>
      </c>
      <c r="B148" t="s">
        <v>6402</v>
      </c>
      <c r="C148" t="s">
        <v>6403</v>
      </c>
      <c r="D148" t="s">
        <v>6235</v>
      </c>
      <c r="E148" t="s">
        <v>1893</v>
      </c>
      <c r="F148">
        <v>0.29166666666666702</v>
      </c>
      <c r="G148">
        <v>4.4349315068493196</v>
      </c>
      <c r="H148">
        <v>4.4674592846687702</v>
      </c>
      <c r="I148">
        <v>6.7082691914483199E-4</v>
      </c>
      <c r="J148">
        <v>2.4260591893045799E-2</v>
      </c>
      <c r="K148">
        <v>2.0571846926851701E-2</v>
      </c>
      <c r="L148" t="s">
        <v>6404</v>
      </c>
      <c r="M148">
        <v>7</v>
      </c>
      <c r="N148">
        <f t="shared" si="2"/>
        <v>3.1733895182163869</v>
      </c>
    </row>
    <row r="149" spans="1:14" x14ac:dyDescent="0.2">
      <c r="A149" t="s">
        <v>13</v>
      </c>
      <c r="B149" t="s">
        <v>1290</v>
      </c>
      <c r="C149" t="s">
        <v>1291</v>
      </c>
      <c r="D149" t="s">
        <v>6262</v>
      </c>
      <c r="E149" t="s">
        <v>653</v>
      </c>
      <c r="F149">
        <v>0.139240506329114</v>
      </c>
      <c r="G149">
        <v>2.1172186578810499</v>
      </c>
      <c r="H149">
        <v>3.7415634384923799</v>
      </c>
      <c r="I149">
        <v>6.7852112029637298E-4</v>
      </c>
      <c r="J149">
        <v>2.4260591893045799E-2</v>
      </c>
      <c r="K149">
        <v>2.0571846926851701E-2</v>
      </c>
      <c r="L149" t="s">
        <v>6405</v>
      </c>
      <c r="M149">
        <v>22</v>
      </c>
      <c r="N149">
        <f t="shared" si="2"/>
        <v>3.1684366295290567</v>
      </c>
    </row>
    <row r="150" spans="1:14" x14ac:dyDescent="0.2">
      <c r="A150" t="s">
        <v>13</v>
      </c>
      <c r="B150" t="s">
        <v>2115</v>
      </c>
      <c r="C150" t="s">
        <v>2116</v>
      </c>
      <c r="D150" t="s">
        <v>6262</v>
      </c>
      <c r="E150" t="s">
        <v>653</v>
      </c>
      <c r="F150">
        <v>0.139240506329114</v>
      </c>
      <c r="G150">
        <v>2.1172186578810499</v>
      </c>
      <c r="H150">
        <v>3.7415634384923799</v>
      </c>
      <c r="I150">
        <v>6.7852112029637298E-4</v>
      </c>
      <c r="J150">
        <v>2.4260591893045799E-2</v>
      </c>
      <c r="K150">
        <v>2.0571846926851701E-2</v>
      </c>
      <c r="L150" t="s">
        <v>6406</v>
      </c>
      <c r="M150">
        <v>22</v>
      </c>
      <c r="N150">
        <f t="shared" si="2"/>
        <v>3.1684366295290567</v>
      </c>
    </row>
    <row r="151" spans="1:14" x14ac:dyDescent="0.2">
      <c r="A151" t="s">
        <v>13</v>
      </c>
      <c r="B151" t="s">
        <v>181</v>
      </c>
      <c r="C151" t="s">
        <v>182</v>
      </c>
      <c r="D151" t="s">
        <v>6221</v>
      </c>
      <c r="E151" t="s">
        <v>184</v>
      </c>
      <c r="F151">
        <v>0.11913357400721999</v>
      </c>
      <c r="G151">
        <v>1.8114831116166401</v>
      </c>
      <c r="H151">
        <v>3.6098664059441199</v>
      </c>
      <c r="I151">
        <v>6.8825302225575995E-4</v>
      </c>
      <c r="J151">
        <v>2.4357628730779901E-2</v>
      </c>
      <c r="K151">
        <v>2.0654129625515098E-2</v>
      </c>
      <c r="L151" t="s">
        <v>6407</v>
      </c>
      <c r="M151">
        <v>33</v>
      </c>
      <c r="N151">
        <f t="shared" si="2"/>
        <v>3.162251872857091</v>
      </c>
    </row>
    <row r="152" spans="1:14" x14ac:dyDescent="0.2">
      <c r="A152" t="s">
        <v>13</v>
      </c>
      <c r="B152" t="s">
        <v>4961</v>
      </c>
      <c r="C152" t="s">
        <v>4962</v>
      </c>
      <c r="D152" t="s">
        <v>6408</v>
      </c>
      <c r="E152" t="s">
        <v>2785</v>
      </c>
      <c r="F152">
        <v>0.25806451612903197</v>
      </c>
      <c r="G152">
        <v>3.9239946973044599</v>
      </c>
      <c r="H152">
        <v>4.3228981024978497</v>
      </c>
      <c r="I152">
        <v>6.9050355420209402E-4</v>
      </c>
      <c r="J152">
        <v>2.4357628730779901E-2</v>
      </c>
      <c r="K152">
        <v>2.0654129625515098E-2</v>
      </c>
      <c r="L152" t="s">
        <v>6409</v>
      </c>
      <c r="M152">
        <v>8</v>
      </c>
      <c r="N152">
        <f t="shared" si="2"/>
        <v>3.1608340816524976</v>
      </c>
    </row>
    <row r="153" spans="1:14" x14ac:dyDescent="0.2">
      <c r="A153" t="s">
        <v>13</v>
      </c>
      <c r="B153" t="s">
        <v>1691</v>
      </c>
      <c r="C153" t="s">
        <v>1692</v>
      </c>
      <c r="D153" t="s">
        <v>6264</v>
      </c>
      <c r="E153" t="s">
        <v>781</v>
      </c>
      <c r="F153">
        <v>0.19047619047618999</v>
      </c>
      <c r="G153">
        <v>2.8962818003913902</v>
      </c>
      <c r="H153">
        <v>3.9999990065808699</v>
      </c>
      <c r="I153">
        <v>7.2471546576338003E-4</v>
      </c>
      <c r="J153">
        <v>2.5394029920348799E-2</v>
      </c>
      <c r="K153">
        <v>2.1532949347664199E-2</v>
      </c>
      <c r="L153" t="s">
        <v>6410</v>
      </c>
      <c r="M153">
        <v>12</v>
      </c>
      <c r="N153">
        <f t="shared" si="2"/>
        <v>3.1398324705376273</v>
      </c>
    </row>
    <row r="154" spans="1:14" x14ac:dyDescent="0.2">
      <c r="A154" t="s">
        <v>13</v>
      </c>
      <c r="B154" t="s">
        <v>4149</v>
      </c>
      <c r="C154" t="s">
        <v>4150</v>
      </c>
      <c r="D154" t="s">
        <v>6221</v>
      </c>
      <c r="E154" t="s">
        <v>3294</v>
      </c>
      <c r="F154">
        <v>0.11870503597122301</v>
      </c>
      <c r="G154">
        <v>1.8049669853158601</v>
      </c>
      <c r="H154">
        <v>3.58743388066129</v>
      </c>
      <c r="I154">
        <v>7.3294723141859096E-4</v>
      </c>
      <c r="J154">
        <v>2.5470016718245499E-2</v>
      </c>
      <c r="K154">
        <v>2.1597382597342701E-2</v>
      </c>
      <c r="L154" t="s">
        <v>6411</v>
      </c>
      <c r="M154">
        <v>33</v>
      </c>
      <c r="N154">
        <f t="shared" si="2"/>
        <v>3.134927291291564</v>
      </c>
    </row>
    <row r="155" spans="1:14" x14ac:dyDescent="0.2">
      <c r="A155" t="s">
        <v>13</v>
      </c>
      <c r="B155" t="s">
        <v>6412</v>
      </c>
      <c r="C155" t="s">
        <v>6413</v>
      </c>
      <c r="D155" t="s">
        <v>6278</v>
      </c>
      <c r="E155" t="s">
        <v>1937</v>
      </c>
      <c r="F155">
        <v>0.33333333333333298</v>
      </c>
      <c r="G155">
        <v>5.0684931506849296</v>
      </c>
      <c r="H155">
        <v>4.5818157450013599</v>
      </c>
      <c r="I155">
        <v>7.4626761312971898E-4</v>
      </c>
      <c r="J155">
        <v>2.5470016718245499E-2</v>
      </c>
      <c r="K155">
        <v>2.1597382597342701E-2</v>
      </c>
      <c r="L155" t="s">
        <v>6414</v>
      </c>
      <c r="M155">
        <v>6</v>
      </c>
      <c r="N155">
        <f t="shared" si="2"/>
        <v>3.127105405685318</v>
      </c>
    </row>
    <row r="156" spans="1:14" x14ac:dyDescent="0.2">
      <c r="A156" t="s">
        <v>13</v>
      </c>
      <c r="B156" t="s">
        <v>6415</v>
      </c>
      <c r="C156" t="s">
        <v>6416</v>
      </c>
      <c r="D156" t="s">
        <v>6278</v>
      </c>
      <c r="E156" t="s">
        <v>1937</v>
      </c>
      <c r="F156">
        <v>0.33333333333333298</v>
      </c>
      <c r="G156">
        <v>5.0684931506849296</v>
      </c>
      <c r="H156">
        <v>4.5818157450013599</v>
      </c>
      <c r="I156">
        <v>7.4626761312971898E-4</v>
      </c>
      <c r="J156">
        <v>2.5470016718245499E-2</v>
      </c>
      <c r="K156">
        <v>2.1597382597342701E-2</v>
      </c>
      <c r="L156" t="s">
        <v>6417</v>
      </c>
      <c r="M156">
        <v>6</v>
      </c>
      <c r="N156">
        <f t="shared" si="2"/>
        <v>3.127105405685318</v>
      </c>
    </row>
    <row r="157" spans="1:14" x14ac:dyDescent="0.2">
      <c r="A157" t="s">
        <v>13</v>
      </c>
      <c r="B157" t="s">
        <v>6418</v>
      </c>
      <c r="C157" t="s">
        <v>6419</v>
      </c>
      <c r="D157" t="s">
        <v>6278</v>
      </c>
      <c r="E157" t="s">
        <v>1937</v>
      </c>
      <c r="F157">
        <v>0.33333333333333298</v>
      </c>
      <c r="G157">
        <v>5.0684931506849296</v>
      </c>
      <c r="H157">
        <v>4.5818157450013599</v>
      </c>
      <c r="I157">
        <v>7.4626761312971898E-4</v>
      </c>
      <c r="J157">
        <v>2.5470016718245499E-2</v>
      </c>
      <c r="K157">
        <v>2.1597382597342701E-2</v>
      </c>
      <c r="L157" t="s">
        <v>6420</v>
      </c>
      <c r="M157">
        <v>6</v>
      </c>
      <c r="N157">
        <f t="shared" si="2"/>
        <v>3.127105405685318</v>
      </c>
    </row>
    <row r="158" spans="1:14" x14ac:dyDescent="0.2">
      <c r="A158" t="s">
        <v>13</v>
      </c>
      <c r="B158" t="s">
        <v>2228</v>
      </c>
      <c r="C158" t="s">
        <v>2229</v>
      </c>
      <c r="D158" t="s">
        <v>6186</v>
      </c>
      <c r="E158" t="s">
        <v>2230</v>
      </c>
      <c r="F158">
        <v>0.11142061281337</v>
      </c>
      <c r="G158">
        <v>1.6942038386690601</v>
      </c>
      <c r="H158">
        <v>3.5234311440580002</v>
      </c>
      <c r="I158">
        <v>7.6873953347886498E-4</v>
      </c>
      <c r="J158">
        <v>2.60677095997736E-2</v>
      </c>
      <c r="K158">
        <v>2.21041981986385E-2</v>
      </c>
      <c r="L158" t="s">
        <v>6421</v>
      </c>
      <c r="M158">
        <v>40</v>
      </c>
      <c r="N158">
        <f t="shared" si="2"/>
        <v>3.1142207841704361</v>
      </c>
    </row>
    <row r="159" spans="1:14" x14ac:dyDescent="0.2">
      <c r="A159" t="s">
        <v>13</v>
      </c>
      <c r="B159" t="s">
        <v>3029</v>
      </c>
      <c r="C159" t="s">
        <v>3030</v>
      </c>
      <c r="D159" t="s">
        <v>6285</v>
      </c>
      <c r="E159" t="s">
        <v>684</v>
      </c>
      <c r="F159">
        <v>0.113095238095238</v>
      </c>
      <c r="G159">
        <v>1.7196673189823899</v>
      </c>
      <c r="H159">
        <v>3.53153353589268</v>
      </c>
      <c r="I159">
        <v>7.7708971373311104E-4</v>
      </c>
      <c r="J159">
        <v>2.6181945739623302E-2</v>
      </c>
      <c r="K159">
        <v>2.2201065100850199E-2</v>
      </c>
      <c r="L159" t="s">
        <v>6422</v>
      </c>
      <c r="M159">
        <v>38</v>
      </c>
      <c r="N159">
        <f t="shared" si="2"/>
        <v>3.1095288397189123</v>
      </c>
    </row>
    <row r="160" spans="1:14" x14ac:dyDescent="0.2">
      <c r="A160" t="s">
        <v>13</v>
      </c>
      <c r="B160" t="s">
        <v>5155</v>
      </c>
      <c r="C160" t="s">
        <v>5156</v>
      </c>
      <c r="D160" t="s">
        <v>6233</v>
      </c>
      <c r="E160" t="s">
        <v>347</v>
      </c>
      <c r="F160">
        <v>0.230769230769231</v>
      </c>
      <c r="G160">
        <v>3.5089567966280302</v>
      </c>
      <c r="H160">
        <v>4.1613600057419999</v>
      </c>
      <c r="I160">
        <v>7.8445683798916005E-4</v>
      </c>
      <c r="J160">
        <v>2.62618161813441E-2</v>
      </c>
      <c r="K160">
        <v>2.2268791498800601E-2</v>
      </c>
      <c r="L160" t="s">
        <v>6423</v>
      </c>
      <c r="M160">
        <v>9</v>
      </c>
      <c r="N160">
        <f t="shared" si="2"/>
        <v>3.1054309469639994</v>
      </c>
    </row>
    <row r="161" spans="1:14" x14ac:dyDescent="0.2">
      <c r="A161" t="s">
        <v>13</v>
      </c>
      <c r="B161" t="s">
        <v>1510</v>
      </c>
      <c r="C161" t="s">
        <v>1511</v>
      </c>
      <c r="D161" t="s">
        <v>6280</v>
      </c>
      <c r="E161" t="s">
        <v>189</v>
      </c>
      <c r="F161">
        <v>0.16</v>
      </c>
      <c r="G161">
        <v>2.43287671232877</v>
      </c>
      <c r="H161">
        <v>3.8117392328491402</v>
      </c>
      <c r="I161">
        <v>7.9050169923487398E-4</v>
      </c>
      <c r="J161">
        <v>2.62966894378386E-2</v>
      </c>
      <c r="K161">
        <v>2.22983623888105E-2</v>
      </c>
      <c r="L161" t="s">
        <v>6424</v>
      </c>
      <c r="M161">
        <v>16</v>
      </c>
      <c r="N161">
        <f t="shared" si="2"/>
        <v>3.1020971921865019</v>
      </c>
    </row>
    <row r="162" spans="1:14" x14ac:dyDescent="0.2">
      <c r="A162" t="s">
        <v>13</v>
      </c>
      <c r="B162" t="s">
        <v>1205</v>
      </c>
      <c r="C162" t="s">
        <v>1206</v>
      </c>
      <c r="D162" t="s">
        <v>6238</v>
      </c>
      <c r="E162" t="s">
        <v>1208</v>
      </c>
      <c r="F162">
        <v>0.10886075949367099</v>
      </c>
      <c r="G162">
        <v>1.65528004161609</v>
      </c>
      <c r="H162">
        <v>3.4920444155625399</v>
      </c>
      <c r="I162">
        <v>8.0341656789548904E-4</v>
      </c>
      <c r="J162">
        <v>2.65582231500547E-2</v>
      </c>
      <c r="K162">
        <v>2.2520130741274399E-2</v>
      </c>
      <c r="L162" t="s">
        <v>6396</v>
      </c>
      <c r="M162">
        <v>43</v>
      </c>
      <c r="N162">
        <f t="shared" si="2"/>
        <v>3.0950592165782127</v>
      </c>
    </row>
    <row r="163" spans="1:14" x14ac:dyDescent="0.2">
      <c r="A163" t="s">
        <v>13</v>
      </c>
      <c r="B163" t="s">
        <v>2629</v>
      </c>
      <c r="C163" t="s">
        <v>2630</v>
      </c>
      <c r="D163" t="s">
        <v>6231</v>
      </c>
      <c r="E163" t="s">
        <v>611</v>
      </c>
      <c r="F163">
        <v>0.121457489878543</v>
      </c>
      <c r="G163">
        <v>1.84681936664633</v>
      </c>
      <c r="H163">
        <v>3.55435605533745</v>
      </c>
      <c r="I163">
        <v>8.62268131217155E-4</v>
      </c>
      <c r="J163">
        <v>2.83255081104835E-2</v>
      </c>
      <c r="K163">
        <v>2.4018705707719998E-2</v>
      </c>
      <c r="L163" t="s">
        <v>6425</v>
      </c>
      <c r="M163">
        <v>30</v>
      </c>
      <c r="N163">
        <f t="shared" si="2"/>
        <v>3.0643576648007893</v>
      </c>
    </row>
    <row r="164" spans="1:14" x14ac:dyDescent="0.2">
      <c r="A164" t="s">
        <v>13</v>
      </c>
      <c r="B164" t="s">
        <v>6426</v>
      </c>
      <c r="C164" t="s">
        <v>6427</v>
      </c>
      <c r="D164" t="s">
        <v>6408</v>
      </c>
      <c r="E164" t="s">
        <v>574</v>
      </c>
      <c r="F164">
        <v>0.25</v>
      </c>
      <c r="G164">
        <v>3.8013698630136998</v>
      </c>
      <c r="H164">
        <v>4.2079884509950096</v>
      </c>
      <c r="I164">
        <v>8.68177692044763E-4</v>
      </c>
      <c r="J164">
        <v>2.8342496580045201E-2</v>
      </c>
      <c r="K164">
        <v>2.4033111135126E-2</v>
      </c>
      <c r="L164" t="s">
        <v>6428</v>
      </c>
      <c r="M164">
        <v>8</v>
      </c>
      <c r="N164">
        <f t="shared" si="2"/>
        <v>3.0613913776154149</v>
      </c>
    </row>
    <row r="165" spans="1:14" x14ac:dyDescent="0.2">
      <c r="A165" t="s">
        <v>13</v>
      </c>
      <c r="B165" t="s">
        <v>3073</v>
      </c>
      <c r="C165" t="s">
        <v>3074</v>
      </c>
      <c r="D165" t="s">
        <v>6235</v>
      </c>
      <c r="E165" t="s">
        <v>3075</v>
      </c>
      <c r="F165">
        <v>0.28000000000000003</v>
      </c>
      <c r="G165">
        <v>4.2575342465753403</v>
      </c>
      <c r="H165">
        <v>4.3242163816951704</v>
      </c>
      <c r="I165">
        <v>8.7928103263904597E-4</v>
      </c>
      <c r="J165">
        <v>2.85277846145113E-2</v>
      </c>
      <c r="K165">
        <v>2.4190226719907199E-2</v>
      </c>
      <c r="L165" t="s">
        <v>6429</v>
      </c>
      <c r="M165">
        <v>7</v>
      </c>
      <c r="N165">
        <f t="shared" si="2"/>
        <v>3.0558722950996575</v>
      </c>
    </row>
    <row r="166" spans="1:14" x14ac:dyDescent="0.2">
      <c r="A166" t="s">
        <v>13</v>
      </c>
      <c r="B166" t="s">
        <v>3810</v>
      </c>
      <c r="C166" t="s">
        <v>3811</v>
      </c>
      <c r="D166" t="s">
        <v>6206</v>
      </c>
      <c r="E166" t="s">
        <v>2487</v>
      </c>
      <c r="F166">
        <v>0.139072847682119</v>
      </c>
      <c r="G166">
        <v>2.1146693277692101</v>
      </c>
      <c r="H166">
        <v>3.6487129364709099</v>
      </c>
      <c r="I166">
        <v>9.0287032418449604E-4</v>
      </c>
      <c r="J166">
        <v>2.9113413643642401E-2</v>
      </c>
      <c r="K166">
        <v>2.46868127387611E-2</v>
      </c>
      <c r="L166" t="s">
        <v>6430</v>
      </c>
      <c r="M166">
        <v>21</v>
      </c>
      <c r="N166">
        <f t="shared" si="2"/>
        <v>3.044374621264843</v>
      </c>
    </row>
    <row r="167" spans="1:14" x14ac:dyDescent="0.2">
      <c r="A167" t="s">
        <v>13</v>
      </c>
      <c r="B167" t="s">
        <v>3280</v>
      </c>
      <c r="C167" t="s">
        <v>3281</v>
      </c>
      <c r="D167" t="s">
        <v>6302</v>
      </c>
      <c r="E167" t="s">
        <v>757</v>
      </c>
      <c r="F167">
        <v>0.20833333333333301</v>
      </c>
      <c r="G167">
        <v>3.1678082191780801</v>
      </c>
      <c r="H167">
        <v>3.9898363877068399</v>
      </c>
      <c r="I167">
        <v>9.5885273451170303E-4</v>
      </c>
      <c r="J167">
        <v>3.0543818015718299E-2</v>
      </c>
      <c r="K167">
        <v>2.5899728726778599E-2</v>
      </c>
      <c r="L167" t="s">
        <v>6431</v>
      </c>
      <c r="M167">
        <v>10</v>
      </c>
      <c r="N167">
        <f t="shared" si="2"/>
        <v>3.0182480888669589</v>
      </c>
    </row>
    <row r="168" spans="1:14" x14ac:dyDescent="0.2">
      <c r="A168" t="s">
        <v>13</v>
      </c>
      <c r="B168" t="s">
        <v>3286</v>
      </c>
      <c r="C168" t="s">
        <v>3287</v>
      </c>
      <c r="D168" t="s">
        <v>6302</v>
      </c>
      <c r="E168" t="s">
        <v>757</v>
      </c>
      <c r="F168">
        <v>0.20833333333333301</v>
      </c>
      <c r="G168">
        <v>3.1678082191780801</v>
      </c>
      <c r="H168">
        <v>3.9898363877068399</v>
      </c>
      <c r="I168">
        <v>9.5885273451170303E-4</v>
      </c>
      <c r="J168">
        <v>3.0543818015718299E-2</v>
      </c>
      <c r="K168">
        <v>2.5899728726778599E-2</v>
      </c>
      <c r="L168" t="s">
        <v>6432</v>
      </c>
      <c r="M168">
        <v>10</v>
      </c>
      <c r="N168">
        <f t="shared" si="2"/>
        <v>3.0182480888669589</v>
      </c>
    </row>
    <row r="169" spans="1:14" x14ac:dyDescent="0.2">
      <c r="A169" t="s">
        <v>13</v>
      </c>
      <c r="B169" t="s">
        <v>4013</v>
      </c>
      <c r="C169" t="s">
        <v>4014</v>
      </c>
      <c r="D169" t="s">
        <v>6264</v>
      </c>
      <c r="E169" t="s">
        <v>2106</v>
      </c>
      <c r="F169">
        <v>0.18461538461538499</v>
      </c>
      <c r="G169">
        <v>2.80716543730242</v>
      </c>
      <c r="H169">
        <v>3.8722591574687901</v>
      </c>
      <c r="I169">
        <v>9.6895506370053397E-4</v>
      </c>
      <c r="J169">
        <v>3.0679685631385602E-2</v>
      </c>
      <c r="K169">
        <v>2.6014938108484899E-2</v>
      </c>
      <c r="L169" t="s">
        <v>6433</v>
      </c>
      <c r="M169">
        <v>12</v>
      </c>
      <c r="N169">
        <f t="shared" si="2"/>
        <v>3.0136963633407889</v>
      </c>
    </row>
    <row r="170" spans="1:14" x14ac:dyDescent="0.2">
      <c r="A170" t="s">
        <v>13</v>
      </c>
      <c r="B170" t="s">
        <v>4901</v>
      </c>
      <c r="C170" t="s">
        <v>4902</v>
      </c>
      <c r="D170" t="s">
        <v>6278</v>
      </c>
      <c r="E170" t="s">
        <v>2502</v>
      </c>
      <c r="F170">
        <v>0.31578947368421001</v>
      </c>
      <c r="G170">
        <v>4.8017303532804601</v>
      </c>
      <c r="H170">
        <v>4.3988323280614896</v>
      </c>
      <c r="I170">
        <v>1.03042674427877E-3</v>
      </c>
      <c r="J170">
        <v>3.2364793991265503E-2</v>
      </c>
      <c r="K170">
        <v>2.7443831162184198E-2</v>
      </c>
      <c r="L170" t="s">
        <v>6434</v>
      </c>
      <c r="M170">
        <v>6</v>
      </c>
      <c r="N170">
        <f t="shared" si="2"/>
        <v>2.9869828779132606</v>
      </c>
    </row>
    <row r="171" spans="1:14" x14ac:dyDescent="0.2">
      <c r="A171" t="s">
        <v>13</v>
      </c>
      <c r="B171" t="s">
        <v>5005</v>
      </c>
      <c r="C171" t="s">
        <v>5006</v>
      </c>
      <c r="D171" t="s">
        <v>6262</v>
      </c>
      <c r="E171" t="s">
        <v>42</v>
      </c>
      <c r="F171">
        <v>0.13496932515337401</v>
      </c>
      <c r="G171">
        <v>2.0522733002773301</v>
      </c>
      <c r="H171">
        <v>3.5798660295393598</v>
      </c>
      <c r="I171">
        <v>1.03449113214091E-3</v>
      </c>
      <c r="J171">
        <v>3.2364793991265503E-2</v>
      </c>
      <c r="K171">
        <v>2.7443831162184198E-2</v>
      </c>
      <c r="L171" t="s">
        <v>6435</v>
      </c>
      <c r="M171">
        <v>22</v>
      </c>
      <c r="N171">
        <f t="shared" si="2"/>
        <v>2.9852732278390159</v>
      </c>
    </row>
    <row r="172" spans="1:14" x14ac:dyDescent="0.2">
      <c r="A172" t="s">
        <v>13</v>
      </c>
      <c r="B172" t="s">
        <v>1298</v>
      </c>
      <c r="C172" t="s">
        <v>1299</v>
      </c>
      <c r="D172" t="s">
        <v>6231</v>
      </c>
      <c r="E172" t="s">
        <v>1300</v>
      </c>
      <c r="F172">
        <v>0.12</v>
      </c>
      <c r="G172">
        <v>1.8246575342465801</v>
      </c>
      <c r="H172">
        <v>3.4825735019451001</v>
      </c>
      <c r="I172">
        <v>1.0483801496637801E-3</v>
      </c>
      <c r="J172">
        <v>3.2605242997827397E-2</v>
      </c>
      <c r="K172">
        <v>2.76477206706723E-2</v>
      </c>
      <c r="L172" t="s">
        <v>6436</v>
      </c>
      <c r="M172">
        <v>30</v>
      </c>
      <c r="N172">
        <f t="shared" si="2"/>
        <v>2.9794812107062643</v>
      </c>
    </row>
    <row r="173" spans="1:14" x14ac:dyDescent="0.2">
      <c r="A173" t="s">
        <v>13</v>
      </c>
      <c r="B173" t="s">
        <v>1186</v>
      </c>
      <c r="C173" t="s">
        <v>1187</v>
      </c>
      <c r="D173" t="s">
        <v>6267</v>
      </c>
      <c r="E173" t="s">
        <v>1189</v>
      </c>
      <c r="F173">
        <v>0.124423963133641</v>
      </c>
      <c r="G173">
        <v>1.8919260147718</v>
      </c>
      <c r="H173">
        <v>3.50615286556057</v>
      </c>
      <c r="I173">
        <v>1.0633655098712001E-3</v>
      </c>
      <c r="J173">
        <v>3.2876759528723702E-2</v>
      </c>
      <c r="K173">
        <v>2.7877953986344701E-2</v>
      </c>
      <c r="L173" t="s">
        <v>6437</v>
      </c>
      <c r="M173">
        <v>27</v>
      </c>
      <c r="N173">
        <f t="shared" si="2"/>
        <v>2.9733174300812104</v>
      </c>
    </row>
    <row r="174" spans="1:14" x14ac:dyDescent="0.2">
      <c r="A174" t="s">
        <v>13</v>
      </c>
      <c r="B174" t="s">
        <v>6438</v>
      </c>
      <c r="C174" t="s">
        <v>6439</v>
      </c>
      <c r="D174" t="s">
        <v>6408</v>
      </c>
      <c r="E174" t="s">
        <v>1982</v>
      </c>
      <c r="F174">
        <v>0.24242424242424199</v>
      </c>
      <c r="G174">
        <v>3.6861768368617698</v>
      </c>
      <c r="H174">
        <v>4.0976248506863699</v>
      </c>
      <c r="I174">
        <v>1.08071512127301E-3</v>
      </c>
      <c r="J174">
        <v>3.3024643473319501E-2</v>
      </c>
      <c r="K174">
        <v>2.8003352652814801E-2</v>
      </c>
      <c r="L174" t="s">
        <v>6440</v>
      </c>
      <c r="M174">
        <v>8</v>
      </c>
      <c r="N174">
        <f t="shared" si="2"/>
        <v>2.9662887718786046</v>
      </c>
    </row>
    <row r="175" spans="1:14" x14ac:dyDescent="0.2">
      <c r="A175" t="s">
        <v>13</v>
      </c>
      <c r="B175" t="s">
        <v>4497</v>
      </c>
      <c r="C175" t="s">
        <v>4498</v>
      </c>
      <c r="D175" t="s">
        <v>6408</v>
      </c>
      <c r="E175" t="s">
        <v>1982</v>
      </c>
      <c r="F175">
        <v>0.24242424242424199</v>
      </c>
      <c r="G175">
        <v>3.6861768368617698</v>
      </c>
      <c r="H175">
        <v>4.0976248506863699</v>
      </c>
      <c r="I175">
        <v>1.08071512127301E-3</v>
      </c>
      <c r="J175">
        <v>3.3024643473319501E-2</v>
      </c>
      <c r="K175">
        <v>2.8003352652814801E-2</v>
      </c>
      <c r="L175" t="s">
        <v>6441</v>
      </c>
      <c r="M175">
        <v>8</v>
      </c>
      <c r="N175">
        <f t="shared" si="2"/>
        <v>2.9662887718786046</v>
      </c>
    </row>
    <row r="176" spans="1:14" x14ac:dyDescent="0.2">
      <c r="A176" t="s">
        <v>13</v>
      </c>
      <c r="B176" t="s">
        <v>1200</v>
      </c>
      <c r="C176" t="s">
        <v>1201</v>
      </c>
      <c r="D176" t="s">
        <v>6238</v>
      </c>
      <c r="E176" t="s">
        <v>1203</v>
      </c>
      <c r="F176">
        <v>0.10723192019950099</v>
      </c>
      <c r="G176">
        <v>1.6305127591979001</v>
      </c>
      <c r="H176">
        <v>3.3860305273316902</v>
      </c>
      <c r="I176">
        <v>1.08702403611239E-3</v>
      </c>
      <c r="J176">
        <v>3.3025423894836502E-2</v>
      </c>
      <c r="K176">
        <v>2.8004014413750201E-2</v>
      </c>
      <c r="L176" t="s">
        <v>6396</v>
      </c>
      <c r="M176">
        <v>43</v>
      </c>
      <c r="N176">
        <f t="shared" si="2"/>
        <v>2.9637608527531105</v>
      </c>
    </row>
    <row r="177" spans="1:14" x14ac:dyDescent="0.2">
      <c r="A177" t="s">
        <v>13</v>
      </c>
      <c r="B177" t="s">
        <v>2294</v>
      </c>
      <c r="C177" t="s">
        <v>2295</v>
      </c>
      <c r="D177" t="s">
        <v>6240</v>
      </c>
      <c r="E177" t="s">
        <v>557</v>
      </c>
      <c r="F177">
        <v>0.118320610687023</v>
      </c>
      <c r="G177">
        <v>1.7991216145561</v>
      </c>
      <c r="H177">
        <v>3.4558920537681499</v>
      </c>
      <c r="I177">
        <v>1.10130376268847E-3</v>
      </c>
      <c r="J177">
        <v>3.3076871866803498E-2</v>
      </c>
      <c r="K177">
        <v>2.8047639887055598E-2</v>
      </c>
      <c r="L177" t="s">
        <v>6360</v>
      </c>
      <c r="M177">
        <v>31</v>
      </c>
      <c r="N177">
        <f t="shared" si="2"/>
        <v>2.9580928769735286</v>
      </c>
    </row>
    <row r="178" spans="1:14" x14ac:dyDescent="0.2">
      <c r="A178" t="s">
        <v>13</v>
      </c>
      <c r="B178" t="s">
        <v>758</v>
      </c>
      <c r="C178" t="s">
        <v>759</v>
      </c>
      <c r="D178" t="s">
        <v>6240</v>
      </c>
      <c r="E178" t="s">
        <v>557</v>
      </c>
      <c r="F178">
        <v>0.118320610687023</v>
      </c>
      <c r="G178">
        <v>1.7991216145561</v>
      </c>
      <c r="H178">
        <v>3.4558920537681499</v>
      </c>
      <c r="I178">
        <v>1.10130376268847E-3</v>
      </c>
      <c r="J178">
        <v>3.3076871866803498E-2</v>
      </c>
      <c r="K178">
        <v>2.8047639887055598E-2</v>
      </c>
      <c r="L178" t="s">
        <v>6442</v>
      </c>
      <c r="M178">
        <v>31</v>
      </c>
      <c r="N178">
        <f t="shared" si="2"/>
        <v>2.9580928769735286</v>
      </c>
    </row>
    <row r="179" spans="1:14" x14ac:dyDescent="0.2">
      <c r="A179" t="s">
        <v>13</v>
      </c>
      <c r="B179" t="s">
        <v>3606</v>
      </c>
      <c r="C179" t="s">
        <v>3607</v>
      </c>
      <c r="D179" t="s">
        <v>6231</v>
      </c>
      <c r="E179" t="s">
        <v>1932</v>
      </c>
      <c r="F179">
        <v>0.119521912350598</v>
      </c>
      <c r="G179">
        <v>1.81738798231731</v>
      </c>
      <c r="H179">
        <v>3.4588635289829699</v>
      </c>
      <c r="I179">
        <v>1.11775104886145E-3</v>
      </c>
      <c r="J179">
        <v>3.3380110868271397E-2</v>
      </c>
      <c r="K179">
        <v>2.8304772373680499E-2</v>
      </c>
      <c r="L179" t="s">
        <v>6443</v>
      </c>
      <c r="M179">
        <v>30</v>
      </c>
      <c r="N179">
        <f t="shared" si="2"/>
        <v>2.9516549139318373</v>
      </c>
    </row>
    <row r="180" spans="1:14" x14ac:dyDescent="0.2">
      <c r="A180" t="s">
        <v>13</v>
      </c>
      <c r="B180" t="s">
        <v>6444</v>
      </c>
      <c r="C180" t="s">
        <v>6445</v>
      </c>
      <c r="D180" t="s">
        <v>6235</v>
      </c>
      <c r="E180" t="s">
        <v>299</v>
      </c>
      <c r="F180">
        <v>0.269230769230769</v>
      </c>
      <c r="G180">
        <v>4.0937829293993699</v>
      </c>
      <c r="H180">
        <v>4.1882872441244299</v>
      </c>
      <c r="I180">
        <v>1.1356023654473101E-3</v>
      </c>
      <c r="J180">
        <v>3.3532168723545301E-2</v>
      </c>
      <c r="K180">
        <v>2.8433710321134901E-2</v>
      </c>
      <c r="L180" t="s">
        <v>6446</v>
      </c>
      <c r="M180">
        <v>7</v>
      </c>
      <c r="N180">
        <f t="shared" si="2"/>
        <v>2.9447737115145811</v>
      </c>
    </row>
    <row r="181" spans="1:14" x14ac:dyDescent="0.2">
      <c r="A181" t="s">
        <v>13</v>
      </c>
      <c r="B181" t="s">
        <v>6447</v>
      </c>
      <c r="C181" t="s">
        <v>6448</v>
      </c>
      <c r="D181" t="s">
        <v>6235</v>
      </c>
      <c r="E181" t="s">
        <v>299</v>
      </c>
      <c r="F181">
        <v>0.269230769230769</v>
      </c>
      <c r="G181">
        <v>4.0937829293993699</v>
      </c>
      <c r="H181">
        <v>4.1882872441244299</v>
      </c>
      <c r="I181">
        <v>1.1356023654473101E-3</v>
      </c>
      <c r="J181">
        <v>3.3532168723545301E-2</v>
      </c>
      <c r="K181">
        <v>2.8433710321134901E-2</v>
      </c>
      <c r="L181" t="s">
        <v>6449</v>
      </c>
      <c r="M181">
        <v>7</v>
      </c>
      <c r="N181">
        <f t="shared" si="2"/>
        <v>2.9447737115145811</v>
      </c>
    </row>
    <row r="182" spans="1:14" x14ac:dyDescent="0.2">
      <c r="A182" t="s">
        <v>13</v>
      </c>
      <c r="B182" t="s">
        <v>1408</v>
      </c>
      <c r="C182" t="s">
        <v>1409</v>
      </c>
      <c r="D182" t="s">
        <v>6320</v>
      </c>
      <c r="E182" t="s">
        <v>490</v>
      </c>
      <c r="F182">
        <v>0.159574468085106</v>
      </c>
      <c r="G182">
        <v>2.42640629554066</v>
      </c>
      <c r="H182">
        <v>3.6783421993281</v>
      </c>
      <c r="I182">
        <v>1.1705215196393601E-3</v>
      </c>
      <c r="J182">
        <v>3.4370173783377103E-2</v>
      </c>
      <c r="K182">
        <v>2.9144299406957199E-2</v>
      </c>
      <c r="L182" t="s">
        <v>6450</v>
      </c>
      <c r="M182">
        <v>15</v>
      </c>
      <c r="N182">
        <f t="shared" si="2"/>
        <v>2.9316205975378686</v>
      </c>
    </row>
    <row r="183" spans="1:14" x14ac:dyDescent="0.2">
      <c r="A183" t="s">
        <v>13</v>
      </c>
      <c r="B183" t="s">
        <v>6451</v>
      </c>
      <c r="C183" t="s">
        <v>6452</v>
      </c>
      <c r="D183" t="s">
        <v>6274</v>
      </c>
      <c r="E183" t="s">
        <v>1747</v>
      </c>
      <c r="F183">
        <v>0.18965517241379301</v>
      </c>
      <c r="G183">
        <v>2.88379782711384</v>
      </c>
      <c r="H183">
        <v>3.8122142242141401</v>
      </c>
      <c r="I183">
        <v>1.23788466761245E-3</v>
      </c>
      <c r="J183">
        <v>3.6146232294283501E-2</v>
      </c>
      <c r="K183">
        <v>3.0650313933749201E-2</v>
      </c>
      <c r="L183" t="s">
        <v>6453</v>
      </c>
      <c r="M183">
        <v>11</v>
      </c>
      <c r="N183">
        <f t="shared" si="2"/>
        <v>2.9073198161824259</v>
      </c>
    </row>
    <row r="184" spans="1:14" x14ac:dyDescent="0.2">
      <c r="A184" t="s">
        <v>13</v>
      </c>
      <c r="B184" t="s">
        <v>3226</v>
      </c>
      <c r="C184" t="s">
        <v>3227</v>
      </c>
      <c r="D184" t="s">
        <v>6208</v>
      </c>
      <c r="E184" t="s">
        <v>486</v>
      </c>
      <c r="F184">
        <v>0.115942028985507</v>
      </c>
      <c r="G184">
        <v>1.7629541393686701</v>
      </c>
      <c r="H184">
        <v>3.3877632725613198</v>
      </c>
      <c r="I184">
        <v>1.2961930526126501E-3</v>
      </c>
      <c r="J184">
        <v>3.7501283752302501E-2</v>
      </c>
      <c r="K184">
        <v>3.1799334175928999E-2</v>
      </c>
      <c r="L184" t="s">
        <v>6454</v>
      </c>
      <c r="M184">
        <v>32</v>
      </c>
      <c r="N184">
        <f t="shared" si="2"/>
        <v>2.8873303106255586</v>
      </c>
    </row>
    <row r="185" spans="1:14" x14ac:dyDescent="0.2">
      <c r="A185" t="s">
        <v>13</v>
      </c>
      <c r="B185" t="s">
        <v>1144</v>
      </c>
      <c r="C185" t="s">
        <v>1145</v>
      </c>
      <c r="D185" t="s">
        <v>6269</v>
      </c>
      <c r="E185" t="s">
        <v>1147</v>
      </c>
      <c r="F185">
        <v>0.12626262626262599</v>
      </c>
      <c r="G185">
        <v>1.91988376919884</v>
      </c>
      <c r="H185">
        <v>3.4523643708162601</v>
      </c>
      <c r="I185">
        <v>1.2985604343453299E-3</v>
      </c>
      <c r="J185">
        <v>3.7501283752302501E-2</v>
      </c>
      <c r="K185">
        <v>3.1799334175928999E-2</v>
      </c>
      <c r="L185" t="s">
        <v>6455</v>
      </c>
      <c r="M185">
        <v>25</v>
      </c>
      <c r="N185">
        <f t="shared" si="2"/>
        <v>2.8865378337189758</v>
      </c>
    </row>
    <row r="186" spans="1:14" x14ac:dyDescent="0.2">
      <c r="A186" t="s">
        <v>13</v>
      </c>
      <c r="B186" t="s">
        <v>1445</v>
      </c>
      <c r="C186" t="s">
        <v>1446</v>
      </c>
      <c r="D186" t="s">
        <v>6262</v>
      </c>
      <c r="E186" t="s">
        <v>625</v>
      </c>
      <c r="F186">
        <v>0.132530120481928</v>
      </c>
      <c r="G186">
        <v>2.0151840237663001</v>
      </c>
      <c r="H186">
        <v>3.48560416396271</v>
      </c>
      <c r="I186">
        <v>1.31735884363242E-3</v>
      </c>
      <c r="J186">
        <v>3.78362736728525E-2</v>
      </c>
      <c r="K186">
        <v>3.2083389956512297E-2</v>
      </c>
      <c r="L186" t="s">
        <v>6456</v>
      </c>
      <c r="M186">
        <v>22</v>
      </c>
      <c r="N186">
        <f t="shared" si="2"/>
        <v>2.8802959087270068</v>
      </c>
    </row>
    <row r="187" spans="1:14" x14ac:dyDescent="0.2">
      <c r="A187" t="s">
        <v>13</v>
      </c>
      <c r="B187" t="s">
        <v>3473</v>
      </c>
      <c r="C187" t="s">
        <v>3474</v>
      </c>
      <c r="D187" t="s">
        <v>6408</v>
      </c>
      <c r="E187" t="s">
        <v>711</v>
      </c>
      <c r="F187">
        <v>0.23529411764705899</v>
      </c>
      <c r="G187">
        <v>3.57775987107172</v>
      </c>
      <c r="H187">
        <v>3.99148103691088</v>
      </c>
      <c r="I187">
        <v>1.3328167417262799E-3</v>
      </c>
      <c r="J187">
        <v>3.79632371382123E-2</v>
      </c>
      <c r="K187">
        <v>3.21910490353262E-2</v>
      </c>
      <c r="L187" t="s">
        <v>6457</v>
      </c>
      <c r="M187">
        <v>8</v>
      </c>
      <c r="N187">
        <f t="shared" si="2"/>
        <v>2.8752295606599199</v>
      </c>
    </row>
    <row r="188" spans="1:14" x14ac:dyDescent="0.2">
      <c r="A188" t="s">
        <v>13</v>
      </c>
      <c r="B188" t="s">
        <v>2288</v>
      </c>
      <c r="C188" t="s">
        <v>2289</v>
      </c>
      <c r="D188" t="s">
        <v>6302</v>
      </c>
      <c r="E188" t="s">
        <v>1685</v>
      </c>
      <c r="F188">
        <v>0.2</v>
      </c>
      <c r="G188">
        <v>3.04109589041096</v>
      </c>
      <c r="H188">
        <v>3.83429121935225</v>
      </c>
      <c r="I188">
        <v>1.3362250514781699E-3</v>
      </c>
      <c r="J188">
        <v>3.79632371382123E-2</v>
      </c>
      <c r="K188">
        <v>3.21910490353262E-2</v>
      </c>
      <c r="L188" t="s">
        <v>6458</v>
      </c>
      <c r="M188">
        <v>10</v>
      </c>
      <c r="N188">
        <f t="shared" si="2"/>
        <v>2.8741203903755035</v>
      </c>
    </row>
    <row r="189" spans="1:14" x14ac:dyDescent="0.2">
      <c r="A189" t="s">
        <v>13</v>
      </c>
      <c r="B189" t="s">
        <v>1724</v>
      </c>
      <c r="C189" t="s">
        <v>1725</v>
      </c>
      <c r="D189" t="s">
        <v>6199</v>
      </c>
      <c r="E189" t="s">
        <v>224</v>
      </c>
      <c r="F189">
        <v>0.147826086956522</v>
      </c>
      <c r="G189">
        <v>2.24776652769506</v>
      </c>
      <c r="H189">
        <v>3.5609855486366002</v>
      </c>
      <c r="I189">
        <v>1.3687297697279699E-3</v>
      </c>
      <c r="J189">
        <v>3.8660455706240299E-2</v>
      </c>
      <c r="K189">
        <v>3.2782257762601401E-2</v>
      </c>
      <c r="L189" t="s">
        <v>6459</v>
      </c>
      <c r="M189">
        <v>17</v>
      </c>
      <c r="N189">
        <f t="shared" si="2"/>
        <v>2.8636822867823373</v>
      </c>
    </row>
    <row r="190" spans="1:14" x14ac:dyDescent="0.2">
      <c r="A190" t="s">
        <v>13</v>
      </c>
      <c r="B190" t="s">
        <v>1344</v>
      </c>
      <c r="C190" t="s">
        <v>1345</v>
      </c>
      <c r="D190" t="s">
        <v>6206</v>
      </c>
      <c r="E190" t="s">
        <v>587</v>
      </c>
      <c r="F190">
        <v>0.134615384615385</v>
      </c>
      <c r="G190">
        <v>2.0468914646996801</v>
      </c>
      <c r="H190">
        <v>3.4835908385119998</v>
      </c>
      <c r="I190">
        <v>1.3754766394724E-3</v>
      </c>
      <c r="J190">
        <v>3.8660455706240299E-2</v>
      </c>
      <c r="K190">
        <v>3.2782257762601401E-2</v>
      </c>
      <c r="L190" t="s">
        <v>6460</v>
      </c>
      <c r="M190">
        <v>21</v>
      </c>
      <c r="N190">
        <f t="shared" si="2"/>
        <v>2.861546781089916</v>
      </c>
    </row>
    <row r="191" spans="1:14" x14ac:dyDescent="0.2">
      <c r="A191" t="s">
        <v>13</v>
      </c>
      <c r="B191" t="s">
        <v>2163</v>
      </c>
      <c r="C191" t="s">
        <v>2164</v>
      </c>
      <c r="D191" t="s">
        <v>6262</v>
      </c>
      <c r="E191" t="s">
        <v>32</v>
      </c>
      <c r="F191">
        <v>0.13173652694610799</v>
      </c>
      <c r="G191">
        <v>2.0031170535640999</v>
      </c>
      <c r="H191">
        <v>3.4546233687806498</v>
      </c>
      <c r="I191">
        <v>1.4253092453118401E-3</v>
      </c>
      <c r="J191">
        <v>3.9848007411484199E-2</v>
      </c>
      <c r="K191">
        <v>3.37892460506738E-2</v>
      </c>
      <c r="L191" t="s">
        <v>6461</v>
      </c>
      <c r="M191">
        <v>22</v>
      </c>
      <c r="N191">
        <f t="shared" si="2"/>
        <v>2.8460908977876085</v>
      </c>
    </row>
    <row r="192" spans="1:14" x14ac:dyDescent="0.2">
      <c r="A192" t="s">
        <v>13</v>
      </c>
      <c r="B192" t="s">
        <v>6462</v>
      </c>
      <c r="C192" t="s">
        <v>6463</v>
      </c>
      <c r="D192" t="s">
        <v>6464</v>
      </c>
      <c r="E192" t="s">
        <v>1428</v>
      </c>
      <c r="F192">
        <v>0.168831168831169</v>
      </c>
      <c r="G192">
        <v>2.5671588685287299</v>
      </c>
      <c r="H192">
        <v>3.6560053661624599</v>
      </c>
      <c r="I192">
        <v>1.43927594059214E-3</v>
      </c>
      <c r="J192">
        <v>3.9988305466390199E-2</v>
      </c>
      <c r="K192">
        <v>3.3908212237582301E-2</v>
      </c>
      <c r="L192" t="s">
        <v>6465</v>
      </c>
      <c r="M192">
        <v>13</v>
      </c>
      <c r="N192">
        <f t="shared" si="2"/>
        <v>2.8418559343553724</v>
      </c>
    </row>
    <row r="193" spans="1:14" x14ac:dyDescent="0.2">
      <c r="A193" t="s">
        <v>13</v>
      </c>
      <c r="B193" t="s">
        <v>3426</v>
      </c>
      <c r="C193" t="s">
        <v>3427</v>
      </c>
      <c r="D193" t="s">
        <v>6195</v>
      </c>
      <c r="E193" t="s">
        <v>428</v>
      </c>
      <c r="F193">
        <v>0.103837471783296</v>
      </c>
      <c r="G193">
        <v>1.57889854355422</v>
      </c>
      <c r="H193">
        <v>3.2713235207336799</v>
      </c>
      <c r="I193">
        <v>1.44625178349474E-3</v>
      </c>
      <c r="J193">
        <v>3.9988305466390199E-2</v>
      </c>
      <c r="K193">
        <v>3.3908212237582301E-2</v>
      </c>
      <c r="L193" t="s">
        <v>6466</v>
      </c>
      <c r="M193">
        <v>46</v>
      </c>
      <c r="N193">
        <f t="shared" si="2"/>
        <v>2.8397560924748033</v>
      </c>
    </row>
    <row r="194" spans="1:14" x14ac:dyDescent="0.2">
      <c r="A194" t="s">
        <v>13</v>
      </c>
      <c r="B194" t="s">
        <v>3292</v>
      </c>
      <c r="C194" t="s">
        <v>3293</v>
      </c>
      <c r="D194" t="s">
        <v>6208</v>
      </c>
      <c r="E194" t="s">
        <v>3294</v>
      </c>
      <c r="F194">
        <v>0.115107913669065</v>
      </c>
      <c r="G194">
        <v>1.7502710160638599</v>
      </c>
      <c r="H194">
        <v>3.3436746000825699</v>
      </c>
      <c r="I194">
        <v>1.4591942430592501E-3</v>
      </c>
      <c r="J194">
        <v>3.9988305466390199E-2</v>
      </c>
      <c r="K194">
        <v>3.3908212237582301E-2</v>
      </c>
      <c r="L194" t="s">
        <v>6454</v>
      </c>
      <c r="M194">
        <v>32</v>
      </c>
      <c r="N194">
        <f t="shared" si="2"/>
        <v>2.8358868924288529</v>
      </c>
    </row>
    <row r="195" spans="1:14" x14ac:dyDescent="0.2">
      <c r="A195" t="s">
        <v>13</v>
      </c>
      <c r="B195" t="s">
        <v>1294</v>
      </c>
      <c r="C195" t="s">
        <v>1295</v>
      </c>
      <c r="D195" t="s">
        <v>6467</v>
      </c>
      <c r="E195" t="s">
        <v>1296</v>
      </c>
      <c r="F195">
        <v>0.11885245901639301</v>
      </c>
      <c r="G195">
        <v>1.80720862339995</v>
      </c>
      <c r="H195">
        <v>3.36718827740685</v>
      </c>
      <c r="I195">
        <v>1.46122697477271E-3</v>
      </c>
      <c r="J195">
        <v>3.9988305466390199E-2</v>
      </c>
      <c r="K195">
        <v>3.3908212237582301E-2</v>
      </c>
      <c r="L195" t="s">
        <v>6468</v>
      </c>
      <c r="M195">
        <v>29</v>
      </c>
      <c r="N195">
        <f t="shared" si="2"/>
        <v>2.8352823191546142</v>
      </c>
    </row>
    <row r="196" spans="1:14" x14ac:dyDescent="0.2">
      <c r="A196" t="s">
        <v>13</v>
      </c>
      <c r="B196" t="s">
        <v>5291</v>
      </c>
      <c r="C196" t="s">
        <v>5292</v>
      </c>
      <c r="D196" t="s">
        <v>6212</v>
      </c>
      <c r="E196" t="s">
        <v>216</v>
      </c>
      <c r="F196">
        <v>0.13970588235294101</v>
      </c>
      <c r="G196">
        <v>2.1242949234488302</v>
      </c>
      <c r="H196">
        <v>3.4912499302569202</v>
      </c>
      <c r="I196">
        <v>1.4683681421258201E-3</v>
      </c>
      <c r="J196">
        <v>3.9988305466390199E-2</v>
      </c>
      <c r="K196">
        <v>3.3908212237582301E-2</v>
      </c>
      <c r="L196" t="s">
        <v>6469</v>
      </c>
      <c r="M196">
        <v>19</v>
      </c>
      <c r="N196">
        <f t="shared" si="2"/>
        <v>2.8331650465659335</v>
      </c>
    </row>
    <row r="197" spans="1:14" x14ac:dyDescent="0.2">
      <c r="A197" t="s">
        <v>13</v>
      </c>
      <c r="B197" t="s">
        <v>6470</v>
      </c>
      <c r="C197" t="s">
        <v>6471</v>
      </c>
      <c r="D197" t="s">
        <v>6332</v>
      </c>
      <c r="E197" t="s">
        <v>474</v>
      </c>
      <c r="F197">
        <v>0.35714285714285698</v>
      </c>
      <c r="G197">
        <v>5.4305283757338598</v>
      </c>
      <c r="H197">
        <v>4.39988423113462</v>
      </c>
      <c r="I197">
        <v>1.4798796619054999E-3</v>
      </c>
      <c r="J197">
        <v>4.0094059293687201E-2</v>
      </c>
      <c r="K197">
        <v>3.3997886535582701E-2</v>
      </c>
      <c r="L197" t="s">
        <v>6472</v>
      </c>
      <c r="M197">
        <v>5</v>
      </c>
      <c r="N197">
        <f t="shared" si="2"/>
        <v>2.8297735983180328</v>
      </c>
    </row>
    <row r="198" spans="1:14" x14ac:dyDescent="0.2">
      <c r="A198" t="s">
        <v>13</v>
      </c>
      <c r="B198" t="s">
        <v>1558</v>
      </c>
      <c r="C198" t="s">
        <v>1559</v>
      </c>
      <c r="D198" t="s">
        <v>6206</v>
      </c>
      <c r="E198" t="s">
        <v>136</v>
      </c>
      <c r="F198">
        <v>0.13375796178343899</v>
      </c>
      <c r="G198">
        <v>2.03385393944682</v>
      </c>
      <c r="H198">
        <v>3.4513086384310299</v>
      </c>
      <c r="I198">
        <v>1.49185355911352E-3</v>
      </c>
      <c r="J198">
        <v>4.0211191316413701E-2</v>
      </c>
      <c r="K198">
        <v>3.4097209010994098E-2</v>
      </c>
      <c r="L198" t="s">
        <v>6473</v>
      </c>
      <c r="M198">
        <v>21</v>
      </c>
      <c r="N198">
        <f t="shared" ref="N198:N261" si="3">-LOG10(I198)</f>
        <v>2.8262738052750427</v>
      </c>
    </row>
    <row r="199" spans="1:14" x14ac:dyDescent="0.2">
      <c r="A199" t="s">
        <v>13</v>
      </c>
      <c r="B199" t="s">
        <v>3883</v>
      </c>
      <c r="C199" t="s">
        <v>3884</v>
      </c>
      <c r="D199" t="s">
        <v>6262</v>
      </c>
      <c r="E199" t="s">
        <v>1362</v>
      </c>
      <c r="F199">
        <v>0.13095238095238099</v>
      </c>
      <c r="G199">
        <v>1.99119373776908</v>
      </c>
      <c r="H199">
        <v>3.4238573189446</v>
      </c>
      <c r="I199">
        <v>1.5407389014708999E-3</v>
      </c>
      <c r="J199">
        <v>4.1107226731629601E-2</v>
      </c>
      <c r="K199">
        <v>3.48570051233116E-2</v>
      </c>
      <c r="L199" t="s">
        <v>6474</v>
      </c>
      <c r="M199">
        <v>22</v>
      </c>
      <c r="N199">
        <f t="shared" si="3"/>
        <v>2.8122709519745746</v>
      </c>
    </row>
    <row r="200" spans="1:14" x14ac:dyDescent="0.2">
      <c r="A200" t="s">
        <v>13</v>
      </c>
      <c r="B200" t="s">
        <v>6475</v>
      </c>
      <c r="C200" t="s">
        <v>6476</v>
      </c>
      <c r="D200" t="s">
        <v>6309</v>
      </c>
      <c r="E200" t="s">
        <v>840</v>
      </c>
      <c r="F200">
        <v>0.136054421768707</v>
      </c>
      <c r="G200">
        <v>2.0687727145652799</v>
      </c>
      <c r="H200">
        <v>3.45145965122608</v>
      </c>
      <c r="I200">
        <v>1.55182087928261E-3</v>
      </c>
      <c r="J200">
        <v>4.1149360787965598E-2</v>
      </c>
      <c r="K200">
        <v>3.4892732831900697E-2</v>
      </c>
      <c r="L200" t="s">
        <v>6477</v>
      </c>
      <c r="M200">
        <v>20</v>
      </c>
      <c r="N200">
        <f t="shared" si="3"/>
        <v>2.809158409127154</v>
      </c>
    </row>
    <row r="201" spans="1:14" x14ac:dyDescent="0.2">
      <c r="A201" t="s">
        <v>13</v>
      </c>
      <c r="B201" t="s">
        <v>3522</v>
      </c>
      <c r="C201" t="s">
        <v>3523</v>
      </c>
      <c r="D201" t="s">
        <v>6285</v>
      </c>
      <c r="E201" t="s">
        <v>2473</v>
      </c>
      <c r="F201">
        <v>0.108882521489971</v>
      </c>
      <c r="G201">
        <v>1.6556109432036701</v>
      </c>
      <c r="H201">
        <v>3.27999503075843</v>
      </c>
      <c r="I201">
        <v>1.56447272884854E-3</v>
      </c>
      <c r="J201">
        <v>4.1149360787965598E-2</v>
      </c>
      <c r="K201">
        <v>3.4892732831900697E-2</v>
      </c>
      <c r="L201" t="s">
        <v>6478</v>
      </c>
      <c r="M201">
        <v>38</v>
      </c>
      <c r="N201">
        <f t="shared" si="3"/>
        <v>2.8056320028685842</v>
      </c>
    </row>
    <row r="202" spans="1:14" x14ac:dyDescent="0.2">
      <c r="A202" t="s">
        <v>13</v>
      </c>
      <c r="B202" t="s">
        <v>5025</v>
      </c>
      <c r="C202" t="s">
        <v>5026</v>
      </c>
      <c r="D202" t="s">
        <v>6302</v>
      </c>
      <c r="E202" t="s">
        <v>533</v>
      </c>
      <c r="F202">
        <v>0.19607843137254899</v>
      </c>
      <c r="G202">
        <v>2.9814665592264298</v>
      </c>
      <c r="H202">
        <v>3.75941316786386</v>
      </c>
      <c r="I202">
        <v>1.5658052050215199E-3</v>
      </c>
      <c r="J202">
        <v>4.1149360787965598E-2</v>
      </c>
      <c r="K202">
        <v>3.4892732831900697E-2</v>
      </c>
      <c r="L202" t="s">
        <v>6479</v>
      </c>
      <c r="M202">
        <v>10</v>
      </c>
      <c r="N202">
        <f t="shared" si="3"/>
        <v>2.8052622675949945</v>
      </c>
    </row>
    <row r="203" spans="1:14" x14ac:dyDescent="0.2">
      <c r="A203" t="s">
        <v>13</v>
      </c>
      <c r="B203" t="s">
        <v>6480</v>
      </c>
      <c r="C203" t="s">
        <v>6481</v>
      </c>
      <c r="D203" t="s">
        <v>6212</v>
      </c>
      <c r="E203" t="s">
        <v>220</v>
      </c>
      <c r="F203">
        <v>0.13868613138686101</v>
      </c>
      <c r="G203">
        <v>2.1087891210878902</v>
      </c>
      <c r="H203">
        <v>3.4558275881645999</v>
      </c>
      <c r="I203">
        <v>1.6021784676308101E-3</v>
      </c>
      <c r="J203">
        <v>4.1895771272972698E-2</v>
      </c>
      <c r="K203">
        <v>3.5525654003397897E-2</v>
      </c>
      <c r="L203" t="s">
        <v>6469</v>
      </c>
      <c r="M203">
        <v>19</v>
      </c>
      <c r="N203">
        <f t="shared" si="3"/>
        <v>2.7952891092316223</v>
      </c>
    </row>
    <row r="204" spans="1:14" x14ac:dyDescent="0.2">
      <c r="A204" t="s">
        <v>13</v>
      </c>
      <c r="B204" t="s">
        <v>6482</v>
      </c>
      <c r="C204" t="s">
        <v>6483</v>
      </c>
      <c r="D204" t="s">
        <v>6464</v>
      </c>
      <c r="E204" t="s">
        <v>2344</v>
      </c>
      <c r="F204">
        <v>0.16666666666666699</v>
      </c>
      <c r="G204">
        <v>2.5342465753424701</v>
      </c>
      <c r="H204">
        <v>3.60248728061761</v>
      </c>
      <c r="I204">
        <v>1.6252230371100499E-3</v>
      </c>
      <c r="J204">
        <v>4.2027537459228499E-2</v>
      </c>
      <c r="K204">
        <v>3.5637385564842902E-2</v>
      </c>
      <c r="L204" t="s">
        <v>6484</v>
      </c>
      <c r="M204">
        <v>13</v>
      </c>
      <c r="N204">
        <f t="shared" si="3"/>
        <v>2.789087030291685</v>
      </c>
    </row>
    <row r="205" spans="1:14" x14ac:dyDescent="0.2">
      <c r="A205" t="s">
        <v>13</v>
      </c>
      <c r="B205" t="s">
        <v>6485</v>
      </c>
      <c r="C205" t="s">
        <v>6486</v>
      </c>
      <c r="D205" t="s">
        <v>6408</v>
      </c>
      <c r="E205" t="s">
        <v>2223</v>
      </c>
      <c r="F205">
        <v>0.22857142857142901</v>
      </c>
      <c r="G205">
        <v>3.4755381604696698</v>
      </c>
      <c r="H205">
        <v>3.8892631554405099</v>
      </c>
      <c r="I205">
        <v>1.62949710172351E-3</v>
      </c>
      <c r="J205">
        <v>4.2027537459228499E-2</v>
      </c>
      <c r="K205">
        <v>3.5637385564842902E-2</v>
      </c>
      <c r="L205" t="s">
        <v>6487</v>
      </c>
      <c r="M205">
        <v>8</v>
      </c>
      <c r="N205">
        <f t="shared" si="3"/>
        <v>2.7879464076484264</v>
      </c>
    </row>
    <row r="206" spans="1:14" x14ac:dyDescent="0.2">
      <c r="A206" t="s">
        <v>13</v>
      </c>
      <c r="B206" t="s">
        <v>2908</v>
      </c>
      <c r="C206" t="s">
        <v>2909</v>
      </c>
      <c r="D206" t="s">
        <v>6193</v>
      </c>
      <c r="E206" t="s">
        <v>1680</v>
      </c>
      <c r="F206">
        <v>0.14173228346456701</v>
      </c>
      <c r="G206">
        <v>2.1551073239132799</v>
      </c>
      <c r="H206">
        <v>3.4653821934426201</v>
      </c>
      <c r="I206">
        <v>1.6392018986190701E-3</v>
      </c>
      <c r="J206">
        <v>4.2027537459228499E-2</v>
      </c>
      <c r="K206">
        <v>3.5637385564842902E-2</v>
      </c>
      <c r="L206" t="s">
        <v>6488</v>
      </c>
      <c r="M206">
        <v>18</v>
      </c>
      <c r="N206">
        <f t="shared" si="3"/>
        <v>2.7853675515814174</v>
      </c>
    </row>
    <row r="207" spans="1:14" x14ac:dyDescent="0.2">
      <c r="A207" t="s">
        <v>13</v>
      </c>
      <c r="B207" t="s">
        <v>2911</v>
      </c>
      <c r="C207" t="s">
        <v>2912</v>
      </c>
      <c r="D207" t="s">
        <v>6193</v>
      </c>
      <c r="E207" t="s">
        <v>1680</v>
      </c>
      <c r="F207">
        <v>0.14173228346456701</v>
      </c>
      <c r="G207">
        <v>2.1551073239132799</v>
      </c>
      <c r="H207">
        <v>3.4653821934426201</v>
      </c>
      <c r="I207">
        <v>1.6392018986190701E-3</v>
      </c>
      <c r="J207">
        <v>4.2027537459228499E-2</v>
      </c>
      <c r="K207">
        <v>3.5637385564842902E-2</v>
      </c>
      <c r="L207" t="s">
        <v>6489</v>
      </c>
      <c r="M207">
        <v>18</v>
      </c>
      <c r="N207">
        <f t="shared" si="3"/>
        <v>2.7853675515814174</v>
      </c>
    </row>
    <row r="208" spans="1:14" x14ac:dyDescent="0.2">
      <c r="A208" t="s">
        <v>13</v>
      </c>
      <c r="B208" t="s">
        <v>2623</v>
      </c>
      <c r="C208" t="s">
        <v>2624</v>
      </c>
      <c r="D208" t="s">
        <v>6264</v>
      </c>
      <c r="E208" t="s">
        <v>1974</v>
      </c>
      <c r="F208">
        <v>0.173913043478261</v>
      </c>
      <c r="G208">
        <v>2.64443120905301</v>
      </c>
      <c r="H208">
        <v>3.6307494083779202</v>
      </c>
      <c r="I208">
        <v>1.6645072013726199E-3</v>
      </c>
      <c r="J208">
        <v>4.2081177045123201E-2</v>
      </c>
      <c r="K208">
        <v>3.5682869424227298E-2</v>
      </c>
      <c r="L208" t="s">
        <v>6490</v>
      </c>
      <c r="M208">
        <v>12</v>
      </c>
      <c r="N208">
        <f t="shared" si="3"/>
        <v>2.7787143215589056</v>
      </c>
    </row>
    <row r="209" spans="1:14" x14ac:dyDescent="0.2">
      <c r="A209" t="s">
        <v>13</v>
      </c>
      <c r="B209" t="s">
        <v>1972</v>
      </c>
      <c r="C209" t="s">
        <v>1973</v>
      </c>
      <c r="D209" t="s">
        <v>6264</v>
      </c>
      <c r="E209" t="s">
        <v>1974</v>
      </c>
      <c r="F209">
        <v>0.173913043478261</v>
      </c>
      <c r="G209">
        <v>2.64443120905301</v>
      </c>
      <c r="H209">
        <v>3.6307494083779202</v>
      </c>
      <c r="I209">
        <v>1.6645072013726199E-3</v>
      </c>
      <c r="J209">
        <v>4.2081177045123201E-2</v>
      </c>
      <c r="K209">
        <v>3.5682869424227298E-2</v>
      </c>
      <c r="L209" t="s">
        <v>6491</v>
      </c>
      <c r="M209">
        <v>12</v>
      </c>
      <c r="N209">
        <f t="shared" si="3"/>
        <v>2.7787143215589056</v>
      </c>
    </row>
    <row r="210" spans="1:14" x14ac:dyDescent="0.2">
      <c r="A210" t="s">
        <v>13</v>
      </c>
      <c r="B210" t="s">
        <v>1506</v>
      </c>
      <c r="C210" t="s">
        <v>1507</v>
      </c>
      <c r="D210" t="s">
        <v>6357</v>
      </c>
      <c r="E210" t="s">
        <v>1508</v>
      </c>
      <c r="F210">
        <v>0.11111111111111099</v>
      </c>
      <c r="G210">
        <v>1.6894977168949801</v>
      </c>
      <c r="H210">
        <v>3.2741918573336299</v>
      </c>
      <c r="I210">
        <v>1.66531294242497E-3</v>
      </c>
      <c r="J210">
        <v>4.2081177045123201E-2</v>
      </c>
      <c r="K210">
        <v>3.5682869424227298E-2</v>
      </c>
      <c r="L210" t="s">
        <v>6492</v>
      </c>
      <c r="M210">
        <v>35</v>
      </c>
      <c r="N210">
        <f t="shared" si="3"/>
        <v>2.7785041426996298</v>
      </c>
    </row>
    <row r="211" spans="1:14" x14ac:dyDescent="0.2">
      <c r="A211" t="s">
        <v>13</v>
      </c>
      <c r="B211" t="s">
        <v>512</v>
      </c>
      <c r="C211" t="s">
        <v>513</v>
      </c>
      <c r="D211" t="s">
        <v>6240</v>
      </c>
      <c r="E211" t="s">
        <v>515</v>
      </c>
      <c r="F211">
        <v>0.11524163568773201</v>
      </c>
      <c r="G211">
        <v>1.7523043234710001</v>
      </c>
      <c r="H211">
        <v>3.2972209106455099</v>
      </c>
      <c r="I211">
        <v>1.68410688438039E-3</v>
      </c>
      <c r="J211">
        <v>4.2199736825404698E-2</v>
      </c>
      <c r="K211">
        <v>3.5783402571249602E-2</v>
      </c>
      <c r="L211" t="s">
        <v>6493</v>
      </c>
      <c r="M211">
        <v>31</v>
      </c>
      <c r="N211">
        <f t="shared" si="3"/>
        <v>2.77363034880814</v>
      </c>
    </row>
    <row r="212" spans="1:14" x14ac:dyDescent="0.2">
      <c r="A212" t="s">
        <v>13</v>
      </c>
      <c r="B212" t="s">
        <v>1364</v>
      </c>
      <c r="C212" t="s">
        <v>1365</v>
      </c>
      <c r="D212" t="s">
        <v>6309</v>
      </c>
      <c r="E212" t="s">
        <v>1366</v>
      </c>
      <c r="F212">
        <v>0.135135135135135</v>
      </c>
      <c r="G212">
        <v>2.0547945205479499</v>
      </c>
      <c r="H212">
        <v>3.4179766885723</v>
      </c>
      <c r="I212">
        <v>1.68606254439403E-3</v>
      </c>
      <c r="J212">
        <v>4.2199736825404698E-2</v>
      </c>
      <c r="K212">
        <v>3.5783402571249602E-2</v>
      </c>
      <c r="L212" t="s">
        <v>6494</v>
      </c>
      <c r="M212">
        <v>20</v>
      </c>
      <c r="N212">
        <f t="shared" si="3"/>
        <v>2.7731263192834024</v>
      </c>
    </row>
    <row r="213" spans="1:14" x14ac:dyDescent="0.2">
      <c r="A213" t="s">
        <v>13</v>
      </c>
      <c r="B213" t="s">
        <v>1883</v>
      </c>
      <c r="C213" t="s">
        <v>1884</v>
      </c>
      <c r="D213" t="s">
        <v>6206</v>
      </c>
      <c r="E213" t="s">
        <v>1885</v>
      </c>
      <c r="F213">
        <v>0.13207547169811301</v>
      </c>
      <c r="G213">
        <v>2.0082708710261001</v>
      </c>
      <c r="H213">
        <v>3.3874568942236598</v>
      </c>
      <c r="I213">
        <v>1.74995821032056E-3</v>
      </c>
      <c r="J213">
        <v>4.3591376082677102E-2</v>
      </c>
      <c r="K213">
        <v>3.6963447555486403E-2</v>
      </c>
      <c r="L213" t="s">
        <v>6495</v>
      </c>
      <c r="M213">
        <v>21</v>
      </c>
      <c r="N213">
        <f t="shared" si="3"/>
        <v>2.7569723223102098</v>
      </c>
    </row>
    <row r="214" spans="1:14" x14ac:dyDescent="0.2">
      <c r="A214" t="s">
        <v>13</v>
      </c>
      <c r="B214" t="s">
        <v>6496</v>
      </c>
      <c r="C214" t="s">
        <v>6497</v>
      </c>
      <c r="D214" t="s">
        <v>6235</v>
      </c>
      <c r="E214" t="s">
        <v>384</v>
      </c>
      <c r="F214">
        <v>0.25</v>
      </c>
      <c r="G214">
        <v>3.8013698630136998</v>
      </c>
      <c r="H214">
        <v>3.9357949329764002</v>
      </c>
      <c r="I214">
        <v>1.82114736804392E-3</v>
      </c>
      <c r="J214">
        <v>4.4136375959712502E-2</v>
      </c>
      <c r="K214">
        <v>3.7425581954142202E-2</v>
      </c>
      <c r="L214" t="s">
        <v>6498</v>
      </c>
      <c r="M214">
        <v>7</v>
      </c>
      <c r="N214">
        <f t="shared" si="3"/>
        <v>2.7396549094831064</v>
      </c>
    </row>
    <row r="215" spans="1:14" x14ac:dyDescent="0.2">
      <c r="A215" t="s">
        <v>13</v>
      </c>
      <c r="B215" t="s">
        <v>4618</v>
      </c>
      <c r="C215" t="s">
        <v>4619</v>
      </c>
      <c r="D215" t="s">
        <v>6235</v>
      </c>
      <c r="E215" t="s">
        <v>384</v>
      </c>
      <c r="F215">
        <v>0.25</v>
      </c>
      <c r="G215">
        <v>3.8013698630136998</v>
      </c>
      <c r="H215">
        <v>3.9357949329764002</v>
      </c>
      <c r="I215">
        <v>1.82114736804392E-3</v>
      </c>
      <c r="J215">
        <v>4.4136375959712502E-2</v>
      </c>
      <c r="K215">
        <v>3.7425581954142202E-2</v>
      </c>
      <c r="L215" t="s">
        <v>6499</v>
      </c>
      <c r="M215">
        <v>7</v>
      </c>
      <c r="N215">
        <f t="shared" si="3"/>
        <v>2.7396549094831064</v>
      </c>
    </row>
    <row r="216" spans="1:14" x14ac:dyDescent="0.2">
      <c r="A216" t="s">
        <v>13</v>
      </c>
      <c r="B216" t="s">
        <v>6500</v>
      </c>
      <c r="C216" t="s">
        <v>6501</v>
      </c>
      <c r="D216" t="s">
        <v>6235</v>
      </c>
      <c r="E216" t="s">
        <v>384</v>
      </c>
      <c r="F216">
        <v>0.25</v>
      </c>
      <c r="G216">
        <v>3.8013698630136998</v>
      </c>
      <c r="H216">
        <v>3.9357949329764002</v>
      </c>
      <c r="I216">
        <v>1.82114736804392E-3</v>
      </c>
      <c r="J216">
        <v>4.4136375959712502E-2</v>
      </c>
      <c r="K216">
        <v>3.7425581954142202E-2</v>
      </c>
      <c r="L216" t="s">
        <v>6502</v>
      </c>
      <c r="M216">
        <v>7</v>
      </c>
      <c r="N216">
        <f t="shared" si="3"/>
        <v>2.7396549094831064</v>
      </c>
    </row>
    <row r="217" spans="1:14" x14ac:dyDescent="0.2">
      <c r="A217" t="s">
        <v>13</v>
      </c>
      <c r="B217" t="s">
        <v>4621</v>
      </c>
      <c r="C217" t="s">
        <v>4622</v>
      </c>
      <c r="D217" t="s">
        <v>6235</v>
      </c>
      <c r="E217" t="s">
        <v>384</v>
      </c>
      <c r="F217">
        <v>0.25</v>
      </c>
      <c r="G217">
        <v>3.8013698630136998</v>
      </c>
      <c r="H217">
        <v>3.9357949329764002</v>
      </c>
      <c r="I217">
        <v>1.82114736804392E-3</v>
      </c>
      <c r="J217">
        <v>4.4136375959712502E-2</v>
      </c>
      <c r="K217">
        <v>3.7425581954142202E-2</v>
      </c>
      <c r="L217" t="s">
        <v>6503</v>
      </c>
      <c r="M217">
        <v>7</v>
      </c>
      <c r="N217">
        <f t="shared" si="3"/>
        <v>2.7396549094831064</v>
      </c>
    </row>
    <row r="218" spans="1:14" x14ac:dyDescent="0.2">
      <c r="A218" t="s">
        <v>13</v>
      </c>
      <c r="B218" t="s">
        <v>6504</v>
      </c>
      <c r="C218" t="s">
        <v>6505</v>
      </c>
      <c r="D218" t="s">
        <v>6302</v>
      </c>
      <c r="E218" t="s">
        <v>229</v>
      </c>
      <c r="F218">
        <v>0.19230769230769201</v>
      </c>
      <c r="G218">
        <v>2.92413066385669</v>
      </c>
      <c r="H218">
        <v>3.6863451424492699</v>
      </c>
      <c r="I218">
        <v>1.8263456451118999E-3</v>
      </c>
      <c r="J218">
        <v>4.4136375959712502E-2</v>
      </c>
      <c r="K218">
        <v>3.7425581954142202E-2</v>
      </c>
      <c r="L218" t="s">
        <v>6506</v>
      </c>
      <c r="M218">
        <v>10</v>
      </c>
      <c r="N218">
        <f t="shared" si="3"/>
        <v>2.7384170266050085</v>
      </c>
    </row>
    <row r="219" spans="1:14" x14ac:dyDescent="0.2">
      <c r="A219" t="s">
        <v>13</v>
      </c>
      <c r="B219" t="s">
        <v>2160</v>
      </c>
      <c r="C219" t="s">
        <v>2161</v>
      </c>
      <c r="D219" t="s">
        <v>6302</v>
      </c>
      <c r="E219" t="s">
        <v>229</v>
      </c>
      <c r="F219">
        <v>0.19230769230769201</v>
      </c>
      <c r="G219">
        <v>2.92413066385669</v>
      </c>
      <c r="H219">
        <v>3.6863451424492699</v>
      </c>
      <c r="I219">
        <v>1.8263456451118999E-3</v>
      </c>
      <c r="J219">
        <v>4.4136375959712502E-2</v>
      </c>
      <c r="K219">
        <v>3.7425581954142202E-2</v>
      </c>
      <c r="L219" t="s">
        <v>6507</v>
      </c>
      <c r="M219">
        <v>10</v>
      </c>
      <c r="N219">
        <f t="shared" si="3"/>
        <v>2.7384170266050085</v>
      </c>
    </row>
    <row r="220" spans="1:14" x14ac:dyDescent="0.2">
      <c r="A220" t="s">
        <v>13</v>
      </c>
      <c r="B220" t="s">
        <v>1575</v>
      </c>
      <c r="C220" t="s">
        <v>1576</v>
      </c>
      <c r="D220" t="s">
        <v>6464</v>
      </c>
      <c r="E220" t="s">
        <v>327</v>
      </c>
      <c r="F220">
        <v>0.164556962025316</v>
      </c>
      <c r="G220">
        <v>2.5021675047685101</v>
      </c>
      <c r="H220">
        <v>3.5497964966858002</v>
      </c>
      <c r="I220">
        <v>1.8306183331844199E-3</v>
      </c>
      <c r="J220">
        <v>4.4136375959712502E-2</v>
      </c>
      <c r="K220">
        <v>3.7425581954142202E-2</v>
      </c>
      <c r="L220" t="s">
        <v>6508</v>
      </c>
      <c r="M220">
        <v>13</v>
      </c>
      <c r="N220">
        <f t="shared" si="3"/>
        <v>2.7374021926016341</v>
      </c>
    </row>
    <row r="221" spans="1:14" x14ac:dyDescent="0.2">
      <c r="A221" t="s">
        <v>13</v>
      </c>
      <c r="B221" t="s">
        <v>1339</v>
      </c>
      <c r="C221" t="s">
        <v>1340</v>
      </c>
      <c r="D221" t="s">
        <v>6269</v>
      </c>
      <c r="E221" t="s">
        <v>1342</v>
      </c>
      <c r="F221">
        <v>0.123152709359606</v>
      </c>
      <c r="G221">
        <v>1.87259599163236</v>
      </c>
      <c r="H221">
        <v>3.31642715878613</v>
      </c>
      <c r="I221">
        <v>1.8431951477047299E-3</v>
      </c>
      <c r="J221">
        <v>4.4236683544913599E-2</v>
      </c>
      <c r="K221">
        <v>3.7510638093640199E-2</v>
      </c>
      <c r="L221" t="s">
        <v>6509</v>
      </c>
      <c r="M221">
        <v>25</v>
      </c>
      <c r="N221">
        <f t="shared" si="3"/>
        <v>2.7344286815554031</v>
      </c>
    </row>
    <row r="222" spans="1:14" x14ac:dyDescent="0.2">
      <c r="A222" t="s">
        <v>13</v>
      </c>
      <c r="B222" t="s">
        <v>1797</v>
      </c>
      <c r="C222" t="s">
        <v>1798</v>
      </c>
      <c r="D222" t="s">
        <v>6240</v>
      </c>
      <c r="E222" t="s">
        <v>1799</v>
      </c>
      <c r="F222">
        <v>0.11439114391143899</v>
      </c>
      <c r="G222">
        <v>1.73937218824243</v>
      </c>
      <c r="H222">
        <v>3.2527407665719501</v>
      </c>
      <c r="I222">
        <v>1.89322194905304E-3</v>
      </c>
      <c r="J222">
        <v>4.52105991630119E-2</v>
      </c>
      <c r="K222">
        <v>3.8336472974483803E-2</v>
      </c>
      <c r="L222" t="s">
        <v>6510</v>
      </c>
      <c r="M222">
        <v>31</v>
      </c>
      <c r="N222">
        <f t="shared" si="3"/>
        <v>2.7227984691853653</v>
      </c>
    </row>
    <row r="223" spans="1:14" x14ac:dyDescent="0.2">
      <c r="A223" t="s">
        <v>13</v>
      </c>
      <c r="B223" t="s">
        <v>6511</v>
      </c>
      <c r="C223" t="s">
        <v>6512</v>
      </c>
      <c r="D223" t="s">
        <v>6212</v>
      </c>
      <c r="E223" t="s">
        <v>596</v>
      </c>
      <c r="F223">
        <v>0.13669064748201401</v>
      </c>
      <c r="G223">
        <v>2.0784468315758402</v>
      </c>
      <c r="H223">
        <v>3.3858845925239698</v>
      </c>
      <c r="I223">
        <v>1.90097838946454E-3</v>
      </c>
      <c r="J223">
        <v>4.52105991630119E-2</v>
      </c>
      <c r="K223">
        <v>3.8336472974483803E-2</v>
      </c>
      <c r="L223" t="s">
        <v>6469</v>
      </c>
      <c r="M223">
        <v>19</v>
      </c>
      <c r="N223">
        <f t="shared" si="3"/>
        <v>2.7210228202148556</v>
      </c>
    </row>
    <row r="224" spans="1:14" x14ac:dyDescent="0.2">
      <c r="A224" t="s">
        <v>13</v>
      </c>
      <c r="B224" t="s">
        <v>6513</v>
      </c>
      <c r="C224" t="s">
        <v>6514</v>
      </c>
      <c r="D224" t="s">
        <v>6515</v>
      </c>
      <c r="E224" t="s">
        <v>6516</v>
      </c>
      <c r="F224">
        <v>0.10352941176470599</v>
      </c>
      <c r="G224">
        <v>1.5742143432715601</v>
      </c>
      <c r="H224">
        <v>3.1766960708847001</v>
      </c>
      <c r="I224">
        <v>1.91974370156093E-3</v>
      </c>
      <c r="J224">
        <v>4.5451229258577801E-2</v>
      </c>
      <c r="K224">
        <v>3.85405160379753E-2</v>
      </c>
      <c r="L224" t="s">
        <v>6517</v>
      </c>
      <c r="M224">
        <v>44</v>
      </c>
      <c r="N224">
        <f t="shared" si="3"/>
        <v>2.7167567486025548</v>
      </c>
    </row>
    <row r="225" spans="1:14" x14ac:dyDescent="0.2">
      <c r="A225" t="s">
        <v>13</v>
      </c>
      <c r="B225" t="s">
        <v>3766</v>
      </c>
      <c r="C225" t="s">
        <v>3767</v>
      </c>
      <c r="D225" t="s">
        <v>6309</v>
      </c>
      <c r="E225" t="s">
        <v>1332</v>
      </c>
      <c r="F225">
        <v>0.133333333333333</v>
      </c>
      <c r="G225">
        <v>2.02739726027397</v>
      </c>
      <c r="H225">
        <v>3.3517962034347399</v>
      </c>
      <c r="I225">
        <v>1.9842806972556601E-3</v>
      </c>
      <c r="J225">
        <v>4.6674956831079799E-2</v>
      </c>
      <c r="K225">
        <v>3.9578179769044299E-2</v>
      </c>
      <c r="L225" t="s">
        <v>6518</v>
      </c>
      <c r="M225">
        <v>20</v>
      </c>
      <c r="N225">
        <f t="shared" si="3"/>
        <v>2.7023968923398924</v>
      </c>
    </row>
    <row r="226" spans="1:14" x14ac:dyDescent="0.2">
      <c r="A226" t="s">
        <v>13</v>
      </c>
      <c r="B226" t="s">
        <v>1641</v>
      </c>
      <c r="C226" t="s">
        <v>1642</v>
      </c>
      <c r="D226" t="s">
        <v>6199</v>
      </c>
      <c r="E226" t="s">
        <v>1643</v>
      </c>
      <c r="F226">
        <v>0.14285714285714299</v>
      </c>
      <c r="G226">
        <v>2.1722113502935398</v>
      </c>
      <c r="H226">
        <v>3.4034053729883702</v>
      </c>
      <c r="I226">
        <v>1.9979877778381499E-3</v>
      </c>
      <c r="J226">
        <v>4.6674956831079799E-2</v>
      </c>
      <c r="K226">
        <v>3.9578179769044299E-2</v>
      </c>
      <c r="L226" t="s">
        <v>6519</v>
      </c>
      <c r="M226">
        <v>17</v>
      </c>
      <c r="N226">
        <f t="shared" si="3"/>
        <v>2.6994071727835518</v>
      </c>
    </row>
    <row r="227" spans="1:14" x14ac:dyDescent="0.2">
      <c r="A227" t="s">
        <v>13</v>
      </c>
      <c r="B227" t="s">
        <v>4176</v>
      </c>
      <c r="C227" t="s">
        <v>4177</v>
      </c>
      <c r="D227" t="s">
        <v>6280</v>
      </c>
      <c r="E227" t="s">
        <v>1586</v>
      </c>
      <c r="F227">
        <v>0.146788990825688</v>
      </c>
      <c r="G227">
        <v>2.2319969837878602</v>
      </c>
      <c r="H227">
        <v>3.42248375907741</v>
      </c>
      <c r="I227">
        <v>2.0127438354869799E-3</v>
      </c>
      <c r="J227">
        <v>4.6674956831079799E-2</v>
      </c>
      <c r="K227">
        <v>3.9578179769044299E-2</v>
      </c>
      <c r="L227" t="s">
        <v>6520</v>
      </c>
      <c r="M227">
        <v>16</v>
      </c>
      <c r="N227">
        <f t="shared" si="3"/>
        <v>2.6962114948151124</v>
      </c>
    </row>
    <row r="228" spans="1:14" x14ac:dyDescent="0.2">
      <c r="A228" t="s">
        <v>13</v>
      </c>
      <c r="B228" t="s">
        <v>2091</v>
      </c>
      <c r="C228" t="s">
        <v>2092</v>
      </c>
      <c r="D228" t="s">
        <v>6285</v>
      </c>
      <c r="E228" t="s">
        <v>281</v>
      </c>
      <c r="F228">
        <v>0.10734463276836199</v>
      </c>
      <c r="G228">
        <v>1.6322266078476899</v>
      </c>
      <c r="H228">
        <v>3.1860112767917301</v>
      </c>
      <c r="I228">
        <v>2.01583242021597E-3</v>
      </c>
      <c r="J228">
        <v>4.6674956831079799E-2</v>
      </c>
      <c r="K228">
        <v>3.9578179769044299E-2</v>
      </c>
      <c r="L228" t="s">
        <v>6521</v>
      </c>
      <c r="M228">
        <v>38</v>
      </c>
      <c r="N228">
        <f t="shared" si="3"/>
        <v>2.6955455744093113</v>
      </c>
    </row>
    <row r="229" spans="1:14" x14ac:dyDescent="0.2">
      <c r="A229" t="s">
        <v>13</v>
      </c>
      <c r="B229" t="s">
        <v>3593</v>
      </c>
      <c r="C229" t="s">
        <v>3594</v>
      </c>
      <c r="D229" t="s">
        <v>6285</v>
      </c>
      <c r="E229" t="s">
        <v>281</v>
      </c>
      <c r="F229">
        <v>0.10734463276836199</v>
      </c>
      <c r="G229">
        <v>1.6322266078476899</v>
      </c>
      <c r="H229">
        <v>3.1860112767917301</v>
      </c>
      <c r="I229">
        <v>2.01583242021597E-3</v>
      </c>
      <c r="J229">
        <v>4.6674956831079799E-2</v>
      </c>
      <c r="K229">
        <v>3.9578179769044299E-2</v>
      </c>
      <c r="L229" t="s">
        <v>6478</v>
      </c>
      <c r="M229">
        <v>38</v>
      </c>
      <c r="N229">
        <f t="shared" si="3"/>
        <v>2.6955455744093113</v>
      </c>
    </row>
    <row r="230" spans="1:14" x14ac:dyDescent="0.2">
      <c r="A230" t="s">
        <v>13</v>
      </c>
      <c r="B230" t="s">
        <v>6522</v>
      </c>
      <c r="C230" t="s">
        <v>6523</v>
      </c>
      <c r="D230" t="s">
        <v>6332</v>
      </c>
      <c r="E230" t="s">
        <v>2888</v>
      </c>
      <c r="F230">
        <v>0.33333333333333298</v>
      </c>
      <c r="G230">
        <v>5.0684931506849296</v>
      </c>
      <c r="H230">
        <v>4.1822736380736298</v>
      </c>
      <c r="I230">
        <v>2.1004569649022498E-3</v>
      </c>
      <c r="J230">
        <v>4.8000007858809798E-2</v>
      </c>
      <c r="K230">
        <v>4.0701761049868002E-2</v>
      </c>
      <c r="L230" t="s">
        <v>6524</v>
      </c>
      <c r="M230">
        <v>5</v>
      </c>
      <c r="N230">
        <f t="shared" si="3"/>
        <v>2.6776862120535987</v>
      </c>
    </row>
    <row r="231" spans="1:14" x14ac:dyDescent="0.2">
      <c r="A231" t="s">
        <v>13</v>
      </c>
      <c r="B231" t="s">
        <v>6525</v>
      </c>
      <c r="C231" t="s">
        <v>6526</v>
      </c>
      <c r="D231" t="s">
        <v>6332</v>
      </c>
      <c r="E231" t="s">
        <v>2888</v>
      </c>
      <c r="F231">
        <v>0.33333333333333298</v>
      </c>
      <c r="G231">
        <v>5.0684931506849296</v>
      </c>
      <c r="H231">
        <v>4.1822736380736298</v>
      </c>
      <c r="I231">
        <v>2.1004569649022498E-3</v>
      </c>
      <c r="J231">
        <v>4.8000007858809798E-2</v>
      </c>
      <c r="K231">
        <v>4.0701761049868002E-2</v>
      </c>
      <c r="L231" t="s">
        <v>6527</v>
      </c>
      <c r="M231">
        <v>5</v>
      </c>
      <c r="N231">
        <f t="shared" si="3"/>
        <v>2.6776862120535987</v>
      </c>
    </row>
    <row r="232" spans="1:14" x14ac:dyDescent="0.2">
      <c r="A232" t="s">
        <v>13</v>
      </c>
      <c r="B232" t="s">
        <v>2893</v>
      </c>
      <c r="C232" t="s">
        <v>2894</v>
      </c>
      <c r="D232" t="s">
        <v>6332</v>
      </c>
      <c r="E232" t="s">
        <v>2888</v>
      </c>
      <c r="F232">
        <v>0.33333333333333298</v>
      </c>
      <c r="G232">
        <v>5.0684931506849296</v>
      </c>
      <c r="H232">
        <v>4.1822736380736298</v>
      </c>
      <c r="I232">
        <v>2.1004569649022498E-3</v>
      </c>
      <c r="J232">
        <v>4.8000007858809798E-2</v>
      </c>
      <c r="K232">
        <v>4.0701761049868002E-2</v>
      </c>
      <c r="L232" t="s">
        <v>6528</v>
      </c>
      <c r="M232">
        <v>5</v>
      </c>
      <c r="N232">
        <f t="shared" si="3"/>
        <v>2.6776862120535987</v>
      </c>
    </row>
    <row r="233" spans="1:14" x14ac:dyDescent="0.2">
      <c r="A233" t="s">
        <v>13</v>
      </c>
      <c r="B233" t="s">
        <v>1752</v>
      </c>
      <c r="C233" t="s">
        <v>1753</v>
      </c>
      <c r="D233" t="s">
        <v>6269</v>
      </c>
      <c r="E233" t="s">
        <v>1754</v>
      </c>
      <c r="F233">
        <v>0.12195121951219499</v>
      </c>
      <c r="G233">
        <v>1.85432676244571</v>
      </c>
      <c r="H233">
        <v>3.2631229572973099</v>
      </c>
      <c r="I233">
        <v>2.1102890335026598E-3</v>
      </c>
      <c r="J233">
        <v>4.8015927099956703E-2</v>
      </c>
      <c r="K233">
        <v>4.0715259821600701E-2</v>
      </c>
      <c r="L233" t="s">
        <v>6529</v>
      </c>
      <c r="M233">
        <v>25</v>
      </c>
      <c r="N233">
        <f t="shared" si="3"/>
        <v>2.6756580579446516</v>
      </c>
    </row>
    <row r="234" spans="1:14" x14ac:dyDescent="0.2">
      <c r="A234" t="s">
        <v>13</v>
      </c>
      <c r="B234" t="s">
        <v>378</v>
      </c>
      <c r="C234" t="s">
        <v>379</v>
      </c>
      <c r="D234" t="s">
        <v>6302</v>
      </c>
      <c r="E234" t="s">
        <v>243</v>
      </c>
      <c r="F234">
        <v>0.18867924528301899</v>
      </c>
      <c r="G234">
        <v>2.8689583871801498</v>
      </c>
      <c r="H234">
        <v>3.6150047165685502</v>
      </c>
      <c r="I234">
        <v>2.1208070161312402E-3</v>
      </c>
      <c r="J234">
        <v>4.8047248606835298E-2</v>
      </c>
      <c r="K234">
        <v>4.07418189941001E-2</v>
      </c>
      <c r="L234" t="s">
        <v>6530</v>
      </c>
      <c r="M234">
        <v>10</v>
      </c>
      <c r="N234">
        <f t="shared" si="3"/>
        <v>2.6734988485237174</v>
      </c>
    </row>
    <row r="235" spans="1:14" x14ac:dyDescent="0.2">
      <c r="A235" t="s">
        <v>13</v>
      </c>
      <c r="B235" t="s">
        <v>3244</v>
      </c>
      <c r="C235" t="s">
        <v>3245</v>
      </c>
      <c r="D235" t="s">
        <v>6264</v>
      </c>
      <c r="E235" t="s">
        <v>789</v>
      </c>
      <c r="F235">
        <v>0.169014084507042</v>
      </c>
      <c r="G235">
        <v>2.5699401890796798</v>
      </c>
      <c r="H235">
        <v>3.5163443777751602</v>
      </c>
      <c r="I235">
        <v>2.14223438776486E-3</v>
      </c>
      <c r="J235">
        <v>4.8324394601253699E-2</v>
      </c>
      <c r="K235">
        <v>4.0976825831472399E-2</v>
      </c>
      <c r="L235" t="s">
        <v>6531</v>
      </c>
      <c r="M235">
        <v>12</v>
      </c>
      <c r="N235">
        <f t="shared" si="3"/>
        <v>2.6691330135490006</v>
      </c>
    </row>
    <row r="236" spans="1:14" x14ac:dyDescent="0.2">
      <c r="A236" t="s">
        <v>13</v>
      </c>
      <c r="B236" t="s">
        <v>1620</v>
      </c>
      <c r="C236" t="s">
        <v>1621</v>
      </c>
      <c r="D236" t="s">
        <v>6249</v>
      </c>
      <c r="E236" t="s">
        <v>1623</v>
      </c>
      <c r="F236">
        <v>0.11715481171548101</v>
      </c>
      <c r="G236">
        <v>1.7813950822491</v>
      </c>
      <c r="H236">
        <v>3.2255073458424999</v>
      </c>
      <c r="I236">
        <v>2.1609037397600402E-3</v>
      </c>
      <c r="J236">
        <v>4.83907408450263E-2</v>
      </c>
      <c r="K236">
        <v>4.1033084342273797E-2</v>
      </c>
      <c r="L236" t="s">
        <v>6532</v>
      </c>
      <c r="M236">
        <v>28</v>
      </c>
      <c r="N236">
        <f t="shared" si="3"/>
        <v>2.6653645788928637</v>
      </c>
    </row>
    <row r="237" spans="1:14" x14ac:dyDescent="0.2">
      <c r="A237" t="s">
        <v>13</v>
      </c>
      <c r="B237" t="s">
        <v>3832</v>
      </c>
      <c r="C237" t="s">
        <v>3833</v>
      </c>
      <c r="D237" t="s">
        <v>6274</v>
      </c>
      <c r="E237" t="s">
        <v>3834</v>
      </c>
      <c r="F237">
        <v>0.17741935483870999</v>
      </c>
      <c r="G237">
        <v>2.6977463543968199</v>
      </c>
      <c r="H237">
        <v>3.5525797615249601</v>
      </c>
      <c r="I237">
        <v>2.1727958218086402E-3</v>
      </c>
      <c r="J237">
        <v>4.83907408450263E-2</v>
      </c>
      <c r="K237">
        <v>4.1033084342273797E-2</v>
      </c>
      <c r="L237" t="s">
        <v>6533</v>
      </c>
      <c r="M237">
        <v>11</v>
      </c>
      <c r="N237">
        <f t="shared" si="3"/>
        <v>2.6629810825280886</v>
      </c>
    </row>
    <row r="238" spans="1:14" x14ac:dyDescent="0.2">
      <c r="A238" t="s">
        <v>13</v>
      </c>
      <c r="B238" t="s">
        <v>4814</v>
      </c>
      <c r="C238" t="s">
        <v>4815</v>
      </c>
      <c r="D238" t="s">
        <v>6274</v>
      </c>
      <c r="E238" t="s">
        <v>3834</v>
      </c>
      <c r="F238">
        <v>0.17741935483870999</v>
      </c>
      <c r="G238">
        <v>2.6977463543968199</v>
      </c>
      <c r="H238">
        <v>3.5525797615249601</v>
      </c>
      <c r="I238">
        <v>2.1727958218086402E-3</v>
      </c>
      <c r="J238">
        <v>4.83907408450263E-2</v>
      </c>
      <c r="K238">
        <v>4.1033084342273797E-2</v>
      </c>
      <c r="L238" t="s">
        <v>6534</v>
      </c>
      <c r="M238">
        <v>11</v>
      </c>
      <c r="N238">
        <f t="shared" si="3"/>
        <v>2.6629810825280886</v>
      </c>
    </row>
    <row r="239" spans="1:14" x14ac:dyDescent="0.2">
      <c r="A239" t="s">
        <v>13</v>
      </c>
      <c r="B239" t="s">
        <v>1625</v>
      </c>
      <c r="C239" t="s">
        <v>1626</v>
      </c>
      <c r="D239" t="s">
        <v>6206</v>
      </c>
      <c r="E239" t="s">
        <v>774</v>
      </c>
      <c r="F239">
        <v>0.12962962962963001</v>
      </c>
      <c r="G239">
        <v>1.9710806697108101</v>
      </c>
      <c r="H239">
        <v>3.2934087114003598</v>
      </c>
      <c r="I239">
        <v>2.2077711799085302E-3</v>
      </c>
      <c r="J239">
        <v>4.8709313864091303E-2</v>
      </c>
      <c r="K239">
        <v>4.1303219358440002E-2</v>
      </c>
      <c r="L239" t="s">
        <v>6535</v>
      </c>
      <c r="M239">
        <v>21</v>
      </c>
      <c r="N239">
        <f t="shared" si="3"/>
        <v>2.6560459402058254</v>
      </c>
    </row>
    <row r="240" spans="1:14" x14ac:dyDescent="0.2">
      <c r="A240" t="s">
        <v>13</v>
      </c>
      <c r="B240" t="s">
        <v>6536</v>
      </c>
      <c r="C240" t="s">
        <v>6537</v>
      </c>
      <c r="D240" t="s">
        <v>6320</v>
      </c>
      <c r="E240" t="s">
        <v>189</v>
      </c>
      <c r="F240">
        <v>0.15</v>
      </c>
      <c r="G240">
        <v>2.2808219178082201</v>
      </c>
      <c r="H240">
        <v>3.4072430045066402</v>
      </c>
      <c r="I240">
        <v>2.2082135516260102E-3</v>
      </c>
      <c r="J240">
        <v>4.8709313864091303E-2</v>
      </c>
      <c r="K240">
        <v>4.1303219358440002E-2</v>
      </c>
      <c r="L240" t="s">
        <v>6538</v>
      </c>
      <c r="M240">
        <v>15</v>
      </c>
      <c r="N240">
        <f t="shared" si="3"/>
        <v>2.6559589292181642</v>
      </c>
    </row>
    <row r="241" spans="1:14" x14ac:dyDescent="0.2">
      <c r="A241" t="s">
        <v>13</v>
      </c>
      <c r="B241" t="s">
        <v>6539</v>
      </c>
      <c r="C241" t="s">
        <v>6540</v>
      </c>
      <c r="D241" t="s">
        <v>6280</v>
      </c>
      <c r="E241" t="s">
        <v>194</v>
      </c>
      <c r="F241">
        <v>0.145454545454545</v>
      </c>
      <c r="G241">
        <v>2.2117061021170601</v>
      </c>
      <c r="H241">
        <v>3.38161152261261</v>
      </c>
      <c r="I241">
        <v>2.2149022095733998E-3</v>
      </c>
      <c r="J241">
        <v>4.8709313864091303E-2</v>
      </c>
      <c r="K241">
        <v>4.1303219358440002E-2</v>
      </c>
      <c r="L241" t="s">
        <v>6541</v>
      </c>
      <c r="M241">
        <v>16</v>
      </c>
      <c r="N241">
        <f t="shared" si="3"/>
        <v>2.6546454436080391</v>
      </c>
    </row>
    <row r="242" spans="1:14" x14ac:dyDescent="0.2">
      <c r="A242" t="s">
        <v>13</v>
      </c>
      <c r="B242" t="s">
        <v>3147</v>
      </c>
      <c r="C242" t="s">
        <v>3148</v>
      </c>
      <c r="D242" t="s">
        <v>6212</v>
      </c>
      <c r="E242" t="s">
        <v>2139</v>
      </c>
      <c r="F242">
        <v>0.134751773049645</v>
      </c>
      <c r="G242">
        <v>2.0489653162343302</v>
      </c>
      <c r="H242">
        <v>3.3171100812252199</v>
      </c>
      <c r="I242">
        <v>2.24550842221779E-3</v>
      </c>
      <c r="J242">
        <v>4.8825976853025303E-2</v>
      </c>
      <c r="K242">
        <v>4.1402144115138401E-2</v>
      </c>
      <c r="L242" t="s">
        <v>6542</v>
      </c>
      <c r="M242">
        <v>19</v>
      </c>
      <c r="N242">
        <f t="shared" si="3"/>
        <v>2.648685311691958</v>
      </c>
    </row>
    <row r="243" spans="1:14" x14ac:dyDescent="0.2">
      <c r="A243" t="s">
        <v>13</v>
      </c>
      <c r="B243" t="s">
        <v>2137</v>
      </c>
      <c r="C243" t="s">
        <v>2138</v>
      </c>
      <c r="D243" t="s">
        <v>6212</v>
      </c>
      <c r="E243" t="s">
        <v>2139</v>
      </c>
      <c r="F243">
        <v>0.134751773049645</v>
      </c>
      <c r="G243">
        <v>2.0489653162343302</v>
      </c>
      <c r="H243">
        <v>3.3171100812252199</v>
      </c>
      <c r="I243">
        <v>2.24550842221779E-3</v>
      </c>
      <c r="J243">
        <v>4.8825976853025303E-2</v>
      </c>
      <c r="K243">
        <v>4.1402144115138401E-2</v>
      </c>
      <c r="L243" t="s">
        <v>6543</v>
      </c>
      <c r="M243">
        <v>19</v>
      </c>
      <c r="N243">
        <f t="shared" si="3"/>
        <v>2.648685311691958</v>
      </c>
    </row>
    <row r="244" spans="1:14" x14ac:dyDescent="0.2">
      <c r="A244" t="s">
        <v>13</v>
      </c>
      <c r="B244" t="s">
        <v>6544</v>
      </c>
      <c r="C244" t="s">
        <v>6545</v>
      </c>
      <c r="D244" t="s">
        <v>6235</v>
      </c>
      <c r="E244" t="s">
        <v>1964</v>
      </c>
      <c r="F244">
        <v>0.24137931034482801</v>
      </c>
      <c r="G244">
        <v>3.6702881435994299</v>
      </c>
      <c r="H244">
        <v>3.8181382157984198</v>
      </c>
      <c r="I244">
        <v>2.2661492633716598E-3</v>
      </c>
      <c r="J244">
        <v>4.8825976853025303E-2</v>
      </c>
      <c r="K244">
        <v>4.1402144115138401E-2</v>
      </c>
      <c r="L244" t="s">
        <v>6546</v>
      </c>
      <c r="M244">
        <v>7</v>
      </c>
      <c r="N244">
        <f t="shared" si="3"/>
        <v>2.6447114880632037</v>
      </c>
    </row>
    <row r="245" spans="1:14" x14ac:dyDescent="0.2">
      <c r="A245" t="s">
        <v>13</v>
      </c>
      <c r="B245" t="s">
        <v>6547</v>
      </c>
      <c r="C245" t="s">
        <v>6548</v>
      </c>
      <c r="D245" t="s">
        <v>6235</v>
      </c>
      <c r="E245" t="s">
        <v>1964</v>
      </c>
      <c r="F245">
        <v>0.24137931034482801</v>
      </c>
      <c r="G245">
        <v>3.6702881435994299</v>
      </c>
      <c r="H245">
        <v>3.8181382157984198</v>
      </c>
      <c r="I245">
        <v>2.2661492633716598E-3</v>
      </c>
      <c r="J245">
        <v>4.8825976853025303E-2</v>
      </c>
      <c r="K245">
        <v>4.1402144115138401E-2</v>
      </c>
      <c r="L245" t="s">
        <v>6549</v>
      </c>
      <c r="M245">
        <v>7</v>
      </c>
      <c r="N245">
        <f t="shared" si="3"/>
        <v>2.6447114880632037</v>
      </c>
    </row>
    <row r="246" spans="1:14" x14ac:dyDescent="0.2">
      <c r="A246" t="s">
        <v>13</v>
      </c>
      <c r="B246" t="s">
        <v>2877</v>
      </c>
      <c r="C246" t="s">
        <v>2878</v>
      </c>
      <c r="D246" t="s">
        <v>6272</v>
      </c>
      <c r="E246" t="s">
        <v>2330</v>
      </c>
      <c r="F246">
        <v>0.123076923076923</v>
      </c>
      <c r="G246">
        <v>1.87144362486828</v>
      </c>
      <c r="H246">
        <v>3.2454340750131601</v>
      </c>
      <c r="I246">
        <v>2.2666549376214201E-3</v>
      </c>
      <c r="J246">
        <v>4.8825976853025303E-2</v>
      </c>
      <c r="K246">
        <v>4.1402144115138401E-2</v>
      </c>
      <c r="L246" t="s">
        <v>6550</v>
      </c>
      <c r="M246">
        <v>24</v>
      </c>
      <c r="N246">
        <f t="shared" si="3"/>
        <v>2.6446145893102533</v>
      </c>
    </row>
    <row r="247" spans="1:14" x14ac:dyDescent="0.2">
      <c r="A247" t="s">
        <v>13</v>
      </c>
      <c r="B247" t="s">
        <v>1808</v>
      </c>
      <c r="C247" t="s">
        <v>1809</v>
      </c>
      <c r="D247" t="s">
        <v>6464</v>
      </c>
      <c r="E247" t="s">
        <v>1420</v>
      </c>
      <c r="F247">
        <v>0.16049382716049401</v>
      </c>
      <c r="G247">
        <v>2.4403855910705201</v>
      </c>
      <c r="H247">
        <v>3.4467988437005501</v>
      </c>
      <c r="I247">
        <v>2.3058712262850299E-3</v>
      </c>
      <c r="J247">
        <v>4.9266907176236302E-2</v>
      </c>
      <c r="K247">
        <v>4.1776032400902101E-2</v>
      </c>
      <c r="L247" t="s">
        <v>6551</v>
      </c>
      <c r="M247">
        <v>13</v>
      </c>
      <c r="N247">
        <f t="shared" si="3"/>
        <v>2.6371649499794856</v>
      </c>
    </row>
    <row r="248" spans="1:14" x14ac:dyDescent="0.2">
      <c r="A248" t="s">
        <v>851</v>
      </c>
      <c r="B248" t="s">
        <v>5302</v>
      </c>
      <c r="C248" t="s">
        <v>5303</v>
      </c>
      <c r="D248" t="s">
        <v>6552</v>
      </c>
      <c r="E248" t="s">
        <v>5305</v>
      </c>
      <c r="F248">
        <v>0.16</v>
      </c>
      <c r="G248">
        <v>2.4493918398768302</v>
      </c>
      <c r="H248">
        <v>6.68707644384234</v>
      </c>
      <c r="I248" s="3">
        <v>7.17845314554623E-9</v>
      </c>
      <c r="J248" s="3">
        <v>3.58204811962757E-6</v>
      </c>
      <c r="K248" s="3">
        <v>3.1358505846333501E-6</v>
      </c>
      <c r="L248" t="s">
        <v>6553</v>
      </c>
      <c r="M248">
        <v>48</v>
      </c>
      <c r="N248">
        <f t="shared" si="3"/>
        <v>8.1439691299539412</v>
      </c>
    </row>
    <row r="249" spans="1:14" x14ac:dyDescent="0.2">
      <c r="A249" t="s">
        <v>851</v>
      </c>
      <c r="B249" t="s">
        <v>5488</v>
      </c>
      <c r="C249" t="s">
        <v>5489</v>
      </c>
      <c r="D249" t="s">
        <v>6554</v>
      </c>
      <c r="E249" t="s">
        <v>951</v>
      </c>
      <c r="F249">
        <v>0.28358208955223901</v>
      </c>
      <c r="G249">
        <v>4.3412728505279601</v>
      </c>
      <c r="H249">
        <v>7.2422114065196501</v>
      </c>
      <c r="I249" s="3">
        <v>3.1839531859343001E-8</v>
      </c>
      <c r="J249" s="3">
        <v>7.9439631989060798E-6</v>
      </c>
      <c r="K249" s="3">
        <v>6.9544240640144003E-6</v>
      </c>
      <c r="L249" t="s">
        <v>6555</v>
      </c>
      <c r="M249">
        <v>19</v>
      </c>
      <c r="N249">
        <f t="shared" si="3"/>
        <v>7.4970333263740274</v>
      </c>
    </row>
    <row r="250" spans="1:14" x14ac:dyDescent="0.2">
      <c r="A250" t="s">
        <v>851</v>
      </c>
      <c r="B250" t="s">
        <v>5320</v>
      </c>
      <c r="C250" t="s">
        <v>5321</v>
      </c>
      <c r="D250" t="s">
        <v>6556</v>
      </c>
      <c r="E250" t="s">
        <v>5323</v>
      </c>
      <c r="F250">
        <v>0.170984455958549</v>
      </c>
      <c r="G250">
        <v>2.6175495698165601</v>
      </c>
      <c r="H250">
        <v>5.9695698229857799</v>
      </c>
      <c r="I250" s="3">
        <v>3.3325358457890401E-7</v>
      </c>
      <c r="J250" s="3">
        <v>5.5431179568291102E-5</v>
      </c>
      <c r="K250" s="3">
        <v>4.85263991579808E-5</v>
      </c>
      <c r="L250" t="s">
        <v>6557</v>
      </c>
      <c r="M250">
        <v>33</v>
      </c>
      <c r="N250">
        <f t="shared" si="3"/>
        <v>6.477225170482849</v>
      </c>
    </row>
    <row r="251" spans="1:14" x14ac:dyDescent="0.2">
      <c r="A251" t="s">
        <v>851</v>
      </c>
      <c r="B251" t="s">
        <v>5325</v>
      </c>
      <c r="C251" t="s">
        <v>5326</v>
      </c>
      <c r="D251" t="s">
        <v>6558</v>
      </c>
      <c r="E251" t="s">
        <v>5328</v>
      </c>
      <c r="F251">
        <v>0.12690355329949199</v>
      </c>
      <c r="G251">
        <v>1.9427282993946899</v>
      </c>
      <c r="H251">
        <v>4.9965378020718401</v>
      </c>
      <c r="I251" s="3">
        <v>5.0630647062447903E-6</v>
      </c>
      <c r="J251">
        <v>5.4953579819153595E-4</v>
      </c>
      <c r="K251">
        <v>4.81082915830583E-4</v>
      </c>
      <c r="L251" t="s">
        <v>6559</v>
      </c>
      <c r="M251">
        <v>50</v>
      </c>
      <c r="N251">
        <f t="shared" si="3"/>
        <v>5.2955865222703808</v>
      </c>
    </row>
    <row r="252" spans="1:14" x14ac:dyDescent="0.2">
      <c r="A252" t="s">
        <v>851</v>
      </c>
      <c r="B252" t="s">
        <v>5405</v>
      </c>
      <c r="C252" t="s">
        <v>5406</v>
      </c>
      <c r="D252" t="s">
        <v>6560</v>
      </c>
      <c r="E252" t="s">
        <v>5408</v>
      </c>
      <c r="F252">
        <v>0.13068181818181801</v>
      </c>
      <c r="G252">
        <v>2.0005686192175798</v>
      </c>
      <c r="H252">
        <v>5.00708935529111</v>
      </c>
      <c r="I252" s="3">
        <v>5.5063707233620898E-6</v>
      </c>
      <c r="J252">
        <v>5.4953579819153595E-4</v>
      </c>
      <c r="K252">
        <v>4.81082915830583E-4</v>
      </c>
      <c r="L252" t="s">
        <v>6561</v>
      </c>
      <c r="M252">
        <v>46</v>
      </c>
      <c r="N252">
        <f t="shared" si="3"/>
        <v>5.2591345525339568</v>
      </c>
    </row>
    <row r="253" spans="1:14" x14ac:dyDescent="0.2">
      <c r="A253" t="s">
        <v>851</v>
      </c>
      <c r="B253" t="s">
        <v>5347</v>
      </c>
      <c r="C253" t="s">
        <v>5348</v>
      </c>
      <c r="D253" t="s">
        <v>6562</v>
      </c>
      <c r="E253" t="s">
        <v>5350</v>
      </c>
      <c r="F253">
        <v>0.123515439429929</v>
      </c>
      <c r="G253">
        <v>1.8908606839904301</v>
      </c>
      <c r="H253">
        <v>4.8841203897785501</v>
      </c>
      <c r="I253" s="3">
        <v>7.2166807693131802E-6</v>
      </c>
      <c r="J253">
        <v>6.0018728398121297E-4</v>
      </c>
      <c r="K253">
        <v>5.2542500337981904E-4</v>
      </c>
      <c r="L253" t="s">
        <v>6563</v>
      </c>
      <c r="M253">
        <v>52</v>
      </c>
      <c r="N253">
        <f t="shared" si="3"/>
        <v>5.1416625053426692</v>
      </c>
    </row>
    <row r="254" spans="1:14" x14ac:dyDescent="0.2">
      <c r="A254" t="s">
        <v>851</v>
      </c>
      <c r="B254" t="s">
        <v>5307</v>
      </c>
      <c r="C254" t="s">
        <v>5308</v>
      </c>
      <c r="D254" t="s">
        <v>6564</v>
      </c>
      <c r="E254" t="s">
        <v>5310</v>
      </c>
      <c r="F254">
        <v>0.13818181818181799</v>
      </c>
      <c r="G254">
        <v>2.1153838617118099</v>
      </c>
      <c r="H254">
        <v>4.92383575031488</v>
      </c>
      <c r="I254" s="3">
        <v>9.8326725328543596E-6</v>
      </c>
      <c r="J254">
        <v>7.00929084842047E-4</v>
      </c>
      <c r="K254">
        <v>6.1361790994504705E-4</v>
      </c>
      <c r="L254" t="s">
        <v>6565</v>
      </c>
      <c r="M254">
        <v>38</v>
      </c>
      <c r="N254">
        <f t="shared" si="3"/>
        <v>5.0073284243324849</v>
      </c>
    </row>
    <row r="255" spans="1:14" x14ac:dyDescent="0.2">
      <c r="A255" t="s">
        <v>851</v>
      </c>
      <c r="B255" t="s">
        <v>5342</v>
      </c>
      <c r="C255" t="s">
        <v>5343</v>
      </c>
      <c r="D255" t="s">
        <v>6562</v>
      </c>
      <c r="E255" t="s">
        <v>5345</v>
      </c>
      <c r="F255">
        <v>0.12121212121212099</v>
      </c>
      <c r="G255">
        <v>1.85559987869457</v>
      </c>
      <c r="H255">
        <v>4.7361357804451396</v>
      </c>
      <c r="I255" s="3">
        <v>1.2286301625224099E-5</v>
      </c>
      <c r="J255">
        <v>7.66358063873352E-4</v>
      </c>
      <c r="K255">
        <v>6.7089673348263003E-4</v>
      </c>
      <c r="L255" t="s">
        <v>6566</v>
      </c>
      <c r="M255">
        <v>52</v>
      </c>
      <c r="N255">
        <f t="shared" si="3"/>
        <v>4.9105788270790889</v>
      </c>
    </row>
    <row r="256" spans="1:14" x14ac:dyDescent="0.2">
      <c r="A256" t="s">
        <v>851</v>
      </c>
      <c r="B256" t="s">
        <v>5640</v>
      </c>
      <c r="C256" t="s">
        <v>5641</v>
      </c>
      <c r="D256" t="s">
        <v>6567</v>
      </c>
      <c r="E256" t="s">
        <v>5642</v>
      </c>
      <c r="F256">
        <v>0.46666666666666701</v>
      </c>
      <c r="G256">
        <v>7.1440595329740804</v>
      </c>
      <c r="H256">
        <v>6.2929445750588497</v>
      </c>
      <c r="I256" s="3">
        <v>2.0168174929302499E-5</v>
      </c>
      <c r="J256">
        <v>1.11821325441355E-3</v>
      </c>
      <c r="K256">
        <v>9.7892311060357104E-4</v>
      </c>
      <c r="L256" t="s">
        <v>6568</v>
      </c>
      <c r="M256">
        <v>7</v>
      </c>
      <c r="N256">
        <f t="shared" si="3"/>
        <v>4.6953334004483631</v>
      </c>
    </row>
    <row r="257" spans="1:14" x14ac:dyDescent="0.2">
      <c r="A257" t="s">
        <v>851</v>
      </c>
      <c r="B257" t="s">
        <v>5352</v>
      </c>
      <c r="C257" t="s">
        <v>5353</v>
      </c>
      <c r="D257" t="s">
        <v>6569</v>
      </c>
      <c r="E257" t="s">
        <v>5355</v>
      </c>
      <c r="F257">
        <v>0.20253164556962</v>
      </c>
      <c r="G257">
        <v>3.1004959998440902</v>
      </c>
      <c r="H257">
        <v>4.9452559868993804</v>
      </c>
      <c r="I257" s="3">
        <v>4.29858223544891E-5</v>
      </c>
      <c r="J257">
        <v>2.0025532129432301E-3</v>
      </c>
      <c r="K257">
        <v>1.75310533355435E-3</v>
      </c>
      <c r="L257" t="s">
        <v>6570</v>
      </c>
      <c r="M257">
        <v>16</v>
      </c>
      <c r="N257">
        <f t="shared" si="3"/>
        <v>4.366674760432053</v>
      </c>
    </row>
    <row r="258" spans="1:14" x14ac:dyDescent="0.2">
      <c r="A258" t="s">
        <v>851</v>
      </c>
      <c r="B258" t="s">
        <v>6571</v>
      </c>
      <c r="C258" t="s">
        <v>6572</v>
      </c>
      <c r="D258" t="s">
        <v>6573</v>
      </c>
      <c r="E258" t="s">
        <v>6574</v>
      </c>
      <c r="F258">
        <v>0.21126760563380301</v>
      </c>
      <c r="G258">
        <v>3.2342321829359499</v>
      </c>
      <c r="H258">
        <v>4.9856657955817703</v>
      </c>
      <c r="I258" s="3">
        <v>4.4144459603958898E-5</v>
      </c>
      <c r="J258">
        <v>2.0025532129432301E-3</v>
      </c>
      <c r="K258">
        <v>1.75310533355435E-3</v>
      </c>
      <c r="L258" t="s">
        <v>6575</v>
      </c>
      <c r="M258">
        <v>15</v>
      </c>
      <c r="N258">
        <f t="shared" si="3"/>
        <v>4.3551237952441912</v>
      </c>
    </row>
    <row r="259" spans="1:14" x14ac:dyDescent="0.2">
      <c r="A259" t="s">
        <v>851</v>
      </c>
      <c r="B259" t="s">
        <v>5337</v>
      </c>
      <c r="C259" t="s">
        <v>5338</v>
      </c>
      <c r="D259" t="s">
        <v>6576</v>
      </c>
      <c r="E259" t="s">
        <v>5340</v>
      </c>
      <c r="F259">
        <v>0.18888888888888899</v>
      </c>
      <c r="G259">
        <v>2.8916431442990298</v>
      </c>
      <c r="H259">
        <v>4.7548242245656303</v>
      </c>
      <c r="I259" s="3">
        <v>6.3759534578898506E-5</v>
      </c>
      <c r="J259">
        <v>2.6513339795725299E-3</v>
      </c>
      <c r="K259">
        <v>2.3210707763370898E-3</v>
      </c>
      <c r="L259" t="s">
        <v>6577</v>
      </c>
      <c r="M259">
        <v>17</v>
      </c>
      <c r="N259">
        <f t="shared" si="3"/>
        <v>4.195454861790016</v>
      </c>
    </row>
    <row r="260" spans="1:14" x14ac:dyDescent="0.2">
      <c r="A260" t="s">
        <v>851</v>
      </c>
      <c r="B260" t="s">
        <v>5414</v>
      </c>
      <c r="C260" t="s">
        <v>5415</v>
      </c>
      <c r="D260" t="s">
        <v>6578</v>
      </c>
      <c r="E260" t="s">
        <v>5417</v>
      </c>
      <c r="F260">
        <v>0.21666666666666701</v>
      </c>
      <c r="G260">
        <v>3.31688478316654</v>
      </c>
      <c r="H260">
        <v>4.7514398439258096</v>
      </c>
      <c r="I260">
        <v>1.06988358862706E-4</v>
      </c>
      <c r="J260">
        <v>4.10670700557617E-3</v>
      </c>
      <c r="K260">
        <v>3.5951553787872798E-3</v>
      </c>
      <c r="L260" t="s">
        <v>6579</v>
      </c>
      <c r="M260">
        <v>13</v>
      </c>
      <c r="N260">
        <f t="shared" si="3"/>
        <v>3.9706634742468272</v>
      </c>
    </row>
    <row r="261" spans="1:14" x14ac:dyDescent="0.2">
      <c r="A261" t="s">
        <v>851</v>
      </c>
      <c r="B261" t="s">
        <v>5297</v>
      </c>
      <c r="C261" t="s">
        <v>5298</v>
      </c>
      <c r="D261" t="s">
        <v>6580</v>
      </c>
      <c r="E261" t="s">
        <v>5300</v>
      </c>
      <c r="F261">
        <v>0.114503816793893</v>
      </c>
      <c r="G261">
        <v>1.75290446556071</v>
      </c>
      <c r="H261">
        <v>3.9852863392114202</v>
      </c>
      <c r="I261">
        <v>1.7656704838005301E-4</v>
      </c>
      <c r="J261">
        <v>6.2933540815461797E-3</v>
      </c>
      <c r="K261">
        <v>5.5094229381745996E-3</v>
      </c>
      <c r="L261" t="s">
        <v>6581</v>
      </c>
      <c r="M261">
        <v>45</v>
      </c>
      <c r="N261">
        <f t="shared" si="3"/>
        <v>3.7530903428988194</v>
      </c>
    </row>
    <row r="262" spans="1:14" x14ac:dyDescent="0.2">
      <c r="A262" t="s">
        <v>851</v>
      </c>
      <c r="B262" t="s">
        <v>5410</v>
      </c>
      <c r="C262" t="s">
        <v>5411</v>
      </c>
      <c r="D262" t="s">
        <v>6582</v>
      </c>
      <c r="E262" t="s">
        <v>5412</v>
      </c>
      <c r="F262">
        <v>0.13966480446927401</v>
      </c>
      <c r="G262">
        <v>2.13808645240645</v>
      </c>
      <c r="H262">
        <v>4.0434700862157396</v>
      </c>
      <c r="I262">
        <v>2.6196422474252797E-4</v>
      </c>
      <c r="J262">
        <v>8.7146765431014295E-3</v>
      </c>
      <c r="K262">
        <v>7.6291335626771303E-3</v>
      </c>
      <c r="L262" t="s">
        <v>6583</v>
      </c>
      <c r="M262">
        <v>25</v>
      </c>
      <c r="N262">
        <f t="shared" ref="N262:N316" si="4">-LOG10(I262)</f>
        <v>3.5817580142442575</v>
      </c>
    </row>
    <row r="263" spans="1:14" x14ac:dyDescent="0.2">
      <c r="A263" t="s">
        <v>851</v>
      </c>
      <c r="B263" t="s">
        <v>5528</v>
      </c>
      <c r="C263" t="s">
        <v>5529</v>
      </c>
      <c r="D263" t="s">
        <v>6580</v>
      </c>
      <c r="E263" t="s">
        <v>5531</v>
      </c>
      <c r="F263">
        <v>0.11166253101737</v>
      </c>
      <c r="G263">
        <v>1.70940807683712</v>
      </c>
      <c r="H263">
        <v>3.8035003475950302</v>
      </c>
      <c r="I263">
        <v>3.09910570573104E-4</v>
      </c>
      <c r="J263">
        <v>9.6653359197486893E-3</v>
      </c>
      <c r="K263">
        <v>8.4613741307788294E-3</v>
      </c>
      <c r="L263" t="s">
        <v>6584</v>
      </c>
      <c r="M263">
        <v>45</v>
      </c>
      <c r="N263">
        <f t="shared" si="4"/>
        <v>3.5087636103909938</v>
      </c>
    </row>
    <row r="264" spans="1:14" x14ac:dyDescent="0.2">
      <c r="A264" t="s">
        <v>851</v>
      </c>
      <c r="B264" t="s">
        <v>6585</v>
      </c>
      <c r="C264" t="s">
        <v>6586</v>
      </c>
      <c r="D264" t="s">
        <v>6587</v>
      </c>
      <c r="E264" t="s">
        <v>5586</v>
      </c>
      <c r="F264">
        <v>0.45454545454545497</v>
      </c>
      <c r="G264">
        <v>6.9584995451046296</v>
      </c>
      <c r="H264">
        <v>5.2256751441494202</v>
      </c>
      <c r="I264">
        <v>3.9094416645059702E-4</v>
      </c>
      <c r="J264">
        <v>1.1475361121108699E-2</v>
      </c>
      <c r="K264">
        <v>1.0045933688978201E-2</v>
      </c>
      <c r="L264" t="s">
        <v>6588</v>
      </c>
      <c r="M264">
        <v>5</v>
      </c>
      <c r="N264">
        <f t="shared" si="4"/>
        <v>3.4078852628953316</v>
      </c>
    </row>
    <row r="265" spans="1:14" x14ac:dyDescent="0.2">
      <c r="A265" t="s">
        <v>851</v>
      </c>
      <c r="B265" t="s">
        <v>5383</v>
      </c>
      <c r="C265" t="s">
        <v>5384</v>
      </c>
      <c r="D265" t="s">
        <v>6589</v>
      </c>
      <c r="E265" t="s">
        <v>5386</v>
      </c>
      <c r="F265">
        <v>0.13793103448275901</v>
      </c>
      <c r="G265">
        <v>2.1115446895489902</v>
      </c>
      <c r="H265">
        <v>3.8931302222493498</v>
      </c>
      <c r="I265">
        <v>4.1515748302575002E-4</v>
      </c>
      <c r="J265">
        <v>1.1509088001658299E-2</v>
      </c>
      <c r="K265">
        <v>1.00754593833735E-2</v>
      </c>
      <c r="L265" t="s">
        <v>6590</v>
      </c>
      <c r="M265">
        <v>24</v>
      </c>
      <c r="N265">
        <f t="shared" si="4"/>
        <v>3.3817871297086874</v>
      </c>
    </row>
    <row r="266" spans="1:14" x14ac:dyDescent="0.2">
      <c r="A266" t="s">
        <v>851</v>
      </c>
      <c r="B266" t="s">
        <v>5388</v>
      </c>
      <c r="C266" t="s">
        <v>5389</v>
      </c>
      <c r="D266" t="s">
        <v>6589</v>
      </c>
      <c r="E266" t="s">
        <v>5390</v>
      </c>
      <c r="F266">
        <v>0.13636363636363599</v>
      </c>
      <c r="G266">
        <v>2.08754986353139</v>
      </c>
      <c r="H266">
        <v>3.8311126638266901</v>
      </c>
      <c r="I266">
        <v>4.91659756670052E-4</v>
      </c>
      <c r="J266">
        <v>1.29125378199135E-2</v>
      </c>
      <c r="K266">
        <v>1.13040885882588E-2</v>
      </c>
      <c r="L266" t="s">
        <v>6590</v>
      </c>
      <c r="M266">
        <v>24</v>
      </c>
      <c r="N266">
        <f t="shared" si="4"/>
        <v>3.3083353381230833</v>
      </c>
    </row>
    <row r="267" spans="1:14" x14ac:dyDescent="0.2">
      <c r="A267" t="s">
        <v>851</v>
      </c>
      <c r="B267" t="s">
        <v>6591</v>
      </c>
      <c r="C267" t="s">
        <v>6592</v>
      </c>
      <c r="D267" t="s">
        <v>6567</v>
      </c>
      <c r="E267" t="s">
        <v>6593</v>
      </c>
      <c r="F267">
        <v>0.29166666666666702</v>
      </c>
      <c r="G267">
        <v>4.4650372081088001</v>
      </c>
      <c r="H267">
        <v>4.4901904132424502</v>
      </c>
      <c r="I267">
        <v>6.4450084779442798E-4</v>
      </c>
      <c r="J267">
        <v>1.6080296152470998E-2</v>
      </c>
      <c r="K267">
        <v>1.40772553597204E-2</v>
      </c>
      <c r="L267" t="s">
        <v>6594</v>
      </c>
      <c r="M267">
        <v>7</v>
      </c>
      <c r="N267">
        <f t="shared" si="4"/>
        <v>3.190776507027103</v>
      </c>
    </row>
    <row r="268" spans="1:14" x14ac:dyDescent="0.2">
      <c r="A268" t="s">
        <v>851</v>
      </c>
      <c r="B268" t="s">
        <v>5509</v>
      </c>
      <c r="C268" t="s">
        <v>5510</v>
      </c>
      <c r="D268" t="s">
        <v>6595</v>
      </c>
      <c r="E268" t="s">
        <v>5512</v>
      </c>
      <c r="F268">
        <v>0.2</v>
      </c>
      <c r="G268">
        <v>3.0617397998460398</v>
      </c>
      <c r="H268">
        <v>4.0476748268220302</v>
      </c>
      <c r="I268">
        <v>7.3764873352322798E-4</v>
      </c>
      <c r="J268">
        <v>1.75279389537186E-2</v>
      </c>
      <c r="K268">
        <v>1.53445726522376E-2</v>
      </c>
      <c r="L268" t="s">
        <v>6596</v>
      </c>
      <c r="M268">
        <v>11</v>
      </c>
      <c r="N268">
        <f t="shared" si="4"/>
        <v>3.1321503988944048</v>
      </c>
    </row>
    <row r="269" spans="1:14" x14ac:dyDescent="0.2">
      <c r="A269" t="s">
        <v>851</v>
      </c>
      <c r="B269" t="s">
        <v>6597</v>
      </c>
      <c r="C269" t="s">
        <v>6598</v>
      </c>
      <c r="D269" t="s">
        <v>6599</v>
      </c>
      <c r="E269" t="s">
        <v>6600</v>
      </c>
      <c r="F269">
        <v>0.19607843137254899</v>
      </c>
      <c r="G269">
        <v>3.00170568612356</v>
      </c>
      <c r="H269">
        <v>3.7838327535754002</v>
      </c>
      <c r="I269">
        <v>1.4896202336410001E-3</v>
      </c>
      <c r="J269">
        <v>3.3787295299402803E-2</v>
      </c>
      <c r="K269">
        <v>2.95785835866515E-2</v>
      </c>
      <c r="L269" t="s">
        <v>6601</v>
      </c>
      <c r="M269">
        <v>10</v>
      </c>
      <c r="N269">
        <f t="shared" si="4"/>
        <v>2.8269244372630045</v>
      </c>
    </row>
    <row r="270" spans="1:14" x14ac:dyDescent="0.2">
      <c r="A270" t="s">
        <v>851</v>
      </c>
      <c r="B270" t="s">
        <v>5370</v>
      </c>
      <c r="C270" t="s">
        <v>5371</v>
      </c>
      <c r="D270" t="s">
        <v>6602</v>
      </c>
      <c r="E270" t="s">
        <v>5373</v>
      </c>
      <c r="F270">
        <v>0.13953488372093001</v>
      </c>
      <c r="G270">
        <v>2.1360975347763</v>
      </c>
      <c r="H270">
        <v>3.4222575983403298</v>
      </c>
      <c r="I270">
        <v>1.8220504839454E-3</v>
      </c>
      <c r="J270">
        <v>3.9530573542989403E-2</v>
      </c>
      <c r="K270">
        <v>3.4606450839237697E-2</v>
      </c>
      <c r="L270" t="s">
        <v>6603</v>
      </c>
      <c r="M270">
        <v>18</v>
      </c>
      <c r="N270">
        <f t="shared" si="4"/>
        <v>2.7394395941055176</v>
      </c>
    </row>
    <row r="271" spans="1:14" x14ac:dyDescent="0.2">
      <c r="A271" t="s">
        <v>851</v>
      </c>
      <c r="B271" t="s">
        <v>6604</v>
      </c>
      <c r="C271" t="s">
        <v>6605</v>
      </c>
      <c r="D271" t="s">
        <v>6606</v>
      </c>
      <c r="E271" t="s">
        <v>922</v>
      </c>
      <c r="F271">
        <v>0.12716763005780299</v>
      </c>
      <c r="G271">
        <v>1.94677097100037</v>
      </c>
      <c r="H271">
        <v>3.30639204868723</v>
      </c>
      <c r="I271">
        <v>2.0701457329932102E-3</v>
      </c>
      <c r="J271">
        <v>4.3041780031817099E-2</v>
      </c>
      <c r="K271">
        <v>3.7680284175095599E-2</v>
      </c>
      <c r="L271" t="s">
        <v>6607</v>
      </c>
      <c r="M271">
        <v>22</v>
      </c>
      <c r="N271">
        <f t="shared" si="4"/>
        <v>2.6839990802401998</v>
      </c>
    </row>
    <row r="272" spans="1:14" x14ac:dyDescent="0.2">
      <c r="A272" t="s">
        <v>851</v>
      </c>
      <c r="B272" t="s">
        <v>5448</v>
      </c>
      <c r="C272" t="s">
        <v>5449</v>
      </c>
      <c r="D272" t="s">
        <v>6567</v>
      </c>
      <c r="E272" t="s">
        <v>5451</v>
      </c>
      <c r="F272">
        <v>0.24137931034482801</v>
      </c>
      <c r="G272">
        <v>3.6952032067107301</v>
      </c>
      <c r="H272">
        <v>3.8396922699211902</v>
      </c>
      <c r="I272">
        <v>2.18136234922316E-3</v>
      </c>
      <c r="J272">
        <v>4.3539992490494298E-2</v>
      </c>
      <c r="K272">
        <v>3.8116436839057299E-2</v>
      </c>
      <c r="L272" t="s">
        <v>6608</v>
      </c>
      <c r="M272">
        <v>7</v>
      </c>
      <c r="N272">
        <f t="shared" si="4"/>
        <v>2.6612721871506677</v>
      </c>
    </row>
    <row r="273" spans="1:14" x14ac:dyDescent="0.2">
      <c r="A273" t="s">
        <v>1023</v>
      </c>
      <c r="B273" t="s">
        <v>5668</v>
      </c>
      <c r="C273" t="s">
        <v>5669</v>
      </c>
      <c r="D273" t="s">
        <v>6609</v>
      </c>
      <c r="E273" t="s">
        <v>5671</v>
      </c>
      <c r="F273">
        <v>0.156923076923077</v>
      </c>
      <c r="G273">
        <v>2.3127085504137299</v>
      </c>
      <c r="H273">
        <v>6.4415203798663097</v>
      </c>
      <c r="I273" s="3">
        <v>1.6352363560261701E-8</v>
      </c>
      <c r="J273" s="3">
        <v>4.8141655911855602E-6</v>
      </c>
      <c r="K273" s="3">
        <v>4.3229460688625196E-6</v>
      </c>
      <c r="L273" t="s">
        <v>6610</v>
      </c>
      <c r="M273">
        <v>51</v>
      </c>
      <c r="N273">
        <f t="shared" si="4"/>
        <v>7.786419465817624</v>
      </c>
    </row>
    <row r="274" spans="1:14" x14ac:dyDescent="0.2">
      <c r="A274" t="s">
        <v>1023</v>
      </c>
      <c r="B274" t="s">
        <v>5673</v>
      </c>
      <c r="C274" t="s">
        <v>5674</v>
      </c>
      <c r="D274" t="s">
        <v>6609</v>
      </c>
      <c r="E274" t="s">
        <v>1032</v>
      </c>
      <c r="F274">
        <v>0.156441717791411</v>
      </c>
      <c r="G274">
        <v>2.3056143524063302</v>
      </c>
      <c r="H274">
        <v>6.4167343011051097</v>
      </c>
      <c r="I274" s="3">
        <v>1.8139181498200701E-8</v>
      </c>
      <c r="J274" s="3">
        <v>4.8141655911855602E-6</v>
      </c>
      <c r="K274" s="3">
        <v>4.3229460688625196E-6</v>
      </c>
      <c r="L274" t="s">
        <v>6610</v>
      </c>
      <c r="M274">
        <v>51</v>
      </c>
      <c r="N274">
        <f t="shared" si="4"/>
        <v>7.741382313683574</v>
      </c>
    </row>
    <row r="275" spans="1:14" x14ac:dyDescent="0.2">
      <c r="A275" t="s">
        <v>1023</v>
      </c>
      <c r="B275" t="s">
        <v>5680</v>
      </c>
      <c r="C275" t="s">
        <v>5681</v>
      </c>
      <c r="D275" t="s">
        <v>6611</v>
      </c>
      <c r="E275" t="s">
        <v>5683</v>
      </c>
      <c r="F275">
        <v>0.185</v>
      </c>
      <c r="G275">
        <v>2.7265019920318698</v>
      </c>
      <c r="H275">
        <v>6.6232601028559204</v>
      </c>
      <c r="I275" s="3">
        <v>2.03558798781631E-8</v>
      </c>
      <c r="J275" s="3">
        <v>4.8141655911855602E-6</v>
      </c>
      <c r="K275" s="3">
        <v>4.3229460688625196E-6</v>
      </c>
      <c r="L275" t="s">
        <v>6612</v>
      </c>
      <c r="M275">
        <v>37</v>
      </c>
      <c r="N275">
        <f t="shared" si="4"/>
        <v>7.691310120601103</v>
      </c>
    </row>
    <row r="276" spans="1:14" x14ac:dyDescent="0.2">
      <c r="A276" t="s">
        <v>1023</v>
      </c>
      <c r="B276" t="s">
        <v>5685</v>
      </c>
      <c r="C276" t="s">
        <v>5686</v>
      </c>
      <c r="D276" t="s">
        <v>6611</v>
      </c>
      <c r="E276" t="s">
        <v>5683</v>
      </c>
      <c r="F276">
        <v>0.185</v>
      </c>
      <c r="G276">
        <v>2.7265019920318698</v>
      </c>
      <c r="H276">
        <v>6.6232601028559204</v>
      </c>
      <c r="I276" s="3">
        <v>2.03558798781631E-8</v>
      </c>
      <c r="J276" s="3">
        <v>4.8141655911855602E-6</v>
      </c>
      <c r="K276" s="3">
        <v>4.3229460688625196E-6</v>
      </c>
      <c r="L276" t="s">
        <v>6612</v>
      </c>
      <c r="M276">
        <v>37</v>
      </c>
      <c r="N276">
        <f t="shared" si="4"/>
        <v>7.691310120601103</v>
      </c>
    </row>
    <row r="277" spans="1:14" x14ac:dyDescent="0.2">
      <c r="A277" t="s">
        <v>1023</v>
      </c>
      <c r="B277" t="s">
        <v>5697</v>
      </c>
      <c r="C277" t="s">
        <v>5698</v>
      </c>
      <c r="D277" t="s">
        <v>6613</v>
      </c>
      <c r="E277" t="s">
        <v>5699</v>
      </c>
      <c r="F277">
        <v>0.13544018058690699</v>
      </c>
      <c r="G277">
        <v>1.99609687660194</v>
      </c>
      <c r="H277">
        <v>5.7252776805654397</v>
      </c>
      <c r="I277" s="3">
        <v>2.1937431519572599E-7</v>
      </c>
      <c r="J277" s="3">
        <v>4.1505620435031398E-5</v>
      </c>
      <c r="K277" s="3">
        <v>3.7270541550094903E-5</v>
      </c>
      <c r="L277" t="s">
        <v>6614</v>
      </c>
      <c r="M277">
        <v>60</v>
      </c>
      <c r="N277">
        <f t="shared" si="4"/>
        <v>6.6588142218923529</v>
      </c>
    </row>
    <row r="278" spans="1:14" x14ac:dyDescent="0.2">
      <c r="A278" t="s">
        <v>1023</v>
      </c>
      <c r="B278" t="s">
        <v>6615</v>
      </c>
      <c r="C278" t="s">
        <v>6616</v>
      </c>
      <c r="D278" t="s">
        <v>6617</v>
      </c>
      <c r="E278" t="s">
        <v>6618</v>
      </c>
      <c r="F278">
        <v>0.229885057471264</v>
      </c>
      <c r="G278">
        <v>3.3880111736960199</v>
      </c>
      <c r="H278">
        <v>6.0234968396458397</v>
      </c>
      <c r="I278" s="3">
        <v>1.0956152662333301E-6</v>
      </c>
      <c r="J278">
        <v>1.72742006976121E-4</v>
      </c>
      <c r="K278">
        <v>1.5511605611408699E-4</v>
      </c>
      <c r="L278" t="s">
        <v>6619</v>
      </c>
      <c r="M278">
        <v>20</v>
      </c>
      <c r="N278">
        <f t="shared" si="4"/>
        <v>5.9603419249442693</v>
      </c>
    </row>
    <row r="279" spans="1:14" x14ac:dyDescent="0.2">
      <c r="A279" t="s">
        <v>1023</v>
      </c>
      <c r="B279" t="s">
        <v>5692</v>
      </c>
      <c r="C279" t="s">
        <v>5693</v>
      </c>
      <c r="D279" t="s">
        <v>6620</v>
      </c>
      <c r="E279" t="s">
        <v>5695</v>
      </c>
      <c r="F279">
        <v>0.18300653594771199</v>
      </c>
      <c r="G279">
        <v>2.6971226206285999</v>
      </c>
      <c r="H279">
        <v>5.68710909464642</v>
      </c>
      <c r="I279" s="3">
        <v>1.30730332196963E-6</v>
      </c>
      <c r="J279">
        <v>1.76672706083324E-4</v>
      </c>
      <c r="K279">
        <v>1.5864568132774301E-4</v>
      </c>
      <c r="L279" t="s">
        <v>6621</v>
      </c>
      <c r="M279">
        <v>28</v>
      </c>
      <c r="N279">
        <f t="shared" si="4"/>
        <v>5.8836236352394442</v>
      </c>
    </row>
    <row r="280" spans="1:14" x14ac:dyDescent="0.2">
      <c r="A280" t="s">
        <v>1023</v>
      </c>
      <c r="B280" t="s">
        <v>1069</v>
      </c>
      <c r="C280" t="s">
        <v>1070</v>
      </c>
      <c r="D280" t="s">
        <v>6622</v>
      </c>
      <c r="E280" t="s">
        <v>1072</v>
      </c>
      <c r="F280">
        <v>0.18518518518518501</v>
      </c>
      <c r="G280">
        <v>2.7292312232551299</v>
      </c>
      <c r="H280">
        <v>5.4405097428559896</v>
      </c>
      <c r="I280" s="3">
        <v>3.81486677769528E-6</v>
      </c>
      <c r="J280">
        <v>4.51107996462466E-4</v>
      </c>
      <c r="K280">
        <v>4.0507861705264299E-4</v>
      </c>
      <c r="L280" t="s">
        <v>6623</v>
      </c>
      <c r="M280">
        <v>25</v>
      </c>
      <c r="N280">
        <f t="shared" si="4"/>
        <v>5.4185206238223493</v>
      </c>
    </row>
    <row r="281" spans="1:14" x14ac:dyDescent="0.2">
      <c r="A281" t="s">
        <v>1023</v>
      </c>
      <c r="B281" t="s">
        <v>5675</v>
      </c>
      <c r="C281" t="s">
        <v>5676</v>
      </c>
      <c r="D281" t="s">
        <v>6624</v>
      </c>
      <c r="E281" t="s">
        <v>5678</v>
      </c>
      <c r="F281">
        <v>0.135135135135135</v>
      </c>
      <c r="G281">
        <v>1.9916011629159001</v>
      </c>
      <c r="H281">
        <v>4.9264395428987697</v>
      </c>
      <c r="I281" s="3">
        <v>7.4851962087131701E-6</v>
      </c>
      <c r="J281">
        <v>7.8677729038251795E-4</v>
      </c>
      <c r="K281">
        <v>7.0649746671713797E-4</v>
      </c>
      <c r="L281" t="s">
        <v>6625</v>
      </c>
      <c r="M281">
        <v>45</v>
      </c>
      <c r="N281">
        <f t="shared" si="4"/>
        <v>5.1257968110531147</v>
      </c>
    </row>
    <row r="282" spans="1:14" x14ac:dyDescent="0.2">
      <c r="A282" t="s">
        <v>1023</v>
      </c>
      <c r="B282" t="s">
        <v>6626</v>
      </c>
      <c r="C282" t="s">
        <v>6627</v>
      </c>
      <c r="D282" t="s">
        <v>6628</v>
      </c>
      <c r="E282" t="s">
        <v>5824</v>
      </c>
      <c r="F282">
        <v>0.25454545454545502</v>
      </c>
      <c r="G282">
        <v>3.75145237232887</v>
      </c>
      <c r="H282">
        <v>5.5133925517357198</v>
      </c>
      <c r="I282" s="3">
        <v>1.27514938138092E-5</v>
      </c>
      <c r="J282">
        <v>1.2062913147863499E-3</v>
      </c>
      <c r="K282">
        <v>1.0832058429204299E-3</v>
      </c>
      <c r="L282" t="s">
        <v>6629</v>
      </c>
      <c r="M282">
        <v>14</v>
      </c>
      <c r="N282">
        <f t="shared" si="4"/>
        <v>4.894438935458056</v>
      </c>
    </row>
    <row r="283" spans="1:14" x14ac:dyDescent="0.2">
      <c r="A283" t="s">
        <v>1023</v>
      </c>
      <c r="B283" t="s">
        <v>6630</v>
      </c>
      <c r="C283" t="s">
        <v>6631</v>
      </c>
      <c r="D283" t="s">
        <v>6632</v>
      </c>
      <c r="E283" t="s">
        <v>1087</v>
      </c>
      <c r="F283">
        <v>0.42105263157894701</v>
      </c>
      <c r="G283">
        <v>6.2054099391906101</v>
      </c>
      <c r="H283">
        <v>6.1246857833036499</v>
      </c>
      <c r="I283" s="3">
        <v>1.68931117483842E-5</v>
      </c>
      <c r="J283">
        <v>1.4146737438328299E-3</v>
      </c>
      <c r="K283">
        <v>1.27032570521096E-3</v>
      </c>
      <c r="L283" t="s">
        <v>6633</v>
      </c>
      <c r="M283">
        <v>8</v>
      </c>
      <c r="N283">
        <f t="shared" si="4"/>
        <v>4.7722903450602603</v>
      </c>
    </row>
    <row r="284" spans="1:14" x14ac:dyDescent="0.2">
      <c r="A284" t="s">
        <v>1023</v>
      </c>
      <c r="B284" t="s">
        <v>1024</v>
      </c>
      <c r="C284" t="s">
        <v>1025</v>
      </c>
      <c r="D284" t="s">
        <v>6634</v>
      </c>
      <c r="E284" t="s">
        <v>1027</v>
      </c>
      <c r="F284">
        <v>0.13173652694610799</v>
      </c>
      <c r="G284">
        <v>1.9415129899563399</v>
      </c>
      <c r="H284">
        <v>4.68474028067111</v>
      </c>
      <c r="I284" s="3">
        <v>1.7945121486251501E-5</v>
      </c>
      <c r="J284">
        <v>1.4146737438328299E-3</v>
      </c>
      <c r="K284">
        <v>1.27032570521096E-3</v>
      </c>
      <c r="L284" t="s">
        <v>6635</v>
      </c>
      <c r="M284">
        <v>44</v>
      </c>
      <c r="N284">
        <f t="shared" si="4"/>
        <v>4.7460535972008966</v>
      </c>
    </row>
    <row r="285" spans="1:14" x14ac:dyDescent="0.2">
      <c r="A285" t="s">
        <v>1023</v>
      </c>
      <c r="B285" t="s">
        <v>1029</v>
      </c>
      <c r="C285" t="s">
        <v>1030</v>
      </c>
      <c r="D285" t="s">
        <v>6636</v>
      </c>
      <c r="E285" t="s">
        <v>1032</v>
      </c>
      <c r="F285">
        <v>0.13190184049079801</v>
      </c>
      <c r="G285">
        <v>1.9439493559504299</v>
      </c>
      <c r="H285">
        <v>4.6392506329833596</v>
      </c>
      <c r="I285" s="3">
        <v>2.1583228924458301E-5</v>
      </c>
      <c r="J285">
        <v>1.49083711828974E-3</v>
      </c>
      <c r="K285">
        <v>1.33871765267589E-3</v>
      </c>
      <c r="L285" t="s">
        <v>6637</v>
      </c>
      <c r="M285">
        <v>43</v>
      </c>
      <c r="N285">
        <f t="shared" si="4"/>
        <v>4.6658835828609506</v>
      </c>
    </row>
    <row r="286" spans="1:14" x14ac:dyDescent="0.2">
      <c r="A286" t="s">
        <v>1023</v>
      </c>
      <c r="B286" t="s">
        <v>5706</v>
      </c>
      <c r="C286" t="s">
        <v>5707</v>
      </c>
      <c r="D286" t="s">
        <v>6638</v>
      </c>
      <c r="E286" t="s">
        <v>5709</v>
      </c>
      <c r="F286">
        <v>0.18032786885245899</v>
      </c>
      <c r="G286">
        <v>2.6576448305140099</v>
      </c>
      <c r="H286">
        <v>4.9560690408576296</v>
      </c>
      <c r="I286" s="3">
        <v>2.2063128600482401E-5</v>
      </c>
      <c r="J286">
        <v>1.49083711828974E-3</v>
      </c>
      <c r="K286">
        <v>1.33871765267589E-3</v>
      </c>
      <c r="L286" t="s">
        <v>6639</v>
      </c>
      <c r="M286">
        <v>22</v>
      </c>
      <c r="N286">
        <f t="shared" si="4"/>
        <v>4.6563329036100036</v>
      </c>
    </row>
    <row r="287" spans="1:14" x14ac:dyDescent="0.2">
      <c r="A287" t="s">
        <v>1023</v>
      </c>
      <c r="B287" t="s">
        <v>5701</v>
      </c>
      <c r="C287" t="s">
        <v>5702</v>
      </c>
      <c r="D287" t="s">
        <v>6640</v>
      </c>
      <c r="E287" t="s">
        <v>5704</v>
      </c>
      <c r="F287">
        <v>0.19191919191919199</v>
      </c>
      <c r="G287">
        <v>2.8284759950098599</v>
      </c>
      <c r="H287">
        <v>4.9215416073975797</v>
      </c>
      <c r="I287" s="3">
        <v>3.21581151325159E-5</v>
      </c>
      <c r="J287">
        <v>1.9029854103825401E-3</v>
      </c>
      <c r="K287">
        <v>1.708811868453E-3</v>
      </c>
      <c r="L287" t="s">
        <v>6641</v>
      </c>
      <c r="M287">
        <v>19</v>
      </c>
      <c r="N287">
        <f t="shared" si="4"/>
        <v>4.4927094142624151</v>
      </c>
    </row>
    <row r="288" spans="1:14" x14ac:dyDescent="0.2">
      <c r="A288" t="s">
        <v>1023</v>
      </c>
      <c r="B288" t="s">
        <v>6642</v>
      </c>
      <c r="C288" t="s">
        <v>6643</v>
      </c>
      <c r="D288" t="s">
        <v>6644</v>
      </c>
      <c r="E288" t="s">
        <v>6645</v>
      </c>
      <c r="F288">
        <v>0.34615384615384598</v>
      </c>
      <c r="G288">
        <v>5.1015629788538197</v>
      </c>
      <c r="H288">
        <v>5.6463840671501098</v>
      </c>
      <c r="I288" s="3">
        <v>3.2185799752770198E-5</v>
      </c>
      <c r="J288">
        <v>1.9029854103825401E-3</v>
      </c>
      <c r="K288">
        <v>1.708811868453E-3</v>
      </c>
      <c r="L288" t="s">
        <v>6646</v>
      </c>
      <c r="M288">
        <v>9</v>
      </c>
      <c r="N288">
        <f t="shared" si="4"/>
        <v>4.4923356950514099</v>
      </c>
    </row>
    <row r="289" spans="1:14" x14ac:dyDescent="0.2">
      <c r="A289" t="s">
        <v>1023</v>
      </c>
      <c r="B289" t="s">
        <v>5801</v>
      </c>
      <c r="C289" t="s">
        <v>5802</v>
      </c>
      <c r="D289" t="s">
        <v>6644</v>
      </c>
      <c r="E289" t="s">
        <v>5803</v>
      </c>
      <c r="F289">
        <v>0.32142857142857101</v>
      </c>
      <c r="G289">
        <v>4.7371656232213999</v>
      </c>
      <c r="H289">
        <v>5.33923741694145</v>
      </c>
      <c r="I289" s="3">
        <v>6.2871445713345506E-5</v>
      </c>
      <c r="J289">
        <v>3.4986110379308698E-3</v>
      </c>
      <c r="K289">
        <v>3.14162580127987E-3</v>
      </c>
      <c r="L289" t="s">
        <v>6647</v>
      </c>
      <c r="M289">
        <v>9</v>
      </c>
      <c r="N289">
        <f t="shared" si="4"/>
        <v>4.2015465530407861</v>
      </c>
    </row>
    <row r="290" spans="1:14" x14ac:dyDescent="0.2">
      <c r="A290" t="s">
        <v>1023</v>
      </c>
      <c r="B290" t="s">
        <v>5759</v>
      </c>
      <c r="C290" t="s">
        <v>5760</v>
      </c>
      <c r="D290" t="s">
        <v>6648</v>
      </c>
      <c r="E290" t="s">
        <v>5762</v>
      </c>
      <c r="F290">
        <v>0.13750000000000001</v>
      </c>
      <c r="G290">
        <v>2.0264541832669298</v>
      </c>
      <c r="H290">
        <v>4.3182738579826498</v>
      </c>
      <c r="I290" s="3">
        <v>8.4286212538763105E-5</v>
      </c>
      <c r="J290">
        <v>4.2671338227655304E-3</v>
      </c>
      <c r="K290">
        <v>3.83173138419026E-3</v>
      </c>
      <c r="L290" t="s">
        <v>6649</v>
      </c>
      <c r="M290">
        <v>33</v>
      </c>
      <c r="N290">
        <f t="shared" si="4"/>
        <v>4.0742434610579252</v>
      </c>
    </row>
    <row r="291" spans="1:14" x14ac:dyDescent="0.2">
      <c r="A291" t="s">
        <v>1023</v>
      </c>
      <c r="B291" t="s">
        <v>6650</v>
      </c>
      <c r="C291" t="s">
        <v>6651</v>
      </c>
      <c r="D291" t="s">
        <v>6644</v>
      </c>
      <c r="E291" t="s">
        <v>6007</v>
      </c>
      <c r="F291">
        <v>0.31034482758620702</v>
      </c>
      <c r="G291">
        <v>4.5738150844896301</v>
      </c>
      <c r="H291">
        <v>5.1963776569160904</v>
      </c>
      <c r="I291" s="3">
        <v>8.5703533438208403E-5</v>
      </c>
      <c r="J291">
        <v>4.2671338227655304E-3</v>
      </c>
      <c r="K291">
        <v>3.83173138419026E-3</v>
      </c>
      <c r="L291" t="s">
        <v>6646</v>
      </c>
      <c r="M291">
        <v>9</v>
      </c>
      <c r="N291">
        <f t="shared" si="4"/>
        <v>4.0670012723465581</v>
      </c>
    </row>
    <row r="292" spans="1:14" x14ac:dyDescent="0.2">
      <c r="A292" t="s">
        <v>1023</v>
      </c>
      <c r="B292" t="s">
        <v>6652</v>
      </c>
      <c r="C292" t="s">
        <v>6653</v>
      </c>
      <c r="D292" t="s">
        <v>6654</v>
      </c>
      <c r="E292" t="s">
        <v>5851</v>
      </c>
      <c r="F292">
        <v>0.46153846153846201</v>
      </c>
      <c r="G292">
        <v>6.8020839718050903</v>
      </c>
      <c r="H292">
        <v>5.6459530079033797</v>
      </c>
      <c r="I292">
        <v>1.0925736981073201E-4</v>
      </c>
      <c r="J292">
        <v>5.16787359204762E-3</v>
      </c>
      <c r="K292">
        <v>4.6405630230137197E-3</v>
      </c>
      <c r="L292" t="s">
        <v>6655</v>
      </c>
      <c r="M292">
        <v>6</v>
      </c>
      <c r="N292">
        <f t="shared" si="4"/>
        <v>3.9615492586121608</v>
      </c>
    </row>
    <row r="293" spans="1:14" x14ac:dyDescent="0.2">
      <c r="A293" t="s">
        <v>1023</v>
      </c>
      <c r="B293" t="s">
        <v>5711</v>
      </c>
      <c r="C293" t="s">
        <v>5712</v>
      </c>
      <c r="D293" t="s">
        <v>6656</v>
      </c>
      <c r="E293" t="s">
        <v>5714</v>
      </c>
      <c r="F293">
        <v>0.152866242038217</v>
      </c>
      <c r="G293">
        <v>2.2529195320628301</v>
      </c>
      <c r="H293">
        <v>4.2535641341216603</v>
      </c>
      <c r="I293">
        <v>1.5013637924012299E-4</v>
      </c>
      <c r="J293">
        <v>6.7632864171979197E-3</v>
      </c>
      <c r="K293">
        <v>6.0731858670064701E-3</v>
      </c>
      <c r="L293" t="s">
        <v>6657</v>
      </c>
      <c r="M293">
        <v>24</v>
      </c>
      <c r="N293">
        <f t="shared" si="4"/>
        <v>3.8235140619943171</v>
      </c>
    </row>
    <row r="294" spans="1:14" x14ac:dyDescent="0.2">
      <c r="A294" t="s">
        <v>1023</v>
      </c>
      <c r="B294" t="s">
        <v>1084</v>
      </c>
      <c r="C294" t="s">
        <v>1085</v>
      </c>
      <c r="D294" t="s">
        <v>6658</v>
      </c>
      <c r="E294" t="s">
        <v>1087</v>
      </c>
      <c r="F294">
        <v>0.36842105263157898</v>
      </c>
      <c r="G294">
        <v>5.4297336967917804</v>
      </c>
      <c r="H294">
        <v>5.2120250496122003</v>
      </c>
      <c r="I294">
        <v>1.5885705680645701E-4</v>
      </c>
      <c r="J294">
        <v>6.8308534426776502E-3</v>
      </c>
      <c r="K294">
        <v>6.1338586049191702E-3</v>
      </c>
      <c r="L294" t="s">
        <v>6659</v>
      </c>
      <c r="M294">
        <v>7</v>
      </c>
      <c r="N294">
        <f t="shared" si="4"/>
        <v>3.7989934880195104</v>
      </c>
    </row>
    <row r="295" spans="1:14" x14ac:dyDescent="0.2">
      <c r="A295" t="s">
        <v>1023</v>
      </c>
      <c r="B295" t="s">
        <v>5887</v>
      </c>
      <c r="C295" t="s">
        <v>5888</v>
      </c>
      <c r="D295" t="s">
        <v>6644</v>
      </c>
      <c r="E295" t="s">
        <v>5885</v>
      </c>
      <c r="F295">
        <v>0.28125</v>
      </c>
      <c r="G295">
        <v>4.1450199203187204</v>
      </c>
      <c r="H295">
        <v>4.8040033193416196</v>
      </c>
      <c r="I295">
        <v>1.99488784750572E-4</v>
      </c>
      <c r="J295">
        <v>8.2050604510452707E-3</v>
      </c>
      <c r="K295">
        <v>7.3678466495977904E-3</v>
      </c>
      <c r="L295" t="s">
        <v>6660</v>
      </c>
      <c r="M295">
        <v>9</v>
      </c>
      <c r="N295">
        <f t="shared" si="4"/>
        <v>3.700081515304817</v>
      </c>
    </row>
    <row r="296" spans="1:14" x14ac:dyDescent="0.2">
      <c r="A296" t="s">
        <v>1023</v>
      </c>
      <c r="B296" t="s">
        <v>5721</v>
      </c>
      <c r="C296" t="s">
        <v>5722</v>
      </c>
      <c r="D296" t="s">
        <v>6661</v>
      </c>
      <c r="E296" t="s">
        <v>5724</v>
      </c>
      <c r="F296">
        <v>0.15909090909090901</v>
      </c>
      <c r="G296">
        <v>2.34465773270554</v>
      </c>
      <c r="H296">
        <v>4.1829520100625004</v>
      </c>
      <c r="I296">
        <v>2.16524407317963E-4</v>
      </c>
      <c r="J296">
        <v>8.5346703884497006E-3</v>
      </c>
      <c r="K296">
        <v>7.6638244169121E-3</v>
      </c>
      <c r="L296" t="s">
        <v>6662</v>
      </c>
      <c r="M296">
        <v>21</v>
      </c>
      <c r="N296">
        <f t="shared" si="4"/>
        <v>3.6644931414997326</v>
      </c>
    </row>
    <row r="297" spans="1:14" x14ac:dyDescent="0.2">
      <c r="A297" t="s">
        <v>1023</v>
      </c>
      <c r="B297" t="s">
        <v>5687</v>
      </c>
      <c r="C297" t="s">
        <v>5688</v>
      </c>
      <c r="D297" t="s">
        <v>6663</v>
      </c>
      <c r="E297" t="s">
        <v>5690</v>
      </c>
      <c r="F297">
        <v>0.11337868480725601</v>
      </c>
      <c r="G297">
        <v>1.6709578917888499</v>
      </c>
      <c r="H297">
        <v>3.8475442083075699</v>
      </c>
      <c r="I297">
        <v>2.48656266935697E-4</v>
      </c>
      <c r="J297">
        <v>9.4091531408467596E-3</v>
      </c>
      <c r="K297">
        <v>8.4490782070361006E-3</v>
      </c>
      <c r="L297" t="s">
        <v>6664</v>
      </c>
      <c r="M297">
        <v>50</v>
      </c>
      <c r="N297">
        <f t="shared" si="4"/>
        <v>3.6044005906795196</v>
      </c>
    </row>
    <row r="298" spans="1:14" x14ac:dyDescent="0.2">
      <c r="A298" t="s">
        <v>1023</v>
      </c>
      <c r="B298" t="s">
        <v>1104</v>
      </c>
      <c r="C298" t="s">
        <v>1105</v>
      </c>
      <c r="D298" t="s">
        <v>6665</v>
      </c>
      <c r="E298" t="s">
        <v>1106</v>
      </c>
      <c r="F298">
        <v>0.11040339702760101</v>
      </c>
      <c r="G298">
        <v>1.62710855093427</v>
      </c>
      <c r="H298">
        <v>3.71948956221794</v>
      </c>
      <c r="I298">
        <v>3.6003943084943202E-4</v>
      </c>
      <c r="J298">
        <v>1.30488394634313E-2</v>
      </c>
      <c r="K298">
        <v>1.17173844964828E-2</v>
      </c>
      <c r="L298" t="s">
        <v>6666</v>
      </c>
      <c r="M298">
        <v>52</v>
      </c>
      <c r="N298">
        <f t="shared" si="4"/>
        <v>3.4436499335033695</v>
      </c>
    </row>
    <row r="299" spans="1:14" x14ac:dyDescent="0.2">
      <c r="A299" t="s">
        <v>1023</v>
      </c>
      <c r="B299" t="s">
        <v>6667</v>
      </c>
      <c r="C299" t="s">
        <v>6668</v>
      </c>
      <c r="D299" t="s">
        <v>6669</v>
      </c>
      <c r="E299" t="s">
        <v>6670</v>
      </c>
      <c r="F299">
        <v>0.11731843575419</v>
      </c>
      <c r="G299">
        <v>1.7290213447884399</v>
      </c>
      <c r="H299">
        <v>3.75798345234743</v>
      </c>
      <c r="I299">
        <v>3.72429878977427E-4</v>
      </c>
      <c r="J299">
        <v>1.30488394634313E-2</v>
      </c>
      <c r="K299">
        <v>1.17173844964828E-2</v>
      </c>
      <c r="L299" t="s">
        <v>6671</v>
      </c>
      <c r="M299">
        <v>42</v>
      </c>
      <c r="N299">
        <f t="shared" si="4"/>
        <v>3.4289554840964875</v>
      </c>
    </row>
    <row r="300" spans="1:14" x14ac:dyDescent="0.2">
      <c r="A300" t="s">
        <v>1023</v>
      </c>
      <c r="B300" t="s">
        <v>6672</v>
      </c>
      <c r="C300" t="s">
        <v>6673</v>
      </c>
      <c r="D300" t="s">
        <v>6674</v>
      </c>
      <c r="E300" t="s">
        <v>6675</v>
      </c>
      <c r="F300">
        <v>0.180722891566265</v>
      </c>
      <c r="G300">
        <v>2.66346661546585</v>
      </c>
      <c r="H300">
        <v>4.0978745945129598</v>
      </c>
      <c r="I300">
        <v>4.2009163289603098E-4</v>
      </c>
      <c r="J300">
        <v>1.41930958828445E-2</v>
      </c>
      <c r="K300">
        <v>1.27448852536503E-2</v>
      </c>
      <c r="L300" t="s">
        <v>6676</v>
      </c>
      <c r="M300">
        <v>15</v>
      </c>
      <c r="N300">
        <f t="shared" si="4"/>
        <v>3.3766559683626762</v>
      </c>
    </row>
    <row r="301" spans="1:14" x14ac:dyDescent="0.2">
      <c r="A301" t="s">
        <v>1023</v>
      </c>
      <c r="B301" t="s">
        <v>5726</v>
      </c>
      <c r="C301" t="s">
        <v>5727</v>
      </c>
      <c r="D301" t="s">
        <v>6665</v>
      </c>
      <c r="E301" t="s">
        <v>5729</v>
      </c>
      <c r="F301">
        <v>0.109473684210526</v>
      </c>
      <c r="G301">
        <v>1.61340658418956</v>
      </c>
      <c r="H301">
        <v>3.6540425444858902</v>
      </c>
      <c r="I301">
        <v>4.3999914032901002E-4</v>
      </c>
      <c r="J301">
        <v>1.43530754052153E-2</v>
      </c>
      <c r="K301">
        <v>1.2888541061543E-2</v>
      </c>
      <c r="L301" t="s">
        <v>6666</v>
      </c>
      <c r="M301">
        <v>52</v>
      </c>
      <c r="N301">
        <f t="shared" si="4"/>
        <v>3.3565481720382033</v>
      </c>
    </row>
    <row r="302" spans="1:14" x14ac:dyDescent="0.2">
      <c r="A302" t="s">
        <v>1023</v>
      </c>
      <c r="B302" t="s">
        <v>5927</v>
      </c>
      <c r="C302" t="s">
        <v>5928</v>
      </c>
      <c r="D302" t="s">
        <v>6617</v>
      </c>
      <c r="E302" t="s">
        <v>5929</v>
      </c>
      <c r="F302">
        <v>0.150375939849624</v>
      </c>
      <c r="G302">
        <v>2.21621783542522</v>
      </c>
      <c r="H302">
        <v>3.7978094962027802</v>
      </c>
      <c r="I302">
        <v>6.4055358726959404E-4</v>
      </c>
      <c r="J302">
        <v>2.0198789785234501E-2</v>
      </c>
      <c r="K302">
        <v>1.8137780523738999E-2</v>
      </c>
      <c r="L302" t="s">
        <v>6677</v>
      </c>
      <c r="M302">
        <v>20</v>
      </c>
      <c r="N302">
        <f t="shared" si="4"/>
        <v>3.1934445323018261</v>
      </c>
    </row>
    <row r="303" spans="1:14" x14ac:dyDescent="0.2">
      <c r="A303" t="s">
        <v>1023</v>
      </c>
      <c r="B303" t="s">
        <v>5716</v>
      </c>
      <c r="C303" t="s">
        <v>5717</v>
      </c>
      <c r="D303" t="s">
        <v>6640</v>
      </c>
      <c r="E303" t="s">
        <v>5719</v>
      </c>
      <c r="F303">
        <v>0.152</v>
      </c>
      <c r="G303">
        <v>2.2401529880478099</v>
      </c>
      <c r="H303">
        <v>3.7534590035905602</v>
      </c>
      <c r="I303">
        <v>7.5673346537065899E-4</v>
      </c>
      <c r="J303">
        <v>2.3092576072278801E-2</v>
      </c>
      <c r="K303">
        <v>2.0736295638510101E-2</v>
      </c>
      <c r="L303" t="s">
        <v>6678</v>
      </c>
      <c r="M303">
        <v>19</v>
      </c>
      <c r="N303">
        <f t="shared" si="4"/>
        <v>3.1210570596039418</v>
      </c>
    </row>
    <row r="304" spans="1:14" x14ac:dyDescent="0.2">
      <c r="A304" t="s">
        <v>1023</v>
      </c>
      <c r="B304" t="s">
        <v>5898</v>
      </c>
      <c r="C304" t="s">
        <v>5899</v>
      </c>
      <c r="D304" t="s">
        <v>6628</v>
      </c>
      <c r="E304" t="s">
        <v>5900</v>
      </c>
      <c r="F304">
        <v>0.177215189873418</v>
      </c>
      <c r="G304">
        <v>2.6117706389631299</v>
      </c>
      <c r="H304">
        <v>3.87324658402463</v>
      </c>
      <c r="I304">
        <v>7.9190760490508404E-4</v>
      </c>
      <c r="J304">
        <v>2.3175009102045199E-2</v>
      </c>
      <c r="K304">
        <v>2.08103175090136E-2</v>
      </c>
      <c r="L304" t="s">
        <v>6679</v>
      </c>
      <c r="M304">
        <v>14</v>
      </c>
      <c r="N304">
        <f t="shared" si="4"/>
        <v>3.1013254863658823</v>
      </c>
    </row>
    <row r="305" spans="1:14" x14ac:dyDescent="0.2">
      <c r="A305" t="s">
        <v>1023</v>
      </c>
      <c r="B305" t="s">
        <v>6680</v>
      </c>
      <c r="C305" t="s">
        <v>6681</v>
      </c>
      <c r="D305" t="s">
        <v>6658</v>
      </c>
      <c r="E305" t="s">
        <v>6003</v>
      </c>
      <c r="F305">
        <v>0.29166666666666702</v>
      </c>
      <c r="G305">
        <v>4.2985391766268304</v>
      </c>
      <c r="H305">
        <v>4.3625268432892996</v>
      </c>
      <c r="I305">
        <v>8.0843055007134401E-4</v>
      </c>
      <c r="J305">
        <v>2.3175009102045199E-2</v>
      </c>
      <c r="K305">
        <v>2.08103175090136E-2</v>
      </c>
      <c r="L305" t="s">
        <v>6682</v>
      </c>
      <c r="M305">
        <v>7</v>
      </c>
      <c r="N305">
        <f t="shared" si="4"/>
        <v>3.0923572831370478</v>
      </c>
    </row>
    <row r="306" spans="1:14" x14ac:dyDescent="0.2">
      <c r="A306" t="s">
        <v>1023</v>
      </c>
      <c r="B306" t="s">
        <v>6683</v>
      </c>
      <c r="C306" t="s">
        <v>6684</v>
      </c>
      <c r="D306" t="s">
        <v>6685</v>
      </c>
      <c r="E306" t="s">
        <v>6686</v>
      </c>
      <c r="F306">
        <v>0.157407407407407</v>
      </c>
      <c r="G306">
        <v>2.3198465397668602</v>
      </c>
      <c r="H306">
        <v>3.7113838464883799</v>
      </c>
      <c r="I306">
        <v>9.4274459582927299E-4</v>
      </c>
      <c r="J306">
        <v>2.6230481989838E-2</v>
      </c>
      <c r="K306">
        <v>2.3554021326137001E-2</v>
      </c>
      <c r="L306" t="s">
        <v>6687</v>
      </c>
      <c r="M306">
        <v>17</v>
      </c>
      <c r="N306">
        <f t="shared" si="4"/>
        <v>3.0256059484564211</v>
      </c>
    </row>
    <row r="307" spans="1:14" x14ac:dyDescent="0.2">
      <c r="A307" t="s">
        <v>1023</v>
      </c>
      <c r="B307" t="s">
        <v>6688</v>
      </c>
      <c r="C307" t="s">
        <v>6689</v>
      </c>
      <c r="D307" t="s">
        <v>6658</v>
      </c>
      <c r="E307" t="s">
        <v>6645</v>
      </c>
      <c r="F307">
        <v>0.269230769230769</v>
      </c>
      <c r="G307">
        <v>3.9678823168863002</v>
      </c>
      <c r="H307">
        <v>4.0857115966865702</v>
      </c>
      <c r="I307">
        <v>1.36347470259334E-3</v>
      </c>
      <c r="J307">
        <v>3.5312783851363001E-2</v>
      </c>
      <c r="K307">
        <v>3.1709598940747701E-2</v>
      </c>
      <c r="L307" t="s">
        <v>6682</v>
      </c>
      <c r="M307">
        <v>7</v>
      </c>
      <c r="N307">
        <f t="shared" si="4"/>
        <v>2.8653529153872124</v>
      </c>
    </row>
    <row r="308" spans="1:14" x14ac:dyDescent="0.2">
      <c r="A308" t="s">
        <v>1023</v>
      </c>
      <c r="B308" t="s">
        <v>6690</v>
      </c>
      <c r="C308" t="s">
        <v>6691</v>
      </c>
      <c r="D308" t="s">
        <v>6658</v>
      </c>
      <c r="E308" t="s">
        <v>6645</v>
      </c>
      <c r="F308">
        <v>0.269230769230769</v>
      </c>
      <c r="G308">
        <v>3.9678823168863002</v>
      </c>
      <c r="H308">
        <v>4.0857115966865702</v>
      </c>
      <c r="I308">
        <v>1.36347470259334E-3</v>
      </c>
      <c r="J308">
        <v>3.5312783851363001E-2</v>
      </c>
      <c r="K308">
        <v>3.1709598940747701E-2</v>
      </c>
      <c r="L308" t="s">
        <v>6692</v>
      </c>
      <c r="M308">
        <v>7</v>
      </c>
      <c r="N308">
        <f t="shared" si="4"/>
        <v>2.8653529153872124</v>
      </c>
    </row>
    <row r="309" spans="1:14" x14ac:dyDescent="0.2">
      <c r="A309" t="s">
        <v>1023</v>
      </c>
      <c r="B309" t="s">
        <v>6013</v>
      </c>
      <c r="C309" t="s">
        <v>6014</v>
      </c>
      <c r="D309" t="s">
        <v>6693</v>
      </c>
      <c r="E309" t="s">
        <v>6016</v>
      </c>
      <c r="F309">
        <v>0.11683848797250899</v>
      </c>
      <c r="G309">
        <v>1.72194794704344</v>
      </c>
      <c r="H309">
        <v>3.3490747692730198</v>
      </c>
      <c r="I309">
        <v>1.3811553937636699E-3</v>
      </c>
      <c r="J309">
        <v>3.5312783851363001E-2</v>
      </c>
      <c r="K309">
        <v>3.1709598940747701E-2</v>
      </c>
      <c r="L309" t="s">
        <v>6694</v>
      </c>
      <c r="M309">
        <v>34</v>
      </c>
      <c r="N309">
        <f t="shared" si="4"/>
        <v>2.8597574562095796</v>
      </c>
    </row>
    <row r="310" spans="1:14" x14ac:dyDescent="0.2">
      <c r="A310" t="s">
        <v>1023</v>
      </c>
      <c r="B310" t="s">
        <v>6695</v>
      </c>
      <c r="C310" t="s">
        <v>6696</v>
      </c>
      <c r="D310" t="s">
        <v>6697</v>
      </c>
      <c r="E310" t="s">
        <v>6698</v>
      </c>
      <c r="F310">
        <v>0.15384615384615399</v>
      </c>
      <c r="G310">
        <v>2.2673613239350301</v>
      </c>
      <c r="H310">
        <v>3.4967971937626601</v>
      </c>
      <c r="I310">
        <v>1.68189660013715E-3</v>
      </c>
      <c r="J310">
        <v>4.1870373256045902E-2</v>
      </c>
      <c r="K310">
        <v>3.7598076352096402E-2</v>
      </c>
      <c r="L310" t="s">
        <v>6699</v>
      </c>
      <c r="M310">
        <v>16</v>
      </c>
      <c r="N310">
        <f t="shared" si="4"/>
        <v>2.7742007073313322</v>
      </c>
    </row>
    <row r="311" spans="1:14" x14ac:dyDescent="0.2">
      <c r="A311" t="s">
        <v>1023</v>
      </c>
      <c r="B311" t="s">
        <v>6700</v>
      </c>
      <c r="C311" t="s">
        <v>6701</v>
      </c>
      <c r="D311" t="s">
        <v>6617</v>
      </c>
      <c r="E311" t="s">
        <v>6702</v>
      </c>
      <c r="F311">
        <v>0.13793103448275901</v>
      </c>
      <c r="G311">
        <v>2.0328067042176099</v>
      </c>
      <c r="H311">
        <v>3.3685343992867698</v>
      </c>
      <c r="I311">
        <v>1.8978949538917399E-3</v>
      </c>
      <c r="J311">
        <v>4.60361186251688E-2</v>
      </c>
      <c r="K311">
        <v>4.1338764582743097E-2</v>
      </c>
      <c r="L311" t="s">
        <v>6703</v>
      </c>
      <c r="M311">
        <v>20</v>
      </c>
      <c r="N311">
        <f t="shared" si="4"/>
        <v>2.7217278288990689</v>
      </c>
    </row>
    <row r="312" spans="1:14" x14ac:dyDescent="0.2">
      <c r="A312" t="s">
        <v>1023</v>
      </c>
      <c r="B312" t="s">
        <v>6140</v>
      </c>
      <c r="C312" t="s">
        <v>6141</v>
      </c>
      <c r="D312" t="s">
        <v>6704</v>
      </c>
      <c r="E312" t="s">
        <v>6142</v>
      </c>
      <c r="F312">
        <v>0.14285714285714299</v>
      </c>
      <c r="G312">
        <v>2.1054069436539602</v>
      </c>
      <c r="H312">
        <v>3.3590826325589598</v>
      </c>
      <c r="I312">
        <v>2.11066126405305E-3</v>
      </c>
      <c r="J312">
        <v>4.8819403561786601E-2</v>
      </c>
      <c r="K312">
        <v>4.3838053493225497E-2</v>
      </c>
      <c r="L312" t="s">
        <v>6705</v>
      </c>
      <c r="M312">
        <v>18</v>
      </c>
      <c r="N312">
        <f t="shared" si="4"/>
        <v>2.6755814601820371</v>
      </c>
    </row>
    <row r="313" spans="1:14" x14ac:dyDescent="0.2">
      <c r="A313" t="s">
        <v>1023</v>
      </c>
      <c r="B313" t="s">
        <v>5861</v>
      </c>
      <c r="C313" t="s">
        <v>5862</v>
      </c>
      <c r="D313" t="s">
        <v>6706</v>
      </c>
      <c r="E313" t="s">
        <v>5864</v>
      </c>
      <c r="F313">
        <v>0.18333333333333299</v>
      </c>
      <c r="G313">
        <v>2.7019389110225802</v>
      </c>
      <c r="H313">
        <v>3.5624932311325899</v>
      </c>
      <c r="I313">
        <v>2.1158515285763699E-3</v>
      </c>
      <c r="J313">
        <v>4.8819403561786601E-2</v>
      </c>
      <c r="K313">
        <v>4.3838053493225497E-2</v>
      </c>
      <c r="L313" t="s">
        <v>6707</v>
      </c>
      <c r="M313">
        <v>11</v>
      </c>
      <c r="N313">
        <f t="shared" si="4"/>
        <v>2.6745148104470005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68B6-AB25-D740-BBB6-8AD1020BF67D}">
  <dimension ref="A1:N792"/>
  <sheetViews>
    <sheetView workbookViewId="0">
      <selection activeCell="R23" sqref="R23"/>
    </sheetView>
  </sheetViews>
  <sheetFormatPr baseColWidth="10" defaultRowHeight="16" x14ac:dyDescent="0.2"/>
  <sheetData>
    <row r="1" spans="1:14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/>
    </row>
    <row r="2" spans="1:14" x14ac:dyDescent="0.2">
      <c r="A2" s="5" t="s">
        <v>13</v>
      </c>
      <c r="B2" s="5" t="s">
        <v>301</v>
      </c>
      <c r="C2" s="6" t="s">
        <v>302</v>
      </c>
      <c r="D2" s="5" t="s">
        <v>6765</v>
      </c>
      <c r="E2" s="5" t="s">
        <v>304</v>
      </c>
      <c r="F2" s="5">
        <v>0.27678571000000002</v>
      </c>
      <c r="G2" s="5">
        <v>2.1300760300000001</v>
      </c>
      <c r="H2" s="5">
        <v>9.3551947200000001</v>
      </c>
      <c r="I2" s="8">
        <v>4.7E-17</v>
      </c>
      <c r="J2" s="8">
        <v>2.85E-13</v>
      </c>
      <c r="K2" s="8">
        <v>2.24E-13</v>
      </c>
      <c r="L2" s="5" t="s">
        <v>6766</v>
      </c>
      <c r="M2" s="5">
        <v>124</v>
      </c>
      <c r="N2" s="5">
        <v>16.3276799</v>
      </c>
    </row>
    <row r="3" spans="1:14" x14ac:dyDescent="0.2">
      <c r="A3" s="5" t="s">
        <v>13</v>
      </c>
      <c r="B3" s="5" t="s">
        <v>1177</v>
      </c>
      <c r="C3" s="6" t="s">
        <v>1178</v>
      </c>
      <c r="D3" s="5" t="s">
        <v>6767</v>
      </c>
      <c r="E3" s="5" t="s">
        <v>1180</v>
      </c>
      <c r="F3" s="5">
        <v>0.19144143999999999</v>
      </c>
      <c r="G3" s="5">
        <v>1.47328711</v>
      </c>
      <c r="H3" s="5">
        <v>3.9000949500000002</v>
      </c>
      <c r="I3" s="8">
        <v>4.6999999999999999E-15</v>
      </c>
      <c r="J3" s="8">
        <v>4.5099999999999999E-10</v>
      </c>
      <c r="K3" s="5">
        <v>3.00155E-3</v>
      </c>
      <c r="L3" s="5" t="s">
        <v>6768</v>
      </c>
      <c r="M3" s="5">
        <v>85</v>
      </c>
      <c r="N3" s="5">
        <v>14.3276799</v>
      </c>
    </row>
    <row r="4" spans="1:14" x14ac:dyDescent="0.2">
      <c r="A4" s="5" t="s">
        <v>13</v>
      </c>
      <c r="B4" s="5" t="s">
        <v>49</v>
      </c>
      <c r="C4" s="6" t="s">
        <v>50</v>
      </c>
      <c r="D4" s="5" t="s">
        <v>6769</v>
      </c>
      <c r="E4" s="5" t="s">
        <v>52</v>
      </c>
      <c r="F4" s="5">
        <v>0.25827814999999998</v>
      </c>
      <c r="G4" s="5">
        <v>1.9876462500000001</v>
      </c>
      <c r="H4" s="5">
        <v>8.2227223600000006</v>
      </c>
      <c r="I4" s="8">
        <v>7.8899999999999997E-14</v>
      </c>
      <c r="J4" s="8">
        <v>1.5899999999999999E-10</v>
      </c>
      <c r="K4" s="8">
        <v>1.2500000000000001E-10</v>
      </c>
      <c r="L4" s="5" t="s">
        <v>6770</v>
      </c>
      <c r="M4" s="5">
        <v>117</v>
      </c>
      <c r="N4" s="5">
        <v>13.1029681</v>
      </c>
    </row>
    <row r="5" spans="1:14" x14ac:dyDescent="0.2">
      <c r="A5" s="5" t="s">
        <v>13</v>
      </c>
      <c r="B5" s="5" t="s">
        <v>120</v>
      </c>
      <c r="C5" s="5" t="s">
        <v>121</v>
      </c>
      <c r="D5" s="5" t="s">
        <v>6771</v>
      </c>
      <c r="E5" s="5" t="s">
        <v>122</v>
      </c>
      <c r="F5" s="5">
        <v>0.25051760000000001</v>
      </c>
      <c r="G5" s="5">
        <v>1.9279229499999999</v>
      </c>
      <c r="H5" s="5">
        <v>7.9837070800000003</v>
      </c>
      <c r="I5" s="8">
        <v>2.9799999999999999E-13</v>
      </c>
      <c r="J5" s="8">
        <v>4.5099999999999999E-10</v>
      </c>
      <c r="K5" s="8">
        <v>3.5500000000000001E-10</v>
      </c>
      <c r="L5" s="5" t="s">
        <v>6772</v>
      </c>
      <c r="M5" s="5">
        <v>121</v>
      </c>
      <c r="N5" s="5">
        <v>12.525755699999999</v>
      </c>
    </row>
    <row r="6" spans="1:14" x14ac:dyDescent="0.2">
      <c r="A6" s="5" t="s">
        <v>13</v>
      </c>
      <c r="B6" s="5" t="s">
        <v>1159</v>
      </c>
      <c r="C6" s="6" t="s">
        <v>1160</v>
      </c>
      <c r="D6" s="5" t="s">
        <v>6773</v>
      </c>
      <c r="E6" s="5" t="s">
        <v>1162</v>
      </c>
      <c r="F6" s="5">
        <v>0.20701754</v>
      </c>
      <c r="G6" s="5">
        <v>1.5931570399999999</v>
      </c>
      <c r="H6" s="5">
        <v>3.89928863</v>
      </c>
      <c r="I6" s="8">
        <v>2.9799999999999998E-12</v>
      </c>
      <c r="J6" s="8">
        <v>4.5099999999999999E-10</v>
      </c>
      <c r="K6" s="5">
        <v>3.4758900000000001E-3</v>
      </c>
      <c r="L6" s="5" t="s">
        <v>6774</v>
      </c>
      <c r="M6" s="5">
        <v>59</v>
      </c>
      <c r="N6" s="5">
        <v>11.525755699999999</v>
      </c>
    </row>
    <row r="7" spans="1:14" x14ac:dyDescent="0.2">
      <c r="A7" s="5" t="s">
        <v>13</v>
      </c>
      <c r="B7" s="5" t="s">
        <v>441</v>
      </c>
      <c r="C7" s="5" t="s">
        <v>442</v>
      </c>
      <c r="D7" s="5" t="s">
        <v>6775</v>
      </c>
      <c r="E7" s="5" t="s">
        <v>443</v>
      </c>
      <c r="F7" s="5">
        <v>0.26050420000000002</v>
      </c>
      <c r="G7" s="5">
        <v>2.0047774399999998</v>
      </c>
      <c r="H7" s="5">
        <v>7.4069622800000001</v>
      </c>
      <c r="I7" s="8">
        <v>1.7300000000000001E-11</v>
      </c>
      <c r="J7" s="8">
        <v>4.5099999999999999E-10</v>
      </c>
      <c r="K7" s="8">
        <v>1.6499999999999999E-8</v>
      </c>
      <c r="L7" s="5" t="s">
        <v>6776</v>
      </c>
      <c r="M7" s="5">
        <v>93</v>
      </c>
      <c r="N7" s="5">
        <v>10.7612439</v>
      </c>
    </row>
    <row r="8" spans="1:14" x14ac:dyDescent="0.2">
      <c r="A8" s="5" t="s">
        <v>13</v>
      </c>
      <c r="B8" s="5" t="s">
        <v>1168</v>
      </c>
      <c r="C8" s="6" t="s">
        <v>1169</v>
      </c>
      <c r="D8" s="5" t="s">
        <v>6777</v>
      </c>
      <c r="E8" s="5" t="s">
        <v>198</v>
      </c>
      <c r="F8" s="5">
        <v>0.21962617000000001</v>
      </c>
      <c r="G8" s="5">
        <v>1.69018997</v>
      </c>
      <c r="H8" s="5">
        <v>3.9241067200000002</v>
      </c>
      <c r="I8" s="8">
        <v>2.7699999999999999E-11</v>
      </c>
      <c r="J8" s="8">
        <v>4.5099999999999999E-10</v>
      </c>
      <c r="K8" s="5">
        <v>3.61539E-3</v>
      </c>
      <c r="L8" s="5" t="s">
        <v>6778</v>
      </c>
      <c r="M8" s="5">
        <v>47</v>
      </c>
      <c r="N8" s="5">
        <v>10.5572555</v>
      </c>
    </row>
    <row r="9" spans="1:14" x14ac:dyDescent="0.2">
      <c r="A9" s="5" t="s">
        <v>13</v>
      </c>
      <c r="B9" s="5" t="s">
        <v>177</v>
      </c>
      <c r="C9" s="5" t="s">
        <v>178</v>
      </c>
      <c r="D9" s="5" t="s">
        <v>6779</v>
      </c>
      <c r="E9" s="5" t="s">
        <v>179</v>
      </c>
      <c r="F9" s="5">
        <v>0.24034335000000001</v>
      </c>
      <c r="G9" s="5">
        <v>1.8496243800000001</v>
      </c>
      <c r="H9" s="5">
        <v>7.1769242000000002</v>
      </c>
      <c r="I9" s="8">
        <v>3.7700000000000003E-11</v>
      </c>
      <c r="J9" s="8">
        <v>4.5099999999999999E-10</v>
      </c>
      <c r="K9" s="8">
        <v>2.9999999999999997E-8</v>
      </c>
      <c r="L9" s="5" t="s">
        <v>6780</v>
      </c>
      <c r="M9" s="5">
        <v>112</v>
      </c>
      <c r="N9" s="5">
        <v>10.4234642</v>
      </c>
    </row>
    <row r="10" spans="1:14" x14ac:dyDescent="0.2">
      <c r="A10" s="5" t="s">
        <v>13</v>
      </c>
      <c r="B10" s="5" t="s">
        <v>306</v>
      </c>
      <c r="C10" s="6" t="s">
        <v>307</v>
      </c>
      <c r="D10" s="5" t="s">
        <v>6781</v>
      </c>
      <c r="E10" s="5" t="s">
        <v>308</v>
      </c>
      <c r="F10" s="5">
        <v>0.23517382000000001</v>
      </c>
      <c r="G10" s="5">
        <v>1.80984097</v>
      </c>
      <c r="H10" s="5">
        <v>7.0120363100000001</v>
      </c>
      <c r="I10" s="8">
        <v>8.7400000000000003E-11</v>
      </c>
      <c r="J10" s="8">
        <v>4.5099999999999999E-10</v>
      </c>
      <c r="K10" s="8">
        <v>5.2100000000000003E-8</v>
      </c>
      <c r="L10" s="5" t="s">
        <v>6782</v>
      </c>
      <c r="M10" s="5">
        <v>115</v>
      </c>
      <c r="N10" s="5">
        <v>10.058626200000001</v>
      </c>
    </row>
    <row r="11" spans="1:14" x14ac:dyDescent="0.2">
      <c r="A11" s="5" t="s">
        <v>13</v>
      </c>
      <c r="B11" s="5" t="s">
        <v>169</v>
      </c>
      <c r="C11" s="5" t="s">
        <v>170</v>
      </c>
      <c r="D11" s="5" t="s">
        <v>6781</v>
      </c>
      <c r="E11" s="5" t="s">
        <v>171</v>
      </c>
      <c r="F11" s="5">
        <v>0.23469387999999999</v>
      </c>
      <c r="G11" s="5">
        <v>1.8061474200000001</v>
      </c>
      <c r="H11" s="5">
        <v>6.9873790500000004</v>
      </c>
      <c r="I11" s="8">
        <v>9.9899999999999999E-11</v>
      </c>
      <c r="J11" s="8">
        <v>4.5099999999999999E-10</v>
      </c>
      <c r="K11" s="8">
        <v>5.2100000000000003E-8</v>
      </c>
      <c r="L11" s="5" t="s">
        <v>6782</v>
      </c>
      <c r="M11" s="5">
        <v>115</v>
      </c>
      <c r="N11" s="5">
        <v>10.000499899999999</v>
      </c>
    </row>
    <row r="12" spans="1:14" x14ac:dyDescent="0.2">
      <c r="A12" s="5" t="s">
        <v>13</v>
      </c>
      <c r="B12" s="5" t="s">
        <v>1136</v>
      </c>
      <c r="C12" s="5" t="s">
        <v>1137</v>
      </c>
      <c r="D12" s="5" t="s">
        <v>6783</v>
      </c>
      <c r="E12" s="5" t="s">
        <v>1139</v>
      </c>
      <c r="F12" s="5">
        <v>0.24090908999999999</v>
      </c>
      <c r="G12" s="5">
        <v>1.8539782</v>
      </c>
      <c r="H12" s="5">
        <v>7.0046268500000002</v>
      </c>
      <c r="I12" s="8">
        <v>1.09E-10</v>
      </c>
      <c r="J12" s="8">
        <v>4.5099999999999999E-10</v>
      </c>
      <c r="K12" s="8">
        <v>5.2100000000000003E-8</v>
      </c>
      <c r="L12" s="5" t="s">
        <v>6784</v>
      </c>
      <c r="M12" s="5">
        <v>106</v>
      </c>
      <c r="N12" s="5">
        <v>9.9611145899999993</v>
      </c>
    </row>
    <row r="13" spans="1:14" x14ac:dyDescent="0.2">
      <c r="A13" s="5" t="s">
        <v>13</v>
      </c>
      <c r="B13" s="5" t="s">
        <v>1549</v>
      </c>
      <c r="C13" s="5" t="s">
        <v>1550</v>
      </c>
      <c r="D13" s="5" t="s">
        <v>6785</v>
      </c>
      <c r="E13" s="5" t="s">
        <v>1551</v>
      </c>
      <c r="F13" s="5">
        <v>0.24371859000000001</v>
      </c>
      <c r="G13" s="5">
        <v>1.8755994499999999</v>
      </c>
      <c r="H13" s="5">
        <v>6.8228308599999998</v>
      </c>
      <c r="I13" s="8">
        <v>3.4899999999999998E-10</v>
      </c>
      <c r="J13" s="8">
        <v>4.5099999999999999E-10</v>
      </c>
      <c r="K13" s="8">
        <v>1.5099999999999999E-7</v>
      </c>
      <c r="L13" s="5" t="s">
        <v>6786</v>
      </c>
      <c r="M13" s="5">
        <v>97</v>
      </c>
      <c r="N13" s="5">
        <v>9.4577852100000008</v>
      </c>
    </row>
    <row r="14" spans="1:14" x14ac:dyDescent="0.2">
      <c r="A14" s="5" t="s">
        <v>13</v>
      </c>
      <c r="B14" s="5" t="s">
        <v>73</v>
      </c>
      <c r="C14" s="6" t="s">
        <v>74</v>
      </c>
      <c r="D14" s="5" t="s">
        <v>6787</v>
      </c>
      <c r="E14" s="5" t="s">
        <v>75</v>
      </c>
      <c r="F14" s="5">
        <v>0.20697167999999999</v>
      </c>
      <c r="G14" s="5">
        <v>1.59280406</v>
      </c>
      <c r="H14" s="5">
        <v>4.9688212399999996</v>
      </c>
      <c r="I14" s="8">
        <v>3.4899999999999998E-10</v>
      </c>
      <c r="J14" s="8">
        <v>4.5099999999999999E-10</v>
      </c>
      <c r="K14" s="5">
        <v>1.4664999999999999E-4</v>
      </c>
      <c r="L14" s="5" t="s">
        <v>6788</v>
      </c>
      <c r="M14" s="5">
        <v>95</v>
      </c>
      <c r="N14" s="5">
        <v>9.4577852100000008</v>
      </c>
    </row>
    <row r="15" spans="1:14" x14ac:dyDescent="0.2">
      <c r="A15" s="5" t="s">
        <v>13</v>
      </c>
      <c r="B15" s="5" t="s">
        <v>1578</v>
      </c>
      <c r="C15" s="5" t="s">
        <v>1579</v>
      </c>
      <c r="D15" s="5" t="s">
        <v>6789</v>
      </c>
      <c r="E15" s="5" t="s">
        <v>1296</v>
      </c>
      <c r="F15" s="5">
        <v>0.27459016000000003</v>
      </c>
      <c r="G15" s="5">
        <v>2.11317961</v>
      </c>
      <c r="H15" s="5">
        <v>6.7635531100000001</v>
      </c>
      <c r="I15" s="8">
        <v>1.1100000000000001E-9</v>
      </c>
      <c r="J15" s="8">
        <v>4.5099999999999999E-10</v>
      </c>
      <c r="K15" s="8">
        <v>4.4099999999999999E-7</v>
      </c>
      <c r="L15" s="5" t="s">
        <v>6790</v>
      </c>
      <c r="M15" s="5">
        <v>67</v>
      </c>
      <c r="N15" s="5">
        <v>8.9544657099999991</v>
      </c>
    </row>
    <row r="16" spans="1:14" x14ac:dyDescent="0.2">
      <c r="A16" s="5" t="s">
        <v>13</v>
      </c>
      <c r="B16" s="5" t="s">
        <v>82</v>
      </c>
      <c r="C16" s="5" t="s">
        <v>83</v>
      </c>
      <c r="D16" s="5" t="s">
        <v>6791</v>
      </c>
      <c r="E16" s="5" t="s">
        <v>85</v>
      </c>
      <c r="F16" s="5">
        <v>0.2309417</v>
      </c>
      <c r="G16" s="5">
        <v>1.7772716</v>
      </c>
      <c r="H16" s="5">
        <v>6.4198194500000003</v>
      </c>
      <c r="I16" s="8">
        <v>2.4199999999999999E-9</v>
      </c>
      <c r="J16" s="8">
        <v>4.5099999999999999E-10</v>
      </c>
      <c r="K16" s="8">
        <v>8.8899999999999998E-7</v>
      </c>
      <c r="L16" s="5" t="s">
        <v>6792</v>
      </c>
      <c r="M16" s="5">
        <v>103</v>
      </c>
      <c r="N16" s="5">
        <v>8.6153656600000001</v>
      </c>
    </row>
    <row r="17" spans="1:14" x14ac:dyDescent="0.2">
      <c r="A17" s="5" t="s">
        <v>13</v>
      </c>
      <c r="B17" s="5" t="s">
        <v>316</v>
      </c>
      <c r="C17" s="6" t="s">
        <v>317</v>
      </c>
      <c r="D17" s="5" t="s">
        <v>6773</v>
      </c>
      <c r="E17" s="5" t="s">
        <v>248</v>
      </c>
      <c r="F17" s="5">
        <v>0.25321887999999998</v>
      </c>
      <c r="G17" s="5">
        <v>1.9487114000000001</v>
      </c>
      <c r="H17" s="5">
        <v>5.6311698200000002</v>
      </c>
      <c r="I17" s="9">
        <v>2.93E-9</v>
      </c>
      <c r="J17" s="8">
        <v>4.5099999999999999E-10</v>
      </c>
      <c r="K17" s="8">
        <v>2.8200000000000001E-5</v>
      </c>
      <c r="L17" s="5" t="s">
        <v>6793</v>
      </c>
      <c r="M17" s="5">
        <v>59</v>
      </c>
      <c r="N17" s="5">
        <v>8.5332627500000005</v>
      </c>
    </row>
    <row r="18" spans="1:14" x14ac:dyDescent="0.2">
      <c r="A18" s="5" t="s">
        <v>13</v>
      </c>
      <c r="B18" s="5" t="s">
        <v>245</v>
      </c>
      <c r="C18" s="6" t="s">
        <v>246</v>
      </c>
      <c r="D18" s="5" t="s">
        <v>6773</v>
      </c>
      <c r="E18" s="5" t="s">
        <v>248</v>
      </c>
      <c r="F18" s="5">
        <v>0.25321887999999998</v>
      </c>
      <c r="G18" s="5">
        <v>1.9487114000000001</v>
      </c>
      <c r="H18" s="5">
        <v>5.6311698200000002</v>
      </c>
      <c r="I18" s="9">
        <v>4.4299999999999998E-9</v>
      </c>
      <c r="J18" s="8">
        <v>4.5099999999999999E-10</v>
      </c>
      <c r="K18" s="8">
        <v>2.8200000000000001E-5</v>
      </c>
      <c r="L18" s="5" t="s">
        <v>6793</v>
      </c>
      <c r="M18" s="5">
        <v>59</v>
      </c>
      <c r="N18" s="5">
        <v>8.3536824900000006</v>
      </c>
    </row>
    <row r="19" spans="1:14" x14ac:dyDescent="0.2">
      <c r="A19" s="5" t="s">
        <v>13</v>
      </c>
      <c r="B19" s="5" t="s">
        <v>353</v>
      </c>
      <c r="C19" s="5" t="s">
        <v>354</v>
      </c>
      <c r="D19" s="5" t="s">
        <v>6791</v>
      </c>
      <c r="E19" s="5" t="s">
        <v>356</v>
      </c>
      <c r="F19" s="5">
        <v>0.22787610999999999</v>
      </c>
      <c r="G19" s="5">
        <v>1.7536795000000001</v>
      </c>
      <c r="H19" s="5">
        <v>6.2677148899999997</v>
      </c>
      <c r="I19" s="8">
        <v>5.1799999999999999E-9</v>
      </c>
      <c r="J19" s="8">
        <v>4.5099999999999999E-10</v>
      </c>
      <c r="K19" s="8">
        <v>1.6500000000000001E-6</v>
      </c>
      <c r="L19" s="5" t="s">
        <v>6794</v>
      </c>
      <c r="M19" s="5">
        <v>103</v>
      </c>
      <c r="N19" s="5">
        <v>8.2856552800000003</v>
      </c>
    </row>
    <row r="20" spans="1:14" x14ac:dyDescent="0.2">
      <c r="A20" s="5" t="s">
        <v>13</v>
      </c>
      <c r="B20" s="5" t="s">
        <v>133</v>
      </c>
      <c r="C20" s="5" t="s">
        <v>134</v>
      </c>
      <c r="D20" s="5" t="s">
        <v>6795</v>
      </c>
      <c r="E20" s="5" t="s">
        <v>136</v>
      </c>
      <c r="F20" s="5">
        <v>0.30573247999999997</v>
      </c>
      <c r="G20" s="5">
        <v>2.3528433799999999</v>
      </c>
      <c r="H20" s="5">
        <v>6.5780957200000003</v>
      </c>
      <c r="I20" s="8">
        <v>6.0500000000000004E-9</v>
      </c>
      <c r="J20" s="8">
        <v>4.5099999999999999E-10</v>
      </c>
      <c r="K20" s="8">
        <v>1.7600000000000001E-6</v>
      </c>
      <c r="L20" s="5" t="s">
        <v>6796</v>
      </c>
      <c r="M20" s="5">
        <v>48</v>
      </c>
      <c r="N20" s="5">
        <v>8.2182754800000009</v>
      </c>
    </row>
    <row r="21" spans="1:14" x14ac:dyDescent="0.2">
      <c r="A21" s="5" t="s">
        <v>13</v>
      </c>
      <c r="B21" s="5" t="s">
        <v>1120</v>
      </c>
      <c r="C21" s="5" t="s">
        <v>1121</v>
      </c>
      <c r="D21" s="5" t="s">
        <v>6791</v>
      </c>
      <c r="E21" s="5" t="s">
        <v>1123</v>
      </c>
      <c r="F21" s="5">
        <v>0.22687225</v>
      </c>
      <c r="G21" s="5">
        <v>1.74595404</v>
      </c>
      <c r="H21" s="5">
        <v>6.2175156999999999</v>
      </c>
      <c r="I21" s="8">
        <v>6.6400000000000002E-9</v>
      </c>
      <c r="J21" s="8">
        <v>4.5099999999999999E-10</v>
      </c>
      <c r="K21" s="8">
        <v>1.7600000000000001E-6</v>
      </c>
      <c r="L21" s="5" t="s">
        <v>6797</v>
      </c>
      <c r="M21" s="5">
        <v>103</v>
      </c>
      <c r="N21" s="5">
        <v>8.1780331900000007</v>
      </c>
    </row>
    <row r="22" spans="1:14" x14ac:dyDescent="0.2">
      <c r="A22" s="5" t="s">
        <v>13</v>
      </c>
      <c r="B22" s="5" t="s">
        <v>265</v>
      </c>
      <c r="C22" s="6" t="s">
        <v>266</v>
      </c>
      <c r="D22" s="5" t="s">
        <v>6798</v>
      </c>
      <c r="E22" s="5" t="s">
        <v>268</v>
      </c>
      <c r="F22" s="5">
        <v>0.21052631999999999</v>
      </c>
      <c r="G22" s="5">
        <v>1.6201597000000001</v>
      </c>
      <c r="H22" s="5">
        <v>5.2902354000000003</v>
      </c>
      <c r="I22" s="9">
        <v>6.9800000000000003E-9</v>
      </c>
      <c r="J22" s="8">
        <v>4.5099999999999999E-10</v>
      </c>
      <c r="K22" s="8">
        <v>4.7599999999999998E-5</v>
      </c>
      <c r="L22" s="5" t="s">
        <v>6799</v>
      </c>
      <c r="M22" s="5">
        <v>100</v>
      </c>
      <c r="N22" s="5">
        <v>8.1564528900000006</v>
      </c>
    </row>
    <row r="23" spans="1:14" x14ac:dyDescent="0.2">
      <c r="A23" s="5" t="s">
        <v>13</v>
      </c>
      <c r="B23" s="5" t="s">
        <v>1112</v>
      </c>
      <c r="C23" s="6" t="s">
        <v>1113</v>
      </c>
      <c r="D23" s="5" t="s">
        <v>6800</v>
      </c>
      <c r="E23" s="5" t="s">
        <v>99</v>
      </c>
      <c r="F23" s="5">
        <v>0.21678322</v>
      </c>
      <c r="G23" s="5">
        <v>1.6683113000000001</v>
      </c>
      <c r="H23" s="5">
        <v>4.4011560799999998</v>
      </c>
      <c r="I23" s="9">
        <v>7.0999999999999999E-9</v>
      </c>
      <c r="J23" s="8">
        <v>4.5099999999999999E-10</v>
      </c>
      <c r="K23" s="5">
        <v>9.9624000000000002E-4</v>
      </c>
      <c r="L23" s="5" t="s">
        <v>6801</v>
      </c>
      <c r="M23" s="5">
        <v>62</v>
      </c>
      <c r="N23" s="5">
        <v>8.1488943099999993</v>
      </c>
    </row>
    <row r="24" spans="1:14" x14ac:dyDescent="0.2">
      <c r="A24" s="5" t="s">
        <v>13</v>
      </c>
      <c r="B24" s="5" t="s">
        <v>1818</v>
      </c>
      <c r="C24" s="5" t="s">
        <v>1819</v>
      </c>
      <c r="D24" s="5" t="s">
        <v>6802</v>
      </c>
      <c r="E24" s="5" t="s">
        <v>248</v>
      </c>
      <c r="F24" s="5">
        <v>0.27038626999999998</v>
      </c>
      <c r="G24" s="5">
        <v>2.0808274199999999</v>
      </c>
      <c r="H24" s="5">
        <v>6.4153574999999998</v>
      </c>
      <c r="I24" s="8">
        <v>7.1699999999999998E-9</v>
      </c>
      <c r="J24" s="8">
        <v>4.5099999999999999E-10</v>
      </c>
      <c r="K24" s="8">
        <v>1.7600000000000001E-6</v>
      </c>
      <c r="L24" s="5" t="s">
        <v>6803</v>
      </c>
      <c r="M24" s="5">
        <v>63</v>
      </c>
      <c r="N24" s="5">
        <v>8.1447247399999991</v>
      </c>
    </row>
    <row r="25" spans="1:14" x14ac:dyDescent="0.2">
      <c r="A25" s="5" t="s">
        <v>13</v>
      </c>
      <c r="B25" s="5" t="s">
        <v>1294</v>
      </c>
      <c r="C25" s="5" t="s">
        <v>1295</v>
      </c>
      <c r="D25" s="5" t="s">
        <v>6804</v>
      </c>
      <c r="E25" s="5" t="s">
        <v>1296</v>
      </c>
      <c r="F25" s="5">
        <v>0.26639343999999998</v>
      </c>
      <c r="G25" s="5">
        <v>2.0500996200000001</v>
      </c>
      <c r="H25" s="5">
        <v>6.3802862500000002</v>
      </c>
      <c r="I25" s="8">
        <v>7.3200000000000004E-9</v>
      </c>
      <c r="J25" s="8">
        <v>4.5099999999999999E-10</v>
      </c>
      <c r="K25" s="8">
        <v>1.84E-6</v>
      </c>
      <c r="L25" s="5" t="s">
        <v>6805</v>
      </c>
      <c r="M25" s="5">
        <v>65</v>
      </c>
      <c r="N25" s="5">
        <v>8.1352671300000008</v>
      </c>
    </row>
    <row r="26" spans="1:14" x14ac:dyDescent="0.2">
      <c r="A26" s="5" t="s">
        <v>13</v>
      </c>
      <c r="B26" s="5" t="s">
        <v>594</v>
      </c>
      <c r="C26" s="5" t="s">
        <v>595</v>
      </c>
      <c r="D26" s="5" t="s">
        <v>6806</v>
      </c>
      <c r="E26" s="5" t="s">
        <v>596</v>
      </c>
      <c r="F26" s="5">
        <v>0.31654675999999998</v>
      </c>
      <c r="G26" s="5">
        <v>2.4360674599999999</v>
      </c>
      <c r="H26" s="5">
        <v>6.5671405199999997</v>
      </c>
      <c r="I26" s="8">
        <v>7.9400000000000003E-9</v>
      </c>
      <c r="J26" s="8">
        <v>4.5099999999999999E-10</v>
      </c>
      <c r="K26" s="8">
        <v>1.8899999999999999E-6</v>
      </c>
      <c r="L26" s="5" t="s">
        <v>6807</v>
      </c>
      <c r="M26" s="5">
        <v>44</v>
      </c>
      <c r="N26" s="5">
        <v>8.0999733500000008</v>
      </c>
    </row>
    <row r="27" spans="1:14" x14ac:dyDescent="0.2">
      <c r="A27" s="5" t="s">
        <v>13</v>
      </c>
      <c r="B27" s="5" t="s">
        <v>1226</v>
      </c>
      <c r="C27" s="6" t="s">
        <v>1227</v>
      </c>
      <c r="D27" s="5" t="s">
        <v>6808</v>
      </c>
      <c r="E27" s="5" t="s">
        <v>1229</v>
      </c>
      <c r="F27" s="5">
        <v>0.2293578</v>
      </c>
      <c r="G27" s="5">
        <v>1.7650822399999999</v>
      </c>
      <c r="H27" s="5">
        <v>5.3934486399999999</v>
      </c>
      <c r="I27" s="9">
        <v>8.1099999999999995E-9</v>
      </c>
      <c r="J27" s="8">
        <v>4.5099999999999999E-10</v>
      </c>
      <c r="K27" s="8">
        <v>4.6699999999999997E-5</v>
      </c>
      <c r="L27" s="5" t="s">
        <v>6809</v>
      </c>
      <c r="M27" s="5">
        <v>75</v>
      </c>
      <c r="N27" s="5">
        <v>8.09075436</v>
      </c>
    </row>
    <row r="28" spans="1:14" x14ac:dyDescent="0.2">
      <c r="A28" s="5" t="s">
        <v>13</v>
      </c>
      <c r="B28" s="5" t="s">
        <v>1298</v>
      </c>
      <c r="C28" s="5" t="s">
        <v>1299</v>
      </c>
      <c r="D28" s="5" t="s">
        <v>6810</v>
      </c>
      <c r="E28" s="5" t="s">
        <v>1300</v>
      </c>
      <c r="F28" s="5">
        <v>0.26400000000000001</v>
      </c>
      <c r="G28" s="5">
        <v>2.0316802599999999</v>
      </c>
      <c r="H28" s="5">
        <v>6.3459966300000001</v>
      </c>
      <c r="I28" s="8">
        <v>8.3099999999999996E-9</v>
      </c>
      <c r="J28" s="8">
        <v>4.5099999999999999E-10</v>
      </c>
      <c r="K28" s="8">
        <v>1.8899999999999999E-6</v>
      </c>
      <c r="L28" s="5" t="s">
        <v>6811</v>
      </c>
      <c r="M28" s="5">
        <v>66</v>
      </c>
      <c r="N28" s="5">
        <v>8.0801795900000002</v>
      </c>
    </row>
    <row r="29" spans="1:14" x14ac:dyDescent="0.2">
      <c r="A29" s="5" t="s">
        <v>13</v>
      </c>
      <c r="B29" s="5" t="s">
        <v>254</v>
      </c>
      <c r="C29" s="5" t="s">
        <v>255</v>
      </c>
      <c r="D29" s="5" t="s">
        <v>6812</v>
      </c>
      <c r="E29" s="5" t="s">
        <v>256</v>
      </c>
      <c r="F29" s="5">
        <v>0.23095822999999999</v>
      </c>
      <c r="G29" s="5">
        <v>1.77739878</v>
      </c>
      <c r="H29" s="5">
        <v>6.1272341399999997</v>
      </c>
      <c r="I29" s="8">
        <v>1.2E-8</v>
      </c>
      <c r="J29" s="8">
        <v>4.5099999999999999E-10</v>
      </c>
      <c r="K29" s="8">
        <v>2.6000000000000001E-6</v>
      </c>
      <c r="L29" s="5" t="s">
        <v>6813</v>
      </c>
      <c r="M29" s="5">
        <v>94</v>
      </c>
      <c r="N29" s="5">
        <v>7.9202559600000004</v>
      </c>
    </row>
    <row r="30" spans="1:14" x14ac:dyDescent="0.2">
      <c r="A30" s="5" t="s">
        <v>13</v>
      </c>
      <c r="B30" s="5" t="s">
        <v>141</v>
      </c>
      <c r="C30" s="6" t="s">
        <v>142</v>
      </c>
      <c r="D30" s="5" t="s">
        <v>6814</v>
      </c>
      <c r="E30" s="5" t="s">
        <v>52</v>
      </c>
      <c r="F30" s="5">
        <v>0.22295806000000001</v>
      </c>
      <c r="G30" s="5">
        <v>1.71583138</v>
      </c>
      <c r="H30" s="5">
        <v>5.95970741</v>
      </c>
      <c r="I30" s="9">
        <v>2.3899999999999999E-8</v>
      </c>
      <c r="J30" s="8">
        <v>4.5099999999999999E-10</v>
      </c>
      <c r="K30" s="8">
        <v>4.95E-6</v>
      </c>
      <c r="L30" s="5" t="s">
        <v>6815</v>
      </c>
      <c r="M30" s="5">
        <v>101</v>
      </c>
      <c r="N30" s="5">
        <v>7.62185369</v>
      </c>
    </row>
    <row r="31" spans="1:14" x14ac:dyDescent="0.2">
      <c r="A31" s="5" t="s">
        <v>13</v>
      </c>
      <c r="B31" s="5" t="s">
        <v>548</v>
      </c>
      <c r="C31" s="5" t="s">
        <v>549</v>
      </c>
      <c r="D31" s="5" t="s">
        <v>6767</v>
      </c>
      <c r="E31" s="5" t="s">
        <v>550</v>
      </c>
      <c r="F31" s="5">
        <v>0.23224043999999999</v>
      </c>
      <c r="G31" s="5">
        <v>1.78726633</v>
      </c>
      <c r="H31" s="5">
        <v>5.8776532599999998</v>
      </c>
      <c r="I31" s="8">
        <v>4.58E-8</v>
      </c>
      <c r="J31" s="8">
        <v>4.5099999999999999E-10</v>
      </c>
      <c r="K31" s="8">
        <v>9.0999999999999993E-6</v>
      </c>
      <c r="L31" s="5" t="s">
        <v>6816</v>
      </c>
      <c r="M31" s="5">
        <v>85</v>
      </c>
      <c r="N31" s="5">
        <v>7.3390849100000004</v>
      </c>
    </row>
    <row r="32" spans="1:14" x14ac:dyDescent="0.2">
      <c r="A32" s="5" t="s">
        <v>13</v>
      </c>
      <c r="B32" s="5" t="s">
        <v>1489</v>
      </c>
      <c r="C32" s="5" t="s">
        <v>1490</v>
      </c>
      <c r="D32" s="5" t="s">
        <v>6817</v>
      </c>
      <c r="E32" s="5" t="s">
        <v>561</v>
      </c>
      <c r="F32" s="5">
        <v>0.23668639</v>
      </c>
      <c r="G32" s="5">
        <v>1.82148132</v>
      </c>
      <c r="H32" s="5">
        <v>5.8893782000000003</v>
      </c>
      <c r="I32" s="8">
        <v>4.7799999999999998E-8</v>
      </c>
      <c r="J32" s="8">
        <v>4.5099999999999999E-10</v>
      </c>
      <c r="K32" s="8">
        <v>9.1200000000000008E-6</v>
      </c>
      <c r="L32" s="5" t="s">
        <v>6818</v>
      </c>
      <c r="M32" s="5">
        <v>80</v>
      </c>
      <c r="N32" s="5">
        <v>7.3205742599999999</v>
      </c>
    </row>
    <row r="33" spans="1:14" x14ac:dyDescent="0.2">
      <c r="A33" s="5" t="s">
        <v>13</v>
      </c>
      <c r="B33" s="5" t="s">
        <v>425</v>
      </c>
      <c r="C33" s="6" t="s">
        <v>426</v>
      </c>
      <c r="D33" s="5" t="s">
        <v>6819</v>
      </c>
      <c r="E33" s="5" t="s">
        <v>428</v>
      </c>
      <c r="F33" s="5">
        <v>0.20090293000000001</v>
      </c>
      <c r="G33" s="5">
        <v>1.54610048</v>
      </c>
      <c r="H33" s="5">
        <v>4.4949167499999998</v>
      </c>
      <c r="I33" s="9">
        <v>4.9000000000000002E-8</v>
      </c>
      <c r="J33" s="8">
        <v>4.5099999999999999E-10</v>
      </c>
      <c r="K33" s="5">
        <v>6.2932999999999999E-4</v>
      </c>
      <c r="L33" s="5" t="s">
        <v>6820</v>
      </c>
      <c r="M33" s="5">
        <v>89</v>
      </c>
      <c r="N33" s="5">
        <v>7.3093885600000004</v>
      </c>
    </row>
    <row r="34" spans="1:14" x14ac:dyDescent="0.2">
      <c r="A34" s="5" t="s">
        <v>13</v>
      </c>
      <c r="B34" s="5" t="s">
        <v>1353</v>
      </c>
      <c r="C34" s="5" t="s">
        <v>1354</v>
      </c>
      <c r="D34" s="5" t="s">
        <v>6821</v>
      </c>
      <c r="E34" s="5" t="s">
        <v>1356</v>
      </c>
      <c r="F34" s="5">
        <v>0.28248588000000002</v>
      </c>
      <c r="G34" s="5">
        <v>2.1739430999999998</v>
      </c>
      <c r="H34" s="5">
        <v>6.0641331200000002</v>
      </c>
      <c r="I34" s="8">
        <v>5.2000000000000002E-8</v>
      </c>
      <c r="J34" s="8">
        <v>4.5099999999999999E-10</v>
      </c>
      <c r="K34" s="8">
        <v>9.5400000000000001E-6</v>
      </c>
      <c r="L34" s="5" t="s">
        <v>6822</v>
      </c>
      <c r="M34" s="5">
        <v>50</v>
      </c>
      <c r="N34" s="5">
        <v>7.2836052499999999</v>
      </c>
    </row>
    <row r="35" spans="1:14" x14ac:dyDescent="0.2">
      <c r="A35" s="5" t="s">
        <v>13</v>
      </c>
      <c r="B35" s="5" t="s">
        <v>758</v>
      </c>
      <c r="C35" s="5" t="s">
        <v>759</v>
      </c>
      <c r="D35" s="5" t="s">
        <v>6810</v>
      </c>
      <c r="E35" s="5" t="s">
        <v>557</v>
      </c>
      <c r="F35" s="5">
        <v>0.25190839999999998</v>
      </c>
      <c r="G35" s="5">
        <v>1.9386262000000001</v>
      </c>
      <c r="H35" s="5">
        <v>5.9124573399999996</v>
      </c>
      <c r="I35" s="8">
        <v>5.9499999999999997E-8</v>
      </c>
      <c r="J35" s="8">
        <v>4.5099999999999999E-10</v>
      </c>
      <c r="K35" s="8">
        <v>1.0499999999999999E-5</v>
      </c>
      <c r="L35" s="5" t="s">
        <v>6823</v>
      </c>
      <c r="M35" s="5">
        <v>66</v>
      </c>
      <c r="N35" s="5">
        <v>7.22533856</v>
      </c>
    </row>
    <row r="36" spans="1:14" x14ac:dyDescent="0.2">
      <c r="A36" s="5" t="s">
        <v>13</v>
      </c>
      <c r="B36" s="5" t="s">
        <v>1645</v>
      </c>
      <c r="C36" s="5" t="s">
        <v>1646</v>
      </c>
      <c r="D36" s="5" t="s">
        <v>6777</v>
      </c>
      <c r="E36" s="5" t="s">
        <v>42</v>
      </c>
      <c r="F36" s="5">
        <v>0.28834356</v>
      </c>
      <c r="G36" s="5">
        <v>2.21902241</v>
      </c>
      <c r="H36" s="5">
        <v>6.0405706400000003</v>
      </c>
      <c r="I36" s="8">
        <v>6.5400000000000003E-8</v>
      </c>
      <c r="J36" s="8">
        <v>4.5099999999999999E-10</v>
      </c>
      <c r="K36" s="8">
        <v>1.11E-5</v>
      </c>
      <c r="L36" s="5" t="s">
        <v>6824</v>
      </c>
      <c r="M36" s="5">
        <v>47</v>
      </c>
      <c r="N36" s="5">
        <v>7.1844739000000004</v>
      </c>
    </row>
    <row r="37" spans="1:14" x14ac:dyDescent="0.2">
      <c r="A37" s="5" t="s">
        <v>13</v>
      </c>
      <c r="B37" s="5" t="s">
        <v>1592</v>
      </c>
      <c r="C37" s="5" t="s">
        <v>1593</v>
      </c>
      <c r="D37" s="5" t="s">
        <v>6825</v>
      </c>
      <c r="E37" s="5" t="s">
        <v>1594</v>
      </c>
      <c r="F37" s="5">
        <v>0.25396825000000001</v>
      </c>
      <c r="G37" s="5">
        <v>1.9544783699999999</v>
      </c>
      <c r="H37" s="5">
        <v>5.8948722199999999</v>
      </c>
      <c r="I37" s="8">
        <v>6.7900000000000006E-8</v>
      </c>
      <c r="J37" s="8">
        <v>4.5099999999999999E-10</v>
      </c>
      <c r="K37" s="8">
        <v>1.1199999999999999E-5</v>
      </c>
      <c r="L37" s="5" t="s">
        <v>6826</v>
      </c>
      <c r="M37" s="5">
        <v>64</v>
      </c>
      <c r="N37" s="5">
        <v>7.1681371599999997</v>
      </c>
    </row>
    <row r="38" spans="1:14" x14ac:dyDescent="0.2">
      <c r="A38" s="5" t="s">
        <v>13</v>
      </c>
      <c r="B38" s="5" t="s">
        <v>509</v>
      </c>
      <c r="C38" s="5" t="s">
        <v>510</v>
      </c>
      <c r="D38" s="5" t="s">
        <v>6827</v>
      </c>
      <c r="E38" s="5" t="s">
        <v>388</v>
      </c>
      <c r="F38" s="5">
        <v>0.27040816000000001</v>
      </c>
      <c r="G38" s="5">
        <v>2.0809959400000002</v>
      </c>
      <c r="H38" s="5">
        <v>5.8790610499999998</v>
      </c>
      <c r="I38" s="8">
        <v>1.02E-7</v>
      </c>
      <c r="J38" s="8">
        <v>4.5099999999999999E-10</v>
      </c>
      <c r="K38" s="8">
        <v>1.4800000000000001E-5</v>
      </c>
      <c r="L38" s="5" t="s">
        <v>6828</v>
      </c>
      <c r="M38" s="5">
        <v>53</v>
      </c>
      <c r="N38" s="5">
        <v>6.9900691899999998</v>
      </c>
    </row>
    <row r="39" spans="1:14" x14ac:dyDescent="0.2">
      <c r="A39" s="5" t="s">
        <v>13</v>
      </c>
      <c r="B39" s="5" t="s">
        <v>173</v>
      </c>
      <c r="C39" s="5" t="s">
        <v>174</v>
      </c>
      <c r="D39" s="5" t="s">
        <v>6829</v>
      </c>
      <c r="E39" s="5" t="s">
        <v>175</v>
      </c>
      <c r="F39" s="5">
        <v>0.2347561</v>
      </c>
      <c r="G39" s="5">
        <v>1.8066262500000001</v>
      </c>
      <c r="H39" s="5">
        <v>5.6951548000000001</v>
      </c>
      <c r="I39" s="8">
        <v>1.2200000000000001E-7</v>
      </c>
      <c r="J39" s="8">
        <v>4.5099999999999999E-10</v>
      </c>
      <c r="K39" s="8">
        <v>1.7099999999999999E-5</v>
      </c>
      <c r="L39" s="5" t="s">
        <v>6830</v>
      </c>
      <c r="M39" s="5">
        <v>77</v>
      </c>
      <c r="N39" s="5">
        <v>6.9147595800000001</v>
      </c>
    </row>
    <row r="40" spans="1:14" x14ac:dyDescent="0.2">
      <c r="A40" s="5" t="s">
        <v>13</v>
      </c>
      <c r="B40" s="5" t="s">
        <v>698</v>
      </c>
      <c r="C40" s="5" t="s">
        <v>699</v>
      </c>
      <c r="D40" s="5" t="s">
        <v>6831</v>
      </c>
      <c r="E40" s="5" t="s">
        <v>198</v>
      </c>
      <c r="F40" s="5">
        <v>0.26168224000000001</v>
      </c>
      <c r="G40" s="5">
        <v>2.0138433600000001</v>
      </c>
      <c r="H40" s="5">
        <v>5.7642529700000003</v>
      </c>
      <c r="I40" s="8">
        <v>1.5099999999999999E-7</v>
      </c>
      <c r="J40" s="8">
        <v>4.5099999999999999E-10</v>
      </c>
      <c r="K40" s="8">
        <v>2.0599999999999999E-5</v>
      </c>
      <c r="L40" s="5" t="s">
        <v>6832</v>
      </c>
      <c r="M40" s="5">
        <v>56</v>
      </c>
      <c r="N40" s="5">
        <v>6.8213066700000002</v>
      </c>
    </row>
    <row r="41" spans="1:14" x14ac:dyDescent="0.2">
      <c r="A41" s="5" t="s">
        <v>13</v>
      </c>
      <c r="B41" s="5" t="s">
        <v>24</v>
      </c>
      <c r="C41" s="5" t="s">
        <v>25</v>
      </c>
      <c r="D41" s="5" t="s">
        <v>6798</v>
      </c>
      <c r="E41" s="5" t="s">
        <v>27</v>
      </c>
      <c r="F41" s="5">
        <v>0.21551724</v>
      </c>
      <c r="G41" s="5">
        <v>1.65856866</v>
      </c>
      <c r="H41" s="5">
        <v>5.5507911600000002</v>
      </c>
      <c r="I41" s="8">
        <v>1.6199999999999999E-7</v>
      </c>
      <c r="J41" s="8">
        <v>4.5099999999999999E-10</v>
      </c>
      <c r="K41" s="8">
        <v>2.1500000000000001E-5</v>
      </c>
      <c r="L41" s="5" t="s">
        <v>6833</v>
      </c>
      <c r="M41" s="5">
        <v>100</v>
      </c>
      <c r="N41" s="5">
        <v>6.7901536399999998</v>
      </c>
    </row>
    <row r="42" spans="1:14" x14ac:dyDescent="0.2">
      <c r="A42" s="5" t="s">
        <v>13</v>
      </c>
      <c r="B42" s="5" t="s">
        <v>659</v>
      </c>
      <c r="C42" s="5" t="s">
        <v>660</v>
      </c>
      <c r="D42" s="5" t="s">
        <v>6825</v>
      </c>
      <c r="E42" s="5" t="s">
        <v>661</v>
      </c>
      <c r="F42" s="5">
        <v>0.24806201999999999</v>
      </c>
      <c r="G42" s="5">
        <v>1.9090253800000001</v>
      </c>
      <c r="H42" s="5">
        <v>5.6815114900000001</v>
      </c>
      <c r="I42" s="8">
        <v>1.72E-7</v>
      </c>
      <c r="J42" s="8">
        <v>4.5099999999999999E-10</v>
      </c>
      <c r="K42" s="8">
        <v>2.2200000000000001E-5</v>
      </c>
      <c r="L42" s="5" t="s">
        <v>6834</v>
      </c>
      <c r="M42" s="5">
        <v>64</v>
      </c>
      <c r="N42" s="5">
        <v>6.76446346</v>
      </c>
    </row>
    <row r="43" spans="1:14" x14ac:dyDescent="0.2">
      <c r="A43" s="5" t="s">
        <v>13</v>
      </c>
      <c r="B43" s="5" t="s">
        <v>483</v>
      </c>
      <c r="C43" s="5" t="s">
        <v>484</v>
      </c>
      <c r="D43" s="5" t="s">
        <v>6789</v>
      </c>
      <c r="E43" s="5" t="s">
        <v>486</v>
      </c>
      <c r="F43" s="5">
        <v>0.24275362</v>
      </c>
      <c r="G43" s="5">
        <v>1.86817327</v>
      </c>
      <c r="H43" s="5">
        <v>5.6149913299999996</v>
      </c>
      <c r="I43" s="8">
        <v>2.1299999999999999E-7</v>
      </c>
      <c r="J43" s="8">
        <v>4.5099999999999999E-10</v>
      </c>
      <c r="K43" s="8">
        <v>2.6400000000000001E-5</v>
      </c>
      <c r="L43" s="5" t="s">
        <v>6835</v>
      </c>
      <c r="M43" s="5">
        <v>67</v>
      </c>
      <c r="N43" s="5">
        <v>6.6711453299999999</v>
      </c>
    </row>
    <row r="44" spans="1:14" x14ac:dyDescent="0.2">
      <c r="A44" s="5" t="s">
        <v>13</v>
      </c>
      <c r="B44" s="5" t="s">
        <v>394</v>
      </c>
      <c r="C44" s="5" t="s">
        <v>395</v>
      </c>
      <c r="D44" s="5" t="s">
        <v>6836</v>
      </c>
      <c r="E44" s="5" t="s">
        <v>396</v>
      </c>
      <c r="F44" s="5">
        <v>0.22307692000000001</v>
      </c>
      <c r="G44" s="5">
        <v>1.7167461399999999</v>
      </c>
      <c r="H44" s="5">
        <v>5.5274043099999997</v>
      </c>
      <c r="I44" s="8">
        <v>2.16E-7</v>
      </c>
      <c r="J44" s="8">
        <v>4.5099999999999999E-10</v>
      </c>
      <c r="K44" s="8">
        <v>2.6400000000000001E-5</v>
      </c>
      <c r="L44" s="5" t="s">
        <v>6837</v>
      </c>
      <c r="M44" s="5">
        <v>87</v>
      </c>
      <c r="N44" s="5">
        <v>6.66626618</v>
      </c>
    </row>
    <row r="45" spans="1:14" x14ac:dyDescent="0.2">
      <c r="A45" s="5" t="s">
        <v>13</v>
      </c>
      <c r="B45" s="5" t="s">
        <v>200</v>
      </c>
      <c r="C45" s="6" t="s">
        <v>201</v>
      </c>
      <c r="D45" s="5" t="s">
        <v>6838</v>
      </c>
      <c r="E45" s="5" t="s">
        <v>203</v>
      </c>
      <c r="F45" s="5">
        <v>0.25842696999999998</v>
      </c>
      <c r="G45" s="5">
        <v>1.98879154</v>
      </c>
      <c r="H45" s="5">
        <v>5.12225749</v>
      </c>
      <c r="I45" s="9">
        <v>2.7300000000000002E-7</v>
      </c>
      <c r="J45" s="8">
        <v>4.5099999999999999E-10</v>
      </c>
      <c r="K45" s="5">
        <v>1.6898999999999999E-4</v>
      </c>
      <c r="L45" s="5" t="s">
        <v>6839</v>
      </c>
      <c r="M45" s="5">
        <v>46</v>
      </c>
      <c r="N45" s="5">
        <v>6.5644803200000004</v>
      </c>
    </row>
    <row r="46" spans="1:14" x14ac:dyDescent="0.2">
      <c r="A46" s="5" t="s">
        <v>13</v>
      </c>
      <c r="B46" s="5" t="s">
        <v>4877</v>
      </c>
      <c r="C46" s="5" t="s">
        <v>4878</v>
      </c>
      <c r="D46" s="5" t="s">
        <v>6840</v>
      </c>
      <c r="E46" s="5" t="s">
        <v>1540</v>
      </c>
      <c r="F46" s="5">
        <v>0.28965517000000002</v>
      </c>
      <c r="G46" s="5">
        <v>2.22911627</v>
      </c>
      <c r="H46" s="5">
        <v>5.7417014399999999</v>
      </c>
      <c r="I46" s="8">
        <v>2.8000000000000002E-7</v>
      </c>
      <c r="J46" s="8">
        <v>4.5099999999999999E-10</v>
      </c>
      <c r="K46" s="8">
        <v>3.18E-5</v>
      </c>
      <c r="L46" s="5" t="s">
        <v>6841</v>
      </c>
      <c r="M46" s="5">
        <v>42</v>
      </c>
      <c r="N46" s="5">
        <v>6.5528562600000004</v>
      </c>
    </row>
    <row r="47" spans="1:14" x14ac:dyDescent="0.2">
      <c r="A47" s="5" t="s">
        <v>13</v>
      </c>
      <c r="B47" s="5" t="s">
        <v>205</v>
      </c>
      <c r="C47" s="5" t="s">
        <v>206</v>
      </c>
      <c r="D47" s="5" t="s">
        <v>6842</v>
      </c>
      <c r="E47" s="5" t="s">
        <v>208</v>
      </c>
      <c r="F47" s="5">
        <v>0.27071823</v>
      </c>
      <c r="G47" s="5">
        <v>2.0833821499999998</v>
      </c>
      <c r="H47" s="5">
        <v>5.6598182100000001</v>
      </c>
      <c r="I47" s="8">
        <v>2.9400000000000001E-7</v>
      </c>
      <c r="J47" s="8">
        <v>4.5099999999999999E-10</v>
      </c>
      <c r="K47" s="8">
        <v>3.26E-5</v>
      </c>
      <c r="L47" s="5" t="s">
        <v>6843</v>
      </c>
      <c r="M47" s="5">
        <v>49</v>
      </c>
      <c r="N47" s="5">
        <v>6.5309863400000001</v>
      </c>
    </row>
    <row r="48" spans="1:14" x14ac:dyDescent="0.2">
      <c r="A48" s="5" t="s">
        <v>13</v>
      </c>
      <c r="B48" s="5" t="s">
        <v>115</v>
      </c>
      <c r="C48" s="5" t="s">
        <v>116</v>
      </c>
      <c r="D48" s="5" t="s">
        <v>6844</v>
      </c>
      <c r="E48" s="5" t="s">
        <v>118</v>
      </c>
      <c r="F48" s="5">
        <v>0.22439023999999999</v>
      </c>
      <c r="G48" s="5">
        <v>1.72685314</v>
      </c>
      <c r="H48" s="5">
        <v>5.7503900100000003</v>
      </c>
      <c r="I48" s="8">
        <v>7.3000000000000005E-8</v>
      </c>
      <c r="J48" s="8">
        <v>4.5099999999999999E-10</v>
      </c>
      <c r="K48" s="8">
        <v>1.1600000000000001E-5</v>
      </c>
      <c r="L48" s="5" t="s">
        <v>6845</v>
      </c>
      <c r="M48" s="5">
        <v>92</v>
      </c>
      <c r="N48" s="5">
        <v>7.1365727400000001</v>
      </c>
    </row>
    <row r="49" spans="1:14" x14ac:dyDescent="0.2">
      <c r="A49" s="5" t="s">
        <v>13</v>
      </c>
      <c r="B49" s="5" t="s">
        <v>2382</v>
      </c>
      <c r="C49" s="5" t="s">
        <v>2383</v>
      </c>
      <c r="D49" s="5" t="s">
        <v>6846</v>
      </c>
      <c r="E49" s="5" t="s">
        <v>2384</v>
      </c>
      <c r="F49" s="5">
        <v>0.24242424000000001</v>
      </c>
      <c r="G49" s="5">
        <v>1.8656384399999999</v>
      </c>
      <c r="H49" s="5">
        <v>5.8109652499999997</v>
      </c>
      <c r="I49" s="8">
        <v>8.0700000000000001E-8</v>
      </c>
      <c r="J49" s="8">
        <v>4.5099999999999999E-10</v>
      </c>
      <c r="K49" s="8">
        <v>1.24E-5</v>
      </c>
      <c r="L49" s="5" t="s">
        <v>6847</v>
      </c>
      <c r="M49" s="5">
        <v>72</v>
      </c>
      <c r="N49" s="5">
        <v>7.0929949199999998</v>
      </c>
    </row>
    <row r="50" spans="1:14" x14ac:dyDescent="0.2">
      <c r="A50" s="5" t="s">
        <v>13</v>
      </c>
      <c r="B50" s="5" t="s">
        <v>1131</v>
      </c>
      <c r="C50" s="5" t="s">
        <v>1132</v>
      </c>
      <c r="D50" s="5" t="s">
        <v>6802</v>
      </c>
      <c r="E50" s="5" t="s">
        <v>1134</v>
      </c>
      <c r="F50" s="5">
        <v>0.25403226000000001</v>
      </c>
      <c r="G50" s="5">
        <v>1.95497093</v>
      </c>
      <c r="H50" s="5">
        <v>5.8502897799999998</v>
      </c>
      <c r="I50" s="8">
        <v>8.4899999999999999E-8</v>
      </c>
      <c r="J50" s="8">
        <v>4.5099999999999999E-10</v>
      </c>
      <c r="K50" s="8">
        <v>1.26E-5</v>
      </c>
      <c r="L50" s="5" t="s">
        <v>6848</v>
      </c>
      <c r="M50" s="5">
        <v>63</v>
      </c>
      <c r="N50" s="5">
        <v>7.07119711</v>
      </c>
    </row>
    <row r="51" spans="1:14" x14ac:dyDescent="0.2">
      <c r="A51" s="5" t="s">
        <v>13</v>
      </c>
      <c r="B51" s="5" t="s">
        <v>563</v>
      </c>
      <c r="C51" s="5" t="s">
        <v>564</v>
      </c>
      <c r="D51" s="5" t="s">
        <v>6849</v>
      </c>
      <c r="E51" s="5" t="s">
        <v>252</v>
      </c>
      <c r="F51" s="5">
        <v>0.25961538000000001</v>
      </c>
      <c r="G51" s="5">
        <v>1.9979373199999999</v>
      </c>
      <c r="H51" s="5">
        <v>5.5928141599999996</v>
      </c>
      <c r="I51" s="8">
        <v>3.2899999999999999E-7</v>
      </c>
      <c r="J51" s="8">
        <v>4.5099999999999999E-10</v>
      </c>
      <c r="K51" s="8">
        <v>3.57E-5</v>
      </c>
      <c r="L51" s="5" t="s">
        <v>6850</v>
      </c>
      <c r="M51" s="5">
        <v>54</v>
      </c>
      <c r="N51" s="5">
        <v>6.48246286</v>
      </c>
    </row>
    <row r="52" spans="1:14" x14ac:dyDescent="0.2">
      <c r="A52" s="5" t="s">
        <v>13</v>
      </c>
      <c r="B52" s="5" t="s">
        <v>329</v>
      </c>
      <c r="C52" s="5" t="s">
        <v>330</v>
      </c>
      <c r="D52" s="5" t="s">
        <v>6842</v>
      </c>
      <c r="E52" s="5" t="s">
        <v>331</v>
      </c>
      <c r="F52" s="5">
        <v>0.26775956000000001</v>
      </c>
      <c r="G52" s="5">
        <v>2.0606129499999999</v>
      </c>
      <c r="H52" s="5">
        <v>5.5716936099999996</v>
      </c>
      <c r="I52" s="8">
        <v>4.2199999999999999E-7</v>
      </c>
      <c r="J52" s="8">
        <v>4.5099999999999999E-10</v>
      </c>
      <c r="K52" s="8">
        <v>4.2799999999999997E-5</v>
      </c>
      <c r="L52" s="5" t="s">
        <v>6851</v>
      </c>
      <c r="M52" s="5">
        <v>49</v>
      </c>
      <c r="N52" s="5">
        <v>6.3749140300000002</v>
      </c>
    </row>
    <row r="53" spans="1:14" x14ac:dyDescent="0.2">
      <c r="A53" s="5" t="s">
        <v>13</v>
      </c>
      <c r="B53" s="5" t="s">
        <v>4627</v>
      </c>
      <c r="C53" s="5" t="s">
        <v>4628</v>
      </c>
      <c r="D53" s="5" t="s">
        <v>6840</v>
      </c>
      <c r="E53" s="5" t="s">
        <v>840</v>
      </c>
      <c r="F53" s="5">
        <v>0.28571428999999998</v>
      </c>
      <c r="G53" s="5">
        <v>2.1987881599999999</v>
      </c>
      <c r="H53" s="5">
        <v>5.6388162599999996</v>
      </c>
      <c r="I53" s="8">
        <v>4.2199999999999999E-7</v>
      </c>
      <c r="J53" s="8">
        <v>4.5099999999999999E-10</v>
      </c>
      <c r="K53" s="8">
        <v>4.2799999999999997E-5</v>
      </c>
      <c r="L53" s="5" t="s">
        <v>6841</v>
      </c>
      <c r="M53" s="5">
        <v>42</v>
      </c>
      <c r="N53" s="5">
        <v>6.3746208600000003</v>
      </c>
    </row>
    <row r="54" spans="1:14" x14ac:dyDescent="0.2">
      <c r="A54" s="5" t="s">
        <v>13</v>
      </c>
      <c r="B54" s="5" t="s">
        <v>4630</v>
      </c>
      <c r="C54" s="5" t="s">
        <v>4631</v>
      </c>
      <c r="D54" s="5" t="s">
        <v>6840</v>
      </c>
      <c r="E54" s="5" t="s">
        <v>840</v>
      </c>
      <c r="F54" s="5">
        <v>0.28571428999999998</v>
      </c>
      <c r="G54" s="5">
        <v>2.1987881599999999</v>
      </c>
      <c r="H54" s="5">
        <v>5.6388162599999996</v>
      </c>
      <c r="I54" s="8">
        <v>4.2199999999999999E-7</v>
      </c>
      <c r="J54" s="8">
        <v>4.5099999999999999E-10</v>
      </c>
      <c r="K54" s="8">
        <v>4.2799999999999997E-5</v>
      </c>
      <c r="L54" s="5" t="s">
        <v>6841</v>
      </c>
      <c r="M54" s="5">
        <v>42</v>
      </c>
      <c r="N54" s="5">
        <v>6.3746208600000003</v>
      </c>
    </row>
    <row r="55" spans="1:14" x14ac:dyDescent="0.2">
      <c r="A55" s="5" t="s">
        <v>13</v>
      </c>
      <c r="B55" s="5" t="s">
        <v>739</v>
      </c>
      <c r="C55" s="5" t="s">
        <v>740</v>
      </c>
      <c r="D55" s="5" t="s">
        <v>6852</v>
      </c>
      <c r="E55" s="5" t="s">
        <v>741</v>
      </c>
      <c r="F55" s="5">
        <v>0.24691357999999999</v>
      </c>
      <c r="G55" s="5">
        <v>1.9001873</v>
      </c>
      <c r="H55" s="5">
        <v>5.4580701200000004</v>
      </c>
      <c r="I55" s="8">
        <v>4.89E-7</v>
      </c>
      <c r="J55" s="8">
        <v>4.5099999999999999E-10</v>
      </c>
      <c r="K55" s="8">
        <v>4.7500000000000003E-5</v>
      </c>
      <c r="L55" s="5" t="s">
        <v>6853</v>
      </c>
      <c r="M55" s="5">
        <v>60</v>
      </c>
      <c r="N55" s="5">
        <v>6.3110186600000002</v>
      </c>
    </row>
    <row r="56" spans="1:14" x14ac:dyDescent="0.2">
      <c r="A56" s="5" t="s">
        <v>13</v>
      </c>
      <c r="B56" s="5" t="s">
        <v>1164</v>
      </c>
      <c r="C56" s="5" t="s">
        <v>1165</v>
      </c>
      <c r="D56" s="5" t="s">
        <v>6854</v>
      </c>
      <c r="E56" s="5" t="s">
        <v>1166</v>
      </c>
      <c r="F56" s="5">
        <v>0.26</v>
      </c>
      <c r="G56" s="5">
        <v>2.0008972300000001</v>
      </c>
      <c r="H56" s="5">
        <v>5.4992931900000004</v>
      </c>
      <c r="I56" s="8">
        <v>5.1399999999999997E-7</v>
      </c>
      <c r="J56" s="8">
        <v>4.5099999999999999E-10</v>
      </c>
      <c r="K56" s="8">
        <v>4.7599999999999998E-5</v>
      </c>
      <c r="L56" s="5" t="s">
        <v>6855</v>
      </c>
      <c r="M56" s="5">
        <v>52</v>
      </c>
      <c r="N56" s="5">
        <v>6.2892867099999998</v>
      </c>
    </row>
    <row r="57" spans="1:14" x14ac:dyDescent="0.2">
      <c r="A57" s="5" t="s">
        <v>13</v>
      </c>
      <c r="B57" s="5" t="s">
        <v>106</v>
      </c>
      <c r="C57" s="5" t="s">
        <v>107</v>
      </c>
      <c r="D57" s="5" t="s">
        <v>6856</v>
      </c>
      <c r="E57" s="5" t="s">
        <v>109</v>
      </c>
      <c r="F57" s="5">
        <v>0.36111111000000001</v>
      </c>
      <c r="G57" s="5">
        <v>2.7790239300000001</v>
      </c>
      <c r="H57" s="5">
        <v>5.8447610900000004</v>
      </c>
      <c r="I57" s="8">
        <v>5.1900000000000003E-7</v>
      </c>
      <c r="J57" s="8">
        <v>4.5099999999999999E-10</v>
      </c>
      <c r="K57" s="8">
        <v>4.7599999999999998E-5</v>
      </c>
      <c r="L57" s="5" t="s">
        <v>6857</v>
      </c>
      <c r="M57" s="5">
        <v>26</v>
      </c>
      <c r="N57" s="5">
        <v>6.2850558999999997</v>
      </c>
    </row>
    <row r="58" spans="1:14" x14ac:dyDescent="0.2">
      <c r="A58" s="5" t="s">
        <v>13</v>
      </c>
      <c r="B58" s="5" t="s">
        <v>181</v>
      </c>
      <c r="C58" s="5" t="s">
        <v>182</v>
      </c>
      <c r="D58" s="5" t="s">
        <v>6810</v>
      </c>
      <c r="E58" s="5" t="s">
        <v>184</v>
      </c>
      <c r="F58" s="5">
        <v>0.23826715000000001</v>
      </c>
      <c r="G58" s="5">
        <v>1.8336464400000001</v>
      </c>
      <c r="H58" s="5">
        <v>5.4015898199999999</v>
      </c>
      <c r="I58" s="8">
        <v>5.3900000000000005E-7</v>
      </c>
      <c r="J58" s="8">
        <v>4.5099999999999999E-10</v>
      </c>
      <c r="K58" s="8">
        <v>4.7899999999999999E-5</v>
      </c>
      <c r="L58" s="5" t="s">
        <v>6858</v>
      </c>
      <c r="M58" s="5">
        <v>66</v>
      </c>
      <c r="N58" s="5">
        <v>6.2680564600000004</v>
      </c>
    </row>
    <row r="59" spans="1:14" x14ac:dyDescent="0.2">
      <c r="A59" s="5" t="s">
        <v>13</v>
      </c>
      <c r="B59" s="5" t="s">
        <v>2644</v>
      </c>
      <c r="C59" s="5" t="s">
        <v>2645</v>
      </c>
      <c r="D59" s="5" t="s">
        <v>6859</v>
      </c>
      <c r="E59" s="5" t="s">
        <v>1420</v>
      </c>
      <c r="F59" s="5">
        <v>0.34567901000000001</v>
      </c>
      <c r="G59" s="5">
        <v>2.6602622199999999</v>
      </c>
      <c r="H59" s="5">
        <v>5.78684581</v>
      </c>
      <c r="I59" s="8">
        <v>5.4199999999999996E-7</v>
      </c>
      <c r="J59" s="8">
        <v>4.5099999999999999E-10</v>
      </c>
      <c r="K59" s="8">
        <v>4.7899999999999999E-5</v>
      </c>
      <c r="L59" s="5" t="s">
        <v>6860</v>
      </c>
      <c r="M59" s="5">
        <v>28</v>
      </c>
      <c r="N59" s="5">
        <v>6.2656562500000001</v>
      </c>
    </row>
    <row r="60" spans="1:14" x14ac:dyDescent="0.2">
      <c r="A60" s="5" t="s">
        <v>13</v>
      </c>
      <c r="B60" s="5" t="s">
        <v>14</v>
      </c>
      <c r="C60" s="6" t="s">
        <v>15</v>
      </c>
      <c r="D60" s="5" t="s">
        <v>6861</v>
      </c>
      <c r="E60" s="5" t="s">
        <v>17</v>
      </c>
      <c r="F60" s="5">
        <v>0.25458248</v>
      </c>
      <c r="G60" s="5">
        <v>1.95920534</v>
      </c>
      <c r="H60" s="5">
        <v>8.3227326300000009</v>
      </c>
      <c r="I60" s="9">
        <v>5.9200000000000001E-7</v>
      </c>
      <c r="J60" s="8">
        <v>1.0300000000000001E-10</v>
      </c>
      <c r="K60" s="8">
        <v>8.1399999999999998E-11</v>
      </c>
      <c r="L60" s="5" t="s">
        <v>6862</v>
      </c>
      <c r="M60" s="5">
        <v>125</v>
      </c>
      <c r="N60" s="5">
        <v>6.22736292</v>
      </c>
    </row>
    <row r="61" spans="1:14" x14ac:dyDescent="0.2">
      <c r="A61" s="5" t="s">
        <v>13</v>
      </c>
      <c r="B61" s="5" t="s">
        <v>1457</v>
      </c>
      <c r="C61" s="5" t="s">
        <v>1458</v>
      </c>
      <c r="D61" s="5" t="s">
        <v>6854</v>
      </c>
      <c r="E61" s="5" t="s">
        <v>607</v>
      </c>
      <c r="F61" s="5">
        <v>0.25870647000000002</v>
      </c>
      <c r="G61" s="5">
        <v>1.99094251</v>
      </c>
      <c r="H61" s="5">
        <v>5.4583390899999999</v>
      </c>
      <c r="I61" s="8">
        <v>6.0699999999999997E-7</v>
      </c>
      <c r="J61" s="8">
        <v>4.5099999999999999E-10</v>
      </c>
      <c r="K61" s="8">
        <v>5.1999999999999997E-5</v>
      </c>
      <c r="L61" s="5" t="s">
        <v>6863</v>
      </c>
      <c r="M61" s="5">
        <v>52</v>
      </c>
      <c r="N61" s="5">
        <v>6.2170579899999998</v>
      </c>
    </row>
    <row r="62" spans="1:14" x14ac:dyDescent="0.2">
      <c r="A62" s="5" t="s">
        <v>13</v>
      </c>
      <c r="B62" s="5" t="s">
        <v>54</v>
      </c>
      <c r="C62" s="6" t="s">
        <v>55</v>
      </c>
      <c r="D62" s="5" t="s">
        <v>6817</v>
      </c>
      <c r="E62" s="5" t="s">
        <v>47</v>
      </c>
      <c r="F62" s="5">
        <v>0.27118643999999997</v>
      </c>
      <c r="G62" s="5">
        <v>2.0869853699999998</v>
      </c>
      <c r="H62" s="5">
        <v>7.2718489000000002</v>
      </c>
      <c r="I62" s="9">
        <v>6.1099999999999995E-7</v>
      </c>
      <c r="J62" s="8">
        <v>4.5099999999999999E-10</v>
      </c>
      <c r="K62" s="8">
        <v>3.69E-8</v>
      </c>
      <c r="L62" s="5" t="s">
        <v>6864</v>
      </c>
      <c r="M62" s="5">
        <v>80</v>
      </c>
      <c r="N62" s="5">
        <v>6.2139771499999998</v>
      </c>
    </row>
    <row r="63" spans="1:14" x14ac:dyDescent="0.2">
      <c r="A63" s="5" t="s">
        <v>13</v>
      </c>
      <c r="B63" s="5" t="s">
        <v>2141</v>
      </c>
      <c r="C63" s="5" t="s">
        <v>2142</v>
      </c>
      <c r="D63" s="5" t="s">
        <v>6773</v>
      </c>
      <c r="E63" s="5" t="s">
        <v>1623</v>
      </c>
      <c r="F63" s="5">
        <v>0.24686192000000001</v>
      </c>
      <c r="G63" s="5">
        <v>1.8997897699999999</v>
      </c>
      <c r="H63" s="5">
        <v>5.40999008</v>
      </c>
      <c r="I63" s="8">
        <v>7.1099999999999995E-7</v>
      </c>
      <c r="J63" s="8">
        <v>4.5099999999999999E-10</v>
      </c>
      <c r="K63" s="8">
        <v>5.1999999999999997E-5</v>
      </c>
      <c r="L63" s="5" t="s">
        <v>6865</v>
      </c>
      <c r="M63" s="5">
        <v>59</v>
      </c>
      <c r="N63" s="5">
        <v>6.1481461800000003</v>
      </c>
    </row>
    <row r="64" spans="1:14" x14ac:dyDescent="0.2">
      <c r="A64" s="5" t="s">
        <v>13</v>
      </c>
      <c r="B64" s="5" t="s">
        <v>1804</v>
      </c>
      <c r="C64" s="5" t="s">
        <v>1805</v>
      </c>
      <c r="D64" s="5" t="s">
        <v>6866</v>
      </c>
      <c r="E64" s="5" t="s">
        <v>1806</v>
      </c>
      <c r="F64" s="5">
        <v>0.20886076000000001</v>
      </c>
      <c r="G64" s="5">
        <v>1.6073419799999999</v>
      </c>
      <c r="H64" s="5">
        <v>5.1752975000000001</v>
      </c>
      <c r="I64" s="8">
        <v>8.6199999999999996E-7</v>
      </c>
      <c r="J64" s="8">
        <v>4.5099999999999999E-10</v>
      </c>
      <c r="K64" s="8">
        <v>7.2100000000000004E-5</v>
      </c>
      <c r="L64" s="5" t="s">
        <v>6867</v>
      </c>
      <c r="M64" s="5">
        <v>99</v>
      </c>
      <c r="N64" s="5">
        <v>6.0646086600000002</v>
      </c>
    </row>
    <row r="65" spans="1:14" x14ac:dyDescent="0.2">
      <c r="A65" s="5" t="s">
        <v>13</v>
      </c>
      <c r="B65" s="5" t="s">
        <v>1506</v>
      </c>
      <c r="C65" s="5" t="s">
        <v>1507</v>
      </c>
      <c r="D65" s="5" t="s">
        <v>6846</v>
      </c>
      <c r="E65" s="5" t="s">
        <v>1508</v>
      </c>
      <c r="F65" s="5">
        <v>0.22857142999999999</v>
      </c>
      <c r="G65" s="5">
        <v>1.75903053</v>
      </c>
      <c r="H65" s="5">
        <v>5.2499913899999999</v>
      </c>
      <c r="I65" s="8">
        <v>9.0599999999999999E-7</v>
      </c>
      <c r="J65" s="8">
        <v>4.5099999999999999E-10</v>
      </c>
      <c r="K65" s="8">
        <v>7.4499999999999995E-5</v>
      </c>
      <c r="L65" s="5" t="s">
        <v>6868</v>
      </c>
      <c r="M65" s="5">
        <v>72</v>
      </c>
      <c r="N65" s="5">
        <v>6.0428300500000001</v>
      </c>
    </row>
    <row r="66" spans="1:14" x14ac:dyDescent="0.2">
      <c r="A66" s="5" t="s">
        <v>13</v>
      </c>
      <c r="B66" s="5" t="s">
        <v>2678</v>
      </c>
      <c r="C66" s="5" t="s">
        <v>2679</v>
      </c>
      <c r="D66" s="5" t="s">
        <v>6789</v>
      </c>
      <c r="E66" s="5" t="s">
        <v>148</v>
      </c>
      <c r="F66" s="5">
        <v>0.23344947999999999</v>
      </c>
      <c r="G66" s="5">
        <v>1.79657081</v>
      </c>
      <c r="H66" s="5">
        <v>5.2551119799999997</v>
      </c>
      <c r="I66" s="8">
        <v>9.7199999999999997E-7</v>
      </c>
      <c r="J66" s="8">
        <v>4.5099999999999999E-10</v>
      </c>
      <c r="K66" s="8">
        <v>7.8499999999999997E-5</v>
      </c>
      <c r="L66" s="5" t="s">
        <v>6869</v>
      </c>
      <c r="M66" s="5">
        <v>67</v>
      </c>
      <c r="N66" s="5">
        <v>6.0124344299999999</v>
      </c>
    </row>
    <row r="67" spans="1:14" x14ac:dyDescent="0.2">
      <c r="A67" s="5" t="s">
        <v>13</v>
      </c>
      <c r="B67" s="5" t="s">
        <v>1274</v>
      </c>
      <c r="C67" s="5" t="s">
        <v>1275</v>
      </c>
      <c r="D67" s="5" t="s">
        <v>6870</v>
      </c>
      <c r="E67" s="5" t="s">
        <v>1276</v>
      </c>
      <c r="F67" s="5">
        <v>0.22222222</v>
      </c>
      <c r="G67" s="5">
        <v>1.71016857</v>
      </c>
      <c r="H67" s="5">
        <v>5.1901605200000001</v>
      </c>
      <c r="I67" s="8">
        <v>1.06E-6</v>
      </c>
      <c r="J67" s="8">
        <v>4.5099999999999999E-10</v>
      </c>
      <c r="K67" s="8">
        <v>8.3900000000000006E-5</v>
      </c>
      <c r="L67" s="5" t="s">
        <v>6871</v>
      </c>
      <c r="M67" s="5">
        <v>78</v>
      </c>
      <c r="N67" s="5">
        <v>5.9764868499999997</v>
      </c>
    </row>
    <row r="68" spans="1:14" x14ac:dyDescent="0.2">
      <c r="A68" s="5" t="s">
        <v>13</v>
      </c>
      <c r="B68" s="5" t="s">
        <v>34</v>
      </c>
      <c r="C68" s="6" t="s">
        <v>35</v>
      </c>
      <c r="D68" s="5" t="s">
        <v>6872</v>
      </c>
      <c r="E68" s="5" t="s">
        <v>37</v>
      </c>
      <c r="F68" s="5">
        <v>0.24633431</v>
      </c>
      <c r="G68" s="5">
        <v>1.8957293799999999</v>
      </c>
      <c r="H68" s="5">
        <v>6.4506364899999999</v>
      </c>
      <c r="I68" s="9">
        <v>1.06E-6</v>
      </c>
      <c r="J68" s="8">
        <v>4.5099999999999999E-10</v>
      </c>
      <c r="K68" s="8">
        <v>1.0499999999999999E-6</v>
      </c>
      <c r="L68" s="5" t="s">
        <v>6873</v>
      </c>
      <c r="M68" s="5">
        <v>84</v>
      </c>
      <c r="N68" s="5">
        <v>5.9764868499999997</v>
      </c>
    </row>
    <row r="69" spans="1:14" x14ac:dyDescent="0.2">
      <c r="A69" s="5" t="s">
        <v>13</v>
      </c>
      <c r="B69" s="5" t="s">
        <v>150</v>
      </c>
      <c r="C69" s="5" t="s">
        <v>151</v>
      </c>
      <c r="D69" s="5" t="s">
        <v>6874</v>
      </c>
      <c r="E69" s="5" t="s">
        <v>153</v>
      </c>
      <c r="F69" s="5">
        <v>0.24886878000000001</v>
      </c>
      <c r="G69" s="5">
        <v>1.9152340299999999</v>
      </c>
      <c r="H69" s="5">
        <v>5.2890183300000002</v>
      </c>
      <c r="I69" s="8">
        <v>1.1000000000000001E-6</v>
      </c>
      <c r="J69" s="8">
        <v>4.5099999999999999E-10</v>
      </c>
      <c r="K69" s="8">
        <v>8.6299999999999997E-5</v>
      </c>
      <c r="L69" s="5" t="s">
        <v>6875</v>
      </c>
      <c r="M69" s="5">
        <v>55</v>
      </c>
      <c r="N69" s="5">
        <v>5.9567445399999999</v>
      </c>
    </row>
    <row r="70" spans="1:14" x14ac:dyDescent="0.2">
      <c r="A70" s="5" t="s">
        <v>13</v>
      </c>
      <c r="B70" s="5" t="s">
        <v>155</v>
      </c>
      <c r="C70" s="5" t="s">
        <v>156</v>
      </c>
      <c r="D70" s="5" t="s">
        <v>6876</v>
      </c>
      <c r="E70" s="5" t="s">
        <v>158</v>
      </c>
      <c r="F70" s="5">
        <v>0.42222221999999998</v>
      </c>
      <c r="G70" s="5">
        <v>3.2493202800000001</v>
      </c>
      <c r="H70" s="5">
        <v>5.83800703</v>
      </c>
      <c r="I70" s="8">
        <v>1.13E-6</v>
      </c>
      <c r="J70" s="8">
        <v>4.5099999999999999E-10</v>
      </c>
      <c r="K70" s="8">
        <v>8.6600000000000004E-5</v>
      </c>
      <c r="L70" s="5" t="s">
        <v>6877</v>
      </c>
      <c r="M70" s="5">
        <v>19</v>
      </c>
      <c r="N70" s="5">
        <v>5.9484551300000001</v>
      </c>
    </row>
    <row r="71" spans="1:14" x14ac:dyDescent="0.2">
      <c r="A71" s="5" t="s">
        <v>13</v>
      </c>
      <c r="B71" s="5" t="s">
        <v>798</v>
      </c>
      <c r="C71" s="5" t="s">
        <v>799</v>
      </c>
      <c r="D71" s="5" t="s">
        <v>6878</v>
      </c>
      <c r="E71" s="5" t="s">
        <v>800</v>
      </c>
      <c r="F71" s="5">
        <v>0.23921569000000001</v>
      </c>
      <c r="G71" s="5">
        <v>1.84094617</v>
      </c>
      <c r="H71" s="5">
        <v>5.2249400799999997</v>
      </c>
      <c r="I71" s="8">
        <v>1.24E-6</v>
      </c>
      <c r="J71" s="8">
        <v>4.5099999999999999E-10</v>
      </c>
      <c r="K71" s="8">
        <v>9.3999999999999994E-5</v>
      </c>
      <c r="L71" s="5" t="s">
        <v>6879</v>
      </c>
      <c r="M71" s="5">
        <v>61</v>
      </c>
      <c r="N71" s="5">
        <v>5.9058886399999997</v>
      </c>
    </row>
    <row r="72" spans="1:14" x14ac:dyDescent="0.2">
      <c r="A72" s="5" t="s">
        <v>13</v>
      </c>
      <c r="B72" s="5" t="s">
        <v>279</v>
      </c>
      <c r="C72" s="5" t="s">
        <v>280</v>
      </c>
      <c r="D72" s="5" t="s">
        <v>6870</v>
      </c>
      <c r="E72" s="5" t="s">
        <v>281</v>
      </c>
      <c r="F72" s="5">
        <v>0.22033897999999999</v>
      </c>
      <c r="G72" s="5">
        <v>1.6956756200000001</v>
      </c>
      <c r="H72" s="5">
        <v>5.1063358499999998</v>
      </c>
      <c r="I72" s="8">
        <v>1.5E-6</v>
      </c>
      <c r="J72" s="8">
        <v>4.5099999999999999E-10</v>
      </c>
      <c r="K72" s="5">
        <v>1.1142E-4</v>
      </c>
      <c r="L72" s="5" t="s">
        <v>6880</v>
      </c>
      <c r="M72" s="5">
        <v>78</v>
      </c>
      <c r="N72" s="5">
        <v>5.8251541800000002</v>
      </c>
    </row>
    <row r="73" spans="1:14" x14ac:dyDescent="0.2">
      <c r="A73" s="5" t="s">
        <v>13</v>
      </c>
      <c r="B73" s="5" t="s">
        <v>544</v>
      </c>
      <c r="C73" s="5" t="s">
        <v>545</v>
      </c>
      <c r="D73" s="5" t="s">
        <v>6881</v>
      </c>
      <c r="E73" s="5" t="s">
        <v>546</v>
      </c>
      <c r="F73" s="5">
        <v>0.21558442</v>
      </c>
      <c r="G73" s="5">
        <v>1.65908561</v>
      </c>
      <c r="H73" s="5">
        <v>5.0493679399999998</v>
      </c>
      <c r="I73" s="8">
        <v>1.77E-6</v>
      </c>
      <c r="J73" s="8">
        <v>4.5099999999999999E-10</v>
      </c>
      <c r="K73" s="5">
        <v>1.2970000000000001E-4</v>
      </c>
      <c r="L73" s="5" t="s">
        <v>6882</v>
      </c>
      <c r="M73" s="5">
        <v>83</v>
      </c>
      <c r="N73" s="5">
        <v>5.75240901</v>
      </c>
    </row>
    <row r="74" spans="1:14" x14ac:dyDescent="0.2">
      <c r="A74" s="5" t="s">
        <v>13</v>
      </c>
      <c r="B74" s="5" t="s">
        <v>670</v>
      </c>
      <c r="C74" s="5" t="s">
        <v>671</v>
      </c>
      <c r="D74" s="5" t="s">
        <v>6883</v>
      </c>
      <c r="E74" s="5" t="s">
        <v>672</v>
      </c>
      <c r="F74" s="5">
        <v>0.21016166</v>
      </c>
      <c r="G74" s="5">
        <v>1.6173534199999999</v>
      </c>
      <c r="H74" s="5">
        <v>5.0223528999999996</v>
      </c>
      <c r="I74" s="8">
        <v>1.7999999999999999E-6</v>
      </c>
      <c r="J74" s="8">
        <v>4.5099999999999999E-10</v>
      </c>
      <c r="K74" s="5">
        <v>1.2987E-4</v>
      </c>
      <c r="L74" s="5" t="s">
        <v>6884</v>
      </c>
      <c r="M74" s="5">
        <v>91</v>
      </c>
      <c r="N74" s="5">
        <v>5.7452265699999998</v>
      </c>
    </row>
    <row r="75" spans="1:14" x14ac:dyDescent="0.2">
      <c r="A75" s="5" t="s">
        <v>13</v>
      </c>
      <c r="B75" s="5" t="s">
        <v>1172</v>
      </c>
      <c r="C75" s="5" t="s">
        <v>1173</v>
      </c>
      <c r="D75" s="5" t="s">
        <v>6885</v>
      </c>
      <c r="E75" s="5" t="s">
        <v>1175</v>
      </c>
      <c r="F75" s="5">
        <v>0.24066389999999999</v>
      </c>
      <c r="G75" s="5">
        <v>1.8520912700000001</v>
      </c>
      <c r="H75" s="5">
        <v>5.1448701300000002</v>
      </c>
      <c r="I75" s="8">
        <v>1.8300000000000001E-6</v>
      </c>
      <c r="J75" s="8">
        <v>4.5099999999999999E-10</v>
      </c>
      <c r="K75" s="5">
        <v>1.3012000000000001E-4</v>
      </c>
      <c r="L75" s="5" t="s">
        <v>6886</v>
      </c>
      <c r="M75" s="5">
        <v>58</v>
      </c>
      <c r="N75" s="5">
        <v>5.7378452199999996</v>
      </c>
    </row>
    <row r="76" spans="1:14" x14ac:dyDescent="0.2">
      <c r="A76" s="5" t="s">
        <v>13</v>
      </c>
      <c r="B76" s="5" t="s">
        <v>1821</v>
      </c>
      <c r="C76" s="5" t="s">
        <v>1822</v>
      </c>
      <c r="D76" s="5" t="s">
        <v>6827</v>
      </c>
      <c r="E76" s="5" t="s">
        <v>198</v>
      </c>
      <c r="F76" s="5">
        <v>0.24766355000000001</v>
      </c>
      <c r="G76" s="5">
        <v>1.9059588999999999</v>
      </c>
      <c r="H76" s="5">
        <v>5.1508708900000002</v>
      </c>
      <c r="I76" s="8">
        <v>2.0099999999999998E-6</v>
      </c>
      <c r="J76" s="8">
        <v>4.5099999999999999E-10</v>
      </c>
      <c r="K76" s="5">
        <v>1.4097E-4</v>
      </c>
      <c r="L76" s="5" t="s">
        <v>6887</v>
      </c>
      <c r="M76" s="5">
        <v>53</v>
      </c>
      <c r="N76" s="5">
        <v>5.6966563099999998</v>
      </c>
    </row>
    <row r="77" spans="1:14" x14ac:dyDescent="0.2">
      <c r="A77" s="5" t="s">
        <v>13</v>
      </c>
      <c r="B77" s="5" t="s">
        <v>620</v>
      </c>
      <c r="C77" s="5" t="s">
        <v>621</v>
      </c>
      <c r="D77" s="5" t="s">
        <v>6888</v>
      </c>
      <c r="E77" s="5" t="s">
        <v>618</v>
      </c>
      <c r="F77" s="5">
        <v>0.27857143000000001</v>
      </c>
      <c r="G77" s="5">
        <v>2.1438184599999999</v>
      </c>
      <c r="H77" s="5">
        <v>5.2496068400000002</v>
      </c>
      <c r="I77" s="8">
        <v>2.1500000000000002E-6</v>
      </c>
      <c r="J77" s="8">
        <v>4.5099999999999999E-10</v>
      </c>
      <c r="K77" s="5">
        <v>1.4664999999999999E-4</v>
      </c>
      <c r="L77" s="5" t="s">
        <v>6889</v>
      </c>
      <c r="M77" s="5">
        <v>39</v>
      </c>
      <c r="N77" s="5">
        <v>5.6674005200000002</v>
      </c>
    </row>
    <row r="78" spans="1:14" x14ac:dyDescent="0.2">
      <c r="A78" s="5" t="s">
        <v>13</v>
      </c>
      <c r="B78" s="5" t="s">
        <v>647</v>
      </c>
      <c r="C78" s="5" t="s">
        <v>648</v>
      </c>
      <c r="D78" s="5" t="s">
        <v>6890</v>
      </c>
      <c r="E78" s="5" t="s">
        <v>649</v>
      </c>
      <c r="F78" s="5">
        <v>0.31868131999999999</v>
      </c>
      <c r="G78" s="5">
        <v>2.4524944899999999</v>
      </c>
      <c r="H78" s="5">
        <v>5.3675179799999997</v>
      </c>
      <c r="I78" s="8">
        <v>2.3099999999999999E-6</v>
      </c>
      <c r="J78" s="8">
        <v>4.5099999999999999E-10</v>
      </c>
      <c r="K78" s="5">
        <v>1.5537E-4</v>
      </c>
      <c r="L78" s="5" t="s">
        <v>6891</v>
      </c>
      <c r="M78" s="5">
        <v>29</v>
      </c>
      <c r="N78" s="5">
        <v>5.6356589000000001</v>
      </c>
    </row>
    <row r="79" spans="1:14" x14ac:dyDescent="0.2">
      <c r="A79" s="5" t="s">
        <v>13</v>
      </c>
      <c r="B79" s="5" t="s">
        <v>1348</v>
      </c>
      <c r="C79" s="5" t="s">
        <v>1349</v>
      </c>
      <c r="D79" s="5" t="s">
        <v>6892</v>
      </c>
      <c r="E79" s="5" t="s">
        <v>1351</v>
      </c>
      <c r="F79" s="5">
        <v>0.27397260000000001</v>
      </c>
      <c r="G79" s="5">
        <v>2.1084269999999998</v>
      </c>
      <c r="H79" s="5">
        <v>5.1958757699999998</v>
      </c>
      <c r="I79" s="8">
        <v>2.5299999999999999E-6</v>
      </c>
      <c r="J79" s="8">
        <v>4.5099999999999999E-10</v>
      </c>
      <c r="K79" s="5">
        <v>1.6751E-4</v>
      </c>
      <c r="L79" s="5" t="s">
        <v>6893</v>
      </c>
      <c r="M79" s="5">
        <v>40</v>
      </c>
      <c r="N79" s="5">
        <v>5.5969003400000004</v>
      </c>
    </row>
    <row r="80" spans="1:14" x14ac:dyDescent="0.2">
      <c r="A80" s="5" t="s">
        <v>13</v>
      </c>
      <c r="B80" s="5" t="s">
        <v>138</v>
      </c>
      <c r="C80" s="5" t="s">
        <v>139</v>
      </c>
      <c r="D80" s="5" t="s">
        <v>6787</v>
      </c>
      <c r="E80" s="5" t="s">
        <v>140</v>
      </c>
      <c r="F80" s="5">
        <v>0.20607375</v>
      </c>
      <c r="G80" s="5">
        <v>1.5858938499999999</v>
      </c>
      <c r="H80" s="5">
        <v>4.9218554000000001</v>
      </c>
      <c r="I80" s="8">
        <v>2.6199999999999999E-6</v>
      </c>
      <c r="J80" s="8">
        <v>4.5099999999999999E-10</v>
      </c>
      <c r="K80" s="5">
        <v>1.6898999999999999E-4</v>
      </c>
      <c r="L80" s="5" t="s">
        <v>6788</v>
      </c>
      <c r="M80" s="5">
        <v>95</v>
      </c>
      <c r="N80" s="5">
        <v>5.5823210699999999</v>
      </c>
    </row>
    <row r="81" spans="1:14" x14ac:dyDescent="0.2">
      <c r="A81" s="5" t="s">
        <v>13</v>
      </c>
      <c r="B81" s="5" t="s">
        <v>19</v>
      </c>
      <c r="C81" s="5" t="s">
        <v>20</v>
      </c>
      <c r="D81" s="5" t="s">
        <v>6881</v>
      </c>
      <c r="E81" s="5" t="s">
        <v>22</v>
      </c>
      <c r="F81" s="5">
        <v>0.21336761000000001</v>
      </c>
      <c r="G81" s="5">
        <v>1.6420256099999999</v>
      </c>
      <c r="H81" s="5">
        <v>4.9446888299999996</v>
      </c>
      <c r="I81" s="8">
        <v>2.7199999999999998E-6</v>
      </c>
      <c r="J81" s="8">
        <v>4.5099999999999999E-10</v>
      </c>
      <c r="K81" s="5">
        <v>1.6898999999999999E-4</v>
      </c>
      <c r="L81" s="5" t="s">
        <v>6894</v>
      </c>
      <c r="M81" s="5">
        <v>83</v>
      </c>
      <c r="N81" s="5">
        <v>5.5657201000000001</v>
      </c>
    </row>
    <row r="82" spans="1:14" x14ac:dyDescent="0.2">
      <c r="A82" s="5" t="s">
        <v>13</v>
      </c>
      <c r="B82" s="5" t="s">
        <v>783</v>
      </c>
      <c r="C82" s="5" t="s">
        <v>784</v>
      </c>
      <c r="D82" s="5" t="s">
        <v>6895</v>
      </c>
      <c r="E82" s="5" t="s">
        <v>785</v>
      </c>
      <c r="F82" s="5">
        <v>0.29729729999999999</v>
      </c>
      <c r="G82" s="5">
        <v>2.28792822</v>
      </c>
      <c r="H82" s="5">
        <v>5.2592383900000002</v>
      </c>
      <c r="I82" s="8">
        <v>2.7199999999999998E-6</v>
      </c>
      <c r="J82" s="8">
        <v>4.5099999999999999E-10</v>
      </c>
      <c r="K82" s="5">
        <v>1.6898999999999999E-4</v>
      </c>
      <c r="L82" s="5" t="s">
        <v>6896</v>
      </c>
      <c r="M82" s="5">
        <v>33</v>
      </c>
      <c r="N82" s="5">
        <v>5.5648656599999997</v>
      </c>
    </row>
    <row r="83" spans="1:14" x14ac:dyDescent="0.2">
      <c r="A83" s="5" t="s">
        <v>13</v>
      </c>
      <c r="B83" s="5" t="s">
        <v>313</v>
      </c>
      <c r="C83" s="5" t="s">
        <v>314</v>
      </c>
      <c r="D83" s="5" t="s">
        <v>6897</v>
      </c>
      <c r="E83" s="5" t="s">
        <v>256</v>
      </c>
      <c r="F83" s="5">
        <v>0.21130220999999999</v>
      </c>
      <c r="G83" s="5">
        <v>1.6261308000000001</v>
      </c>
      <c r="H83" s="5">
        <v>4.9349833099999998</v>
      </c>
      <c r="I83" s="8">
        <v>2.7300000000000001E-6</v>
      </c>
      <c r="J83" s="8">
        <v>4.5099999999999999E-10</v>
      </c>
      <c r="K83" s="5">
        <v>1.6898999999999999E-4</v>
      </c>
      <c r="L83" s="5" t="s">
        <v>6898</v>
      </c>
      <c r="M83" s="5">
        <v>86</v>
      </c>
      <c r="N83" s="5">
        <v>5.5639360299999998</v>
      </c>
    </row>
    <row r="84" spans="1:14" x14ac:dyDescent="0.2">
      <c r="A84" s="5" t="s">
        <v>13</v>
      </c>
      <c r="B84" s="5" t="s">
        <v>1186</v>
      </c>
      <c r="C84" s="5" t="s">
        <v>1187</v>
      </c>
      <c r="D84" s="5" t="s">
        <v>6827</v>
      </c>
      <c r="E84" s="5" t="s">
        <v>1189</v>
      </c>
      <c r="F84" s="5">
        <v>0.24423963000000001</v>
      </c>
      <c r="G84" s="5">
        <v>1.87960923</v>
      </c>
      <c r="H84" s="5">
        <v>5.0363957800000003</v>
      </c>
      <c r="I84" s="8">
        <v>3.14E-6</v>
      </c>
      <c r="J84" s="8">
        <v>4.5099999999999999E-10</v>
      </c>
      <c r="K84" s="5">
        <v>1.9191E-4</v>
      </c>
      <c r="L84" s="5" t="s">
        <v>6899</v>
      </c>
      <c r="M84" s="5">
        <v>53</v>
      </c>
      <c r="N84" s="5">
        <v>5.5030937199999999</v>
      </c>
    </row>
    <row r="85" spans="1:14" x14ac:dyDescent="0.2">
      <c r="A85" s="5" t="s">
        <v>13</v>
      </c>
      <c r="B85" s="5" t="s">
        <v>2144</v>
      </c>
      <c r="C85" s="5" t="s">
        <v>2145</v>
      </c>
      <c r="D85" s="5" t="s">
        <v>6838</v>
      </c>
      <c r="E85" s="5" t="s">
        <v>1992</v>
      </c>
      <c r="F85" s="5">
        <v>0.25698324</v>
      </c>
      <c r="G85" s="5">
        <v>1.97768097</v>
      </c>
      <c r="H85" s="5">
        <v>5.0790438099999999</v>
      </c>
      <c r="I85" s="8">
        <v>3.2100000000000002E-6</v>
      </c>
      <c r="J85" s="8">
        <v>4.5099999999999999E-10</v>
      </c>
      <c r="K85" s="5">
        <v>1.9389E-4</v>
      </c>
      <c r="L85" s="5" t="s">
        <v>6900</v>
      </c>
      <c r="M85" s="5">
        <v>46</v>
      </c>
      <c r="N85" s="5">
        <v>5.4930935099999996</v>
      </c>
    </row>
    <row r="86" spans="1:14" x14ac:dyDescent="0.2">
      <c r="A86" s="5" t="s">
        <v>13</v>
      </c>
      <c r="B86" s="5" t="s">
        <v>613</v>
      </c>
      <c r="C86" s="5" t="s">
        <v>614</v>
      </c>
      <c r="D86" s="5" t="s">
        <v>6885</v>
      </c>
      <c r="E86" s="5" t="s">
        <v>611</v>
      </c>
      <c r="F86" s="5">
        <v>0.23481780999999999</v>
      </c>
      <c r="G86" s="5">
        <v>1.8071012</v>
      </c>
      <c r="H86" s="5">
        <v>4.93430736</v>
      </c>
      <c r="I86" s="8">
        <v>4.1799999999999998E-6</v>
      </c>
      <c r="J86" s="8">
        <v>4.5099999999999999E-10</v>
      </c>
      <c r="K86" s="5">
        <v>2.4895000000000001E-4</v>
      </c>
      <c r="L86" s="5" t="s">
        <v>6901</v>
      </c>
      <c r="M86" s="5">
        <v>58</v>
      </c>
      <c r="N86" s="5">
        <v>5.3790794699999998</v>
      </c>
    </row>
    <row r="87" spans="1:14" x14ac:dyDescent="0.2">
      <c r="A87" s="5" t="s">
        <v>13</v>
      </c>
      <c r="B87" s="5" t="s">
        <v>283</v>
      </c>
      <c r="C87" s="5" t="s">
        <v>284</v>
      </c>
      <c r="D87" s="5" t="s">
        <v>6819</v>
      </c>
      <c r="E87" s="5" t="s">
        <v>285</v>
      </c>
      <c r="F87" s="5">
        <v>0.20697673999999999</v>
      </c>
      <c r="G87" s="5">
        <v>1.5928430499999999</v>
      </c>
      <c r="H87" s="5">
        <v>4.8058261199999999</v>
      </c>
      <c r="I87" s="8">
        <v>4.4599999999999996E-6</v>
      </c>
      <c r="J87" s="8">
        <v>4.5099999999999999E-10</v>
      </c>
      <c r="K87" s="5">
        <v>2.6268999999999999E-4</v>
      </c>
      <c r="L87" s="5" t="s">
        <v>6902</v>
      </c>
      <c r="M87" s="5">
        <v>89</v>
      </c>
      <c r="N87" s="5">
        <v>5.3503431800000003</v>
      </c>
    </row>
    <row r="88" spans="1:14" x14ac:dyDescent="0.2">
      <c r="A88" s="5" t="s">
        <v>13</v>
      </c>
      <c r="B88" s="5" t="s">
        <v>601</v>
      </c>
      <c r="C88" s="5" t="s">
        <v>602</v>
      </c>
      <c r="D88" s="5" t="s">
        <v>6795</v>
      </c>
      <c r="E88" s="5" t="s">
        <v>603</v>
      </c>
      <c r="F88" s="5">
        <v>0.25</v>
      </c>
      <c r="G88" s="5">
        <v>1.92393964</v>
      </c>
      <c r="H88" s="5">
        <v>4.9728296099999998</v>
      </c>
      <c r="I88" s="8">
        <v>4.5399999999999997E-6</v>
      </c>
      <c r="J88" s="8">
        <v>4.5099999999999999E-10</v>
      </c>
      <c r="K88" s="5">
        <v>2.6393E-4</v>
      </c>
      <c r="L88" s="5" t="s">
        <v>6903</v>
      </c>
      <c r="M88" s="5">
        <v>48</v>
      </c>
      <c r="N88" s="5">
        <v>5.3429738999999996</v>
      </c>
    </row>
    <row r="89" spans="1:14" x14ac:dyDescent="0.2">
      <c r="A89" s="5" t="s">
        <v>13</v>
      </c>
      <c r="B89" s="5" t="s">
        <v>1435</v>
      </c>
      <c r="C89" s="5" t="s">
        <v>1436</v>
      </c>
      <c r="D89" s="5" t="s">
        <v>6904</v>
      </c>
      <c r="E89" s="5" t="s">
        <v>692</v>
      </c>
      <c r="F89" s="5">
        <v>0.27611940000000001</v>
      </c>
      <c r="G89" s="5">
        <v>2.12494826</v>
      </c>
      <c r="H89" s="5">
        <v>5.0503451300000002</v>
      </c>
      <c r="I89" s="8">
        <v>4.8600000000000001E-6</v>
      </c>
      <c r="J89" s="8">
        <v>4.5099999999999999E-10</v>
      </c>
      <c r="K89" s="5">
        <v>2.7605000000000001E-4</v>
      </c>
      <c r="L89" s="5" t="s">
        <v>6905</v>
      </c>
      <c r="M89" s="5">
        <v>37</v>
      </c>
      <c r="N89" s="5">
        <v>5.3131491799999999</v>
      </c>
    </row>
    <row r="90" spans="1:14" x14ac:dyDescent="0.2">
      <c r="A90" s="5" t="s">
        <v>13</v>
      </c>
      <c r="B90" s="5" t="s">
        <v>1719</v>
      </c>
      <c r="C90" s="5" t="s">
        <v>1720</v>
      </c>
      <c r="D90" s="5" t="s">
        <v>6777</v>
      </c>
      <c r="E90" s="5" t="s">
        <v>1433</v>
      </c>
      <c r="F90" s="5">
        <v>0.25133689999999997</v>
      </c>
      <c r="G90" s="5">
        <v>1.93422809</v>
      </c>
      <c r="H90" s="5">
        <v>4.9616367600000002</v>
      </c>
      <c r="I90" s="8">
        <v>4.8600000000000001E-6</v>
      </c>
      <c r="J90" s="8">
        <v>4.5099999999999999E-10</v>
      </c>
      <c r="K90" s="5">
        <v>2.7605000000000001E-4</v>
      </c>
      <c r="L90" s="5" t="s">
        <v>6906</v>
      </c>
      <c r="M90" s="5">
        <v>47</v>
      </c>
      <c r="N90" s="5">
        <v>5.3130073099999997</v>
      </c>
    </row>
    <row r="91" spans="1:14" x14ac:dyDescent="0.2">
      <c r="A91" s="5" t="s">
        <v>13</v>
      </c>
      <c r="B91" s="5" t="s">
        <v>1987</v>
      </c>
      <c r="C91" s="5" t="s">
        <v>1988</v>
      </c>
      <c r="D91" s="5" t="s">
        <v>6842</v>
      </c>
      <c r="E91" s="5" t="s">
        <v>1147</v>
      </c>
      <c r="F91" s="5">
        <v>0.24747474999999999</v>
      </c>
      <c r="G91" s="5">
        <v>1.9045059099999999</v>
      </c>
      <c r="H91" s="5">
        <v>4.9445085600000001</v>
      </c>
      <c r="I91" s="8">
        <v>4.9200000000000003E-6</v>
      </c>
      <c r="J91" s="8">
        <v>4.5099999999999999E-10</v>
      </c>
      <c r="K91" s="5">
        <v>2.7605000000000001E-4</v>
      </c>
      <c r="L91" s="5" t="s">
        <v>6907</v>
      </c>
      <c r="M91" s="5">
        <v>49</v>
      </c>
      <c r="N91" s="5">
        <v>5.3078691400000002</v>
      </c>
    </row>
    <row r="92" spans="1:14" x14ac:dyDescent="0.2">
      <c r="A92" s="5" t="s">
        <v>13</v>
      </c>
      <c r="B92" s="5" t="s">
        <v>842</v>
      </c>
      <c r="C92" s="5" t="s">
        <v>843</v>
      </c>
      <c r="D92" s="5" t="s">
        <v>6856</v>
      </c>
      <c r="E92" s="5" t="s">
        <v>234</v>
      </c>
      <c r="F92" s="5">
        <v>0.32500000000000001</v>
      </c>
      <c r="G92" s="5">
        <v>2.5011215299999998</v>
      </c>
      <c r="H92" s="5">
        <v>5.1996248200000004</v>
      </c>
      <c r="I92" s="8">
        <v>5.0699999999999997E-6</v>
      </c>
      <c r="J92" s="8">
        <v>4.5099999999999999E-10</v>
      </c>
      <c r="K92" s="5">
        <v>2.8100999999999999E-4</v>
      </c>
      <c r="L92" s="5" t="s">
        <v>6908</v>
      </c>
      <c r="M92" s="5">
        <v>26</v>
      </c>
      <c r="N92" s="5">
        <v>5.2950563099999997</v>
      </c>
    </row>
    <row r="93" spans="1:14" x14ac:dyDescent="0.2">
      <c r="A93" s="5" t="s">
        <v>13</v>
      </c>
      <c r="B93" s="5" t="s">
        <v>44</v>
      </c>
      <c r="C93" s="5" t="s">
        <v>45</v>
      </c>
      <c r="D93" s="5" t="s">
        <v>6810</v>
      </c>
      <c r="E93" s="5" t="s">
        <v>47</v>
      </c>
      <c r="F93" s="5">
        <v>0.22372881</v>
      </c>
      <c r="G93" s="5">
        <v>1.7217629299999999</v>
      </c>
      <c r="H93" s="5">
        <v>4.8285387499999999</v>
      </c>
      <c r="I93" s="8">
        <v>5.4600000000000002E-6</v>
      </c>
      <c r="J93" s="8">
        <v>4.5099999999999999E-10</v>
      </c>
      <c r="K93" s="5">
        <v>2.9637000000000001E-4</v>
      </c>
      <c r="L93" s="5" t="s">
        <v>6909</v>
      </c>
      <c r="M93" s="5">
        <v>66</v>
      </c>
      <c r="N93" s="5">
        <v>5.2626492000000002</v>
      </c>
    </row>
    <row r="94" spans="1:14" x14ac:dyDescent="0.2">
      <c r="A94" s="5" t="s">
        <v>13</v>
      </c>
      <c r="B94" s="5" t="s">
        <v>2084</v>
      </c>
      <c r="C94" s="5" t="s">
        <v>2085</v>
      </c>
      <c r="D94" s="5" t="s">
        <v>6910</v>
      </c>
      <c r="E94" s="5" t="s">
        <v>715</v>
      </c>
      <c r="F94" s="5">
        <v>0.31764705999999998</v>
      </c>
      <c r="G94" s="5">
        <v>2.4445350700000001</v>
      </c>
      <c r="H94" s="5">
        <v>5.1582989000000001</v>
      </c>
      <c r="I94" s="8">
        <v>5.4700000000000001E-6</v>
      </c>
      <c r="J94" s="8">
        <v>4.5099999999999999E-10</v>
      </c>
      <c r="K94" s="5">
        <v>2.9637000000000001E-4</v>
      </c>
      <c r="L94" s="5" t="s">
        <v>6911</v>
      </c>
      <c r="M94" s="5">
        <v>27</v>
      </c>
      <c r="N94" s="5">
        <v>5.2619622899999996</v>
      </c>
    </row>
    <row r="95" spans="1:14" x14ac:dyDescent="0.2">
      <c r="A95" s="5" t="s">
        <v>13</v>
      </c>
      <c r="B95" s="5" t="s">
        <v>2179</v>
      </c>
      <c r="C95" s="5" t="s">
        <v>2180</v>
      </c>
      <c r="D95" s="5" t="s">
        <v>6912</v>
      </c>
      <c r="E95" s="5" t="s">
        <v>299</v>
      </c>
      <c r="F95" s="5">
        <v>0.5</v>
      </c>
      <c r="G95" s="5">
        <v>3.8478792799999999</v>
      </c>
      <c r="H95" s="5">
        <v>5.61560112</v>
      </c>
      <c r="I95" s="8">
        <v>5.8200000000000002E-6</v>
      </c>
      <c r="J95" s="8">
        <v>4.5099999999999999E-10</v>
      </c>
      <c r="K95" s="5">
        <v>3.1011E-4</v>
      </c>
      <c r="L95" s="5" t="s">
        <v>6913</v>
      </c>
      <c r="M95" s="5">
        <v>13</v>
      </c>
      <c r="N95" s="5">
        <v>5.2354341700000004</v>
      </c>
    </row>
    <row r="96" spans="1:14" x14ac:dyDescent="0.2">
      <c r="A96" s="5" t="s">
        <v>13</v>
      </c>
      <c r="B96" s="5" t="s">
        <v>1666</v>
      </c>
      <c r="C96" s="5" t="s">
        <v>1667</v>
      </c>
      <c r="D96" s="5" t="s">
        <v>6883</v>
      </c>
      <c r="E96" s="5" t="s">
        <v>1668</v>
      </c>
      <c r="F96" s="5">
        <v>0.20449438</v>
      </c>
      <c r="G96" s="5">
        <v>1.5737393900000001</v>
      </c>
      <c r="H96" s="5">
        <v>4.7333157400000001</v>
      </c>
      <c r="I96" s="8">
        <v>5.8499999999999999E-6</v>
      </c>
      <c r="J96" s="8">
        <v>4.5099999999999999E-10</v>
      </c>
      <c r="K96" s="5">
        <v>3.1011E-4</v>
      </c>
      <c r="L96" s="5" t="s">
        <v>6914</v>
      </c>
      <c r="M96" s="5">
        <v>91</v>
      </c>
      <c r="N96" s="5">
        <v>5.2325175499999999</v>
      </c>
    </row>
    <row r="97" spans="1:14" x14ac:dyDescent="0.2">
      <c r="A97" s="5" t="s">
        <v>13</v>
      </c>
      <c r="B97" s="5" t="s">
        <v>2451</v>
      </c>
      <c r="C97" s="5" t="s">
        <v>2452</v>
      </c>
      <c r="D97" s="5" t="s">
        <v>6915</v>
      </c>
      <c r="E97" s="5" t="s">
        <v>1661</v>
      </c>
      <c r="F97" s="5">
        <v>0.32894737000000002</v>
      </c>
      <c r="G97" s="5">
        <v>2.5314995300000001</v>
      </c>
      <c r="H97" s="5">
        <v>5.16997689</v>
      </c>
      <c r="I97" s="8">
        <v>6.0100000000000001E-6</v>
      </c>
      <c r="J97" s="8">
        <v>4.5099999999999999E-10</v>
      </c>
      <c r="K97" s="5">
        <v>3.1146E-4</v>
      </c>
      <c r="L97" s="5" t="s">
        <v>6916</v>
      </c>
      <c r="M97" s="5">
        <v>25</v>
      </c>
      <c r="N97" s="5">
        <v>5.2210897300000001</v>
      </c>
    </row>
    <row r="98" spans="1:14" x14ac:dyDescent="0.2">
      <c r="A98" s="5" t="s">
        <v>13</v>
      </c>
      <c r="B98" s="5" t="s">
        <v>2454</v>
      </c>
      <c r="C98" s="5" t="s">
        <v>2455</v>
      </c>
      <c r="D98" s="5" t="s">
        <v>6915</v>
      </c>
      <c r="E98" s="5" t="s">
        <v>1661</v>
      </c>
      <c r="F98" s="5">
        <v>0.32894737000000002</v>
      </c>
      <c r="G98" s="5">
        <v>2.5314995300000001</v>
      </c>
      <c r="H98" s="5">
        <v>5.16997689</v>
      </c>
      <c r="I98" s="8">
        <v>6.0100000000000001E-6</v>
      </c>
      <c r="J98" s="8">
        <v>4.5099999999999999E-10</v>
      </c>
      <c r="K98" s="5">
        <v>3.1146E-4</v>
      </c>
      <c r="L98" s="5" t="s">
        <v>6917</v>
      </c>
      <c r="M98" s="5">
        <v>25</v>
      </c>
      <c r="N98" s="5">
        <v>5.2210897300000001</v>
      </c>
    </row>
    <row r="99" spans="1:14" x14ac:dyDescent="0.2">
      <c r="A99" s="5" t="s">
        <v>13</v>
      </c>
      <c r="B99" s="5" t="s">
        <v>1794</v>
      </c>
      <c r="C99" s="5" t="s">
        <v>1795</v>
      </c>
      <c r="D99" s="5" t="s">
        <v>6888</v>
      </c>
      <c r="E99" s="5" t="s">
        <v>1351</v>
      </c>
      <c r="F99" s="5">
        <v>0.26712329000000001</v>
      </c>
      <c r="G99" s="5">
        <v>2.0557163300000001</v>
      </c>
      <c r="H99" s="5">
        <v>4.9487885800000004</v>
      </c>
      <c r="I99" s="8">
        <v>6.5300000000000002E-6</v>
      </c>
      <c r="J99" s="8">
        <v>4.5099999999999999E-10</v>
      </c>
      <c r="K99" s="5">
        <v>3.3451999999999999E-4</v>
      </c>
      <c r="L99" s="5" t="s">
        <v>6918</v>
      </c>
      <c r="M99" s="5">
        <v>39</v>
      </c>
      <c r="N99" s="5">
        <v>5.1853680100000004</v>
      </c>
    </row>
    <row r="100" spans="1:14" x14ac:dyDescent="0.2">
      <c r="A100" s="5" t="s">
        <v>13</v>
      </c>
      <c r="B100" s="5" t="s">
        <v>1558</v>
      </c>
      <c r="C100" s="5" t="s">
        <v>1559</v>
      </c>
      <c r="D100" s="5" t="s">
        <v>6919</v>
      </c>
      <c r="E100" s="5" t="s">
        <v>136</v>
      </c>
      <c r="F100" s="5">
        <v>0.2611465</v>
      </c>
      <c r="G100" s="5">
        <v>2.00972039</v>
      </c>
      <c r="H100" s="5">
        <v>4.9096868499999999</v>
      </c>
      <c r="I100" s="8">
        <v>7.0400000000000004E-6</v>
      </c>
      <c r="J100" s="8">
        <v>4.5099999999999999E-10</v>
      </c>
      <c r="K100" s="5">
        <v>3.568E-4</v>
      </c>
      <c r="L100" s="5" t="s">
        <v>6920</v>
      </c>
      <c r="M100" s="5">
        <v>41</v>
      </c>
      <c r="N100" s="5">
        <v>5.1527299600000003</v>
      </c>
    </row>
    <row r="101" spans="1:14" x14ac:dyDescent="0.2">
      <c r="A101" s="5" t="s">
        <v>13</v>
      </c>
      <c r="B101" s="5" t="s">
        <v>68</v>
      </c>
      <c r="C101" s="5" t="s">
        <v>69</v>
      </c>
      <c r="D101" s="5" t="s">
        <v>6921</v>
      </c>
      <c r="E101" s="5" t="s">
        <v>71</v>
      </c>
      <c r="F101" s="5">
        <v>0.27777777999999997</v>
      </c>
      <c r="G101" s="5">
        <v>2.1377107099999999</v>
      </c>
      <c r="H101" s="5">
        <v>4.9517707700000004</v>
      </c>
      <c r="I101" s="8">
        <v>7.5100000000000001E-6</v>
      </c>
      <c r="J101" s="8">
        <v>4.5099999999999999E-10</v>
      </c>
      <c r="K101" s="5">
        <v>3.7279000000000001E-4</v>
      </c>
      <c r="L101" s="5" t="s">
        <v>6922</v>
      </c>
      <c r="M101" s="5">
        <v>35</v>
      </c>
      <c r="N101" s="5">
        <v>5.1245476099999996</v>
      </c>
    </row>
    <row r="102" spans="1:14" x14ac:dyDescent="0.2">
      <c r="A102" s="5" t="s">
        <v>13</v>
      </c>
      <c r="B102" s="5" t="s">
        <v>480</v>
      </c>
      <c r="C102" s="5" t="s">
        <v>481</v>
      </c>
      <c r="D102" s="5" t="s">
        <v>6921</v>
      </c>
      <c r="E102" s="5" t="s">
        <v>71</v>
      </c>
      <c r="F102" s="5">
        <v>0.27777777999999997</v>
      </c>
      <c r="G102" s="5">
        <v>2.1377107099999999</v>
      </c>
      <c r="H102" s="5">
        <v>4.9517707700000004</v>
      </c>
      <c r="I102" s="8">
        <v>7.5100000000000001E-6</v>
      </c>
      <c r="J102" s="8">
        <v>4.5099999999999999E-10</v>
      </c>
      <c r="K102" s="5">
        <v>3.7279000000000001E-4</v>
      </c>
      <c r="L102" s="5" t="s">
        <v>6923</v>
      </c>
      <c r="M102" s="5">
        <v>35</v>
      </c>
      <c r="N102" s="5">
        <v>5.1245476099999996</v>
      </c>
    </row>
    <row r="103" spans="1:14" x14ac:dyDescent="0.2">
      <c r="A103" s="5" t="s">
        <v>13</v>
      </c>
      <c r="B103" s="5" t="s">
        <v>2552</v>
      </c>
      <c r="C103" s="5" t="s">
        <v>2553</v>
      </c>
      <c r="D103" s="5" t="s">
        <v>6924</v>
      </c>
      <c r="E103" s="5" t="s">
        <v>2554</v>
      </c>
      <c r="F103" s="5">
        <v>0.28099173999999999</v>
      </c>
      <c r="G103" s="5">
        <v>2.16244456</v>
      </c>
      <c r="H103" s="5">
        <v>4.9573596499999999</v>
      </c>
      <c r="I103" s="8">
        <v>7.6699999999999994E-6</v>
      </c>
      <c r="J103" s="8">
        <v>4.5099999999999999E-10</v>
      </c>
      <c r="K103" s="5">
        <v>3.7702999999999999E-4</v>
      </c>
      <c r="L103" s="5" t="s">
        <v>6925</v>
      </c>
      <c r="M103" s="5">
        <v>34</v>
      </c>
      <c r="N103" s="5">
        <v>5.1151261799999999</v>
      </c>
    </row>
    <row r="104" spans="1:14" x14ac:dyDescent="0.2">
      <c r="A104" s="5" t="s">
        <v>13</v>
      </c>
      <c r="B104" s="5" t="s">
        <v>512</v>
      </c>
      <c r="C104" s="5" t="s">
        <v>513</v>
      </c>
      <c r="D104" s="5" t="s">
        <v>6878</v>
      </c>
      <c r="E104" s="5" t="s">
        <v>515</v>
      </c>
      <c r="F104" s="5">
        <v>0.22676579999999999</v>
      </c>
      <c r="G104" s="5">
        <v>1.74513484</v>
      </c>
      <c r="H104" s="5">
        <v>4.7568276300000001</v>
      </c>
      <c r="I104" s="8">
        <v>7.8099999999999998E-6</v>
      </c>
      <c r="J104" s="8">
        <v>4.5099999999999999E-10</v>
      </c>
      <c r="K104" s="5">
        <v>3.8002000000000001E-4</v>
      </c>
      <c r="L104" s="5" t="s">
        <v>6926</v>
      </c>
      <c r="M104" s="5">
        <v>61</v>
      </c>
      <c r="N104" s="5">
        <v>5.1072417799999998</v>
      </c>
    </row>
    <row r="105" spans="1:14" x14ac:dyDescent="0.2">
      <c r="A105" s="5" t="s">
        <v>13</v>
      </c>
      <c r="B105" s="5" t="s">
        <v>445</v>
      </c>
      <c r="C105" s="5" t="s">
        <v>446</v>
      </c>
      <c r="D105" s="5" t="s">
        <v>6927</v>
      </c>
      <c r="E105" s="5" t="s">
        <v>448</v>
      </c>
      <c r="F105" s="5">
        <v>0.21935484</v>
      </c>
      <c r="G105" s="5">
        <v>1.6881018800000001</v>
      </c>
      <c r="H105" s="5">
        <v>4.7208386100000004</v>
      </c>
      <c r="I105" s="8">
        <v>8.0399999999999993E-6</v>
      </c>
      <c r="J105" s="8">
        <v>4.5099999999999999E-10</v>
      </c>
      <c r="K105" s="5">
        <v>3.8707999999999999E-4</v>
      </c>
      <c r="L105" s="5" t="s">
        <v>6928</v>
      </c>
      <c r="M105" s="5">
        <v>68</v>
      </c>
      <c r="N105" s="5">
        <v>5.0948397200000004</v>
      </c>
    </row>
    <row r="106" spans="1:14" x14ac:dyDescent="0.2">
      <c r="A106" s="5" t="s">
        <v>13</v>
      </c>
      <c r="B106" s="5" t="s">
        <v>1403</v>
      </c>
      <c r="C106" s="5" t="s">
        <v>1404</v>
      </c>
      <c r="D106" s="5" t="s">
        <v>6806</v>
      </c>
      <c r="E106" s="5" t="s">
        <v>1406</v>
      </c>
      <c r="F106" s="5">
        <v>0.25287356</v>
      </c>
      <c r="G106" s="5">
        <v>1.94605389</v>
      </c>
      <c r="H106" s="5">
        <v>4.84496562</v>
      </c>
      <c r="I106" s="8">
        <v>8.14E-6</v>
      </c>
      <c r="J106" s="8">
        <v>4.5099999999999999E-10</v>
      </c>
      <c r="K106" s="5">
        <v>3.882E-4</v>
      </c>
      <c r="L106" s="5" t="s">
        <v>6929</v>
      </c>
      <c r="M106" s="5">
        <v>44</v>
      </c>
      <c r="N106" s="5">
        <v>5.0892256800000002</v>
      </c>
    </row>
    <row r="107" spans="1:14" x14ac:dyDescent="0.2">
      <c r="A107" s="5" t="s">
        <v>13</v>
      </c>
      <c r="B107" s="5" t="s">
        <v>639</v>
      </c>
      <c r="C107" s="5" t="s">
        <v>640</v>
      </c>
      <c r="D107" s="5" t="s">
        <v>6930</v>
      </c>
      <c r="E107" s="5" t="s">
        <v>641</v>
      </c>
      <c r="F107" s="5">
        <v>0.2</v>
      </c>
      <c r="G107" s="5">
        <v>1.5391517100000001</v>
      </c>
      <c r="H107" s="5">
        <v>4.6239730400000001</v>
      </c>
      <c r="I107" s="8">
        <v>8.6500000000000002E-6</v>
      </c>
      <c r="J107" s="8">
        <v>4.5099999999999999E-10</v>
      </c>
      <c r="K107" s="5">
        <v>4.0824999999999998E-4</v>
      </c>
      <c r="L107" s="5" t="s">
        <v>6931</v>
      </c>
      <c r="M107" s="5">
        <v>96</v>
      </c>
      <c r="N107" s="5">
        <v>5.0630305199999999</v>
      </c>
    </row>
    <row r="108" spans="1:14" x14ac:dyDescent="0.2">
      <c r="A108" s="5" t="s">
        <v>13</v>
      </c>
      <c r="B108" s="5" t="s">
        <v>3499</v>
      </c>
      <c r="C108" s="5" t="s">
        <v>3500</v>
      </c>
      <c r="D108" s="7">
        <v>19207</v>
      </c>
      <c r="E108" s="5" t="s">
        <v>2805</v>
      </c>
      <c r="F108" s="5">
        <v>0.72727273000000003</v>
      </c>
      <c r="G108" s="5">
        <v>5.5969153199999999</v>
      </c>
      <c r="H108" s="5">
        <v>5.8935648299999999</v>
      </c>
      <c r="I108" s="8">
        <v>9.2E-6</v>
      </c>
      <c r="J108" s="8">
        <v>4.5099999999999999E-10</v>
      </c>
      <c r="K108" s="5">
        <v>4.3019999999999999E-4</v>
      </c>
      <c r="L108" s="5" t="s">
        <v>6932</v>
      </c>
      <c r="M108" s="5">
        <v>8</v>
      </c>
      <c r="N108" s="5">
        <v>5.0360064800000002</v>
      </c>
    </row>
    <row r="109" spans="1:14" x14ac:dyDescent="0.2">
      <c r="A109" s="5" t="s">
        <v>13</v>
      </c>
      <c r="B109" s="5" t="s">
        <v>2759</v>
      </c>
      <c r="C109" s="5" t="s">
        <v>2760</v>
      </c>
      <c r="D109" s="5" t="s">
        <v>6890</v>
      </c>
      <c r="E109" s="5" t="s">
        <v>1473</v>
      </c>
      <c r="F109" s="5">
        <v>0.29896907</v>
      </c>
      <c r="G109" s="5">
        <v>2.3007938000000001</v>
      </c>
      <c r="H109" s="5">
        <v>4.9636601000000002</v>
      </c>
      <c r="I109" s="8">
        <v>9.5100000000000004E-6</v>
      </c>
      <c r="J109" s="8">
        <v>4.5099999999999999E-10</v>
      </c>
      <c r="K109" s="5">
        <v>4.3995999999999998E-4</v>
      </c>
      <c r="L109" s="5" t="s">
        <v>6933</v>
      </c>
      <c r="M109" s="5">
        <v>29</v>
      </c>
      <c r="N109" s="5">
        <v>5.0220285499999999</v>
      </c>
    </row>
    <row r="110" spans="1:14" x14ac:dyDescent="0.2">
      <c r="A110" s="5" t="s">
        <v>13</v>
      </c>
      <c r="B110" s="5" t="s">
        <v>196</v>
      </c>
      <c r="C110" s="5" t="s">
        <v>197</v>
      </c>
      <c r="D110" s="5" t="s">
        <v>6934</v>
      </c>
      <c r="E110" s="5" t="s">
        <v>198</v>
      </c>
      <c r="F110" s="5">
        <v>0.23831775999999999</v>
      </c>
      <c r="G110" s="5">
        <v>1.83403592</v>
      </c>
      <c r="H110" s="5">
        <v>4.7419494999999996</v>
      </c>
      <c r="I110" s="8">
        <v>1.0000000000000001E-5</v>
      </c>
      <c r="J110" s="8">
        <v>4.5099999999999999E-10</v>
      </c>
      <c r="K110" s="5">
        <v>4.5872000000000003E-4</v>
      </c>
      <c r="L110" s="5" t="s">
        <v>6935</v>
      </c>
      <c r="M110" s="5">
        <v>51</v>
      </c>
      <c r="N110" s="5">
        <v>4.9996988599999996</v>
      </c>
    </row>
    <row r="111" spans="1:14" x14ac:dyDescent="0.2">
      <c r="A111" s="5" t="s">
        <v>13</v>
      </c>
      <c r="B111" s="5" t="s">
        <v>1814</v>
      </c>
      <c r="C111" s="5" t="s">
        <v>1815</v>
      </c>
      <c r="D111" s="5" t="s">
        <v>6854</v>
      </c>
      <c r="E111" s="5" t="s">
        <v>1816</v>
      </c>
      <c r="F111" s="5">
        <v>0.23636364000000001</v>
      </c>
      <c r="G111" s="5">
        <v>1.8189974799999999</v>
      </c>
      <c r="H111" s="5">
        <v>4.7220332100000002</v>
      </c>
      <c r="I111" s="8">
        <v>1.0499999999999999E-5</v>
      </c>
      <c r="J111" s="8">
        <v>4.5099999999999999E-10</v>
      </c>
      <c r="K111" s="5">
        <v>4.7877999999999999E-4</v>
      </c>
      <c r="L111" s="5" t="s">
        <v>6936</v>
      </c>
      <c r="M111" s="5">
        <v>52</v>
      </c>
      <c r="N111" s="5">
        <v>4.9769535600000001</v>
      </c>
    </row>
    <row r="112" spans="1:14" x14ac:dyDescent="0.2">
      <c r="A112" s="5" t="s">
        <v>13</v>
      </c>
      <c r="B112" s="5" t="s">
        <v>6382</v>
      </c>
      <c r="C112" s="5" t="s">
        <v>6383</v>
      </c>
      <c r="D112" s="7">
        <v>19268</v>
      </c>
      <c r="E112" s="5" t="s">
        <v>808</v>
      </c>
      <c r="F112" s="5">
        <v>0.58823528999999997</v>
      </c>
      <c r="G112" s="5">
        <v>4.5269168000000004</v>
      </c>
      <c r="H112" s="5">
        <v>5.62217023</v>
      </c>
      <c r="I112" s="8">
        <v>1.1E-5</v>
      </c>
      <c r="J112" s="8">
        <v>4.5099999999999999E-10</v>
      </c>
      <c r="K112" s="5">
        <v>4.9317999999999996E-4</v>
      </c>
      <c r="L112" s="5" t="s">
        <v>6937</v>
      </c>
      <c r="M112" s="5">
        <v>10</v>
      </c>
      <c r="N112" s="5">
        <v>4.9599662499999999</v>
      </c>
    </row>
    <row r="113" spans="1:14" x14ac:dyDescent="0.2">
      <c r="A113" s="5" t="s">
        <v>13</v>
      </c>
      <c r="B113" s="5" t="s">
        <v>87</v>
      </c>
      <c r="C113" s="5" t="s">
        <v>88</v>
      </c>
      <c r="D113" s="5" t="s">
        <v>6938</v>
      </c>
      <c r="E113" s="5" t="s">
        <v>90</v>
      </c>
      <c r="F113" s="5">
        <v>0.20844327000000001</v>
      </c>
      <c r="G113" s="5">
        <v>1.60412909</v>
      </c>
      <c r="H113" s="5">
        <v>4.5913849500000001</v>
      </c>
      <c r="I113" s="8">
        <v>1.15E-5</v>
      </c>
      <c r="J113" s="8">
        <v>4.5099999999999999E-10</v>
      </c>
      <c r="K113" s="5">
        <v>5.1402000000000002E-4</v>
      </c>
      <c r="L113" s="5" t="s">
        <v>6939</v>
      </c>
      <c r="M113" s="5">
        <v>79</v>
      </c>
      <c r="N113" s="5">
        <v>4.9379112000000003</v>
      </c>
    </row>
    <row r="114" spans="1:14" x14ac:dyDescent="0.2">
      <c r="A114" s="5" t="s">
        <v>13</v>
      </c>
      <c r="B114" s="5" t="s">
        <v>2183</v>
      </c>
      <c r="C114" s="5" t="s">
        <v>2184</v>
      </c>
      <c r="D114" s="5" t="s">
        <v>6892</v>
      </c>
      <c r="E114" s="5" t="s">
        <v>2185</v>
      </c>
      <c r="F114" s="5">
        <v>0.25806452000000002</v>
      </c>
      <c r="G114" s="5">
        <v>1.9860022100000001</v>
      </c>
      <c r="H114" s="5">
        <v>4.7634693099999996</v>
      </c>
      <c r="I114" s="8">
        <v>1.2300000000000001E-5</v>
      </c>
      <c r="J114" s="8">
        <v>4.5099999999999999E-10</v>
      </c>
      <c r="K114" s="5">
        <v>5.3824000000000005E-4</v>
      </c>
      <c r="L114" s="5" t="s">
        <v>6940</v>
      </c>
      <c r="M114" s="5">
        <v>40</v>
      </c>
      <c r="N114" s="5">
        <v>4.91042325</v>
      </c>
    </row>
    <row r="115" spans="1:14" x14ac:dyDescent="0.2">
      <c r="A115" s="5" t="s">
        <v>13</v>
      </c>
      <c r="B115" s="5" t="s">
        <v>5155</v>
      </c>
      <c r="C115" s="5" t="s">
        <v>5156</v>
      </c>
      <c r="D115" s="5" t="s">
        <v>6941</v>
      </c>
      <c r="E115" s="5" t="s">
        <v>347</v>
      </c>
      <c r="F115" s="5">
        <v>0.41025641000000002</v>
      </c>
      <c r="G115" s="5">
        <v>3.1572342799999999</v>
      </c>
      <c r="H115" s="5">
        <v>5.2115567900000004</v>
      </c>
      <c r="I115" s="8">
        <v>1.2300000000000001E-5</v>
      </c>
      <c r="J115" s="8">
        <v>4.5099999999999999E-10</v>
      </c>
      <c r="K115" s="5">
        <v>5.3824000000000005E-4</v>
      </c>
      <c r="L115" s="5" t="s">
        <v>6942</v>
      </c>
      <c r="M115" s="5">
        <v>16</v>
      </c>
      <c r="N115" s="5">
        <v>4.9098726700000004</v>
      </c>
    </row>
    <row r="116" spans="1:14" x14ac:dyDescent="0.2">
      <c r="A116" s="5" t="s">
        <v>13</v>
      </c>
      <c r="B116" s="5" t="s">
        <v>1620</v>
      </c>
      <c r="C116" s="5" t="s">
        <v>1621</v>
      </c>
      <c r="D116" s="5" t="s">
        <v>6874</v>
      </c>
      <c r="E116" s="5" t="s">
        <v>1623</v>
      </c>
      <c r="F116" s="5">
        <v>0.23012552</v>
      </c>
      <c r="G116" s="5">
        <v>1.7709904599999999</v>
      </c>
      <c r="H116" s="5">
        <v>4.6355836699999999</v>
      </c>
      <c r="I116" s="8">
        <v>1.3699999999999999E-5</v>
      </c>
      <c r="J116" s="8">
        <v>4.5099999999999999E-10</v>
      </c>
      <c r="K116" s="5">
        <v>5.9294000000000003E-4</v>
      </c>
      <c r="L116" s="5" t="s">
        <v>6943</v>
      </c>
      <c r="M116" s="5">
        <v>55</v>
      </c>
      <c r="N116" s="5">
        <v>4.8638779200000002</v>
      </c>
    </row>
    <row r="117" spans="1:14" x14ac:dyDescent="0.2">
      <c r="A117" s="5" t="s">
        <v>13</v>
      </c>
      <c r="B117" s="5" t="s">
        <v>2753</v>
      </c>
      <c r="C117" s="5" t="s">
        <v>2754</v>
      </c>
      <c r="D117" s="5" t="s">
        <v>6944</v>
      </c>
      <c r="E117" s="5" t="s">
        <v>331</v>
      </c>
      <c r="F117" s="5">
        <v>0.24590164</v>
      </c>
      <c r="G117" s="5">
        <v>1.89239965</v>
      </c>
      <c r="H117" s="5">
        <v>4.6880225400000004</v>
      </c>
      <c r="I117" s="8">
        <v>1.4E-5</v>
      </c>
      <c r="J117" s="8">
        <v>4.5099999999999999E-10</v>
      </c>
      <c r="K117" s="5">
        <v>6.0181000000000004E-4</v>
      </c>
      <c r="L117" s="5" t="s">
        <v>6945</v>
      </c>
      <c r="M117" s="5">
        <v>45</v>
      </c>
      <c r="N117" s="5">
        <v>4.8534956999999999</v>
      </c>
    </row>
    <row r="118" spans="1:14" x14ac:dyDescent="0.2">
      <c r="A118" s="5" t="s">
        <v>13</v>
      </c>
      <c r="B118" s="5" t="s">
        <v>270</v>
      </c>
      <c r="C118" s="5" t="s">
        <v>271</v>
      </c>
      <c r="D118" s="5" t="s">
        <v>6910</v>
      </c>
      <c r="E118" s="5" t="s">
        <v>272</v>
      </c>
      <c r="F118" s="5">
        <v>0.30337079</v>
      </c>
      <c r="G118" s="5">
        <v>2.33466833</v>
      </c>
      <c r="H118" s="5">
        <v>4.8773458400000003</v>
      </c>
      <c r="I118" s="8">
        <v>1.42E-5</v>
      </c>
      <c r="J118" s="8">
        <v>4.5099999999999999E-10</v>
      </c>
      <c r="K118" s="5">
        <v>6.0386000000000001E-4</v>
      </c>
      <c r="L118" s="5" t="s">
        <v>6946</v>
      </c>
      <c r="M118" s="5">
        <v>27</v>
      </c>
      <c r="N118" s="5">
        <v>4.8481268799999997</v>
      </c>
    </row>
    <row r="119" spans="1:14" x14ac:dyDescent="0.2">
      <c r="A119" s="5" t="s">
        <v>13</v>
      </c>
      <c r="B119" s="5" t="s">
        <v>97</v>
      </c>
      <c r="C119" s="5" t="s">
        <v>98</v>
      </c>
      <c r="D119" s="5" t="s">
        <v>6802</v>
      </c>
      <c r="E119" s="5" t="s">
        <v>99</v>
      </c>
      <c r="F119" s="5">
        <v>0.22027972000000001</v>
      </c>
      <c r="G119" s="5">
        <v>1.6952195400000001</v>
      </c>
      <c r="H119" s="5">
        <v>4.5783600199999999</v>
      </c>
      <c r="I119" s="8">
        <v>1.4800000000000001E-5</v>
      </c>
      <c r="J119" s="8">
        <v>4.5099999999999999E-10</v>
      </c>
      <c r="K119" s="5">
        <v>6.2419000000000005E-4</v>
      </c>
      <c r="L119" s="5" t="s">
        <v>6947</v>
      </c>
      <c r="M119" s="5">
        <v>63</v>
      </c>
      <c r="N119" s="5">
        <v>4.8290046799999997</v>
      </c>
    </row>
    <row r="120" spans="1:14" x14ac:dyDescent="0.2">
      <c r="A120" s="5" t="s">
        <v>13</v>
      </c>
      <c r="B120" s="5" t="s">
        <v>29</v>
      </c>
      <c r="C120" s="5" t="s">
        <v>30</v>
      </c>
      <c r="D120" s="5" t="s">
        <v>6840</v>
      </c>
      <c r="E120" s="5" t="s">
        <v>32</v>
      </c>
      <c r="F120" s="5">
        <v>0.25149701000000002</v>
      </c>
      <c r="G120" s="5">
        <v>1.9354602400000001</v>
      </c>
      <c r="H120" s="5">
        <v>4.69248054</v>
      </c>
      <c r="I120" s="8">
        <v>1.49E-5</v>
      </c>
      <c r="J120" s="8">
        <v>4.5099999999999999E-10</v>
      </c>
      <c r="K120" s="5">
        <v>6.2419000000000005E-4</v>
      </c>
      <c r="L120" s="5" t="s">
        <v>6948</v>
      </c>
      <c r="M120" s="5">
        <v>42</v>
      </c>
      <c r="N120" s="5">
        <v>4.82605386</v>
      </c>
    </row>
    <row r="121" spans="1:14" x14ac:dyDescent="0.2">
      <c r="A121" s="5" t="s">
        <v>13</v>
      </c>
      <c r="B121" s="5" t="s">
        <v>164</v>
      </c>
      <c r="C121" s="5" t="s">
        <v>165</v>
      </c>
      <c r="D121" s="5" t="s">
        <v>6829</v>
      </c>
      <c r="E121" s="5" t="s">
        <v>167</v>
      </c>
      <c r="F121" s="5">
        <v>0.20810811000000001</v>
      </c>
      <c r="G121" s="5">
        <v>1.6015497599999999</v>
      </c>
      <c r="H121" s="5">
        <v>4.51607454</v>
      </c>
      <c r="I121" s="8">
        <v>1.5699999999999999E-5</v>
      </c>
      <c r="J121" s="8">
        <v>4.5099999999999999E-10</v>
      </c>
      <c r="K121" s="5">
        <v>6.4563999999999995E-4</v>
      </c>
      <c r="L121" s="5" t="s">
        <v>6949</v>
      </c>
      <c r="M121" s="5">
        <v>77</v>
      </c>
      <c r="N121" s="5">
        <v>4.8036846799999999</v>
      </c>
    </row>
    <row r="122" spans="1:14" x14ac:dyDescent="0.2">
      <c r="A122" s="5" t="s">
        <v>13</v>
      </c>
      <c r="B122" s="5" t="s">
        <v>1637</v>
      </c>
      <c r="C122" s="5" t="s">
        <v>1638</v>
      </c>
      <c r="D122" s="5" t="s">
        <v>6767</v>
      </c>
      <c r="E122" s="5" t="s">
        <v>1639</v>
      </c>
      <c r="F122" s="5">
        <v>0.20286396000000001</v>
      </c>
      <c r="G122" s="5">
        <v>1.5611920699999999</v>
      </c>
      <c r="H122" s="5">
        <v>4.4893465700000004</v>
      </c>
      <c r="I122" s="8">
        <v>1.6099999999999998E-5</v>
      </c>
      <c r="J122" s="8">
        <v>4.5099999999999999E-10</v>
      </c>
      <c r="K122" s="5">
        <v>6.4563999999999995E-4</v>
      </c>
      <c r="L122" s="5" t="s">
        <v>6950</v>
      </c>
      <c r="M122" s="5">
        <v>85</v>
      </c>
      <c r="N122" s="5">
        <v>4.79397582</v>
      </c>
    </row>
    <row r="123" spans="1:14" x14ac:dyDescent="0.2">
      <c r="A123" s="5" t="s">
        <v>13</v>
      </c>
      <c r="B123" s="5" t="s">
        <v>6496</v>
      </c>
      <c r="C123" s="5" t="s">
        <v>6497</v>
      </c>
      <c r="D123" s="5" t="s">
        <v>6912</v>
      </c>
      <c r="E123" s="5" t="s">
        <v>384</v>
      </c>
      <c r="F123" s="5">
        <v>0.46428571000000002</v>
      </c>
      <c r="G123" s="5">
        <v>3.57303076</v>
      </c>
      <c r="H123" s="5">
        <v>5.2654445499999998</v>
      </c>
      <c r="I123" s="8">
        <v>1.63E-5</v>
      </c>
      <c r="J123" s="8">
        <v>4.5099999999999999E-10</v>
      </c>
      <c r="K123" s="5">
        <v>6.4563999999999995E-4</v>
      </c>
      <c r="L123" s="5" t="s">
        <v>6951</v>
      </c>
      <c r="M123" s="5">
        <v>13</v>
      </c>
      <c r="N123" s="5">
        <v>4.7891069399999999</v>
      </c>
    </row>
    <row r="124" spans="1:14" x14ac:dyDescent="0.2">
      <c r="A124" s="5" t="s">
        <v>13</v>
      </c>
      <c r="B124" s="5" t="s">
        <v>2075</v>
      </c>
      <c r="C124" s="5" t="s">
        <v>2076</v>
      </c>
      <c r="D124" s="5" t="s">
        <v>6912</v>
      </c>
      <c r="E124" s="5" t="s">
        <v>384</v>
      </c>
      <c r="F124" s="5">
        <v>0.46428571000000002</v>
      </c>
      <c r="G124" s="5">
        <v>3.57303076</v>
      </c>
      <c r="H124" s="5">
        <v>5.2654445499999998</v>
      </c>
      <c r="I124" s="8">
        <v>1.63E-5</v>
      </c>
      <c r="J124" s="8">
        <v>4.5099999999999999E-10</v>
      </c>
      <c r="K124" s="5">
        <v>6.4563999999999995E-4</v>
      </c>
      <c r="L124" s="5" t="s">
        <v>6913</v>
      </c>
      <c r="M124" s="5">
        <v>13</v>
      </c>
      <c r="N124" s="5">
        <v>4.7891069399999999</v>
      </c>
    </row>
    <row r="125" spans="1:14" x14ac:dyDescent="0.2">
      <c r="A125" s="5" t="s">
        <v>13</v>
      </c>
      <c r="B125" s="5" t="s">
        <v>382</v>
      </c>
      <c r="C125" s="5" t="s">
        <v>383</v>
      </c>
      <c r="D125" s="5" t="s">
        <v>6912</v>
      </c>
      <c r="E125" s="5" t="s">
        <v>384</v>
      </c>
      <c r="F125" s="5">
        <v>0.46428571000000002</v>
      </c>
      <c r="G125" s="5">
        <v>3.57303076</v>
      </c>
      <c r="H125" s="5">
        <v>5.2654445499999998</v>
      </c>
      <c r="I125" s="8">
        <v>1.63E-5</v>
      </c>
      <c r="J125" s="8">
        <v>4.5099999999999999E-10</v>
      </c>
      <c r="K125" s="5">
        <v>6.4563999999999995E-4</v>
      </c>
      <c r="L125" s="5" t="s">
        <v>6952</v>
      </c>
      <c r="M125" s="5">
        <v>13</v>
      </c>
      <c r="N125" s="5">
        <v>4.7891069399999999</v>
      </c>
    </row>
    <row r="126" spans="1:14" x14ac:dyDescent="0.2">
      <c r="A126" s="5" t="s">
        <v>13</v>
      </c>
      <c r="B126" s="5" t="s">
        <v>370</v>
      </c>
      <c r="C126" s="5" t="s">
        <v>371</v>
      </c>
      <c r="D126" s="5" t="s">
        <v>6825</v>
      </c>
      <c r="E126" s="5" t="s">
        <v>372</v>
      </c>
      <c r="F126" s="5">
        <v>0.21843003</v>
      </c>
      <c r="G126" s="5">
        <v>1.68098481</v>
      </c>
      <c r="H126" s="5">
        <v>4.5400223500000001</v>
      </c>
      <c r="I126" s="8">
        <v>1.6900000000000001E-5</v>
      </c>
      <c r="J126" s="8">
        <v>4.5099999999999999E-10</v>
      </c>
      <c r="K126" s="5">
        <v>6.6401000000000003E-4</v>
      </c>
      <c r="L126" s="5" t="s">
        <v>6953</v>
      </c>
      <c r="M126" s="5">
        <v>64</v>
      </c>
      <c r="N126" s="5">
        <v>4.77331883</v>
      </c>
    </row>
    <row r="127" spans="1:14" x14ac:dyDescent="0.2">
      <c r="A127" s="5" t="s">
        <v>13</v>
      </c>
      <c r="B127" s="5" t="s">
        <v>3561</v>
      </c>
      <c r="C127" s="5" t="s">
        <v>3562</v>
      </c>
      <c r="D127" s="5" t="s">
        <v>6808</v>
      </c>
      <c r="E127" s="5" t="s">
        <v>2230</v>
      </c>
      <c r="F127" s="5">
        <v>0.20891365000000001</v>
      </c>
      <c r="G127" s="5">
        <v>1.6077490000000001</v>
      </c>
      <c r="H127" s="5">
        <v>4.4929448599999997</v>
      </c>
      <c r="I127" s="8">
        <v>1.7499999999999998E-5</v>
      </c>
      <c r="J127" s="8">
        <v>4.5099999999999999E-10</v>
      </c>
      <c r="K127" s="5">
        <v>6.7968E-4</v>
      </c>
      <c r="L127" s="5" t="s">
        <v>6954</v>
      </c>
      <c r="M127" s="5">
        <v>75</v>
      </c>
      <c r="N127" s="5">
        <v>4.7563151499999998</v>
      </c>
    </row>
    <row r="128" spans="1:14" x14ac:dyDescent="0.2">
      <c r="A128" s="5" t="s">
        <v>13</v>
      </c>
      <c r="B128" s="5" t="s">
        <v>3996</v>
      </c>
      <c r="C128" s="5" t="s">
        <v>3997</v>
      </c>
      <c r="D128" s="5" t="s">
        <v>6806</v>
      </c>
      <c r="E128" s="5" t="s">
        <v>1992</v>
      </c>
      <c r="F128" s="5">
        <v>0.24581006</v>
      </c>
      <c r="G128" s="5">
        <v>1.89169484</v>
      </c>
      <c r="H128" s="5">
        <v>4.6323466499999997</v>
      </c>
      <c r="I128" s="8">
        <v>1.7499999999999998E-5</v>
      </c>
      <c r="J128" s="8">
        <v>4.5099999999999999E-10</v>
      </c>
      <c r="K128" s="5">
        <v>6.7968E-4</v>
      </c>
      <c r="L128" s="5" t="s">
        <v>6955</v>
      </c>
      <c r="M128" s="5">
        <v>44</v>
      </c>
      <c r="N128" s="5">
        <v>4.7560707100000004</v>
      </c>
    </row>
    <row r="129" spans="1:14" x14ac:dyDescent="0.2">
      <c r="A129" s="5" t="s">
        <v>13</v>
      </c>
      <c r="B129" s="5" t="s">
        <v>191</v>
      </c>
      <c r="C129" s="5" t="s">
        <v>192</v>
      </c>
      <c r="D129" s="5" t="s">
        <v>6956</v>
      </c>
      <c r="E129" s="5" t="s">
        <v>194</v>
      </c>
      <c r="F129" s="5">
        <v>0.28181817999999997</v>
      </c>
      <c r="G129" s="5">
        <v>2.16880469</v>
      </c>
      <c r="H129" s="5">
        <v>4.7511245899999999</v>
      </c>
      <c r="I129" s="8">
        <v>1.7799999999999999E-5</v>
      </c>
      <c r="J129" s="8">
        <v>4.5099999999999999E-10</v>
      </c>
      <c r="K129" s="5">
        <v>6.8502000000000005E-4</v>
      </c>
      <c r="L129" s="5" t="s">
        <v>6957</v>
      </c>
      <c r="M129" s="5">
        <v>31</v>
      </c>
      <c r="N129" s="5">
        <v>4.7491521700000003</v>
      </c>
    </row>
    <row r="130" spans="1:14" x14ac:dyDescent="0.2">
      <c r="A130" s="5" t="s">
        <v>13</v>
      </c>
      <c r="B130" s="5" t="s">
        <v>462</v>
      </c>
      <c r="C130" s="5" t="s">
        <v>463</v>
      </c>
      <c r="D130" s="5" t="s">
        <v>6958</v>
      </c>
      <c r="E130" s="5" t="s">
        <v>465</v>
      </c>
      <c r="F130" s="5">
        <v>0.41666667000000002</v>
      </c>
      <c r="G130" s="5">
        <v>3.20656607</v>
      </c>
      <c r="H130" s="5">
        <v>5.1211966499999999</v>
      </c>
      <c r="I130" s="8">
        <v>1.84E-5</v>
      </c>
      <c r="J130" s="8">
        <v>4.5099999999999999E-10</v>
      </c>
      <c r="K130" s="5">
        <v>7.0131000000000002E-4</v>
      </c>
      <c r="L130" s="5" t="s">
        <v>6959</v>
      </c>
      <c r="M130" s="5">
        <v>15</v>
      </c>
      <c r="N130" s="5">
        <v>4.7354586300000001</v>
      </c>
    </row>
    <row r="131" spans="1:14" x14ac:dyDescent="0.2">
      <c r="A131" s="5" t="s">
        <v>13</v>
      </c>
      <c r="B131" s="5" t="s">
        <v>2896</v>
      </c>
      <c r="C131" s="5" t="s">
        <v>2897</v>
      </c>
      <c r="D131" s="5" t="s">
        <v>6876</v>
      </c>
      <c r="E131" s="5" t="s">
        <v>243</v>
      </c>
      <c r="F131" s="5">
        <v>0.35849057000000001</v>
      </c>
      <c r="G131" s="5">
        <v>2.75885684</v>
      </c>
      <c r="H131" s="5">
        <v>4.9552752699999996</v>
      </c>
      <c r="I131" s="8">
        <v>1.95E-5</v>
      </c>
      <c r="J131" s="8">
        <v>4.5099999999999999E-10</v>
      </c>
      <c r="K131" s="5">
        <v>7.3939999999999997E-4</v>
      </c>
      <c r="L131" s="5" t="s">
        <v>6960</v>
      </c>
      <c r="M131" s="5">
        <v>19</v>
      </c>
      <c r="N131" s="5">
        <v>4.7090286499999996</v>
      </c>
    </row>
    <row r="132" spans="1:14" x14ac:dyDescent="0.2">
      <c r="A132" s="5" t="s">
        <v>13</v>
      </c>
      <c r="B132" s="5" t="s">
        <v>1797</v>
      </c>
      <c r="C132" s="5" t="s">
        <v>1798</v>
      </c>
      <c r="D132" s="5" t="s">
        <v>6852</v>
      </c>
      <c r="E132" s="5" t="s">
        <v>1799</v>
      </c>
      <c r="F132" s="5">
        <v>0.22140220999999999</v>
      </c>
      <c r="G132" s="5">
        <v>1.70385798</v>
      </c>
      <c r="H132" s="5">
        <v>4.5102377899999997</v>
      </c>
      <c r="I132" s="8">
        <v>1.9899999999999999E-5</v>
      </c>
      <c r="J132" s="8">
        <v>4.5099999999999999E-10</v>
      </c>
      <c r="K132" s="5">
        <v>7.4876999999999995E-4</v>
      </c>
      <c r="L132" s="5" t="s">
        <v>6961</v>
      </c>
      <c r="M132" s="5">
        <v>60</v>
      </c>
      <c r="N132" s="5">
        <v>4.7001282900000003</v>
      </c>
    </row>
    <row r="133" spans="1:14" x14ac:dyDescent="0.2">
      <c r="A133" s="6" t="s">
        <v>13</v>
      </c>
      <c r="B133" s="6" t="s">
        <v>101</v>
      </c>
      <c r="C133" s="6" t="s">
        <v>102</v>
      </c>
      <c r="D133" s="6" t="s">
        <v>6810</v>
      </c>
      <c r="E133" s="6" t="s">
        <v>104</v>
      </c>
      <c r="F133" s="6">
        <v>0.21498370999999999</v>
      </c>
      <c r="G133" s="6">
        <v>1.65446275</v>
      </c>
      <c r="H133" s="6">
        <v>4.4679117899999996</v>
      </c>
      <c r="I133" s="9">
        <v>2.1399999999999998E-5</v>
      </c>
      <c r="J133" s="9">
        <v>4.5099999999999999E-10</v>
      </c>
      <c r="K133" s="6">
        <v>7.9785000000000001E-4</v>
      </c>
      <c r="L133" s="6" t="s">
        <v>6962</v>
      </c>
      <c r="M133" s="6">
        <v>66</v>
      </c>
      <c r="N133" s="5">
        <v>4.6691462000000001</v>
      </c>
    </row>
    <row r="134" spans="1:14" x14ac:dyDescent="0.2">
      <c r="A134" s="5" t="s">
        <v>13</v>
      </c>
      <c r="B134" s="5" t="s">
        <v>1851</v>
      </c>
      <c r="C134" s="5" t="s">
        <v>1852</v>
      </c>
      <c r="D134" s="5" t="s">
        <v>6963</v>
      </c>
      <c r="E134" s="5" t="s">
        <v>1853</v>
      </c>
      <c r="F134" s="5">
        <v>0.21148036000000001</v>
      </c>
      <c r="G134" s="5">
        <v>1.62750181</v>
      </c>
      <c r="H134" s="5">
        <v>4.4510285300000003</v>
      </c>
      <c r="I134" s="8">
        <v>2.1699999999999999E-5</v>
      </c>
      <c r="J134" s="8">
        <v>4.5099999999999999E-10</v>
      </c>
      <c r="K134" s="5">
        <v>8.0192999999999996E-4</v>
      </c>
      <c r="L134" s="5" t="s">
        <v>6964</v>
      </c>
      <c r="M134" s="5">
        <v>70</v>
      </c>
      <c r="N134" s="5">
        <v>4.6635539699999997</v>
      </c>
    </row>
    <row r="135" spans="1:14" x14ac:dyDescent="0.2">
      <c r="A135" s="5" t="s">
        <v>13</v>
      </c>
      <c r="B135" s="5" t="s">
        <v>1824</v>
      </c>
      <c r="C135" s="5" t="s">
        <v>1825</v>
      </c>
      <c r="D135" s="5" t="s">
        <v>6965</v>
      </c>
      <c r="E135" s="5" t="s">
        <v>460</v>
      </c>
      <c r="F135" s="5">
        <v>0.36734694000000001</v>
      </c>
      <c r="G135" s="5">
        <v>2.8270133500000001</v>
      </c>
      <c r="H135" s="5">
        <v>4.9487209200000004</v>
      </c>
      <c r="I135" s="8">
        <v>2.19E-5</v>
      </c>
      <c r="J135" s="8">
        <v>4.5099999999999999E-10</v>
      </c>
      <c r="K135" s="5">
        <v>8.0426E-4</v>
      </c>
      <c r="L135" s="5" t="s">
        <v>6966</v>
      </c>
      <c r="M135" s="5">
        <v>18</v>
      </c>
      <c r="N135" s="5">
        <v>4.6589411900000002</v>
      </c>
    </row>
    <row r="136" spans="1:14" x14ac:dyDescent="0.2">
      <c r="A136" s="5" t="s">
        <v>13</v>
      </c>
      <c r="B136" s="5" t="s">
        <v>704</v>
      </c>
      <c r="C136" s="5" t="s">
        <v>705</v>
      </c>
      <c r="D136" s="5" t="s">
        <v>6810</v>
      </c>
      <c r="E136" s="5" t="s">
        <v>707</v>
      </c>
      <c r="F136" s="5">
        <v>0.21428570999999999</v>
      </c>
      <c r="G136" s="5">
        <v>1.64909112</v>
      </c>
      <c r="H136" s="5">
        <v>4.4385712100000001</v>
      </c>
      <c r="I136" s="8">
        <v>2.3900000000000002E-5</v>
      </c>
      <c r="J136" s="8">
        <v>4.5099999999999999E-10</v>
      </c>
      <c r="K136" s="5">
        <v>8.6848999999999997E-4</v>
      </c>
      <c r="L136" s="5" t="s">
        <v>6967</v>
      </c>
      <c r="M136" s="5">
        <v>66</v>
      </c>
      <c r="N136" s="5">
        <v>4.6222405699999998</v>
      </c>
    </row>
    <row r="137" spans="1:14" x14ac:dyDescent="0.2">
      <c r="A137" s="5" t="s">
        <v>13</v>
      </c>
      <c r="B137" s="5" t="s">
        <v>58</v>
      </c>
      <c r="C137" s="5" t="s">
        <v>59</v>
      </c>
      <c r="D137" s="5" t="s">
        <v>6852</v>
      </c>
      <c r="E137" s="5" t="s">
        <v>61</v>
      </c>
      <c r="F137" s="5">
        <v>0.21978022</v>
      </c>
      <c r="G137" s="5">
        <v>1.6913755100000001</v>
      </c>
      <c r="H137" s="5">
        <v>4.44680841</v>
      </c>
      <c r="I137" s="8">
        <v>2.51E-5</v>
      </c>
      <c r="J137" s="8">
        <v>4.5099999999999999E-10</v>
      </c>
      <c r="K137" s="5">
        <v>9.0797000000000002E-4</v>
      </c>
      <c r="L137" s="5" t="s">
        <v>6968</v>
      </c>
      <c r="M137" s="5">
        <v>60</v>
      </c>
      <c r="N137" s="5">
        <v>4.5996318900000004</v>
      </c>
    </row>
    <row r="138" spans="1:14" x14ac:dyDescent="0.2">
      <c r="A138" s="5" t="s">
        <v>13</v>
      </c>
      <c r="B138" s="5" t="s">
        <v>802</v>
      </c>
      <c r="C138" s="5" t="s">
        <v>803</v>
      </c>
      <c r="D138" s="5" t="s">
        <v>6854</v>
      </c>
      <c r="E138" s="5" t="s">
        <v>804</v>
      </c>
      <c r="F138" s="5">
        <v>0.22907489</v>
      </c>
      <c r="G138" s="5">
        <v>1.7629050500000001</v>
      </c>
      <c r="H138" s="5">
        <v>4.4688941199999999</v>
      </c>
      <c r="I138" s="8">
        <v>2.65E-5</v>
      </c>
      <c r="J138" s="8">
        <v>4.5099999999999999E-10</v>
      </c>
      <c r="K138" s="5">
        <v>9.4850000000000002E-4</v>
      </c>
      <c r="L138" s="5" t="s">
        <v>6969</v>
      </c>
      <c r="M138" s="5">
        <v>52</v>
      </c>
      <c r="N138" s="5">
        <v>4.5773919699999999</v>
      </c>
    </row>
    <row r="139" spans="1:14" x14ac:dyDescent="0.2">
      <c r="A139" s="5" t="s">
        <v>13</v>
      </c>
      <c r="B139" s="5" t="s">
        <v>2619</v>
      </c>
      <c r="C139" s="5" t="s">
        <v>2620</v>
      </c>
      <c r="D139" s="5" t="s">
        <v>6970</v>
      </c>
      <c r="E139" s="5" t="s">
        <v>2621</v>
      </c>
      <c r="F139" s="5">
        <v>0.25503355999999999</v>
      </c>
      <c r="G139" s="5">
        <v>1.96267668</v>
      </c>
      <c r="H139" s="5">
        <v>4.5591472</v>
      </c>
      <c r="I139" s="8">
        <v>2.6699999999999998E-5</v>
      </c>
      <c r="J139" s="8">
        <v>4.5099999999999999E-10</v>
      </c>
      <c r="K139" s="5">
        <v>9.4941000000000003E-4</v>
      </c>
      <c r="L139" s="5" t="s">
        <v>6971</v>
      </c>
      <c r="M139" s="5">
        <v>38</v>
      </c>
      <c r="N139" s="5">
        <v>4.5737180000000004</v>
      </c>
    </row>
    <row r="140" spans="1:14" x14ac:dyDescent="0.2">
      <c r="A140" s="5" t="s">
        <v>13</v>
      </c>
      <c r="B140" s="5" t="s">
        <v>2549</v>
      </c>
      <c r="C140" s="5" t="s">
        <v>2550</v>
      </c>
      <c r="D140" s="5" t="s">
        <v>6890</v>
      </c>
      <c r="E140" s="5" t="s">
        <v>1529</v>
      </c>
      <c r="F140" s="5">
        <v>0.28431372999999999</v>
      </c>
      <c r="G140" s="5">
        <v>2.1880097900000002</v>
      </c>
      <c r="H140" s="5">
        <v>4.6492795100000004</v>
      </c>
      <c r="I140" s="8">
        <v>2.7399999999999999E-5</v>
      </c>
      <c r="J140" s="8">
        <v>4.5099999999999999E-10</v>
      </c>
      <c r="K140" s="5">
        <v>9.6668999999999998E-4</v>
      </c>
      <c r="L140" s="5" t="s">
        <v>6972</v>
      </c>
      <c r="M140" s="5">
        <v>29</v>
      </c>
      <c r="N140" s="5">
        <v>4.5626575999999996</v>
      </c>
    </row>
    <row r="141" spans="1:14" x14ac:dyDescent="0.2">
      <c r="A141" s="5" t="s">
        <v>13</v>
      </c>
      <c r="B141" s="5" t="s">
        <v>1734</v>
      </c>
      <c r="C141" s="5" t="s">
        <v>1735</v>
      </c>
      <c r="D141" s="5" t="s">
        <v>6904</v>
      </c>
      <c r="E141" s="5" t="s">
        <v>1736</v>
      </c>
      <c r="F141" s="5">
        <v>0.25694444</v>
      </c>
      <c r="G141" s="5">
        <v>1.9773824099999999</v>
      </c>
      <c r="H141" s="5">
        <v>4.5498576000000002</v>
      </c>
      <c r="I141" s="8">
        <v>2.8399999999999999E-5</v>
      </c>
      <c r="J141" s="8">
        <v>4.5099999999999999E-10</v>
      </c>
      <c r="K141" s="5">
        <v>9.8802999999999998E-4</v>
      </c>
      <c r="L141" s="5" t="s">
        <v>6973</v>
      </c>
      <c r="M141" s="5">
        <v>37</v>
      </c>
      <c r="N141" s="5">
        <v>4.5467869199999997</v>
      </c>
    </row>
    <row r="142" spans="1:14" x14ac:dyDescent="0.2">
      <c r="A142" s="5" t="s">
        <v>13</v>
      </c>
      <c r="B142" s="5" t="s">
        <v>1738</v>
      </c>
      <c r="C142" s="5" t="s">
        <v>1739</v>
      </c>
      <c r="D142" s="5" t="s">
        <v>6904</v>
      </c>
      <c r="E142" s="5" t="s">
        <v>1736</v>
      </c>
      <c r="F142" s="5">
        <v>0.25694444</v>
      </c>
      <c r="G142" s="5">
        <v>1.9773824099999999</v>
      </c>
      <c r="H142" s="5">
        <v>4.5498576000000002</v>
      </c>
      <c r="I142" s="8">
        <v>2.8399999999999999E-5</v>
      </c>
      <c r="J142" s="8">
        <v>4.5099999999999999E-10</v>
      </c>
      <c r="K142" s="5">
        <v>9.8802999999999998E-4</v>
      </c>
      <c r="L142" s="5" t="s">
        <v>6973</v>
      </c>
      <c r="M142" s="5">
        <v>37</v>
      </c>
      <c r="N142" s="5">
        <v>4.5467869199999997</v>
      </c>
    </row>
    <row r="143" spans="1:14" x14ac:dyDescent="0.2">
      <c r="A143" s="5" t="s">
        <v>13</v>
      </c>
      <c r="B143" s="5" t="s">
        <v>145</v>
      </c>
      <c r="C143" s="5" t="s">
        <v>146</v>
      </c>
      <c r="D143" s="5" t="s">
        <v>6800</v>
      </c>
      <c r="E143" s="5" t="s">
        <v>148</v>
      </c>
      <c r="F143" s="5">
        <v>0.21602787000000001</v>
      </c>
      <c r="G143" s="5">
        <v>1.66249837</v>
      </c>
      <c r="H143" s="5">
        <v>4.3706134299999997</v>
      </c>
      <c r="I143" s="8">
        <v>3.2199999999999997E-5</v>
      </c>
      <c r="J143" s="8">
        <v>4.5099999999999999E-10</v>
      </c>
      <c r="K143" s="5">
        <v>1.10447E-3</v>
      </c>
      <c r="L143" s="5" t="s">
        <v>6974</v>
      </c>
      <c r="M143" s="5">
        <v>62</v>
      </c>
      <c r="N143" s="5">
        <v>4.4921082500000002</v>
      </c>
    </row>
    <row r="144" spans="1:14" x14ac:dyDescent="0.2">
      <c r="A144" s="5" t="s">
        <v>13</v>
      </c>
      <c r="B144" s="5" t="s">
        <v>2543</v>
      </c>
      <c r="C144" s="5" t="s">
        <v>2544</v>
      </c>
      <c r="D144" s="5" t="s">
        <v>6975</v>
      </c>
      <c r="E144" s="5" t="s">
        <v>452</v>
      </c>
      <c r="F144" s="5">
        <v>0.27777777999999997</v>
      </c>
      <c r="G144" s="5">
        <v>2.1377107099999999</v>
      </c>
      <c r="H144" s="5">
        <v>4.5822492500000003</v>
      </c>
      <c r="I144" s="8">
        <v>3.2700000000000002E-5</v>
      </c>
      <c r="J144" s="8">
        <v>4.5099999999999999E-10</v>
      </c>
      <c r="K144" s="5">
        <v>1.1136099999999999E-3</v>
      </c>
      <c r="L144" s="5" t="s">
        <v>6976</v>
      </c>
      <c r="M144" s="5">
        <v>30</v>
      </c>
      <c r="N144" s="5">
        <v>4.4854171699999998</v>
      </c>
    </row>
    <row r="145" spans="1:14" x14ac:dyDescent="0.2">
      <c r="A145" s="5" t="s">
        <v>13</v>
      </c>
      <c r="B145" s="5" t="s">
        <v>3575</v>
      </c>
      <c r="C145" s="5" t="s">
        <v>3576</v>
      </c>
      <c r="D145" s="5" t="s">
        <v>6890</v>
      </c>
      <c r="E145" s="5" t="s">
        <v>792</v>
      </c>
      <c r="F145" s="5">
        <v>0.28155340000000001</v>
      </c>
      <c r="G145" s="5">
        <v>2.1667669699999998</v>
      </c>
      <c r="H145" s="5">
        <v>4.5885964299999999</v>
      </c>
      <c r="I145" s="8">
        <v>3.3399999999999999E-5</v>
      </c>
      <c r="J145" s="8">
        <v>4.5099999999999999E-10</v>
      </c>
      <c r="K145" s="5">
        <v>1.1301799999999999E-3</v>
      </c>
      <c r="L145" s="5" t="s">
        <v>6977</v>
      </c>
      <c r="M145" s="5">
        <v>29</v>
      </c>
      <c r="N145" s="5">
        <v>4.4759132700000004</v>
      </c>
    </row>
    <row r="146" spans="1:14" x14ac:dyDescent="0.2">
      <c r="A146" s="5" t="s">
        <v>13</v>
      </c>
      <c r="B146" s="5" t="s">
        <v>828</v>
      </c>
      <c r="C146" s="5" t="s">
        <v>829</v>
      </c>
      <c r="D146" s="5" t="s">
        <v>6874</v>
      </c>
      <c r="E146" s="5" t="s">
        <v>611</v>
      </c>
      <c r="F146" s="5">
        <v>0.22267206</v>
      </c>
      <c r="G146" s="5">
        <v>1.7136304499999999</v>
      </c>
      <c r="H146" s="5">
        <v>4.3628630099999999</v>
      </c>
      <c r="I146" s="8">
        <v>3.6699999999999998E-5</v>
      </c>
      <c r="J146" s="8">
        <v>4.5099999999999999E-10</v>
      </c>
      <c r="K146" s="5">
        <v>1.2223900000000001E-3</v>
      </c>
      <c r="L146" s="5" t="s">
        <v>6978</v>
      </c>
      <c r="M146" s="5">
        <v>55</v>
      </c>
      <c r="N146" s="5">
        <v>4.4357714100000001</v>
      </c>
    </row>
    <row r="147" spans="1:14" x14ac:dyDescent="0.2">
      <c r="A147" s="5" t="s">
        <v>13</v>
      </c>
      <c r="B147" s="5" t="s">
        <v>2597</v>
      </c>
      <c r="C147" s="5" t="s">
        <v>2598</v>
      </c>
      <c r="D147" s="5" t="s">
        <v>6930</v>
      </c>
      <c r="E147" s="5" t="s">
        <v>592</v>
      </c>
      <c r="F147" s="5">
        <v>0.19315895</v>
      </c>
      <c r="G147" s="5">
        <v>1.48650467</v>
      </c>
      <c r="H147" s="5">
        <v>4.2476597600000003</v>
      </c>
      <c r="I147" s="8">
        <v>3.6699999999999998E-5</v>
      </c>
      <c r="J147" s="8">
        <v>4.5099999999999999E-10</v>
      </c>
      <c r="K147" s="5">
        <v>1.2223900000000001E-3</v>
      </c>
      <c r="L147" s="5" t="s">
        <v>6979</v>
      </c>
      <c r="M147" s="5">
        <v>96</v>
      </c>
      <c r="N147" s="5">
        <v>4.4357318499999998</v>
      </c>
    </row>
    <row r="148" spans="1:14" x14ac:dyDescent="0.2">
      <c r="A148" s="5" t="s">
        <v>13</v>
      </c>
      <c r="B148" s="5" t="s">
        <v>2756</v>
      </c>
      <c r="C148" s="5" t="s">
        <v>2757</v>
      </c>
      <c r="D148" s="5" t="s">
        <v>6944</v>
      </c>
      <c r="E148" s="5" t="s">
        <v>2466</v>
      </c>
      <c r="F148" s="5">
        <v>0.23684210999999999</v>
      </c>
      <c r="G148" s="5">
        <v>1.8226796599999999</v>
      </c>
      <c r="H148" s="5">
        <v>4.4044701799999997</v>
      </c>
      <c r="I148" s="8">
        <v>3.8099999999999998E-5</v>
      </c>
      <c r="J148" s="8">
        <v>4.5099999999999999E-10</v>
      </c>
      <c r="K148" s="5">
        <v>1.2585999999999999E-3</v>
      </c>
      <c r="L148" s="5" t="s">
        <v>6980</v>
      </c>
      <c r="M148" s="5">
        <v>45</v>
      </c>
      <c r="N148" s="5">
        <v>4.4189120300000004</v>
      </c>
    </row>
    <row r="149" spans="1:14" x14ac:dyDescent="0.2">
      <c r="A149" s="5" t="s">
        <v>13</v>
      </c>
      <c r="B149" s="5" t="s">
        <v>1545</v>
      </c>
      <c r="C149" s="5" t="s">
        <v>1546</v>
      </c>
      <c r="D149" s="5" t="s">
        <v>6956</v>
      </c>
      <c r="E149" s="5" t="s">
        <v>1547</v>
      </c>
      <c r="F149" s="5">
        <v>0.27192981999999999</v>
      </c>
      <c r="G149" s="5">
        <v>2.0927062799999998</v>
      </c>
      <c r="H149" s="5">
        <v>4.5223097000000001</v>
      </c>
      <c r="I149" s="8">
        <v>3.8300000000000003E-5</v>
      </c>
      <c r="J149" s="8">
        <v>4.5099999999999999E-10</v>
      </c>
      <c r="K149" s="5">
        <v>1.2585999999999999E-3</v>
      </c>
      <c r="L149" s="5" t="s">
        <v>6981</v>
      </c>
      <c r="M149" s="5">
        <v>31</v>
      </c>
      <c r="N149" s="5">
        <v>4.41702423</v>
      </c>
    </row>
    <row r="150" spans="1:14" x14ac:dyDescent="0.2">
      <c r="A150" s="5" t="s">
        <v>13</v>
      </c>
      <c r="B150" s="5" t="s">
        <v>2471</v>
      </c>
      <c r="C150" s="5" t="s">
        <v>2472</v>
      </c>
      <c r="D150" s="5" t="s">
        <v>6846</v>
      </c>
      <c r="E150" s="5" t="s">
        <v>2473</v>
      </c>
      <c r="F150" s="5">
        <v>0.20630372</v>
      </c>
      <c r="G150" s="5">
        <v>1.58766366</v>
      </c>
      <c r="H150" s="5">
        <v>4.2823669799999999</v>
      </c>
      <c r="I150" s="8">
        <v>3.9400000000000002E-5</v>
      </c>
      <c r="J150" s="8">
        <v>4.5099999999999999E-10</v>
      </c>
      <c r="K150" s="5">
        <v>1.2752E-3</v>
      </c>
      <c r="L150" s="5" t="s">
        <v>6982</v>
      </c>
      <c r="M150" s="5">
        <v>72</v>
      </c>
      <c r="N150" s="5">
        <v>4.4046664399999997</v>
      </c>
    </row>
    <row r="151" spans="1:14" x14ac:dyDescent="0.2">
      <c r="A151" s="5" t="s">
        <v>13</v>
      </c>
      <c r="B151" s="5" t="s">
        <v>3363</v>
      </c>
      <c r="C151" s="5" t="s">
        <v>3364</v>
      </c>
      <c r="D151" s="5" t="s">
        <v>6958</v>
      </c>
      <c r="E151" s="5" t="s">
        <v>2152</v>
      </c>
      <c r="F151" s="5">
        <v>0.39473683999999998</v>
      </c>
      <c r="G151" s="5">
        <v>3.0377994300000002</v>
      </c>
      <c r="H151" s="5">
        <v>4.8593654600000002</v>
      </c>
      <c r="I151" s="8">
        <v>3.96E-5</v>
      </c>
      <c r="J151" s="8">
        <v>4.5099999999999999E-10</v>
      </c>
      <c r="K151" s="5">
        <v>1.2752E-3</v>
      </c>
      <c r="L151" s="5" t="s">
        <v>6983</v>
      </c>
      <c r="M151" s="5">
        <v>15</v>
      </c>
      <c r="N151" s="5">
        <v>4.4023185299999996</v>
      </c>
    </row>
    <row r="152" spans="1:14" x14ac:dyDescent="0.2">
      <c r="A152" s="5" t="s">
        <v>13</v>
      </c>
      <c r="B152" s="5" t="s">
        <v>1801</v>
      </c>
      <c r="C152" s="5" t="s">
        <v>1802</v>
      </c>
      <c r="D152" s="5" t="s">
        <v>6842</v>
      </c>
      <c r="E152" s="5" t="s">
        <v>499</v>
      </c>
      <c r="F152" s="5">
        <v>0.23004695</v>
      </c>
      <c r="G152" s="5">
        <v>1.7703857700000001</v>
      </c>
      <c r="H152" s="5">
        <v>4.3697007799999996</v>
      </c>
      <c r="I152" s="8">
        <v>3.9700000000000003E-5</v>
      </c>
      <c r="J152" s="8">
        <v>4.5099999999999999E-10</v>
      </c>
      <c r="K152" s="5">
        <v>1.2752E-3</v>
      </c>
      <c r="L152" s="5" t="s">
        <v>6984</v>
      </c>
      <c r="M152" s="5">
        <v>49</v>
      </c>
      <c r="N152" s="5">
        <v>4.4013458600000002</v>
      </c>
    </row>
    <row r="153" spans="1:14" x14ac:dyDescent="0.2">
      <c r="A153" s="5" t="s">
        <v>13</v>
      </c>
      <c r="B153" s="5" t="s">
        <v>3007</v>
      </c>
      <c r="C153" s="5" t="s">
        <v>3008</v>
      </c>
      <c r="D153" s="5" t="s">
        <v>6924</v>
      </c>
      <c r="E153" s="5" t="s">
        <v>3009</v>
      </c>
      <c r="F153" s="5">
        <v>0.26153845999999997</v>
      </c>
      <c r="G153" s="5">
        <v>2.01273686</v>
      </c>
      <c r="H153" s="5">
        <v>4.47773149</v>
      </c>
      <c r="I153" s="8">
        <v>3.9900000000000001E-5</v>
      </c>
      <c r="J153" s="8">
        <v>4.5099999999999999E-10</v>
      </c>
      <c r="K153" s="5">
        <v>1.2752E-3</v>
      </c>
      <c r="L153" s="5" t="s">
        <v>6985</v>
      </c>
      <c r="M153" s="5">
        <v>34</v>
      </c>
      <c r="N153" s="5">
        <v>4.3995146399999996</v>
      </c>
    </row>
    <row r="154" spans="1:14" x14ac:dyDescent="0.2">
      <c r="A154" s="5" t="s">
        <v>13</v>
      </c>
      <c r="B154" s="5" t="s">
        <v>2374</v>
      </c>
      <c r="C154" s="5" t="s">
        <v>2375</v>
      </c>
      <c r="D154" s="5" t="s">
        <v>6872</v>
      </c>
      <c r="E154" s="5" t="s">
        <v>351</v>
      </c>
      <c r="F154" s="5">
        <v>0.19858155999999999</v>
      </c>
      <c r="G154" s="5">
        <v>1.52823574</v>
      </c>
      <c r="H154" s="5">
        <v>4.2462899299999997</v>
      </c>
      <c r="I154" s="8">
        <v>4.0299999999999997E-5</v>
      </c>
      <c r="J154" s="8">
        <v>4.5099999999999999E-10</v>
      </c>
      <c r="K154" s="5">
        <v>1.27947E-3</v>
      </c>
      <c r="L154" s="5" t="s">
        <v>6986</v>
      </c>
      <c r="M154" s="5">
        <v>84</v>
      </c>
      <c r="N154" s="5">
        <v>4.3951575399999996</v>
      </c>
    </row>
    <row r="155" spans="1:14" x14ac:dyDescent="0.2">
      <c r="A155" s="5" t="s">
        <v>13</v>
      </c>
      <c r="B155" s="5" t="s">
        <v>5031</v>
      </c>
      <c r="C155" s="5" t="s">
        <v>5032</v>
      </c>
      <c r="D155" s="5" t="s">
        <v>6965</v>
      </c>
      <c r="E155" s="5" t="s">
        <v>533</v>
      </c>
      <c r="F155" s="5">
        <v>0.35294118000000002</v>
      </c>
      <c r="G155" s="5">
        <v>2.7161500799999998</v>
      </c>
      <c r="H155" s="5">
        <v>4.7426014700000003</v>
      </c>
      <c r="I155" s="8">
        <v>4.0899999999999998E-5</v>
      </c>
      <c r="J155" s="8">
        <v>4.5099999999999999E-10</v>
      </c>
      <c r="K155" s="5">
        <v>1.2928200000000001E-3</v>
      </c>
      <c r="L155" s="5" t="s">
        <v>6987</v>
      </c>
      <c r="M155" s="5">
        <v>18</v>
      </c>
      <c r="N155" s="5">
        <v>4.38776381</v>
      </c>
    </row>
    <row r="156" spans="1:14" x14ac:dyDescent="0.2">
      <c r="A156" s="5" t="s">
        <v>13</v>
      </c>
      <c r="B156" s="5" t="s">
        <v>1466</v>
      </c>
      <c r="C156" s="5" t="s">
        <v>1467</v>
      </c>
      <c r="D156" s="5" t="s">
        <v>6874</v>
      </c>
      <c r="E156" s="5" t="s">
        <v>1134</v>
      </c>
      <c r="F156" s="5">
        <v>0.22177419000000001</v>
      </c>
      <c r="G156" s="5">
        <v>1.7067206500000001</v>
      </c>
      <c r="H156" s="5">
        <v>4.3294727399999999</v>
      </c>
      <c r="I156" s="8">
        <v>4.1300000000000001E-5</v>
      </c>
      <c r="J156" s="8">
        <v>4.5099999999999999E-10</v>
      </c>
      <c r="K156" s="5">
        <v>1.29389E-3</v>
      </c>
      <c r="L156" s="5" t="s">
        <v>6988</v>
      </c>
      <c r="M156" s="5">
        <v>55</v>
      </c>
      <c r="N156" s="5">
        <v>4.38453654</v>
      </c>
    </row>
    <row r="157" spans="1:14" x14ac:dyDescent="0.2">
      <c r="A157" s="5" t="s">
        <v>13</v>
      </c>
      <c r="B157" s="5" t="s">
        <v>39</v>
      </c>
      <c r="C157" s="5" t="s">
        <v>40</v>
      </c>
      <c r="D157" s="5" t="s">
        <v>6892</v>
      </c>
      <c r="E157" s="5" t="s">
        <v>42</v>
      </c>
      <c r="F157" s="5">
        <v>0.24539876999999999</v>
      </c>
      <c r="G157" s="5">
        <v>1.88852971</v>
      </c>
      <c r="H157" s="5">
        <v>4.4028940199999997</v>
      </c>
      <c r="I157" s="8">
        <v>4.3099999999999997E-5</v>
      </c>
      <c r="J157" s="8">
        <v>4.5099999999999999E-10</v>
      </c>
      <c r="K157" s="5">
        <v>1.3333799999999999E-3</v>
      </c>
      <c r="L157" s="5" t="s">
        <v>6989</v>
      </c>
      <c r="M157" s="5">
        <v>40</v>
      </c>
      <c r="N157" s="5">
        <v>4.3658037600000004</v>
      </c>
    </row>
    <row r="158" spans="1:14" x14ac:dyDescent="0.2">
      <c r="A158" s="5" t="s">
        <v>13</v>
      </c>
      <c r="B158" s="5" t="s">
        <v>6990</v>
      </c>
      <c r="C158" s="5" t="s">
        <v>6991</v>
      </c>
      <c r="D158" s="5" t="s">
        <v>6892</v>
      </c>
      <c r="E158" s="5" t="s">
        <v>42</v>
      </c>
      <c r="F158" s="5">
        <v>0.24539876999999999</v>
      </c>
      <c r="G158" s="5">
        <v>1.88852971</v>
      </c>
      <c r="H158" s="5">
        <v>4.4028940199999997</v>
      </c>
      <c r="I158" s="8">
        <v>4.3099999999999997E-5</v>
      </c>
      <c r="J158" s="8">
        <v>4.5099999999999999E-10</v>
      </c>
      <c r="K158" s="5">
        <v>1.3333799999999999E-3</v>
      </c>
      <c r="L158" s="5" t="s">
        <v>6992</v>
      </c>
      <c r="M158" s="5">
        <v>40</v>
      </c>
      <c r="N158" s="5">
        <v>4.3658037600000004</v>
      </c>
    </row>
    <row r="159" spans="1:14" x14ac:dyDescent="0.2">
      <c r="A159" s="5" t="s">
        <v>13</v>
      </c>
      <c r="B159" s="5" t="s">
        <v>814</v>
      </c>
      <c r="C159" s="5" t="s">
        <v>815</v>
      </c>
      <c r="D159" s="5" t="s">
        <v>6944</v>
      </c>
      <c r="E159" s="5" t="s">
        <v>423</v>
      </c>
      <c r="F159" s="5">
        <v>0.23560208999999999</v>
      </c>
      <c r="G159" s="5">
        <v>1.8131368299999999</v>
      </c>
      <c r="H159" s="5">
        <v>4.3649377700000001</v>
      </c>
      <c r="I159" s="8">
        <v>4.3699999999999998E-5</v>
      </c>
      <c r="J159" s="8">
        <v>4.5099999999999999E-10</v>
      </c>
      <c r="K159" s="5">
        <v>1.3435700000000001E-3</v>
      </c>
      <c r="L159" s="5" t="s">
        <v>6993</v>
      </c>
      <c r="M159" s="5">
        <v>45</v>
      </c>
      <c r="N159" s="5">
        <v>4.35968511</v>
      </c>
    </row>
    <row r="160" spans="1:14" x14ac:dyDescent="0.2">
      <c r="A160" s="5" t="s">
        <v>13</v>
      </c>
      <c r="B160" s="5" t="s">
        <v>2103</v>
      </c>
      <c r="C160" s="5" t="s">
        <v>2104</v>
      </c>
      <c r="D160" s="5" t="s">
        <v>6994</v>
      </c>
      <c r="E160" s="5" t="s">
        <v>2106</v>
      </c>
      <c r="F160" s="5">
        <v>0.32307691999999999</v>
      </c>
      <c r="G160" s="5">
        <v>2.4863219999999999</v>
      </c>
      <c r="H160" s="5">
        <v>4.6388194</v>
      </c>
      <c r="I160" s="8">
        <v>4.4299999999999999E-5</v>
      </c>
      <c r="J160" s="8">
        <v>4.5099999999999999E-10</v>
      </c>
      <c r="K160" s="5">
        <v>1.3532399999999999E-3</v>
      </c>
      <c r="L160" s="5" t="s">
        <v>6995</v>
      </c>
      <c r="M160" s="5">
        <v>21</v>
      </c>
      <c r="N160" s="5">
        <v>4.3537777599999998</v>
      </c>
    </row>
    <row r="161" spans="1:14" x14ac:dyDescent="0.2">
      <c r="A161" s="5" t="s">
        <v>13</v>
      </c>
      <c r="B161" s="5" t="s">
        <v>2059</v>
      </c>
      <c r="C161" s="5" t="s">
        <v>2060</v>
      </c>
      <c r="D161" s="5" t="s">
        <v>6804</v>
      </c>
      <c r="E161" s="5" t="s">
        <v>707</v>
      </c>
      <c r="F161" s="5">
        <v>0.21103896</v>
      </c>
      <c r="G161" s="5">
        <v>1.6241048899999999</v>
      </c>
      <c r="H161" s="5">
        <v>4.26771206</v>
      </c>
      <c r="I161" s="8">
        <v>4.49E-5</v>
      </c>
      <c r="J161" s="8">
        <v>4.5099999999999999E-10</v>
      </c>
      <c r="K161" s="5">
        <v>1.3619000000000001E-3</v>
      </c>
      <c r="L161" s="5" t="s">
        <v>6996</v>
      </c>
      <c r="M161" s="5">
        <v>65</v>
      </c>
      <c r="N161" s="5">
        <v>4.3482327500000002</v>
      </c>
    </row>
    <row r="162" spans="1:14" x14ac:dyDescent="0.2">
      <c r="A162" s="5" t="s">
        <v>13</v>
      </c>
      <c r="B162" s="5" t="s">
        <v>1290</v>
      </c>
      <c r="C162" s="5" t="s">
        <v>1291</v>
      </c>
      <c r="D162" s="5" t="s">
        <v>6888</v>
      </c>
      <c r="E162" s="5" t="s">
        <v>653</v>
      </c>
      <c r="F162" s="5">
        <v>0.24683543999999999</v>
      </c>
      <c r="G162" s="5">
        <v>1.89958597</v>
      </c>
      <c r="H162" s="5">
        <v>4.3881924400000001</v>
      </c>
      <c r="I162" s="8">
        <v>4.6400000000000003E-5</v>
      </c>
      <c r="J162" s="8">
        <v>4.5099999999999999E-10</v>
      </c>
      <c r="K162" s="5">
        <v>1.4015200000000001E-3</v>
      </c>
      <c r="L162" s="5" t="s">
        <v>6997</v>
      </c>
      <c r="M162" s="5">
        <v>39</v>
      </c>
      <c r="N162" s="5">
        <v>4.3330208700000004</v>
      </c>
    </row>
    <row r="163" spans="1:14" x14ac:dyDescent="0.2">
      <c r="A163" s="5" t="s">
        <v>13</v>
      </c>
      <c r="B163" s="5" t="s">
        <v>4867</v>
      </c>
      <c r="C163" s="5" t="s">
        <v>4868</v>
      </c>
      <c r="D163" s="5" t="s">
        <v>6876</v>
      </c>
      <c r="E163" s="5" t="s">
        <v>469</v>
      </c>
      <c r="F163" s="5">
        <v>0.33928571000000002</v>
      </c>
      <c r="G163" s="5">
        <v>2.6110609400000002</v>
      </c>
      <c r="H163" s="5">
        <v>4.6659487200000003</v>
      </c>
      <c r="I163" s="8">
        <v>4.74E-5</v>
      </c>
      <c r="J163" s="8">
        <v>4.5099999999999999E-10</v>
      </c>
      <c r="K163" s="5">
        <v>1.4194800000000001E-3</v>
      </c>
      <c r="L163" s="5" t="s">
        <v>6998</v>
      </c>
      <c r="M163" s="5">
        <v>19</v>
      </c>
      <c r="N163" s="5">
        <v>4.3246098899999996</v>
      </c>
    </row>
    <row r="164" spans="1:14" x14ac:dyDescent="0.2">
      <c r="A164" s="5" t="s">
        <v>13</v>
      </c>
      <c r="B164" s="5" t="s">
        <v>1917</v>
      </c>
      <c r="C164" s="5" t="s">
        <v>1918</v>
      </c>
      <c r="D164" s="5" t="s">
        <v>6806</v>
      </c>
      <c r="E164" s="5" t="s">
        <v>680</v>
      </c>
      <c r="F164" s="5">
        <v>0.23655914</v>
      </c>
      <c r="G164" s="5">
        <v>1.8205020300000001</v>
      </c>
      <c r="H164" s="5">
        <v>4.3458601799999999</v>
      </c>
      <c r="I164" s="8">
        <v>4.7599999999999998E-5</v>
      </c>
      <c r="J164" s="8">
        <v>4.5099999999999999E-10</v>
      </c>
      <c r="K164" s="5">
        <v>1.4194800000000001E-3</v>
      </c>
      <c r="L164" s="5" t="s">
        <v>6999</v>
      </c>
      <c r="M164" s="5">
        <v>44</v>
      </c>
      <c r="N164" s="5">
        <v>4.3220291499999997</v>
      </c>
    </row>
    <row r="165" spans="1:14" x14ac:dyDescent="0.2">
      <c r="A165" s="5" t="s">
        <v>13</v>
      </c>
      <c r="B165" s="5" t="s">
        <v>63</v>
      </c>
      <c r="C165" s="5" t="s">
        <v>64</v>
      </c>
      <c r="D165" s="5" t="s">
        <v>6890</v>
      </c>
      <c r="E165" s="5" t="s">
        <v>66</v>
      </c>
      <c r="F165" s="5">
        <v>0.27619048000000002</v>
      </c>
      <c r="G165" s="5">
        <v>2.1254952199999999</v>
      </c>
      <c r="H165" s="5">
        <v>4.4692903599999996</v>
      </c>
      <c r="I165" s="8">
        <v>4.9299999999999999E-5</v>
      </c>
      <c r="J165" s="8">
        <v>4.5099999999999999E-10</v>
      </c>
      <c r="K165" s="5">
        <v>1.4595400000000001E-3</v>
      </c>
      <c r="L165" s="5" t="s">
        <v>7000</v>
      </c>
      <c r="M165" s="5">
        <v>29</v>
      </c>
      <c r="N165" s="5">
        <v>4.3072370600000003</v>
      </c>
    </row>
    <row r="166" spans="1:14" x14ac:dyDescent="0.2">
      <c r="A166" s="5" t="s">
        <v>13</v>
      </c>
      <c r="B166" s="5" t="s">
        <v>186</v>
      </c>
      <c r="C166" s="5" t="s">
        <v>187</v>
      </c>
      <c r="D166" s="5" t="s">
        <v>6859</v>
      </c>
      <c r="E166" s="5" t="s">
        <v>189</v>
      </c>
      <c r="F166" s="5">
        <v>0.28000000000000003</v>
      </c>
      <c r="G166" s="5">
        <v>2.1548124</v>
      </c>
      <c r="H166" s="5">
        <v>4.4745962199999996</v>
      </c>
      <c r="I166" s="8">
        <v>5.0500000000000001E-5</v>
      </c>
      <c r="J166" s="8">
        <v>4.5099999999999999E-10</v>
      </c>
      <c r="K166" s="5">
        <v>1.48751E-3</v>
      </c>
      <c r="L166" s="5" t="s">
        <v>7001</v>
      </c>
      <c r="M166" s="5">
        <v>28</v>
      </c>
      <c r="N166" s="5">
        <v>4.2963047799999998</v>
      </c>
    </row>
    <row r="167" spans="1:14" x14ac:dyDescent="0.2">
      <c r="A167" s="5" t="s">
        <v>13</v>
      </c>
      <c r="B167" s="5" t="s">
        <v>4193</v>
      </c>
      <c r="C167" s="5" t="s">
        <v>4194</v>
      </c>
      <c r="D167" s="5" t="s">
        <v>6910</v>
      </c>
      <c r="E167" s="5" t="s">
        <v>2711</v>
      </c>
      <c r="F167" s="5">
        <v>0.28421053000000002</v>
      </c>
      <c r="G167" s="5">
        <v>2.1872155900000001</v>
      </c>
      <c r="H167" s="5">
        <v>4.4830746499999998</v>
      </c>
      <c r="I167" s="8">
        <v>5.1400000000000003E-5</v>
      </c>
      <c r="J167" s="8">
        <v>4.5099999999999999E-10</v>
      </c>
      <c r="K167" s="5">
        <v>1.50435E-3</v>
      </c>
      <c r="L167" s="5" t="s">
        <v>7002</v>
      </c>
      <c r="M167" s="5">
        <v>27</v>
      </c>
      <c r="N167" s="5">
        <v>4.28874186</v>
      </c>
    </row>
    <row r="168" spans="1:14" x14ac:dyDescent="0.2">
      <c r="A168" s="5" t="s">
        <v>13</v>
      </c>
      <c r="B168" s="5" t="s">
        <v>1605</v>
      </c>
      <c r="C168" s="5" t="s">
        <v>1606</v>
      </c>
      <c r="D168" s="5" t="s">
        <v>6846</v>
      </c>
      <c r="E168" s="5" t="s">
        <v>1607</v>
      </c>
      <c r="F168" s="5">
        <v>0.20454544999999999</v>
      </c>
      <c r="G168" s="5">
        <v>1.5741324299999999</v>
      </c>
      <c r="H168" s="5">
        <v>4.2020471700000002</v>
      </c>
      <c r="I168" s="8">
        <v>5.2599999999999998E-5</v>
      </c>
      <c r="J168" s="8">
        <v>4.5099999999999999E-10</v>
      </c>
      <c r="K168" s="5">
        <v>1.5286200000000001E-3</v>
      </c>
      <c r="L168" s="5" t="s">
        <v>7003</v>
      </c>
      <c r="M168" s="5">
        <v>72</v>
      </c>
      <c r="N168" s="5">
        <v>4.2791353599999997</v>
      </c>
    </row>
    <row r="169" spans="1:14" x14ac:dyDescent="0.2">
      <c r="A169" s="5" t="s">
        <v>13</v>
      </c>
      <c r="B169" s="5" t="s">
        <v>1149</v>
      </c>
      <c r="C169" s="5" t="s">
        <v>1150</v>
      </c>
      <c r="D169" s="5" t="s">
        <v>6773</v>
      </c>
      <c r="E169" s="5" t="s">
        <v>1152</v>
      </c>
      <c r="F169" s="5">
        <v>0.21532846999999999</v>
      </c>
      <c r="G169" s="5">
        <v>1.6571159</v>
      </c>
      <c r="H169" s="5">
        <v>4.2343039999999998</v>
      </c>
      <c r="I169" s="8">
        <v>5.4400000000000001E-5</v>
      </c>
      <c r="J169" s="8">
        <v>4.5099999999999999E-10</v>
      </c>
      <c r="K169" s="5">
        <v>1.57237E-3</v>
      </c>
      <c r="L169" s="5" t="s">
        <v>7004</v>
      </c>
      <c r="M169" s="5">
        <v>59</v>
      </c>
      <c r="N169" s="5">
        <v>4.2642413299999999</v>
      </c>
    </row>
    <row r="170" spans="1:14" x14ac:dyDescent="0.2">
      <c r="A170" s="5" t="s">
        <v>13</v>
      </c>
      <c r="B170" s="5" t="s">
        <v>226</v>
      </c>
      <c r="C170" s="5" t="s">
        <v>227</v>
      </c>
      <c r="D170" s="5" t="s">
        <v>6965</v>
      </c>
      <c r="E170" s="5" t="s">
        <v>229</v>
      </c>
      <c r="F170" s="5">
        <v>0.34615384999999999</v>
      </c>
      <c r="G170" s="5">
        <v>2.66391643</v>
      </c>
      <c r="H170" s="5">
        <v>4.6432385700000003</v>
      </c>
      <c r="I170" s="8">
        <v>5.5099999999999998E-5</v>
      </c>
      <c r="J170" s="8">
        <v>4.5099999999999999E-10</v>
      </c>
      <c r="K170" s="5">
        <v>1.5750899999999999E-3</v>
      </c>
      <c r="L170" s="5" t="s">
        <v>7005</v>
      </c>
      <c r="M170" s="5">
        <v>18</v>
      </c>
      <c r="N170" s="5">
        <v>4.2590397700000002</v>
      </c>
    </row>
    <row r="171" spans="1:14" x14ac:dyDescent="0.2">
      <c r="A171" s="5" t="s">
        <v>13</v>
      </c>
      <c r="B171" s="5" t="s">
        <v>7006</v>
      </c>
      <c r="C171" s="5" t="s">
        <v>7007</v>
      </c>
      <c r="D171" s="5" t="s">
        <v>6825</v>
      </c>
      <c r="E171" s="5" t="s">
        <v>7008</v>
      </c>
      <c r="F171" s="5">
        <v>0.21052631999999999</v>
      </c>
      <c r="G171" s="5">
        <v>1.6201597000000001</v>
      </c>
      <c r="H171" s="5">
        <v>4.2126532000000001</v>
      </c>
      <c r="I171" s="8">
        <v>5.52E-5</v>
      </c>
      <c r="J171" s="8">
        <v>4.5099999999999999E-10</v>
      </c>
      <c r="K171" s="5">
        <v>1.5750899999999999E-3</v>
      </c>
      <c r="L171" s="5" t="s">
        <v>7009</v>
      </c>
      <c r="M171" s="5">
        <v>64</v>
      </c>
      <c r="N171" s="5">
        <v>4.25825604</v>
      </c>
    </row>
    <row r="172" spans="1:14" x14ac:dyDescent="0.2">
      <c r="A172" s="5" t="s">
        <v>13</v>
      </c>
      <c r="B172" s="5" t="s">
        <v>344</v>
      </c>
      <c r="C172" s="5" t="s">
        <v>345</v>
      </c>
      <c r="D172" s="5" t="s">
        <v>6958</v>
      </c>
      <c r="E172" s="5" t="s">
        <v>347</v>
      </c>
      <c r="F172" s="5">
        <v>0.38461538000000001</v>
      </c>
      <c r="G172" s="5">
        <v>2.9599071399999999</v>
      </c>
      <c r="H172" s="5">
        <v>4.7348438000000002</v>
      </c>
      <c r="I172" s="8">
        <v>5.6700000000000003E-5</v>
      </c>
      <c r="J172" s="8">
        <v>4.5099999999999999E-10</v>
      </c>
      <c r="K172" s="5">
        <v>1.60775E-3</v>
      </c>
      <c r="L172" s="5" t="s">
        <v>7010</v>
      </c>
      <c r="M172" s="5">
        <v>15</v>
      </c>
      <c r="N172" s="5">
        <v>4.2467499999999996</v>
      </c>
    </row>
    <row r="173" spans="1:14" x14ac:dyDescent="0.2">
      <c r="A173" s="5" t="s">
        <v>13</v>
      </c>
      <c r="B173" s="5" t="s">
        <v>77</v>
      </c>
      <c r="C173" s="5" t="s">
        <v>78</v>
      </c>
      <c r="D173" s="5" t="s">
        <v>6846</v>
      </c>
      <c r="E173" s="5" t="s">
        <v>80</v>
      </c>
      <c r="F173" s="5">
        <v>0.20396601</v>
      </c>
      <c r="G173" s="5">
        <v>1.56967313</v>
      </c>
      <c r="H173" s="5">
        <v>4.1754407799999997</v>
      </c>
      <c r="I173" s="8">
        <v>5.7800000000000002E-5</v>
      </c>
      <c r="J173" s="8">
        <v>4.5099999999999999E-10</v>
      </c>
      <c r="K173" s="5">
        <v>1.62835E-3</v>
      </c>
      <c r="L173" s="5" t="s">
        <v>7011</v>
      </c>
      <c r="M173" s="5">
        <v>72</v>
      </c>
      <c r="N173" s="5">
        <v>4.2379190099999997</v>
      </c>
    </row>
    <row r="174" spans="1:14" x14ac:dyDescent="0.2">
      <c r="A174" s="5" t="s">
        <v>13</v>
      </c>
      <c r="B174" s="5" t="s">
        <v>1210</v>
      </c>
      <c r="C174" s="5" t="s">
        <v>1211</v>
      </c>
      <c r="D174" s="5" t="s">
        <v>6775</v>
      </c>
      <c r="E174" s="5" t="s">
        <v>1213</v>
      </c>
      <c r="F174" s="5">
        <v>0.19214876</v>
      </c>
      <c r="G174" s="5">
        <v>1.4787304699999999</v>
      </c>
      <c r="H174" s="5">
        <v>4.1232974999999996</v>
      </c>
      <c r="I174" s="8">
        <v>5.91E-5</v>
      </c>
      <c r="J174" s="8">
        <v>4.5099999999999999E-10</v>
      </c>
      <c r="K174" s="5">
        <v>1.62835E-3</v>
      </c>
      <c r="L174" s="5" t="s">
        <v>7012</v>
      </c>
      <c r="M174" s="5">
        <v>93</v>
      </c>
      <c r="N174" s="5">
        <v>4.2287150699999998</v>
      </c>
    </row>
    <row r="175" spans="1:14" x14ac:dyDescent="0.2">
      <c r="A175" s="5" t="s">
        <v>13</v>
      </c>
      <c r="B175" s="5" t="s">
        <v>2908</v>
      </c>
      <c r="C175" s="5" t="s">
        <v>2909</v>
      </c>
      <c r="D175" s="5" t="s">
        <v>6895</v>
      </c>
      <c r="E175" s="5" t="s">
        <v>1680</v>
      </c>
      <c r="F175" s="5">
        <v>0.25984252000000002</v>
      </c>
      <c r="G175" s="5">
        <v>1.9996853000000001</v>
      </c>
      <c r="H175" s="5">
        <v>4.3683775000000002</v>
      </c>
      <c r="I175" s="8">
        <v>5.91E-5</v>
      </c>
      <c r="J175" s="8">
        <v>4.5099999999999999E-10</v>
      </c>
      <c r="K175" s="5">
        <v>1.62835E-3</v>
      </c>
      <c r="L175" s="5" t="s">
        <v>7013</v>
      </c>
      <c r="M175" s="5">
        <v>33</v>
      </c>
      <c r="N175" s="5">
        <v>4.2284857699999998</v>
      </c>
    </row>
    <row r="176" spans="1:14" x14ac:dyDescent="0.2">
      <c r="A176" s="5" t="s">
        <v>13</v>
      </c>
      <c r="B176" s="5" t="s">
        <v>2911</v>
      </c>
      <c r="C176" s="5" t="s">
        <v>2912</v>
      </c>
      <c r="D176" s="5" t="s">
        <v>6895</v>
      </c>
      <c r="E176" s="5" t="s">
        <v>1680</v>
      </c>
      <c r="F176" s="5">
        <v>0.25984252000000002</v>
      </c>
      <c r="G176" s="5">
        <v>1.9996853000000001</v>
      </c>
      <c r="H176" s="5">
        <v>4.3683775000000002</v>
      </c>
      <c r="I176" s="8">
        <v>5.91E-5</v>
      </c>
      <c r="J176" s="8">
        <v>4.5099999999999999E-10</v>
      </c>
      <c r="K176" s="5">
        <v>1.62835E-3</v>
      </c>
      <c r="L176" s="5" t="s">
        <v>7014</v>
      </c>
      <c r="M176" s="5">
        <v>33</v>
      </c>
      <c r="N176" s="5">
        <v>4.2284857699999998</v>
      </c>
    </row>
    <row r="177" spans="1:14" x14ac:dyDescent="0.2">
      <c r="A177" s="5" t="s">
        <v>13</v>
      </c>
      <c r="B177" s="5" t="s">
        <v>2112</v>
      </c>
      <c r="C177" s="5" t="s">
        <v>2113</v>
      </c>
      <c r="D177" s="5" t="s">
        <v>6895</v>
      </c>
      <c r="E177" s="5" t="s">
        <v>1680</v>
      </c>
      <c r="F177" s="5">
        <v>0.25984252000000002</v>
      </c>
      <c r="G177" s="5">
        <v>1.9996853000000001</v>
      </c>
      <c r="H177" s="5">
        <v>4.3683775000000002</v>
      </c>
      <c r="I177" s="8">
        <v>5.91E-5</v>
      </c>
      <c r="J177" s="8">
        <v>4.5099999999999999E-10</v>
      </c>
      <c r="K177" s="5">
        <v>1.62835E-3</v>
      </c>
      <c r="L177" s="5" t="s">
        <v>7015</v>
      </c>
      <c r="M177" s="5">
        <v>33</v>
      </c>
      <c r="N177" s="5">
        <v>4.2284857699999998</v>
      </c>
    </row>
    <row r="178" spans="1:14" x14ac:dyDescent="0.2">
      <c r="A178" s="5" t="s">
        <v>13</v>
      </c>
      <c r="B178" s="5" t="s">
        <v>2049</v>
      </c>
      <c r="C178" s="5" t="s">
        <v>2050</v>
      </c>
      <c r="D178" s="5" t="s">
        <v>6890</v>
      </c>
      <c r="E178" s="5" t="s">
        <v>1455</v>
      </c>
      <c r="F178" s="5">
        <v>0.27358491000000001</v>
      </c>
      <c r="G178" s="5">
        <v>2.1054433800000001</v>
      </c>
      <c r="H178" s="5">
        <v>4.4106365700000003</v>
      </c>
      <c r="I178" s="8">
        <v>5.9500000000000003E-5</v>
      </c>
      <c r="J178" s="8">
        <v>4.5099999999999999E-10</v>
      </c>
      <c r="K178" s="5">
        <v>1.63116E-3</v>
      </c>
      <c r="L178" s="5" t="s">
        <v>7016</v>
      </c>
      <c r="M178" s="5">
        <v>29</v>
      </c>
      <c r="N178" s="5">
        <v>4.2252318799999999</v>
      </c>
    </row>
    <row r="179" spans="1:14" x14ac:dyDescent="0.2">
      <c r="A179" s="5" t="s">
        <v>13</v>
      </c>
      <c r="B179" s="5" t="s">
        <v>751</v>
      </c>
      <c r="C179" s="5" t="s">
        <v>752</v>
      </c>
      <c r="D179" s="5" t="s">
        <v>6787</v>
      </c>
      <c r="E179" s="5" t="s">
        <v>592</v>
      </c>
      <c r="F179" s="5">
        <v>0.19114687999999999</v>
      </c>
      <c r="G179" s="5">
        <v>1.47102025</v>
      </c>
      <c r="H179" s="5">
        <v>4.1124656499999999</v>
      </c>
      <c r="I179" s="8">
        <v>6.0600000000000003E-5</v>
      </c>
      <c r="J179" s="8">
        <v>4.5099999999999999E-10</v>
      </c>
      <c r="K179" s="5">
        <v>1.6442399999999999E-3</v>
      </c>
      <c r="L179" s="5" t="s">
        <v>7017</v>
      </c>
      <c r="M179" s="5">
        <v>95</v>
      </c>
      <c r="N179" s="5">
        <v>4.2171909200000002</v>
      </c>
    </row>
    <row r="180" spans="1:14" x14ac:dyDescent="0.2">
      <c r="A180" s="5" t="s">
        <v>13</v>
      </c>
      <c r="B180" s="5" t="s">
        <v>1154</v>
      </c>
      <c r="C180" s="5" t="s">
        <v>1155</v>
      </c>
      <c r="D180" s="5" t="s">
        <v>6810</v>
      </c>
      <c r="E180" s="5" t="s">
        <v>1157</v>
      </c>
      <c r="F180" s="5">
        <v>0.20820189</v>
      </c>
      <c r="G180" s="5">
        <v>1.6022715000000001</v>
      </c>
      <c r="H180" s="5">
        <v>4.1791640599999997</v>
      </c>
      <c r="I180" s="8">
        <v>6.0699999999999998E-5</v>
      </c>
      <c r="J180" s="8">
        <v>4.5099999999999999E-10</v>
      </c>
      <c r="K180" s="5">
        <v>1.6442399999999999E-3</v>
      </c>
      <c r="L180" s="5" t="s">
        <v>7018</v>
      </c>
      <c r="M180" s="5">
        <v>66</v>
      </c>
      <c r="N180" s="5">
        <v>4.2168011700000001</v>
      </c>
    </row>
    <row r="181" spans="1:14" x14ac:dyDescent="0.2">
      <c r="A181" s="5" t="s">
        <v>13</v>
      </c>
      <c r="B181" s="5" t="s">
        <v>7019</v>
      </c>
      <c r="C181" s="5" t="s">
        <v>7020</v>
      </c>
      <c r="D181" s="5" t="s">
        <v>6912</v>
      </c>
      <c r="E181" s="5" t="s">
        <v>2785</v>
      </c>
      <c r="F181" s="5">
        <v>0.41935484000000001</v>
      </c>
      <c r="G181" s="5">
        <v>3.2272535900000001</v>
      </c>
      <c r="H181" s="5">
        <v>4.7961873700000002</v>
      </c>
      <c r="I181" s="8">
        <v>6.1299999999999999E-5</v>
      </c>
      <c r="J181" s="8">
        <v>4.5099999999999999E-10</v>
      </c>
      <c r="K181" s="5">
        <v>1.6506100000000001E-3</v>
      </c>
      <c r="L181" s="5" t="s">
        <v>7021</v>
      </c>
      <c r="M181" s="5">
        <v>13</v>
      </c>
      <c r="N181" s="5">
        <v>4.2126605699999997</v>
      </c>
    </row>
    <row r="182" spans="1:14" x14ac:dyDescent="0.2">
      <c r="A182" s="5" t="s">
        <v>13</v>
      </c>
      <c r="B182" s="5" t="s">
        <v>1499</v>
      </c>
      <c r="C182" s="5" t="s">
        <v>1500</v>
      </c>
      <c r="D182" s="5" t="s">
        <v>6806</v>
      </c>
      <c r="E182" s="5" t="s">
        <v>1501</v>
      </c>
      <c r="F182" s="5">
        <v>0.23404254999999999</v>
      </c>
      <c r="G182" s="5">
        <v>1.8011349800000001</v>
      </c>
      <c r="H182" s="5">
        <v>4.2662616499999997</v>
      </c>
      <c r="I182" s="8">
        <v>6.2399999999999999E-5</v>
      </c>
      <c r="J182" s="8">
        <v>4.5099999999999999E-10</v>
      </c>
      <c r="K182" s="5">
        <v>1.6650899999999999E-3</v>
      </c>
      <c r="L182" s="5" t="s">
        <v>7022</v>
      </c>
      <c r="M182" s="5">
        <v>44</v>
      </c>
      <c r="N182" s="5">
        <v>4.2045445499999996</v>
      </c>
    </row>
    <row r="183" spans="1:14" x14ac:dyDescent="0.2">
      <c r="A183" s="5" t="s">
        <v>13</v>
      </c>
      <c r="B183" s="5" t="s">
        <v>7023</v>
      </c>
      <c r="C183" s="5" t="s">
        <v>7024</v>
      </c>
      <c r="D183" s="5" t="s">
        <v>6888</v>
      </c>
      <c r="E183" s="5" t="s">
        <v>7025</v>
      </c>
      <c r="F183" s="5">
        <v>0.24374999999999999</v>
      </c>
      <c r="G183" s="5">
        <v>1.8758411500000001</v>
      </c>
      <c r="H183" s="5">
        <v>4.2995498899999998</v>
      </c>
      <c r="I183" s="8">
        <v>6.2500000000000001E-5</v>
      </c>
      <c r="J183" s="8">
        <v>4.5099999999999999E-10</v>
      </c>
      <c r="K183" s="5">
        <v>1.6650899999999999E-3</v>
      </c>
      <c r="L183" s="5" t="s">
        <v>7026</v>
      </c>
      <c r="M183" s="5">
        <v>39</v>
      </c>
      <c r="N183" s="5">
        <v>4.2039891599999999</v>
      </c>
    </row>
    <row r="184" spans="1:14" x14ac:dyDescent="0.2">
      <c r="A184" s="5" t="s">
        <v>13</v>
      </c>
      <c r="B184" s="5" t="s">
        <v>124</v>
      </c>
      <c r="C184" s="5" t="s">
        <v>125</v>
      </c>
      <c r="D184" s="5" t="s">
        <v>6944</v>
      </c>
      <c r="E184" s="5" t="s">
        <v>126</v>
      </c>
      <c r="F184" s="5">
        <v>0.23195876000000001</v>
      </c>
      <c r="G184" s="5">
        <v>1.78509864</v>
      </c>
      <c r="H184" s="5">
        <v>4.2477378300000002</v>
      </c>
      <c r="I184" s="8">
        <v>6.5099999999999997E-5</v>
      </c>
      <c r="J184" s="8">
        <v>4.5099999999999999E-10</v>
      </c>
      <c r="K184" s="5">
        <v>1.7254799999999999E-3</v>
      </c>
      <c r="L184" s="5" t="s">
        <v>7027</v>
      </c>
      <c r="M184" s="5">
        <v>45</v>
      </c>
      <c r="N184" s="5">
        <v>4.1860967899999997</v>
      </c>
    </row>
    <row r="185" spans="1:14" x14ac:dyDescent="0.2">
      <c r="A185" s="5" t="s">
        <v>13</v>
      </c>
      <c r="B185" s="5" t="s">
        <v>3381</v>
      </c>
      <c r="C185" s="5" t="s">
        <v>3382</v>
      </c>
      <c r="D185" s="5" t="s">
        <v>6924</v>
      </c>
      <c r="E185" s="5" t="s">
        <v>1864</v>
      </c>
      <c r="F185" s="5">
        <v>0.25563910000000001</v>
      </c>
      <c r="G185" s="5">
        <v>1.9673367799999999</v>
      </c>
      <c r="H185" s="5">
        <v>4.3264136500000001</v>
      </c>
      <c r="I185" s="8">
        <v>6.5699999999999998E-5</v>
      </c>
      <c r="J185" s="8">
        <v>4.5099999999999999E-10</v>
      </c>
      <c r="K185" s="5">
        <v>1.72956E-3</v>
      </c>
      <c r="L185" s="5" t="s">
        <v>7028</v>
      </c>
      <c r="M185" s="5">
        <v>34</v>
      </c>
      <c r="N185" s="5">
        <v>4.18266326</v>
      </c>
    </row>
    <row r="186" spans="1:14" x14ac:dyDescent="0.2">
      <c r="A186" s="5" t="s">
        <v>13</v>
      </c>
      <c r="B186" s="5" t="s">
        <v>623</v>
      </c>
      <c r="C186" s="5" t="s">
        <v>624</v>
      </c>
      <c r="D186" s="5" t="s">
        <v>6892</v>
      </c>
      <c r="E186" s="5" t="s">
        <v>625</v>
      </c>
      <c r="F186" s="5">
        <v>0.24096386</v>
      </c>
      <c r="G186" s="5">
        <v>1.85439965</v>
      </c>
      <c r="H186" s="5">
        <v>4.2728968700000003</v>
      </c>
      <c r="I186" s="8">
        <v>6.6699999999999995E-5</v>
      </c>
      <c r="J186" s="8">
        <v>4.5099999999999999E-10</v>
      </c>
      <c r="K186" s="5">
        <v>1.74687E-3</v>
      </c>
      <c r="L186" s="5" t="s">
        <v>7029</v>
      </c>
      <c r="M186" s="5">
        <v>40</v>
      </c>
      <c r="N186" s="5">
        <v>4.1759478400000001</v>
      </c>
    </row>
    <row r="187" spans="1:14" x14ac:dyDescent="0.2">
      <c r="A187" s="5" t="s">
        <v>13</v>
      </c>
      <c r="B187" s="5" t="s">
        <v>349</v>
      </c>
      <c r="C187" s="5" t="s">
        <v>350</v>
      </c>
      <c r="D187" s="5" t="s">
        <v>6881</v>
      </c>
      <c r="E187" s="5" t="s">
        <v>351</v>
      </c>
      <c r="F187" s="5">
        <v>0.19621748999999999</v>
      </c>
      <c r="G187" s="5">
        <v>1.51004246</v>
      </c>
      <c r="H187" s="5">
        <v>4.1000409199999996</v>
      </c>
      <c r="I187" s="8">
        <v>6.8899999999999994E-5</v>
      </c>
      <c r="J187" s="8">
        <v>4.5099999999999999E-10</v>
      </c>
      <c r="K187" s="5">
        <v>1.7941599999999999E-3</v>
      </c>
      <c r="L187" s="5" t="s">
        <v>7030</v>
      </c>
      <c r="M187" s="5">
        <v>83</v>
      </c>
      <c r="N187" s="5">
        <v>4.1619663500000001</v>
      </c>
    </row>
    <row r="188" spans="1:14" x14ac:dyDescent="0.2">
      <c r="A188" s="5" t="s">
        <v>13</v>
      </c>
      <c r="B188" s="5" t="s">
        <v>527</v>
      </c>
      <c r="C188" s="5" t="s">
        <v>528</v>
      </c>
      <c r="D188" s="5" t="s">
        <v>6846</v>
      </c>
      <c r="E188" s="5" t="s">
        <v>529</v>
      </c>
      <c r="F188" s="5">
        <v>0.20281689999999999</v>
      </c>
      <c r="G188" s="5">
        <v>1.56082991</v>
      </c>
      <c r="H188" s="5">
        <v>4.1224750099999996</v>
      </c>
      <c r="I188" s="8">
        <v>6.9800000000000003E-5</v>
      </c>
      <c r="J188" s="8">
        <v>4.5099999999999999E-10</v>
      </c>
      <c r="K188" s="5">
        <v>1.80737E-3</v>
      </c>
      <c r="L188" s="5" t="s">
        <v>7031</v>
      </c>
      <c r="M188" s="5">
        <v>72</v>
      </c>
      <c r="N188" s="5">
        <v>4.1564148899999998</v>
      </c>
    </row>
    <row r="189" spans="1:14" x14ac:dyDescent="0.2">
      <c r="A189" s="5" t="s">
        <v>13</v>
      </c>
      <c r="B189" s="5" t="s">
        <v>5011</v>
      </c>
      <c r="C189" s="5" t="s">
        <v>5012</v>
      </c>
      <c r="D189" s="5" t="s">
        <v>6941</v>
      </c>
      <c r="E189" s="5" t="s">
        <v>1792</v>
      </c>
      <c r="F189" s="5">
        <v>0.36363635999999999</v>
      </c>
      <c r="G189" s="5">
        <v>2.79845766</v>
      </c>
      <c r="H189" s="5">
        <v>4.6155353200000002</v>
      </c>
      <c r="I189" s="8">
        <v>7.1799999999999997E-5</v>
      </c>
      <c r="J189" s="8">
        <v>4.5099999999999999E-10</v>
      </c>
      <c r="K189" s="5">
        <v>1.84921E-3</v>
      </c>
      <c r="L189" s="5" t="s">
        <v>7032</v>
      </c>
      <c r="M189" s="5">
        <v>16</v>
      </c>
      <c r="N189" s="5">
        <v>4.1441214799999999</v>
      </c>
    </row>
    <row r="190" spans="1:14" x14ac:dyDescent="0.2">
      <c r="A190" s="5" t="s">
        <v>13</v>
      </c>
      <c r="B190" s="5" t="s">
        <v>3766</v>
      </c>
      <c r="C190" s="5" t="s">
        <v>3767</v>
      </c>
      <c r="D190" s="5" t="s">
        <v>6904</v>
      </c>
      <c r="E190" s="5" t="s">
        <v>1332</v>
      </c>
      <c r="F190" s="5">
        <v>0.24666667</v>
      </c>
      <c r="G190" s="5">
        <v>1.8982871100000001</v>
      </c>
      <c r="H190" s="5">
        <v>4.2685701800000002</v>
      </c>
      <c r="I190" s="8">
        <v>7.2899999999999997E-5</v>
      </c>
      <c r="J190" s="8">
        <v>4.5099999999999999E-10</v>
      </c>
      <c r="K190" s="5">
        <v>1.8620500000000001E-3</v>
      </c>
      <c r="L190" s="5" t="s">
        <v>7033</v>
      </c>
      <c r="M190" s="5">
        <v>37</v>
      </c>
      <c r="N190" s="5">
        <v>4.1372761799999997</v>
      </c>
    </row>
    <row r="191" spans="1:14" x14ac:dyDescent="0.2">
      <c r="A191" s="5" t="s">
        <v>13</v>
      </c>
      <c r="B191" s="5" t="s">
        <v>2025</v>
      </c>
      <c r="C191" s="5" t="s">
        <v>2026</v>
      </c>
      <c r="D191" s="5" t="s">
        <v>6994</v>
      </c>
      <c r="E191" s="5" t="s">
        <v>1487</v>
      </c>
      <c r="F191" s="5">
        <v>0.31343283999999999</v>
      </c>
      <c r="G191" s="5">
        <v>2.4121034300000002</v>
      </c>
      <c r="H191" s="5">
        <v>4.4747099099999996</v>
      </c>
      <c r="I191" s="8">
        <v>7.2999999999999999E-5</v>
      </c>
      <c r="J191" s="8">
        <v>4.5099999999999999E-10</v>
      </c>
      <c r="K191" s="5">
        <v>1.8620500000000001E-3</v>
      </c>
      <c r="L191" s="5" t="s">
        <v>7034</v>
      </c>
      <c r="M191" s="5">
        <v>21</v>
      </c>
      <c r="N191" s="5">
        <v>4.1364458900000001</v>
      </c>
    </row>
    <row r="192" spans="1:14" x14ac:dyDescent="0.2">
      <c r="A192" s="5" t="s">
        <v>13</v>
      </c>
      <c r="B192" s="5" t="s">
        <v>1895</v>
      </c>
      <c r="C192" s="5" t="s">
        <v>1896</v>
      </c>
      <c r="D192" s="5" t="s">
        <v>6859</v>
      </c>
      <c r="E192" s="5" t="s">
        <v>1529</v>
      </c>
      <c r="F192" s="5">
        <v>0.27450980000000003</v>
      </c>
      <c r="G192" s="5">
        <v>2.1125611700000002</v>
      </c>
      <c r="H192" s="5">
        <v>4.3540111599999998</v>
      </c>
      <c r="I192" s="8">
        <v>7.4200000000000001E-5</v>
      </c>
      <c r="J192" s="8">
        <v>4.5099999999999999E-10</v>
      </c>
      <c r="K192" s="5">
        <v>1.8778099999999999E-3</v>
      </c>
      <c r="L192" s="5" t="s">
        <v>7035</v>
      </c>
      <c r="M192" s="5">
        <v>28</v>
      </c>
      <c r="N192" s="5">
        <v>4.1294106700000004</v>
      </c>
    </row>
    <row r="193" spans="1:14" x14ac:dyDescent="0.2">
      <c r="A193" s="5" t="s">
        <v>13</v>
      </c>
      <c r="B193" s="5" t="s">
        <v>701</v>
      </c>
      <c r="C193" s="5" t="s">
        <v>702</v>
      </c>
      <c r="D193" s="5" t="s">
        <v>6840</v>
      </c>
      <c r="E193" s="5" t="s">
        <v>203</v>
      </c>
      <c r="F193" s="5">
        <v>0.23595505999999999</v>
      </c>
      <c r="G193" s="5">
        <v>1.81585314</v>
      </c>
      <c r="H193" s="5">
        <v>4.2263811100000002</v>
      </c>
      <c r="I193" s="8">
        <v>7.4400000000000006E-5</v>
      </c>
      <c r="J193" s="8">
        <v>4.5099999999999999E-10</v>
      </c>
      <c r="K193" s="5">
        <v>1.8778099999999999E-3</v>
      </c>
      <c r="L193" s="5" t="s">
        <v>7036</v>
      </c>
      <c r="M193" s="5">
        <v>42</v>
      </c>
      <c r="N193" s="5">
        <v>4.1281648400000002</v>
      </c>
    </row>
    <row r="194" spans="1:14" x14ac:dyDescent="0.2">
      <c r="A194" s="5" t="s">
        <v>13</v>
      </c>
      <c r="B194" s="5" t="s">
        <v>845</v>
      </c>
      <c r="C194" s="5" t="s">
        <v>846</v>
      </c>
      <c r="D194" s="5" t="s">
        <v>6800</v>
      </c>
      <c r="E194" s="5" t="s">
        <v>47</v>
      </c>
      <c r="F194" s="5">
        <v>0.21016948999999999</v>
      </c>
      <c r="G194" s="5">
        <v>1.61741366</v>
      </c>
      <c r="H194" s="5">
        <v>4.1304501299999998</v>
      </c>
      <c r="I194" s="8">
        <v>7.5300000000000001E-5</v>
      </c>
      <c r="J194" s="8">
        <v>4.5099999999999999E-10</v>
      </c>
      <c r="K194" s="5">
        <v>1.88949E-3</v>
      </c>
      <c r="L194" s="5" t="s">
        <v>7037</v>
      </c>
      <c r="M194" s="5">
        <v>62</v>
      </c>
      <c r="N194" s="5">
        <v>4.1231815699999999</v>
      </c>
    </row>
    <row r="195" spans="1:14" x14ac:dyDescent="0.2">
      <c r="A195" s="5" t="s">
        <v>13</v>
      </c>
      <c r="B195" s="5" t="s">
        <v>2163</v>
      </c>
      <c r="C195" s="5" t="s">
        <v>2164</v>
      </c>
      <c r="D195" s="5" t="s">
        <v>6892</v>
      </c>
      <c r="E195" s="5" t="s">
        <v>32</v>
      </c>
      <c r="F195" s="5">
        <v>0.23952096</v>
      </c>
      <c r="G195" s="5">
        <v>1.84329546</v>
      </c>
      <c r="H195" s="5">
        <v>4.2301611499999998</v>
      </c>
      <c r="I195" s="8">
        <v>7.6899999999999999E-5</v>
      </c>
      <c r="J195" s="8">
        <v>4.5099999999999999E-10</v>
      </c>
      <c r="K195" s="5">
        <v>1.9184E-3</v>
      </c>
      <c r="L195" s="5" t="s">
        <v>7038</v>
      </c>
      <c r="M195" s="5">
        <v>40</v>
      </c>
      <c r="N195" s="5">
        <v>4.1143055899999998</v>
      </c>
    </row>
    <row r="196" spans="1:14" x14ac:dyDescent="0.2">
      <c r="A196" s="5" t="s">
        <v>13</v>
      </c>
      <c r="B196" s="5" t="s">
        <v>1744</v>
      </c>
      <c r="C196" s="5" t="s">
        <v>1745</v>
      </c>
      <c r="D196" s="5" t="s">
        <v>6876</v>
      </c>
      <c r="E196" s="5" t="s">
        <v>1747</v>
      </c>
      <c r="F196" s="5">
        <v>0.32758620999999999</v>
      </c>
      <c r="G196" s="5">
        <v>2.5210243600000002</v>
      </c>
      <c r="H196" s="5">
        <v>4.4833973399999998</v>
      </c>
      <c r="I196" s="8">
        <v>8.1699999999999994E-5</v>
      </c>
      <c r="J196" s="8">
        <v>4.5099999999999999E-10</v>
      </c>
      <c r="K196" s="5">
        <v>2.0172100000000002E-3</v>
      </c>
      <c r="L196" s="5" t="s">
        <v>7039</v>
      </c>
      <c r="M196" s="5">
        <v>19</v>
      </c>
      <c r="N196" s="5">
        <v>4.0879709499999999</v>
      </c>
    </row>
    <row r="197" spans="1:14" x14ac:dyDescent="0.2">
      <c r="A197" s="5" t="s">
        <v>13</v>
      </c>
      <c r="B197" s="5" t="s">
        <v>3174</v>
      </c>
      <c r="C197" s="5" t="s">
        <v>3175</v>
      </c>
      <c r="D197" s="5" t="s">
        <v>6876</v>
      </c>
      <c r="E197" s="5" t="s">
        <v>1747</v>
      </c>
      <c r="F197" s="5">
        <v>0.32758620999999999</v>
      </c>
      <c r="G197" s="5">
        <v>2.5210243600000002</v>
      </c>
      <c r="H197" s="5">
        <v>4.4833973399999998</v>
      </c>
      <c r="I197" s="8">
        <v>8.1699999999999994E-5</v>
      </c>
      <c r="J197" s="8">
        <v>4.5099999999999999E-10</v>
      </c>
      <c r="K197" s="5">
        <v>2.0172100000000002E-3</v>
      </c>
      <c r="L197" s="5" t="s">
        <v>7040</v>
      </c>
      <c r="M197" s="5">
        <v>19</v>
      </c>
      <c r="N197" s="5">
        <v>4.0879709499999999</v>
      </c>
    </row>
    <row r="198" spans="1:14" x14ac:dyDescent="0.2">
      <c r="A198" s="5" t="s">
        <v>13</v>
      </c>
      <c r="B198" s="5" t="s">
        <v>1625</v>
      </c>
      <c r="C198" s="5" t="s">
        <v>1626</v>
      </c>
      <c r="D198" s="5" t="s">
        <v>6888</v>
      </c>
      <c r="E198" s="5" t="s">
        <v>774</v>
      </c>
      <c r="F198" s="5">
        <v>0.24074074000000001</v>
      </c>
      <c r="G198" s="5">
        <v>1.8526826199999999</v>
      </c>
      <c r="H198" s="5">
        <v>4.2121689800000004</v>
      </c>
      <c r="I198" s="8">
        <v>8.3499999999999997E-5</v>
      </c>
      <c r="J198" s="8">
        <v>4.5099999999999999E-10</v>
      </c>
      <c r="K198" s="5">
        <v>2.04324E-3</v>
      </c>
      <c r="L198" s="5" t="s">
        <v>7041</v>
      </c>
      <c r="M198" s="5">
        <v>39</v>
      </c>
      <c r="N198" s="5">
        <v>4.0783860399999998</v>
      </c>
    </row>
    <row r="199" spans="1:14" x14ac:dyDescent="0.2">
      <c r="A199" s="5" t="s">
        <v>13</v>
      </c>
      <c r="B199" s="5" t="s">
        <v>1222</v>
      </c>
      <c r="C199" s="5" t="s">
        <v>1223</v>
      </c>
      <c r="D199" s="5" t="s">
        <v>6878</v>
      </c>
      <c r="E199" s="5" t="s">
        <v>113</v>
      </c>
      <c r="F199" s="5">
        <v>0.21034483000000001</v>
      </c>
      <c r="G199" s="5">
        <v>1.6187630099999999</v>
      </c>
      <c r="H199" s="5">
        <v>4.1036946299999997</v>
      </c>
      <c r="I199" s="8">
        <v>8.3599999999999999E-5</v>
      </c>
      <c r="J199" s="8">
        <v>4.5099999999999999E-10</v>
      </c>
      <c r="K199" s="5">
        <v>2.04324E-3</v>
      </c>
      <c r="L199" s="5" t="s">
        <v>7042</v>
      </c>
      <c r="M199" s="5">
        <v>61</v>
      </c>
      <c r="N199" s="5">
        <v>4.0779239900000004</v>
      </c>
    </row>
    <row r="200" spans="1:14" x14ac:dyDescent="0.2">
      <c r="A200" s="5" t="s">
        <v>13</v>
      </c>
      <c r="B200" s="5" t="s">
        <v>3810</v>
      </c>
      <c r="C200" s="5" t="s">
        <v>3811</v>
      </c>
      <c r="D200" s="5" t="s">
        <v>6904</v>
      </c>
      <c r="E200" s="5" t="s">
        <v>2487</v>
      </c>
      <c r="F200" s="5">
        <v>0.24503311</v>
      </c>
      <c r="G200" s="5">
        <v>1.88571567</v>
      </c>
      <c r="H200" s="5">
        <v>4.2229508999999998</v>
      </c>
      <c r="I200" s="8">
        <v>8.4699999999999999E-5</v>
      </c>
      <c r="J200" s="8">
        <v>4.5099999999999999E-10</v>
      </c>
      <c r="K200" s="5">
        <v>2.0523799999999999E-3</v>
      </c>
      <c r="L200" s="5" t="s">
        <v>7033</v>
      </c>
      <c r="M200" s="5">
        <v>37</v>
      </c>
      <c r="N200" s="5">
        <v>4.0723616900000001</v>
      </c>
    </row>
    <row r="201" spans="1:14" x14ac:dyDescent="0.2">
      <c r="A201" s="5" t="s">
        <v>13</v>
      </c>
      <c r="B201" s="5" t="s">
        <v>1990</v>
      </c>
      <c r="C201" s="5" t="s">
        <v>1991</v>
      </c>
      <c r="D201" s="5" t="s">
        <v>6840</v>
      </c>
      <c r="E201" s="5" t="s">
        <v>1992</v>
      </c>
      <c r="F201" s="5">
        <v>0.23463687</v>
      </c>
      <c r="G201" s="5">
        <v>1.80570871</v>
      </c>
      <c r="H201" s="5">
        <v>4.1856494800000004</v>
      </c>
      <c r="I201" s="8">
        <v>8.5199999999999997E-5</v>
      </c>
      <c r="J201" s="8">
        <v>4.5099999999999999E-10</v>
      </c>
      <c r="K201" s="5">
        <v>2.0523799999999999E-3</v>
      </c>
      <c r="L201" s="5" t="s">
        <v>7043</v>
      </c>
      <c r="M201" s="5">
        <v>42</v>
      </c>
      <c r="N201" s="5">
        <v>4.06935658</v>
      </c>
    </row>
    <row r="202" spans="1:14" x14ac:dyDescent="0.2">
      <c r="A202" s="5" t="s">
        <v>13</v>
      </c>
      <c r="B202" s="5" t="s">
        <v>1994</v>
      </c>
      <c r="C202" s="5" t="s">
        <v>1995</v>
      </c>
      <c r="D202" s="5" t="s">
        <v>6840</v>
      </c>
      <c r="E202" s="5" t="s">
        <v>1992</v>
      </c>
      <c r="F202" s="5">
        <v>0.23463687</v>
      </c>
      <c r="G202" s="5">
        <v>1.80570871</v>
      </c>
      <c r="H202" s="5">
        <v>4.1856494800000004</v>
      </c>
      <c r="I202" s="8">
        <v>8.5199999999999997E-5</v>
      </c>
      <c r="J202" s="8">
        <v>4.5099999999999999E-10</v>
      </c>
      <c r="K202" s="5">
        <v>2.0523799999999999E-3</v>
      </c>
      <c r="L202" s="5" t="s">
        <v>7043</v>
      </c>
      <c r="M202" s="5">
        <v>42</v>
      </c>
      <c r="N202" s="5">
        <v>4.06935658</v>
      </c>
    </row>
    <row r="203" spans="1:14" x14ac:dyDescent="0.2">
      <c r="A203" s="5" t="s">
        <v>13</v>
      </c>
      <c r="B203" s="5" t="s">
        <v>1654</v>
      </c>
      <c r="C203" s="5" t="s">
        <v>1655</v>
      </c>
      <c r="D203" s="5" t="s">
        <v>6934</v>
      </c>
      <c r="E203" s="5" t="s">
        <v>1656</v>
      </c>
      <c r="F203" s="5">
        <v>0.22077922</v>
      </c>
      <c r="G203" s="5">
        <v>1.69906358</v>
      </c>
      <c r="H203" s="5">
        <v>4.1312921899999999</v>
      </c>
      <c r="I203" s="8">
        <v>8.7000000000000001E-5</v>
      </c>
      <c r="J203" s="8">
        <v>4.5099999999999999E-10</v>
      </c>
      <c r="K203" s="5">
        <v>2.0841800000000001E-3</v>
      </c>
      <c r="L203" s="5" t="s">
        <v>7044</v>
      </c>
      <c r="M203" s="5">
        <v>51</v>
      </c>
      <c r="N203" s="5">
        <v>4.0604912999999998</v>
      </c>
    </row>
    <row r="204" spans="1:14" x14ac:dyDescent="0.2">
      <c r="A204" s="5" t="s">
        <v>13</v>
      </c>
      <c r="B204" s="5" t="s">
        <v>1741</v>
      </c>
      <c r="C204" s="5" t="s">
        <v>1742</v>
      </c>
      <c r="D204" s="5" t="s">
        <v>6892</v>
      </c>
      <c r="E204" s="5" t="s">
        <v>1362</v>
      </c>
      <c r="F204" s="5">
        <v>0.23809524000000001</v>
      </c>
      <c r="G204" s="5">
        <v>1.83232347</v>
      </c>
      <c r="H204" s="5">
        <v>4.1877167999999996</v>
      </c>
      <c r="I204" s="8">
        <v>8.8399999999999994E-5</v>
      </c>
      <c r="J204" s="8">
        <v>4.5099999999999999E-10</v>
      </c>
      <c r="K204" s="5">
        <v>2.10758E-3</v>
      </c>
      <c r="L204" s="5" t="s">
        <v>7045</v>
      </c>
      <c r="M204" s="5">
        <v>40</v>
      </c>
      <c r="N204" s="5">
        <v>4.0534655199999996</v>
      </c>
    </row>
    <row r="205" spans="1:14" x14ac:dyDescent="0.2">
      <c r="A205" s="5" t="s">
        <v>13</v>
      </c>
      <c r="B205" s="5" t="s">
        <v>761</v>
      </c>
      <c r="C205" s="5" t="s">
        <v>762</v>
      </c>
      <c r="D205" s="5" t="s">
        <v>6878</v>
      </c>
      <c r="E205" s="5" t="s">
        <v>763</v>
      </c>
      <c r="F205" s="5">
        <v>0.20962199000000001</v>
      </c>
      <c r="G205" s="5">
        <v>1.61320025</v>
      </c>
      <c r="H205" s="5">
        <v>4.0739172100000003</v>
      </c>
      <c r="I205" s="8">
        <v>9.2600000000000001E-5</v>
      </c>
      <c r="J205" s="8">
        <v>4.5099999999999999E-10</v>
      </c>
      <c r="K205" s="5">
        <v>2.19593E-3</v>
      </c>
      <c r="L205" s="5" t="s">
        <v>7046</v>
      </c>
      <c r="M205" s="5">
        <v>61</v>
      </c>
      <c r="N205" s="5">
        <v>4.0334635499999996</v>
      </c>
    </row>
    <row r="206" spans="1:14" x14ac:dyDescent="0.2">
      <c r="A206" s="5" t="s">
        <v>13</v>
      </c>
      <c r="B206" s="5" t="s">
        <v>2094</v>
      </c>
      <c r="C206" s="5" t="s">
        <v>2095</v>
      </c>
      <c r="D206" s="5" t="s">
        <v>6975</v>
      </c>
      <c r="E206" s="5" t="s">
        <v>1547</v>
      </c>
      <c r="F206" s="5">
        <v>0.26315789000000001</v>
      </c>
      <c r="G206" s="5">
        <v>2.02519962</v>
      </c>
      <c r="H206" s="5">
        <v>4.2429244700000002</v>
      </c>
      <c r="I206" s="8">
        <v>9.7800000000000006E-5</v>
      </c>
      <c r="J206" s="8">
        <v>4.5099999999999999E-10</v>
      </c>
      <c r="K206" s="5">
        <v>2.3018100000000001E-3</v>
      </c>
      <c r="L206" s="5" t="s">
        <v>7047</v>
      </c>
      <c r="M206" s="5">
        <v>30</v>
      </c>
      <c r="N206" s="5">
        <v>4.0096202700000001</v>
      </c>
    </row>
    <row r="207" spans="1:14" x14ac:dyDescent="0.2">
      <c r="A207" s="5" t="s">
        <v>13</v>
      </c>
      <c r="B207" s="5" t="s">
        <v>569</v>
      </c>
      <c r="C207" s="5" t="s">
        <v>570</v>
      </c>
      <c r="D207" s="5" t="s">
        <v>6941</v>
      </c>
      <c r="E207" s="5" t="s">
        <v>158</v>
      </c>
      <c r="F207" s="5">
        <v>0.35555555999999999</v>
      </c>
      <c r="G207" s="5">
        <v>2.7362697100000002</v>
      </c>
      <c r="H207" s="5">
        <v>4.5064079399999999</v>
      </c>
      <c r="I207" s="8">
        <v>9.7999999999999997E-5</v>
      </c>
      <c r="J207" s="8">
        <v>4.5099999999999999E-10</v>
      </c>
      <c r="K207" s="5">
        <v>2.3018100000000001E-3</v>
      </c>
      <c r="L207" s="5" t="s">
        <v>7048</v>
      </c>
      <c r="M207" s="5">
        <v>16</v>
      </c>
      <c r="N207" s="5">
        <v>4.0087140799999998</v>
      </c>
    </row>
    <row r="208" spans="1:14" x14ac:dyDescent="0.2">
      <c r="A208" s="5" t="s">
        <v>13</v>
      </c>
      <c r="B208" s="5" t="s">
        <v>3375</v>
      </c>
      <c r="C208" s="5" t="s">
        <v>3376</v>
      </c>
      <c r="D208" s="5" t="s">
        <v>6910</v>
      </c>
      <c r="E208" s="5" t="s">
        <v>1322</v>
      </c>
      <c r="F208" s="5">
        <v>0.27272727000000002</v>
      </c>
      <c r="G208" s="5">
        <v>2.0988432399999999</v>
      </c>
      <c r="H208" s="5">
        <v>4.2362753900000003</v>
      </c>
      <c r="I208" s="5">
        <v>1.1169E-4</v>
      </c>
      <c r="J208" s="8">
        <v>4.5099999999999999E-10</v>
      </c>
      <c r="K208" s="5">
        <v>2.5994899999999999E-3</v>
      </c>
      <c r="L208" s="5" t="s">
        <v>7049</v>
      </c>
      <c r="M208" s="5">
        <v>27</v>
      </c>
      <c r="N208" s="5">
        <v>3.9519685500000001</v>
      </c>
    </row>
    <row r="209" spans="1:14" x14ac:dyDescent="0.2">
      <c r="A209" s="5" t="s">
        <v>13</v>
      </c>
      <c r="B209" s="5" t="s">
        <v>128</v>
      </c>
      <c r="C209" s="5" t="s">
        <v>129</v>
      </c>
      <c r="D209" s="5" t="s">
        <v>6838</v>
      </c>
      <c r="E209" s="5" t="s">
        <v>131</v>
      </c>
      <c r="F209" s="5">
        <v>0.2254902</v>
      </c>
      <c r="G209" s="5">
        <v>1.7353181099999999</v>
      </c>
      <c r="H209" s="5">
        <v>4.0807431799999998</v>
      </c>
      <c r="I209" s="5">
        <v>1.1178E-4</v>
      </c>
      <c r="J209" s="8">
        <v>4.5099999999999999E-10</v>
      </c>
      <c r="K209" s="5">
        <v>2.5994899999999999E-3</v>
      </c>
      <c r="L209" s="5" t="s">
        <v>7050</v>
      </c>
      <c r="M209" s="5">
        <v>46</v>
      </c>
      <c r="N209" s="5">
        <v>3.9516372199999998</v>
      </c>
    </row>
    <row r="210" spans="1:14" x14ac:dyDescent="0.2">
      <c r="A210" s="5" t="s">
        <v>13</v>
      </c>
      <c r="B210" s="5" t="s">
        <v>2475</v>
      </c>
      <c r="C210" s="5" t="s">
        <v>2476</v>
      </c>
      <c r="D210" s="5" t="s">
        <v>7051</v>
      </c>
      <c r="E210" s="5" t="s">
        <v>1685</v>
      </c>
      <c r="F210" s="5">
        <v>0.34</v>
      </c>
      <c r="G210" s="5">
        <v>2.61655791</v>
      </c>
      <c r="H210" s="5">
        <v>4.4232451499999996</v>
      </c>
      <c r="I210" s="5">
        <v>1.1374000000000001E-4</v>
      </c>
      <c r="J210" s="8">
        <v>4.5099999999999999E-10</v>
      </c>
      <c r="K210" s="5">
        <v>2.63218E-3</v>
      </c>
      <c r="L210" s="5" t="s">
        <v>7052</v>
      </c>
      <c r="M210" s="5">
        <v>17</v>
      </c>
      <c r="N210" s="5">
        <v>3.9440952399999998</v>
      </c>
    </row>
    <row r="211" spans="1:14" x14ac:dyDescent="0.2">
      <c r="A211" s="5" t="s">
        <v>13</v>
      </c>
      <c r="B211" s="5" t="s">
        <v>2841</v>
      </c>
      <c r="C211" s="5" t="s">
        <v>2842</v>
      </c>
      <c r="D211" s="5" t="s">
        <v>7053</v>
      </c>
      <c r="E211" s="5" t="s">
        <v>2843</v>
      </c>
      <c r="F211" s="5">
        <v>0.19839142000000001</v>
      </c>
      <c r="G211" s="5">
        <v>1.52677248</v>
      </c>
      <c r="H211" s="5">
        <v>3.9710137599999999</v>
      </c>
      <c r="I211" s="5">
        <v>1.1624E-4</v>
      </c>
      <c r="J211" s="8">
        <v>4.5099999999999999E-10</v>
      </c>
      <c r="K211" s="5">
        <v>2.6672800000000002E-3</v>
      </c>
      <c r="L211" s="5" t="s">
        <v>7054</v>
      </c>
      <c r="M211" s="5">
        <v>74</v>
      </c>
      <c r="N211" s="5">
        <v>3.9346535500000002</v>
      </c>
    </row>
    <row r="212" spans="1:14" x14ac:dyDescent="0.2">
      <c r="A212" s="5" t="s">
        <v>13</v>
      </c>
      <c r="B212" s="5" t="s">
        <v>1872</v>
      </c>
      <c r="C212" s="5" t="s">
        <v>1873</v>
      </c>
      <c r="D212" s="5" t="s">
        <v>6892</v>
      </c>
      <c r="E212" s="5" t="s">
        <v>1874</v>
      </c>
      <c r="F212" s="5">
        <v>0.23529412</v>
      </c>
      <c r="G212" s="5">
        <v>1.8107667199999999</v>
      </c>
      <c r="H212" s="5">
        <v>4.1036859899999998</v>
      </c>
      <c r="I212" s="5">
        <v>1.1637E-4</v>
      </c>
      <c r="J212" s="8">
        <v>4.5099999999999999E-10</v>
      </c>
      <c r="K212" s="5">
        <v>2.6672800000000002E-3</v>
      </c>
      <c r="L212" s="5" t="s">
        <v>7055</v>
      </c>
      <c r="M212" s="5">
        <v>40</v>
      </c>
      <c r="N212" s="5">
        <v>3.9341471100000001</v>
      </c>
    </row>
    <row r="213" spans="1:14" x14ac:dyDescent="0.2">
      <c r="A213" s="5" t="s">
        <v>13</v>
      </c>
      <c r="B213" s="5" t="s">
        <v>3089</v>
      </c>
      <c r="C213" s="5" t="s">
        <v>3090</v>
      </c>
      <c r="D213" s="5" t="s">
        <v>7056</v>
      </c>
      <c r="E213" s="5" t="s">
        <v>2217</v>
      </c>
      <c r="F213" s="5">
        <v>0.29729729999999999</v>
      </c>
      <c r="G213" s="5">
        <v>2.28792822</v>
      </c>
      <c r="H213" s="5">
        <v>4.2899215599999998</v>
      </c>
      <c r="I213" s="5">
        <v>1.1991E-4</v>
      </c>
      <c r="J213" s="8">
        <v>4.5099999999999999E-10</v>
      </c>
      <c r="K213" s="5">
        <v>2.73529E-3</v>
      </c>
      <c r="L213" s="5" t="s">
        <v>7057</v>
      </c>
      <c r="M213" s="5">
        <v>22</v>
      </c>
      <c r="N213" s="5">
        <v>3.9211284200000001</v>
      </c>
    </row>
    <row r="214" spans="1:14" x14ac:dyDescent="0.2">
      <c r="A214" s="5" t="s">
        <v>13</v>
      </c>
      <c r="B214" s="5" t="s">
        <v>1283</v>
      </c>
      <c r="C214" s="5" t="s">
        <v>1284</v>
      </c>
      <c r="D214" s="5" t="s">
        <v>6890</v>
      </c>
      <c r="E214" s="5" t="s">
        <v>194</v>
      </c>
      <c r="F214" s="5">
        <v>0.26363636000000001</v>
      </c>
      <c r="G214" s="5">
        <v>2.0288818000000002</v>
      </c>
      <c r="H214" s="5">
        <v>4.1823460299999997</v>
      </c>
      <c r="I214" s="5">
        <v>1.2247000000000001E-4</v>
      </c>
      <c r="J214" s="8">
        <v>4.5099999999999999E-10</v>
      </c>
      <c r="K214" s="5">
        <v>2.7801000000000002E-3</v>
      </c>
      <c r="L214" s="5" t="s">
        <v>7058</v>
      </c>
      <c r="M214" s="5">
        <v>29</v>
      </c>
      <c r="N214" s="5">
        <v>3.9119640900000001</v>
      </c>
    </row>
    <row r="215" spans="1:14" x14ac:dyDescent="0.2">
      <c r="A215" s="5" t="s">
        <v>13</v>
      </c>
      <c r="B215" s="5" t="s">
        <v>794</v>
      </c>
      <c r="C215" s="5" t="s">
        <v>795</v>
      </c>
      <c r="D215" s="5" t="s">
        <v>6944</v>
      </c>
      <c r="E215" s="5" t="s">
        <v>796</v>
      </c>
      <c r="F215" s="5">
        <v>0.22613064999999999</v>
      </c>
      <c r="G215" s="5">
        <v>1.74024691</v>
      </c>
      <c r="H215" s="5">
        <v>4.0568962600000003</v>
      </c>
      <c r="I215" s="5">
        <v>1.2303999999999999E-4</v>
      </c>
      <c r="J215" s="8">
        <v>4.5099999999999999E-10</v>
      </c>
      <c r="K215" s="5">
        <v>2.7801000000000002E-3</v>
      </c>
      <c r="L215" s="5" t="s">
        <v>7059</v>
      </c>
      <c r="M215" s="5">
        <v>45</v>
      </c>
      <c r="N215" s="5">
        <v>3.9099361699999999</v>
      </c>
    </row>
    <row r="216" spans="1:14" x14ac:dyDescent="0.2">
      <c r="A216" s="5" t="s">
        <v>13</v>
      </c>
      <c r="B216" s="5" t="s">
        <v>92</v>
      </c>
      <c r="C216" s="5" t="s">
        <v>93</v>
      </c>
      <c r="D216" s="5" t="s">
        <v>6927</v>
      </c>
      <c r="E216" s="5" t="s">
        <v>95</v>
      </c>
      <c r="F216" s="5">
        <v>0.20178041999999999</v>
      </c>
      <c r="G216" s="5">
        <v>1.5528533600000001</v>
      </c>
      <c r="H216" s="5">
        <v>3.9575516400000001</v>
      </c>
      <c r="I216" s="5">
        <v>1.2823000000000001E-4</v>
      </c>
      <c r="J216" s="8">
        <v>4.5099999999999999E-10</v>
      </c>
      <c r="K216" s="5">
        <v>2.8781599999999998E-3</v>
      </c>
      <c r="L216" s="5" t="s">
        <v>7060</v>
      </c>
      <c r="M216" s="5">
        <v>68</v>
      </c>
      <c r="N216" s="5">
        <v>3.8920121399999998</v>
      </c>
    </row>
    <row r="217" spans="1:14" x14ac:dyDescent="0.2">
      <c r="A217" s="5" t="s">
        <v>13</v>
      </c>
      <c r="B217" s="5" t="s">
        <v>2632</v>
      </c>
      <c r="C217" s="5" t="s">
        <v>2633</v>
      </c>
      <c r="D217" s="5" t="s">
        <v>6859</v>
      </c>
      <c r="E217" s="5" t="s">
        <v>66</v>
      </c>
      <c r="F217" s="5">
        <v>0.26666666999999999</v>
      </c>
      <c r="G217" s="5">
        <v>2.0522022799999999</v>
      </c>
      <c r="H217" s="5">
        <v>4.1782474299999999</v>
      </c>
      <c r="I217" s="5">
        <v>1.2858999999999999E-4</v>
      </c>
      <c r="J217" s="8">
        <v>4.5099999999999999E-10</v>
      </c>
      <c r="K217" s="5">
        <v>2.8781599999999998E-3</v>
      </c>
      <c r="L217" s="5" t="s">
        <v>7061</v>
      </c>
      <c r="M217" s="5">
        <v>28</v>
      </c>
      <c r="N217" s="5">
        <v>3.8907848700000001</v>
      </c>
    </row>
    <row r="218" spans="1:14" x14ac:dyDescent="0.2">
      <c r="A218" s="5" t="s">
        <v>13</v>
      </c>
      <c r="B218" s="5" t="s">
        <v>6323</v>
      </c>
      <c r="C218" s="5" t="s">
        <v>6324</v>
      </c>
      <c r="D218" s="5" t="s">
        <v>6912</v>
      </c>
      <c r="E218" s="5" t="s">
        <v>1982</v>
      </c>
      <c r="F218" s="5">
        <v>0.39393939</v>
      </c>
      <c r="G218" s="5">
        <v>3.0316624600000002</v>
      </c>
      <c r="H218" s="5">
        <v>4.5141627</v>
      </c>
      <c r="I218" s="5">
        <v>1.3236000000000001E-4</v>
      </c>
      <c r="J218" s="8">
        <v>4.5099999999999999E-10</v>
      </c>
      <c r="K218" s="5">
        <v>2.9485800000000001E-3</v>
      </c>
      <c r="L218" s="5" t="s">
        <v>7062</v>
      </c>
      <c r="M218" s="5">
        <v>13</v>
      </c>
      <c r="N218" s="5">
        <v>3.87825234</v>
      </c>
    </row>
    <row r="219" spans="1:14" x14ac:dyDescent="0.2">
      <c r="A219" s="5" t="s">
        <v>13</v>
      </c>
      <c r="B219" s="5" t="s">
        <v>287</v>
      </c>
      <c r="C219" s="5" t="s">
        <v>288</v>
      </c>
      <c r="D219" s="5" t="s">
        <v>6821</v>
      </c>
      <c r="E219" s="5" t="s">
        <v>289</v>
      </c>
      <c r="F219" s="5">
        <v>0.21834060999999999</v>
      </c>
      <c r="G219" s="5">
        <v>1.68029663</v>
      </c>
      <c r="H219" s="5">
        <v>4.0027273299999999</v>
      </c>
      <c r="I219" s="5">
        <v>1.3572000000000001E-4</v>
      </c>
      <c r="J219" s="8">
        <v>4.5099999999999999E-10</v>
      </c>
      <c r="K219" s="5">
        <v>3.00155E-3</v>
      </c>
      <c r="L219" s="5" t="s">
        <v>7063</v>
      </c>
      <c r="M219" s="5">
        <v>50</v>
      </c>
      <c r="N219" s="5">
        <v>3.8673664799999998</v>
      </c>
    </row>
    <row r="220" spans="1:14" x14ac:dyDescent="0.2">
      <c r="A220" s="5" t="s">
        <v>13</v>
      </c>
      <c r="B220" s="5" t="s">
        <v>6289</v>
      </c>
      <c r="C220" s="5" t="s">
        <v>6290</v>
      </c>
      <c r="D220" s="7">
        <v>19329</v>
      </c>
      <c r="E220" s="5" t="s">
        <v>1964</v>
      </c>
      <c r="F220" s="5">
        <v>0.41379310000000002</v>
      </c>
      <c r="G220" s="5">
        <v>3.18445182</v>
      </c>
      <c r="H220" s="5">
        <v>4.5495039200000003</v>
      </c>
      <c r="I220" s="5">
        <v>1.3725E-4</v>
      </c>
      <c r="J220" s="8">
        <v>4.5099999999999999E-10</v>
      </c>
      <c r="K220" s="5">
        <v>3.00155E-3</v>
      </c>
      <c r="L220" s="5" t="s">
        <v>7064</v>
      </c>
      <c r="M220" s="5">
        <v>12</v>
      </c>
      <c r="N220" s="5">
        <v>3.8624773600000002</v>
      </c>
    </row>
    <row r="221" spans="1:14" x14ac:dyDescent="0.2">
      <c r="A221" s="5" t="s">
        <v>13</v>
      </c>
      <c r="B221" s="5" t="s">
        <v>7065</v>
      </c>
      <c r="C221" s="5" t="s">
        <v>7066</v>
      </c>
      <c r="D221" s="7">
        <v>19329</v>
      </c>
      <c r="E221" s="5" t="s">
        <v>1964</v>
      </c>
      <c r="F221" s="5">
        <v>0.41379310000000002</v>
      </c>
      <c r="G221" s="5">
        <v>3.18445182</v>
      </c>
      <c r="H221" s="5">
        <v>4.5495039200000003</v>
      </c>
      <c r="I221" s="5">
        <v>1.3725E-4</v>
      </c>
      <c r="J221" s="8">
        <v>4.5099999999999999E-10</v>
      </c>
      <c r="K221" s="5">
        <v>3.00155E-3</v>
      </c>
      <c r="L221" s="5" t="s">
        <v>7067</v>
      </c>
      <c r="M221" s="5">
        <v>12</v>
      </c>
      <c r="N221" s="5">
        <v>3.8624773600000002</v>
      </c>
    </row>
    <row r="222" spans="1:14" x14ac:dyDescent="0.2">
      <c r="A222" s="5" t="s">
        <v>13</v>
      </c>
      <c r="B222" s="5" t="s">
        <v>2709</v>
      </c>
      <c r="C222" s="5" t="s">
        <v>2710</v>
      </c>
      <c r="D222" s="5" t="s">
        <v>6856</v>
      </c>
      <c r="E222" s="5" t="s">
        <v>2711</v>
      </c>
      <c r="F222" s="5">
        <v>0.27368420999999998</v>
      </c>
      <c r="G222" s="5">
        <v>2.1062076099999998</v>
      </c>
      <c r="H222" s="5">
        <v>4.1771783600000001</v>
      </c>
      <c r="I222" s="5">
        <v>1.3944000000000001E-4</v>
      </c>
      <c r="J222" s="8">
        <v>4.5099999999999999E-10</v>
      </c>
      <c r="K222" s="5">
        <v>3.0354000000000002E-3</v>
      </c>
      <c r="L222" s="5" t="s">
        <v>7068</v>
      </c>
      <c r="M222" s="5">
        <v>26</v>
      </c>
      <c r="N222" s="5">
        <v>3.8556182099999998</v>
      </c>
    </row>
    <row r="223" spans="1:14" x14ac:dyDescent="0.2">
      <c r="A223" s="5" t="s">
        <v>13</v>
      </c>
      <c r="B223" s="5" t="s">
        <v>559</v>
      </c>
      <c r="C223" s="5" t="s">
        <v>560</v>
      </c>
      <c r="D223" s="5" t="s">
        <v>6927</v>
      </c>
      <c r="E223" s="5" t="s">
        <v>561</v>
      </c>
      <c r="F223" s="5">
        <v>0.20118343</v>
      </c>
      <c r="G223" s="5">
        <v>1.54825912</v>
      </c>
      <c r="H223" s="5">
        <v>3.9305888499999999</v>
      </c>
      <c r="I223" s="5">
        <v>1.4053000000000001E-4</v>
      </c>
      <c r="J223" s="8">
        <v>4.5099999999999999E-10</v>
      </c>
      <c r="K223" s="5">
        <v>3.04529E-3</v>
      </c>
      <c r="L223" s="5" t="s">
        <v>7069</v>
      </c>
      <c r="M223" s="5">
        <v>68</v>
      </c>
      <c r="N223" s="5">
        <v>3.85222767</v>
      </c>
    </row>
    <row r="224" spans="1:14" x14ac:dyDescent="0.2">
      <c r="A224" s="5" t="s">
        <v>13</v>
      </c>
      <c r="B224" s="5" t="s">
        <v>2827</v>
      </c>
      <c r="C224" s="5" t="s">
        <v>2828</v>
      </c>
      <c r="D224" s="5" t="s">
        <v>7070</v>
      </c>
      <c r="E224" s="5" t="s">
        <v>2829</v>
      </c>
      <c r="F224" s="5">
        <v>0.19587629000000001</v>
      </c>
      <c r="G224" s="5">
        <v>1.50741663</v>
      </c>
      <c r="H224" s="5">
        <v>3.90283888</v>
      </c>
      <c r="I224" s="5">
        <v>1.4457000000000001E-4</v>
      </c>
      <c r="J224" s="8">
        <v>4.5099999999999999E-10</v>
      </c>
      <c r="K224" s="5">
        <v>3.1186E-3</v>
      </c>
      <c r="L224" s="5" t="s">
        <v>7071</v>
      </c>
      <c r="M224" s="5">
        <v>76</v>
      </c>
      <c r="N224" s="5">
        <v>3.8399261</v>
      </c>
    </row>
    <row r="225" spans="1:14" x14ac:dyDescent="0.2">
      <c r="A225" s="5" t="s">
        <v>13</v>
      </c>
      <c r="B225" s="5" t="s">
        <v>743</v>
      </c>
      <c r="C225" s="5" t="s">
        <v>744</v>
      </c>
      <c r="D225" s="5" t="s">
        <v>6994</v>
      </c>
      <c r="E225" s="5" t="s">
        <v>456</v>
      </c>
      <c r="F225" s="5">
        <v>0.3</v>
      </c>
      <c r="G225" s="5">
        <v>2.3087275699999998</v>
      </c>
      <c r="H225" s="5">
        <v>4.2392975100000001</v>
      </c>
      <c r="I225" s="5">
        <v>1.473E-4</v>
      </c>
      <c r="J225" s="8">
        <v>4.5099999999999999E-10</v>
      </c>
      <c r="K225" s="5">
        <v>3.1490699999999999E-3</v>
      </c>
      <c r="L225" s="5" t="s">
        <v>7072</v>
      </c>
      <c r="M225" s="5">
        <v>21</v>
      </c>
      <c r="N225" s="5">
        <v>3.8317917499999998</v>
      </c>
    </row>
    <row r="226" spans="1:14" x14ac:dyDescent="0.2">
      <c r="A226" s="5" t="s">
        <v>13</v>
      </c>
      <c r="B226" s="5" t="s">
        <v>746</v>
      </c>
      <c r="C226" s="5" t="s">
        <v>747</v>
      </c>
      <c r="D226" s="5" t="s">
        <v>6994</v>
      </c>
      <c r="E226" s="5" t="s">
        <v>456</v>
      </c>
      <c r="F226" s="5">
        <v>0.3</v>
      </c>
      <c r="G226" s="5">
        <v>2.3087275699999998</v>
      </c>
      <c r="H226" s="5">
        <v>4.2392975100000001</v>
      </c>
      <c r="I226" s="5">
        <v>1.473E-4</v>
      </c>
      <c r="J226" s="8">
        <v>4.5099999999999999E-10</v>
      </c>
      <c r="K226" s="5">
        <v>3.1490699999999999E-3</v>
      </c>
      <c r="L226" s="5" t="s">
        <v>7072</v>
      </c>
      <c r="M226" s="5">
        <v>21</v>
      </c>
      <c r="N226" s="5">
        <v>3.8317917499999998</v>
      </c>
    </row>
    <row r="227" spans="1:14" x14ac:dyDescent="0.2">
      <c r="A227" s="5" t="s">
        <v>13</v>
      </c>
      <c r="B227" s="5" t="s">
        <v>1264</v>
      </c>
      <c r="C227" s="5" t="s">
        <v>1265</v>
      </c>
      <c r="D227" s="5" t="s">
        <v>6825</v>
      </c>
      <c r="E227" s="5" t="s">
        <v>1266</v>
      </c>
      <c r="F227" s="5">
        <v>0.20382165999999999</v>
      </c>
      <c r="G227" s="5">
        <v>1.56856226</v>
      </c>
      <c r="H227" s="5">
        <v>3.9262252900000001</v>
      </c>
      <c r="I227" s="5">
        <v>1.4809E-4</v>
      </c>
      <c r="J227" s="8">
        <v>4.5099999999999999E-10</v>
      </c>
      <c r="K227" s="5">
        <v>3.1518000000000002E-3</v>
      </c>
      <c r="L227" s="5" t="s">
        <v>7073</v>
      </c>
      <c r="M227" s="5">
        <v>64</v>
      </c>
      <c r="N227" s="5">
        <v>3.8294722000000001</v>
      </c>
    </row>
    <row r="228" spans="1:14" x14ac:dyDescent="0.2">
      <c r="A228" s="5" t="s">
        <v>13</v>
      </c>
      <c r="B228" s="5" t="s">
        <v>4723</v>
      </c>
      <c r="C228" s="5" t="s">
        <v>4724</v>
      </c>
      <c r="D228" s="5" t="s">
        <v>7056</v>
      </c>
      <c r="E228" s="5" t="s">
        <v>1774</v>
      </c>
      <c r="F228" s="5">
        <v>0.29333333</v>
      </c>
      <c r="G228" s="5">
        <v>2.25742251</v>
      </c>
      <c r="H228" s="5">
        <v>4.2166276099999997</v>
      </c>
      <c r="I228" s="5">
        <v>1.4909999999999999E-4</v>
      </c>
      <c r="J228" s="8">
        <v>4.5099999999999999E-10</v>
      </c>
      <c r="K228" s="5">
        <v>3.15928E-3</v>
      </c>
      <c r="L228" s="5" t="s">
        <v>7074</v>
      </c>
      <c r="M228" s="5">
        <v>22</v>
      </c>
      <c r="N228" s="5">
        <v>3.8265082499999998</v>
      </c>
    </row>
    <row r="229" spans="1:14" x14ac:dyDescent="0.2">
      <c r="A229" s="5" t="s">
        <v>13</v>
      </c>
      <c r="B229" s="5" t="s">
        <v>531</v>
      </c>
      <c r="C229" s="5" t="s">
        <v>532</v>
      </c>
      <c r="D229" s="5" t="s">
        <v>7051</v>
      </c>
      <c r="E229" s="5" t="s">
        <v>533</v>
      </c>
      <c r="F229" s="5">
        <v>0.33333332999999998</v>
      </c>
      <c r="G229" s="5">
        <v>2.5652528499999998</v>
      </c>
      <c r="H229" s="5">
        <v>4.3255951599999998</v>
      </c>
      <c r="I229" s="5">
        <v>1.5013E-4</v>
      </c>
      <c r="J229" s="8">
        <v>4.5099999999999999E-10</v>
      </c>
      <c r="K229" s="5">
        <v>3.1669799999999998E-3</v>
      </c>
      <c r="L229" s="5" t="s">
        <v>7075</v>
      </c>
      <c r="M229" s="5">
        <v>17</v>
      </c>
      <c r="N229" s="5">
        <v>3.8235252499999999</v>
      </c>
    </row>
    <row r="230" spans="1:14" x14ac:dyDescent="0.2">
      <c r="A230" s="5" t="s">
        <v>13</v>
      </c>
      <c r="B230" s="5" t="s">
        <v>2035</v>
      </c>
      <c r="C230" s="5" t="s">
        <v>2036</v>
      </c>
      <c r="D230" s="5" t="s">
        <v>6956</v>
      </c>
      <c r="E230" s="5" t="s">
        <v>2037</v>
      </c>
      <c r="F230" s="5">
        <v>0.25409836000000002</v>
      </c>
      <c r="G230" s="5">
        <v>1.9554796400000001</v>
      </c>
      <c r="H230" s="5">
        <v>4.0916495299999998</v>
      </c>
      <c r="I230" s="5">
        <v>1.5208999999999999E-4</v>
      </c>
      <c r="J230" s="8">
        <v>4.5099999999999999E-10</v>
      </c>
      <c r="K230" s="5">
        <v>3.19411E-3</v>
      </c>
      <c r="L230" s="5" t="s">
        <v>7076</v>
      </c>
      <c r="M230" s="5">
        <v>31</v>
      </c>
      <c r="N230" s="5">
        <v>3.8179030100000002</v>
      </c>
    </row>
    <row r="231" spans="1:14" x14ac:dyDescent="0.2">
      <c r="A231" s="5" t="s">
        <v>13</v>
      </c>
      <c r="B231" s="5" t="s">
        <v>4161</v>
      </c>
      <c r="C231" s="5" t="s">
        <v>4162</v>
      </c>
      <c r="D231" s="5" t="s">
        <v>6819</v>
      </c>
      <c r="E231" s="5" t="s">
        <v>4163</v>
      </c>
      <c r="F231" s="5">
        <v>0.18895966</v>
      </c>
      <c r="G231" s="5">
        <v>1.4541879200000001</v>
      </c>
      <c r="H231" s="5">
        <v>3.8576558099999998</v>
      </c>
      <c r="I231" s="5">
        <v>1.5480999999999999E-4</v>
      </c>
      <c r="J231" s="8">
        <v>4.5099999999999999E-10</v>
      </c>
      <c r="K231" s="5">
        <v>3.2369899999999999E-3</v>
      </c>
      <c r="L231" s="5" t="s">
        <v>7077</v>
      </c>
      <c r="M231" s="5">
        <v>89</v>
      </c>
      <c r="N231" s="5">
        <v>3.8102027700000001</v>
      </c>
    </row>
    <row r="232" spans="1:14" x14ac:dyDescent="0.2">
      <c r="A232" s="5" t="s">
        <v>13</v>
      </c>
      <c r="B232" s="5" t="s">
        <v>1373</v>
      </c>
      <c r="C232" s="5" t="s">
        <v>1374</v>
      </c>
      <c r="D232" s="5" t="s">
        <v>6838</v>
      </c>
      <c r="E232" s="5" t="s">
        <v>1375</v>
      </c>
      <c r="F232" s="5">
        <v>0.22222222</v>
      </c>
      <c r="G232" s="5">
        <v>1.71016857</v>
      </c>
      <c r="H232" s="5">
        <v>3.9703650700000002</v>
      </c>
      <c r="I232" s="5">
        <v>1.6048000000000001E-4</v>
      </c>
      <c r="J232" s="8">
        <v>4.5099999999999999E-10</v>
      </c>
      <c r="K232" s="5">
        <v>3.3409899999999998E-3</v>
      </c>
      <c r="L232" s="5" t="s">
        <v>7078</v>
      </c>
      <c r="M232" s="5">
        <v>46</v>
      </c>
      <c r="N232" s="5">
        <v>3.7945676700000002</v>
      </c>
    </row>
    <row r="233" spans="1:14" x14ac:dyDescent="0.2">
      <c r="A233" s="5" t="s">
        <v>13</v>
      </c>
      <c r="B233" s="5" t="s">
        <v>1329</v>
      </c>
      <c r="C233" s="5" t="s">
        <v>1330</v>
      </c>
      <c r="D233" s="5" t="s">
        <v>7079</v>
      </c>
      <c r="E233" s="5" t="s">
        <v>1332</v>
      </c>
      <c r="F233" s="5">
        <v>0.24</v>
      </c>
      <c r="G233" s="5">
        <v>1.84698206</v>
      </c>
      <c r="H233" s="5">
        <v>4.0247736999999999</v>
      </c>
      <c r="I233" s="5">
        <v>1.6396E-4</v>
      </c>
      <c r="J233" s="8">
        <v>4.5099999999999999E-10</v>
      </c>
      <c r="K233" s="5">
        <v>3.3985999999999999E-3</v>
      </c>
      <c r="L233" s="5" t="s">
        <v>7080</v>
      </c>
      <c r="M233" s="5">
        <v>36</v>
      </c>
      <c r="N233" s="5">
        <v>3.7852504599999999</v>
      </c>
    </row>
    <row r="234" spans="1:14" x14ac:dyDescent="0.2">
      <c r="A234" s="5" t="s">
        <v>13</v>
      </c>
      <c r="B234" s="5" t="s">
        <v>3743</v>
      </c>
      <c r="C234" s="5" t="s">
        <v>3744</v>
      </c>
      <c r="D234" s="5" t="s">
        <v>7081</v>
      </c>
      <c r="E234" s="5" t="s">
        <v>1272</v>
      </c>
      <c r="F234" s="5">
        <v>0.25</v>
      </c>
      <c r="G234" s="5">
        <v>1.92393964</v>
      </c>
      <c r="H234" s="5">
        <v>4.0533599100000002</v>
      </c>
      <c r="I234" s="5">
        <v>1.6634000000000001E-4</v>
      </c>
      <c r="J234" s="8">
        <v>4.5099999999999999E-10</v>
      </c>
      <c r="K234" s="5">
        <v>3.4216200000000002E-3</v>
      </c>
      <c r="L234" s="5" t="s">
        <v>7082</v>
      </c>
      <c r="M234" s="5">
        <v>32</v>
      </c>
      <c r="N234" s="5">
        <v>3.77899787</v>
      </c>
    </row>
    <row r="235" spans="1:14" x14ac:dyDescent="0.2">
      <c r="A235" s="5" t="s">
        <v>13</v>
      </c>
      <c r="B235" s="5" t="s">
        <v>7083</v>
      </c>
      <c r="C235" s="5" t="s">
        <v>7084</v>
      </c>
      <c r="D235" s="7">
        <v>19238</v>
      </c>
      <c r="E235" s="5" t="s">
        <v>1937</v>
      </c>
      <c r="F235" s="5">
        <v>0.5</v>
      </c>
      <c r="G235" s="5">
        <v>3.8478792799999999</v>
      </c>
      <c r="H235" s="5">
        <v>4.67147106</v>
      </c>
      <c r="I235" s="5">
        <v>1.6723000000000001E-4</v>
      </c>
      <c r="J235" s="8">
        <v>4.5099999999999999E-10</v>
      </c>
      <c r="K235" s="5">
        <v>3.4216200000000002E-3</v>
      </c>
      <c r="L235" s="5" t="s">
        <v>7085</v>
      </c>
      <c r="M235" s="5">
        <v>9</v>
      </c>
      <c r="N235" s="5">
        <v>3.7766912000000001</v>
      </c>
    </row>
    <row r="236" spans="1:14" x14ac:dyDescent="0.2">
      <c r="A236" s="5" t="s">
        <v>13</v>
      </c>
      <c r="B236" s="5" t="s">
        <v>7086</v>
      </c>
      <c r="C236" s="5" t="s">
        <v>7087</v>
      </c>
      <c r="D236" s="7">
        <v>19238</v>
      </c>
      <c r="E236" s="5" t="s">
        <v>1937</v>
      </c>
      <c r="F236" s="5">
        <v>0.5</v>
      </c>
      <c r="G236" s="5">
        <v>3.8478792799999999</v>
      </c>
      <c r="H236" s="5">
        <v>4.67147106</v>
      </c>
      <c r="I236" s="5">
        <v>1.6723000000000001E-4</v>
      </c>
      <c r="J236" s="8">
        <v>4.5099999999999999E-10</v>
      </c>
      <c r="K236" s="5">
        <v>3.4216200000000002E-3</v>
      </c>
      <c r="L236" s="5" t="s">
        <v>7088</v>
      </c>
      <c r="M236" s="5">
        <v>9</v>
      </c>
      <c r="N236" s="5">
        <v>3.7766912000000001</v>
      </c>
    </row>
    <row r="237" spans="1:14" x14ac:dyDescent="0.2">
      <c r="A237" s="5" t="s">
        <v>13</v>
      </c>
      <c r="B237" s="5" t="s">
        <v>2730</v>
      </c>
      <c r="C237" s="5" t="s">
        <v>2731</v>
      </c>
      <c r="D237" s="5" t="s">
        <v>6876</v>
      </c>
      <c r="E237" s="5" t="s">
        <v>404</v>
      </c>
      <c r="F237" s="5">
        <v>0.31147541000000001</v>
      </c>
      <c r="G237" s="5">
        <v>2.3970395500000001</v>
      </c>
      <c r="H237" s="5">
        <v>4.2234301500000004</v>
      </c>
      <c r="I237" s="5">
        <v>1.7409000000000001E-4</v>
      </c>
      <c r="J237" s="8">
        <v>4.5099999999999999E-10</v>
      </c>
      <c r="K237" s="5">
        <v>3.5317999999999999E-3</v>
      </c>
      <c r="L237" s="5" t="s">
        <v>7089</v>
      </c>
      <c r="M237" s="5">
        <v>19</v>
      </c>
      <c r="N237" s="5">
        <v>3.75921518</v>
      </c>
    </row>
    <row r="238" spans="1:14" x14ac:dyDescent="0.2">
      <c r="A238" s="5" t="s">
        <v>13</v>
      </c>
      <c r="B238" s="5" t="s">
        <v>4126</v>
      </c>
      <c r="C238" s="5" t="s">
        <v>4127</v>
      </c>
      <c r="D238" s="5" t="s">
        <v>6941</v>
      </c>
      <c r="E238" s="5" t="s">
        <v>400</v>
      </c>
      <c r="F238" s="5">
        <v>0.34042552999999998</v>
      </c>
      <c r="G238" s="5">
        <v>2.6198326999999999</v>
      </c>
      <c r="H238" s="5">
        <v>4.29684037</v>
      </c>
      <c r="I238" s="5">
        <v>1.7658999999999999E-4</v>
      </c>
      <c r="J238" s="8">
        <v>4.5099999999999999E-10</v>
      </c>
      <c r="K238" s="5">
        <v>3.53726E-3</v>
      </c>
      <c r="L238" s="5" t="s">
        <v>7032</v>
      </c>
      <c r="M238" s="5">
        <v>16</v>
      </c>
      <c r="N238" s="5">
        <v>3.7530342499999998</v>
      </c>
    </row>
    <row r="239" spans="1:14" x14ac:dyDescent="0.2">
      <c r="A239" s="5" t="s">
        <v>13</v>
      </c>
      <c r="B239" s="5" t="s">
        <v>398</v>
      </c>
      <c r="C239" s="5" t="s">
        <v>399</v>
      </c>
      <c r="D239" s="5" t="s">
        <v>6941</v>
      </c>
      <c r="E239" s="5" t="s">
        <v>400</v>
      </c>
      <c r="F239" s="5">
        <v>0.34042552999999998</v>
      </c>
      <c r="G239" s="5">
        <v>2.6198326999999999</v>
      </c>
      <c r="H239" s="5">
        <v>4.29684037</v>
      </c>
      <c r="I239" s="5">
        <v>1.7658999999999999E-4</v>
      </c>
      <c r="J239" s="8">
        <v>4.5099999999999999E-10</v>
      </c>
      <c r="K239" s="5">
        <v>3.53726E-3</v>
      </c>
      <c r="L239" s="5" t="s">
        <v>7090</v>
      </c>
      <c r="M239" s="5">
        <v>16</v>
      </c>
      <c r="N239" s="5">
        <v>3.7530342499999998</v>
      </c>
    </row>
    <row r="240" spans="1:14" x14ac:dyDescent="0.2">
      <c r="A240" s="5" t="s">
        <v>13</v>
      </c>
      <c r="B240" s="5" t="s">
        <v>7091</v>
      </c>
      <c r="C240" s="5" t="s">
        <v>7092</v>
      </c>
      <c r="D240" s="5" t="s">
        <v>6941</v>
      </c>
      <c r="E240" s="5" t="s">
        <v>400</v>
      </c>
      <c r="F240" s="5">
        <v>0.34042552999999998</v>
      </c>
      <c r="G240" s="5">
        <v>2.6198326999999999</v>
      </c>
      <c r="H240" s="5">
        <v>4.29684037</v>
      </c>
      <c r="I240" s="5">
        <v>1.7658999999999999E-4</v>
      </c>
      <c r="J240" s="8">
        <v>4.5099999999999999E-10</v>
      </c>
      <c r="K240" s="5">
        <v>3.53726E-3</v>
      </c>
      <c r="L240" s="5" t="s">
        <v>7093</v>
      </c>
      <c r="M240" s="5">
        <v>16</v>
      </c>
      <c r="N240" s="5">
        <v>3.7530342499999998</v>
      </c>
    </row>
    <row r="241" spans="1:14" x14ac:dyDescent="0.2">
      <c r="A241" s="5" t="s">
        <v>13</v>
      </c>
      <c r="B241" s="5" t="s">
        <v>521</v>
      </c>
      <c r="C241" s="5" t="s">
        <v>522</v>
      </c>
      <c r="D241" s="5" t="s">
        <v>6825</v>
      </c>
      <c r="E241" s="5" t="s">
        <v>519</v>
      </c>
      <c r="F241" s="5">
        <v>0.20253165000000001</v>
      </c>
      <c r="G241" s="5">
        <v>1.5586346499999999</v>
      </c>
      <c r="H241" s="5">
        <v>3.8701445099999998</v>
      </c>
      <c r="I241" s="5">
        <v>1.7866E-4</v>
      </c>
      <c r="J241" s="8">
        <v>4.5099999999999999E-10</v>
      </c>
      <c r="K241" s="5">
        <v>3.5638100000000002E-3</v>
      </c>
      <c r="L241" s="5" t="s">
        <v>7094</v>
      </c>
      <c r="M241" s="5">
        <v>64</v>
      </c>
      <c r="N241" s="5">
        <v>3.7479663799999998</v>
      </c>
    </row>
    <row r="242" spans="1:14" x14ac:dyDescent="0.2">
      <c r="A242" s="5" t="s">
        <v>13</v>
      </c>
      <c r="B242" s="5" t="s">
        <v>7095</v>
      </c>
      <c r="C242" s="5" t="s">
        <v>7096</v>
      </c>
      <c r="D242" s="5" t="s">
        <v>7097</v>
      </c>
      <c r="E242" s="5" t="s">
        <v>368</v>
      </c>
      <c r="F242" s="5">
        <v>0.30303029999999997</v>
      </c>
      <c r="G242" s="5">
        <v>2.33204805</v>
      </c>
      <c r="H242" s="5">
        <v>4.1892983099999999</v>
      </c>
      <c r="I242" s="5">
        <v>1.8055999999999999E-4</v>
      </c>
      <c r="J242" s="8">
        <v>4.5099999999999999E-10</v>
      </c>
      <c r="K242" s="5">
        <v>3.5867099999999999E-3</v>
      </c>
      <c r="L242" s="5" t="s">
        <v>7098</v>
      </c>
      <c r="M242" s="5">
        <v>20</v>
      </c>
      <c r="N242" s="5">
        <v>3.7433712799999999</v>
      </c>
    </row>
    <row r="243" spans="1:14" x14ac:dyDescent="0.2">
      <c r="A243" s="5" t="s">
        <v>13</v>
      </c>
      <c r="B243" s="5" t="s">
        <v>390</v>
      </c>
      <c r="C243" s="5" t="s">
        <v>391</v>
      </c>
      <c r="D243" s="5" t="s">
        <v>6777</v>
      </c>
      <c r="E243" s="5" t="s">
        <v>198</v>
      </c>
      <c r="F243" s="5">
        <v>0.21962617000000001</v>
      </c>
      <c r="G243" s="5">
        <v>1.69018997</v>
      </c>
      <c r="H243" s="5">
        <v>3.9241067200000002</v>
      </c>
      <c r="I243" s="5">
        <v>1.8352E-4</v>
      </c>
      <c r="J243" s="8">
        <v>4.5099999999999999E-10</v>
      </c>
      <c r="K243" s="5">
        <v>3.61539E-3</v>
      </c>
      <c r="L243" s="5" t="s">
        <v>7099</v>
      </c>
      <c r="M243" s="5">
        <v>47</v>
      </c>
      <c r="N243" s="5">
        <v>3.7363076099999999</v>
      </c>
    </row>
    <row r="244" spans="1:14" x14ac:dyDescent="0.2">
      <c r="A244" s="5" t="s">
        <v>13</v>
      </c>
      <c r="B244" s="5" t="s">
        <v>2684</v>
      </c>
      <c r="C244" s="5" t="s">
        <v>2685</v>
      </c>
      <c r="D244" s="5" t="s">
        <v>6912</v>
      </c>
      <c r="E244" s="5" t="s">
        <v>711</v>
      </c>
      <c r="F244" s="5">
        <v>0.38235293999999997</v>
      </c>
      <c r="G244" s="5">
        <v>2.9424959199999998</v>
      </c>
      <c r="H244" s="5">
        <v>4.3810658699999996</v>
      </c>
      <c r="I244" s="5">
        <v>1.8895000000000001E-4</v>
      </c>
      <c r="J244" s="8">
        <v>4.5099999999999999E-10</v>
      </c>
      <c r="K244" s="5">
        <v>3.7070100000000002E-3</v>
      </c>
      <c r="L244" s="5" t="s">
        <v>7100</v>
      </c>
      <c r="M244" s="5">
        <v>13</v>
      </c>
      <c r="N244" s="5">
        <v>3.7236490299999998</v>
      </c>
    </row>
    <row r="245" spans="1:14" x14ac:dyDescent="0.2">
      <c r="A245" s="5" t="s">
        <v>13</v>
      </c>
      <c r="B245" s="5" t="s">
        <v>358</v>
      </c>
      <c r="C245" s="5" t="s">
        <v>359</v>
      </c>
      <c r="D245" s="7">
        <v>19268</v>
      </c>
      <c r="E245" s="5" t="s">
        <v>361</v>
      </c>
      <c r="F245" s="5">
        <v>0.45454545000000002</v>
      </c>
      <c r="G245" s="5">
        <v>3.4980720700000001</v>
      </c>
      <c r="H245" s="5">
        <v>4.5306260500000004</v>
      </c>
      <c r="I245" s="5">
        <v>1.9629000000000001E-4</v>
      </c>
      <c r="J245" s="8">
        <v>4.5099999999999999E-10</v>
      </c>
      <c r="K245" s="5">
        <v>3.8351000000000001E-3</v>
      </c>
      <c r="L245" s="5" t="s">
        <v>7101</v>
      </c>
      <c r="M245" s="5">
        <v>10</v>
      </c>
      <c r="N245" s="5">
        <v>3.7071127000000001</v>
      </c>
    </row>
    <row r="246" spans="1:14" x14ac:dyDescent="0.2">
      <c r="A246" s="5" t="s">
        <v>13</v>
      </c>
      <c r="B246" s="5" t="s">
        <v>2100</v>
      </c>
      <c r="C246" s="5" t="s">
        <v>2101</v>
      </c>
      <c r="D246" s="5" t="s">
        <v>6856</v>
      </c>
      <c r="E246" s="5" t="s">
        <v>1473</v>
      </c>
      <c r="F246" s="5">
        <v>0.26804124000000001</v>
      </c>
      <c r="G246" s="5">
        <v>2.0627806500000001</v>
      </c>
      <c r="H246" s="5">
        <v>4.0554328399999999</v>
      </c>
      <c r="I246" s="5">
        <v>2.0141000000000001E-4</v>
      </c>
      <c r="J246" s="8">
        <v>4.5099999999999999E-10</v>
      </c>
      <c r="K246" s="5">
        <v>3.9192400000000001E-3</v>
      </c>
      <c r="L246" s="5" t="s">
        <v>7102</v>
      </c>
      <c r="M246" s="5">
        <v>26</v>
      </c>
      <c r="N246" s="5">
        <v>3.6959104200000001</v>
      </c>
    </row>
    <row r="247" spans="1:14" x14ac:dyDescent="0.2">
      <c r="A247" s="5" t="s">
        <v>13</v>
      </c>
      <c r="B247" s="5" t="s">
        <v>296</v>
      </c>
      <c r="C247" s="5" t="s">
        <v>297</v>
      </c>
      <c r="D247" s="7">
        <v>19299</v>
      </c>
      <c r="E247" s="5" t="s">
        <v>299</v>
      </c>
      <c r="F247" s="5">
        <v>0.42307692000000002</v>
      </c>
      <c r="G247" s="5">
        <v>3.2558978500000002</v>
      </c>
      <c r="H247" s="5">
        <v>4.44830039</v>
      </c>
      <c r="I247" s="5">
        <v>2.0600999999999999E-4</v>
      </c>
      <c r="J247" s="8">
        <v>4.5099999999999999E-10</v>
      </c>
      <c r="K247" s="5">
        <v>3.9924399999999999E-3</v>
      </c>
      <c r="L247" s="5" t="s">
        <v>7103</v>
      </c>
      <c r="M247" s="5">
        <v>11</v>
      </c>
      <c r="N247" s="5">
        <v>3.6861049000000001</v>
      </c>
    </row>
    <row r="248" spans="1:14" x14ac:dyDescent="0.2">
      <c r="A248" s="5" t="s">
        <v>13</v>
      </c>
      <c r="B248" s="5" t="s">
        <v>1233</v>
      </c>
      <c r="C248" s="5" t="s">
        <v>1234</v>
      </c>
      <c r="D248" s="5" t="s">
        <v>6804</v>
      </c>
      <c r="E248" s="5" t="s">
        <v>1236</v>
      </c>
      <c r="F248" s="5">
        <v>0.20061728000000001</v>
      </c>
      <c r="G248" s="5">
        <v>1.5439021799999999</v>
      </c>
      <c r="H248" s="5">
        <v>3.8163019299999998</v>
      </c>
      <c r="I248" s="5">
        <v>2.1164E-4</v>
      </c>
      <c r="J248" s="8">
        <v>4.5099999999999999E-10</v>
      </c>
      <c r="K248" s="5">
        <v>4.0847899999999996E-3</v>
      </c>
      <c r="L248" s="5" t="s">
        <v>7104</v>
      </c>
      <c r="M248" s="5">
        <v>65</v>
      </c>
      <c r="N248" s="5">
        <v>3.6744116199999999</v>
      </c>
    </row>
    <row r="249" spans="1:14" x14ac:dyDescent="0.2">
      <c r="A249" s="5" t="s">
        <v>13</v>
      </c>
      <c r="B249" s="5" t="s">
        <v>3606</v>
      </c>
      <c r="C249" s="5" t="s">
        <v>3607</v>
      </c>
      <c r="D249" s="5" t="s">
        <v>6827</v>
      </c>
      <c r="E249" s="5" t="s">
        <v>1932</v>
      </c>
      <c r="F249" s="5">
        <v>0.21115538</v>
      </c>
      <c r="G249" s="5">
        <v>1.62500081</v>
      </c>
      <c r="H249" s="5">
        <v>3.85224425</v>
      </c>
      <c r="I249" s="5">
        <v>2.1335000000000001E-4</v>
      </c>
      <c r="J249" s="8">
        <v>4.5099999999999999E-10</v>
      </c>
      <c r="K249" s="5">
        <v>4.0909700000000002E-3</v>
      </c>
      <c r="L249" s="5" t="s">
        <v>7105</v>
      </c>
      <c r="M249" s="5">
        <v>53</v>
      </c>
      <c r="N249" s="5">
        <v>3.6709149299999999</v>
      </c>
    </row>
    <row r="250" spans="1:14" x14ac:dyDescent="0.2">
      <c r="A250" s="5" t="s">
        <v>13</v>
      </c>
      <c r="B250" s="5" t="s">
        <v>7106</v>
      </c>
      <c r="C250" s="5" t="s">
        <v>7107</v>
      </c>
      <c r="D250" s="5" t="s">
        <v>6881</v>
      </c>
      <c r="E250" s="5" t="s">
        <v>7108</v>
      </c>
      <c r="F250" s="5">
        <v>0.18993135</v>
      </c>
      <c r="G250" s="5">
        <v>1.46166581</v>
      </c>
      <c r="H250" s="5">
        <v>3.77350538</v>
      </c>
      <c r="I250" s="5">
        <v>2.1367000000000001E-4</v>
      </c>
      <c r="J250" s="8">
        <v>4.5099999999999999E-10</v>
      </c>
      <c r="K250" s="5">
        <v>4.0909700000000002E-3</v>
      </c>
      <c r="L250" s="5" t="s">
        <v>7109</v>
      </c>
      <c r="M250" s="5">
        <v>83</v>
      </c>
      <c r="N250" s="5">
        <v>3.6702529799999999</v>
      </c>
    </row>
    <row r="251" spans="1:14" x14ac:dyDescent="0.2">
      <c r="A251" s="5" t="s">
        <v>13</v>
      </c>
      <c r="B251" s="5" t="s">
        <v>1144</v>
      </c>
      <c r="C251" s="5" t="s">
        <v>1145</v>
      </c>
      <c r="D251" s="5" t="s">
        <v>6806</v>
      </c>
      <c r="E251" s="5" t="s">
        <v>1147</v>
      </c>
      <c r="F251" s="5">
        <v>0.22222222</v>
      </c>
      <c r="G251" s="5">
        <v>1.71016857</v>
      </c>
      <c r="H251" s="5">
        <v>3.8821577</v>
      </c>
      <c r="I251" s="5">
        <v>2.2012999999999999E-4</v>
      </c>
      <c r="J251" s="8">
        <v>4.5099999999999999E-10</v>
      </c>
      <c r="K251" s="5">
        <v>4.1978500000000004E-3</v>
      </c>
      <c r="L251" s="5" t="s">
        <v>7110</v>
      </c>
      <c r="M251" s="5">
        <v>44</v>
      </c>
      <c r="N251" s="5">
        <v>3.65731194</v>
      </c>
    </row>
    <row r="252" spans="1:14" x14ac:dyDescent="0.2">
      <c r="A252" s="5" t="s">
        <v>13</v>
      </c>
      <c r="B252" s="5" t="s">
        <v>3058</v>
      </c>
      <c r="C252" s="5" t="s">
        <v>3059</v>
      </c>
      <c r="D252" s="5" t="s">
        <v>6789</v>
      </c>
      <c r="E252" s="5" t="s">
        <v>95</v>
      </c>
      <c r="F252" s="5">
        <v>0.19881306000000001</v>
      </c>
      <c r="G252" s="5">
        <v>1.53001728</v>
      </c>
      <c r="H252" s="5">
        <v>3.7940816000000002</v>
      </c>
      <c r="I252" s="5">
        <v>2.2382000000000001E-4</v>
      </c>
      <c r="J252" s="8">
        <v>4.5099999999999999E-10</v>
      </c>
      <c r="K252" s="5">
        <v>4.2432800000000003E-3</v>
      </c>
      <c r="L252" s="5" t="s">
        <v>7111</v>
      </c>
      <c r="M252" s="5">
        <v>67</v>
      </c>
      <c r="N252" s="5">
        <v>3.6500995299999999</v>
      </c>
    </row>
    <row r="253" spans="1:14" x14ac:dyDescent="0.2">
      <c r="A253" s="5" t="s">
        <v>13</v>
      </c>
      <c r="B253" s="5" t="s">
        <v>1949</v>
      </c>
      <c r="C253" s="5" t="s">
        <v>1950</v>
      </c>
      <c r="D253" s="5" t="s">
        <v>6872</v>
      </c>
      <c r="E253" s="5" t="s">
        <v>1180</v>
      </c>
      <c r="F253" s="5">
        <v>0.18918919000000001</v>
      </c>
      <c r="G253" s="5">
        <v>1.45595432</v>
      </c>
      <c r="H253" s="5">
        <v>3.7572651000000001</v>
      </c>
      <c r="I253" s="5">
        <v>2.243E-4</v>
      </c>
      <c r="J253" s="8">
        <v>4.5099999999999999E-10</v>
      </c>
      <c r="K253" s="5">
        <v>4.2432800000000003E-3</v>
      </c>
      <c r="L253" s="5" t="s">
        <v>7112</v>
      </c>
      <c r="M253" s="5">
        <v>84</v>
      </c>
      <c r="N253" s="5">
        <v>3.64917699</v>
      </c>
    </row>
    <row r="254" spans="1:14" x14ac:dyDescent="0.2">
      <c r="A254" s="5" t="s">
        <v>13</v>
      </c>
      <c r="B254" s="5" t="s">
        <v>1924</v>
      </c>
      <c r="C254" s="5" t="s">
        <v>1925</v>
      </c>
      <c r="D254" s="5" t="s">
        <v>7097</v>
      </c>
      <c r="E254" s="5" t="s">
        <v>1487</v>
      </c>
      <c r="F254" s="5">
        <v>0.29850746</v>
      </c>
      <c r="G254" s="5">
        <v>2.2972413600000001</v>
      </c>
      <c r="H254" s="5">
        <v>4.1107320200000004</v>
      </c>
      <c r="I254" s="5">
        <v>2.2631999999999999E-4</v>
      </c>
      <c r="J254" s="8">
        <v>4.5099999999999999E-10</v>
      </c>
      <c r="K254" s="5">
        <v>4.2645900000000004E-3</v>
      </c>
      <c r="L254" s="5" t="s">
        <v>7113</v>
      </c>
      <c r="M254" s="5">
        <v>20</v>
      </c>
      <c r="N254" s="5">
        <v>3.6452810499999999</v>
      </c>
    </row>
    <row r="255" spans="1:14" x14ac:dyDescent="0.2">
      <c r="A255" s="5" t="s">
        <v>13</v>
      </c>
      <c r="B255" s="5" t="s">
        <v>2115</v>
      </c>
      <c r="C255" s="5" t="s">
        <v>2116</v>
      </c>
      <c r="D255" s="5" t="s">
        <v>6904</v>
      </c>
      <c r="E255" s="5" t="s">
        <v>653</v>
      </c>
      <c r="F255" s="5">
        <v>0.23417721999999999</v>
      </c>
      <c r="G255" s="5">
        <v>1.8021713100000001</v>
      </c>
      <c r="H255" s="5">
        <v>3.9130023899999999</v>
      </c>
      <c r="I255" s="5">
        <v>2.2762999999999999E-4</v>
      </c>
      <c r="J255" s="8">
        <v>4.5099999999999999E-10</v>
      </c>
      <c r="K255" s="5">
        <v>4.2654299999999997E-3</v>
      </c>
      <c r="L255" s="5" t="s">
        <v>7114</v>
      </c>
      <c r="M255" s="5">
        <v>37</v>
      </c>
      <c r="N255" s="5">
        <v>3.6427679300000002</v>
      </c>
    </row>
    <row r="256" spans="1:14" x14ac:dyDescent="0.2">
      <c r="A256" s="5" t="s">
        <v>13</v>
      </c>
      <c r="B256" s="5" t="s">
        <v>2522</v>
      </c>
      <c r="C256" s="5" t="s">
        <v>2523</v>
      </c>
      <c r="D256" s="5" t="s">
        <v>6994</v>
      </c>
      <c r="E256" s="5" t="s">
        <v>109</v>
      </c>
      <c r="F256" s="5">
        <v>0.29166667000000002</v>
      </c>
      <c r="G256" s="5">
        <v>2.2445962499999998</v>
      </c>
      <c r="H256" s="5">
        <v>4.0889656499999996</v>
      </c>
      <c r="I256" s="5">
        <v>2.2814999999999999E-4</v>
      </c>
      <c r="J256" s="8">
        <v>4.5099999999999999E-10</v>
      </c>
      <c r="K256" s="5">
        <v>4.2654299999999997E-3</v>
      </c>
      <c r="L256" s="5" t="s">
        <v>7115</v>
      </c>
      <c r="M256" s="5">
        <v>21</v>
      </c>
      <c r="N256" s="5">
        <v>3.6417753899999998</v>
      </c>
    </row>
    <row r="257" spans="1:14" x14ac:dyDescent="0.2">
      <c r="A257" s="5" t="s">
        <v>13</v>
      </c>
      <c r="B257" s="5" t="s">
        <v>410</v>
      </c>
      <c r="C257" s="5" t="s">
        <v>411</v>
      </c>
      <c r="D257" s="5" t="s">
        <v>6919</v>
      </c>
      <c r="E257" s="5" t="s">
        <v>208</v>
      </c>
      <c r="F257" s="5">
        <v>0.22651934000000001</v>
      </c>
      <c r="G257" s="5">
        <v>1.7432381299999999</v>
      </c>
      <c r="H257" s="5">
        <v>3.8828336600000002</v>
      </c>
      <c r="I257" s="5">
        <v>2.3128999999999999E-4</v>
      </c>
      <c r="J257" s="8">
        <v>4.5099999999999999E-10</v>
      </c>
      <c r="K257" s="5">
        <v>4.3072300000000004E-3</v>
      </c>
      <c r="L257" s="5" t="s">
        <v>7116</v>
      </c>
      <c r="M257" s="5">
        <v>41</v>
      </c>
      <c r="N257" s="5">
        <v>3.63584036</v>
      </c>
    </row>
    <row r="258" spans="1:14" x14ac:dyDescent="0.2">
      <c r="A258" s="5" t="s">
        <v>13</v>
      </c>
      <c r="B258" s="5" t="s">
        <v>7117</v>
      </c>
      <c r="C258" s="5" t="s">
        <v>7118</v>
      </c>
      <c r="D258" s="5" t="s">
        <v>6941</v>
      </c>
      <c r="E258" s="5" t="s">
        <v>757</v>
      </c>
      <c r="F258" s="5">
        <v>0.33333332999999998</v>
      </c>
      <c r="G258" s="5">
        <v>2.5652528499999998</v>
      </c>
      <c r="H258" s="5">
        <v>4.1961092600000001</v>
      </c>
      <c r="I258" s="5">
        <v>2.3321999999999999E-4</v>
      </c>
      <c r="J258" s="8">
        <v>4.5099999999999999E-10</v>
      </c>
      <c r="K258" s="5">
        <v>4.3095499999999997E-3</v>
      </c>
      <c r="L258" s="5" t="s">
        <v>7119</v>
      </c>
      <c r="M258" s="5">
        <v>16</v>
      </c>
      <c r="N258" s="5">
        <v>3.6322274800000001</v>
      </c>
    </row>
    <row r="259" spans="1:14" x14ac:dyDescent="0.2">
      <c r="A259" s="5" t="s">
        <v>13</v>
      </c>
      <c r="B259" s="5" t="s">
        <v>755</v>
      </c>
      <c r="C259" s="5" t="s">
        <v>756</v>
      </c>
      <c r="D259" s="5" t="s">
        <v>6941</v>
      </c>
      <c r="E259" s="5" t="s">
        <v>757</v>
      </c>
      <c r="F259" s="5">
        <v>0.33333332999999998</v>
      </c>
      <c r="G259" s="5">
        <v>2.5652528499999998</v>
      </c>
      <c r="H259" s="5">
        <v>4.1961092600000001</v>
      </c>
      <c r="I259" s="5">
        <v>2.3321999999999999E-4</v>
      </c>
      <c r="J259" s="8">
        <v>4.5099999999999999E-10</v>
      </c>
      <c r="K259" s="5">
        <v>4.3095499999999997E-3</v>
      </c>
      <c r="L259" s="5" t="s">
        <v>7048</v>
      </c>
      <c r="M259" s="5">
        <v>16</v>
      </c>
      <c r="N259" s="5">
        <v>3.6322274800000001</v>
      </c>
    </row>
    <row r="260" spans="1:14" x14ac:dyDescent="0.2">
      <c r="A260" s="5" t="s">
        <v>13</v>
      </c>
      <c r="B260" s="5" t="s">
        <v>1752</v>
      </c>
      <c r="C260" s="5" t="s">
        <v>1753</v>
      </c>
      <c r="D260" s="5" t="s">
        <v>6944</v>
      </c>
      <c r="E260" s="5" t="s">
        <v>1754</v>
      </c>
      <c r="F260" s="5">
        <v>0.21951219999999999</v>
      </c>
      <c r="G260" s="5">
        <v>1.68931286</v>
      </c>
      <c r="H260" s="5">
        <v>3.8348983900000002</v>
      </c>
      <c r="I260" s="5">
        <v>2.5172999999999998E-4</v>
      </c>
      <c r="J260" s="8">
        <v>4.5099999999999999E-10</v>
      </c>
      <c r="K260" s="5">
        <v>4.6334899999999997E-3</v>
      </c>
      <c r="L260" s="5" t="s">
        <v>7120</v>
      </c>
      <c r="M260" s="5">
        <v>45</v>
      </c>
      <c r="N260" s="5">
        <v>3.59907099</v>
      </c>
    </row>
    <row r="261" spans="1:14" x14ac:dyDescent="0.2">
      <c r="A261" s="5" t="s">
        <v>13</v>
      </c>
      <c r="B261" s="5" t="s">
        <v>1838</v>
      </c>
      <c r="C261" s="5" t="s">
        <v>1839</v>
      </c>
      <c r="D261" s="5" t="s">
        <v>6975</v>
      </c>
      <c r="E261" s="5" t="s">
        <v>538</v>
      </c>
      <c r="F261" s="5">
        <v>0.25</v>
      </c>
      <c r="G261" s="5">
        <v>1.92393964</v>
      </c>
      <c r="H261" s="5">
        <v>3.9238115100000002</v>
      </c>
      <c r="I261" s="5">
        <v>2.6195999999999999E-4</v>
      </c>
      <c r="J261" s="8">
        <v>4.5099999999999999E-10</v>
      </c>
      <c r="K261" s="5">
        <v>4.8032600000000002E-3</v>
      </c>
      <c r="L261" s="5" t="s">
        <v>7121</v>
      </c>
      <c r="M261" s="5">
        <v>30</v>
      </c>
      <c r="N261" s="5">
        <v>3.58176915</v>
      </c>
    </row>
    <row r="262" spans="1:14" x14ac:dyDescent="0.2">
      <c r="A262" s="5" t="s">
        <v>13</v>
      </c>
      <c r="B262" s="5" t="s">
        <v>2424</v>
      </c>
      <c r="C262" s="5" t="s">
        <v>2425</v>
      </c>
      <c r="D262" s="5" t="s">
        <v>6910</v>
      </c>
      <c r="E262" s="5" t="s">
        <v>376</v>
      </c>
      <c r="F262" s="5">
        <v>0.25961538000000001</v>
      </c>
      <c r="G262" s="5">
        <v>1.9979373199999999</v>
      </c>
      <c r="H262" s="5">
        <v>3.9437432000000001</v>
      </c>
      <c r="I262" s="5">
        <v>2.7108999999999998E-4</v>
      </c>
      <c r="J262" s="8">
        <v>4.5099999999999999E-10</v>
      </c>
      <c r="K262" s="5">
        <v>4.9147799999999997E-3</v>
      </c>
      <c r="L262" s="5" t="s">
        <v>7122</v>
      </c>
      <c r="M262" s="5">
        <v>27</v>
      </c>
      <c r="N262" s="5">
        <v>3.5668805099999998</v>
      </c>
    </row>
    <row r="263" spans="1:14" x14ac:dyDescent="0.2">
      <c r="A263" s="5" t="s">
        <v>13</v>
      </c>
      <c r="B263" s="5" t="s">
        <v>635</v>
      </c>
      <c r="C263" s="5" t="s">
        <v>636</v>
      </c>
      <c r="D263" s="5" t="s">
        <v>7123</v>
      </c>
      <c r="E263" s="5" t="s">
        <v>637</v>
      </c>
      <c r="F263" s="5">
        <v>0.27710843000000002</v>
      </c>
      <c r="G263" s="5">
        <v>2.1325596</v>
      </c>
      <c r="H263" s="5">
        <v>3.99618831</v>
      </c>
      <c r="I263" s="5">
        <v>2.7113000000000001E-4</v>
      </c>
      <c r="J263" s="8">
        <v>4.5099999999999999E-10</v>
      </c>
      <c r="K263" s="5">
        <v>4.9147799999999997E-3</v>
      </c>
      <c r="L263" s="5" t="s">
        <v>7124</v>
      </c>
      <c r="M263" s="5">
        <v>23</v>
      </c>
      <c r="N263" s="5">
        <v>3.5668185600000002</v>
      </c>
    </row>
    <row r="264" spans="1:14" x14ac:dyDescent="0.2">
      <c r="A264" s="5" t="s">
        <v>13</v>
      </c>
      <c r="B264" s="5" t="s">
        <v>7125</v>
      </c>
      <c r="C264" s="5" t="s">
        <v>7126</v>
      </c>
      <c r="D264" s="5" t="s">
        <v>7123</v>
      </c>
      <c r="E264" s="5" t="s">
        <v>637</v>
      </c>
      <c r="F264" s="5">
        <v>0.27710843000000002</v>
      </c>
      <c r="G264" s="5">
        <v>2.1325596</v>
      </c>
      <c r="H264" s="5">
        <v>3.99618831</v>
      </c>
      <c r="I264" s="5">
        <v>2.7113000000000001E-4</v>
      </c>
      <c r="J264" s="8">
        <v>4.5099999999999999E-10</v>
      </c>
      <c r="K264" s="5">
        <v>4.9147799999999997E-3</v>
      </c>
      <c r="L264" s="5" t="s">
        <v>7127</v>
      </c>
      <c r="M264" s="5">
        <v>23</v>
      </c>
      <c r="N264" s="5">
        <v>3.5668185600000002</v>
      </c>
    </row>
    <row r="265" spans="1:14" x14ac:dyDescent="0.2">
      <c r="A265" s="5" t="s">
        <v>13</v>
      </c>
      <c r="B265" s="5" t="s">
        <v>7128</v>
      </c>
      <c r="C265" s="5" t="s">
        <v>7129</v>
      </c>
      <c r="D265" s="5" t="s">
        <v>6804</v>
      </c>
      <c r="E265" s="5" t="s">
        <v>1229</v>
      </c>
      <c r="F265" s="5">
        <v>0.19877676</v>
      </c>
      <c r="G265" s="5">
        <v>1.52973794</v>
      </c>
      <c r="H265" s="5">
        <v>3.7343885800000001</v>
      </c>
      <c r="I265" s="5">
        <v>2.7683999999999999E-4</v>
      </c>
      <c r="J265" s="8">
        <v>4.5099999999999999E-10</v>
      </c>
      <c r="K265" s="5">
        <v>4.9643999999999999E-3</v>
      </c>
      <c r="L265" s="5" t="s">
        <v>7130</v>
      </c>
      <c r="M265" s="5">
        <v>65</v>
      </c>
      <c r="N265" s="5">
        <v>3.55776767</v>
      </c>
    </row>
    <row r="266" spans="1:14" x14ac:dyDescent="0.2">
      <c r="A266" s="5" t="s">
        <v>13</v>
      </c>
      <c r="B266" s="5" t="s">
        <v>1756</v>
      </c>
      <c r="C266" s="5" t="s">
        <v>1757</v>
      </c>
      <c r="D266" s="5" t="s">
        <v>6876</v>
      </c>
      <c r="E266" s="5" t="s">
        <v>781</v>
      </c>
      <c r="F266" s="5">
        <v>0.3015873</v>
      </c>
      <c r="G266" s="5">
        <v>2.3209430599999998</v>
      </c>
      <c r="H266" s="5">
        <v>4.0585337299999997</v>
      </c>
      <c r="I266" s="5">
        <v>2.7804000000000001E-4</v>
      </c>
      <c r="J266" s="8">
        <v>4.5099999999999999E-10</v>
      </c>
      <c r="K266" s="5">
        <v>4.9643999999999999E-3</v>
      </c>
      <c r="L266" s="5" t="s">
        <v>7131</v>
      </c>
      <c r="M266" s="5">
        <v>19</v>
      </c>
      <c r="N266" s="5">
        <v>3.5558948899999998</v>
      </c>
    </row>
    <row r="267" spans="1:14" x14ac:dyDescent="0.2">
      <c r="A267" s="5" t="s">
        <v>13</v>
      </c>
      <c r="B267" s="5" t="s">
        <v>7132</v>
      </c>
      <c r="C267" s="5" t="s">
        <v>7133</v>
      </c>
      <c r="D267" s="5" t="s">
        <v>6895</v>
      </c>
      <c r="E267" s="5" t="s">
        <v>220</v>
      </c>
      <c r="F267" s="5">
        <v>0.24087591</v>
      </c>
      <c r="G267" s="5">
        <v>1.8537228699999999</v>
      </c>
      <c r="H267" s="5">
        <v>3.8756814999999998</v>
      </c>
      <c r="I267" s="5">
        <v>2.7981000000000002E-4</v>
      </c>
      <c r="J267" s="8">
        <v>4.5099999999999999E-10</v>
      </c>
      <c r="K267" s="5">
        <v>4.9643999999999999E-3</v>
      </c>
      <c r="L267" s="5" t="s">
        <v>7134</v>
      </c>
      <c r="M267" s="5">
        <v>33</v>
      </c>
      <c r="N267" s="5">
        <v>3.5531419799999999</v>
      </c>
    </row>
    <row r="268" spans="1:14" x14ac:dyDescent="0.2">
      <c r="A268" s="5" t="s">
        <v>13</v>
      </c>
      <c r="B268" s="5" t="s">
        <v>222</v>
      </c>
      <c r="C268" s="5" t="s">
        <v>223</v>
      </c>
      <c r="D268" s="5" t="s">
        <v>6890</v>
      </c>
      <c r="E268" s="5" t="s">
        <v>224</v>
      </c>
      <c r="F268" s="5">
        <v>0.25217391</v>
      </c>
      <c r="G268" s="5">
        <v>1.94066955</v>
      </c>
      <c r="H268" s="5">
        <v>3.9102274600000002</v>
      </c>
      <c r="I268" s="5">
        <v>2.8102999999999998E-4</v>
      </c>
      <c r="J268" s="8">
        <v>4.5099999999999999E-10</v>
      </c>
      <c r="K268" s="5">
        <v>4.9643999999999999E-3</v>
      </c>
      <c r="L268" s="5" t="s">
        <v>7135</v>
      </c>
      <c r="M268" s="5">
        <v>29</v>
      </c>
      <c r="N268" s="5">
        <v>3.5512407700000002</v>
      </c>
    </row>
    <row r="269" spans="1:14" x14ac:dyDescent="0.2">
      <c r="A269" s="5" t="s">
        <v>13</v>
      </c>
      <c r="B269" s="5" t="s">
        <v>3451</v>
      </c>
      <c r="C269" s="5" t="s">
        <v>3452</v>
      </c>
      <c r="D269" s="7">
        <v>19238</v>
      </c>
      <c r="E269" s="5" t="s">
        <v>2502</v>
      </c>
      <c r="F269" s="5">
        <v>0.47368420999999999</v>
      </c>
      <c r="G269" s="5">
        <v>3.6453593199999998</v>
      </c>
      <c r="H269" s="5">
        <v>4.4582952300000001</v>
      </c>
      <c r="I269" s="5">
        <v>2.8116000000000003E-4</v>
      </c>
      <c r="J269" s="8">
        <v>4.5099999999999999E-10</v>
      </c>
      <c r="K269" s="5">
        <v>4.9643999999999999E-3</v>
      </c>
      <c r="L269" s="5" t="s">
        <v>7136</v>
      </c>
      <c r="M269" s="5">
        <v>9</v>
      </c>
      <c r="N269" s="5">
        <v>3.55104861</v>
      </c>
    </row>
    <row r="270" spans="1:14" x14ac:dyDescent="0.2">
      <c r="A270" s="5" t="s">
        <v>13</v>
      </c>
      <c r="B270" s="5" t="s">
        <v>3454</v>
      </c>
      <c r="C270" s="5" t="s">
        <v>3455</v>
      </c>
      <c r="D270" s="7">
        <v>19238</v>
      </c>
      <c r="E270" s="5" t="s">
        <v>2502</v>
      </c>
      <c r="F270" s="5">
        <v>0.47368420999999999</v>
      </c>
      <c r="G270" s="5">
        <v>3.6453593199999998</v>
      </c>
      <c r="H270" s="5">
        <v>4.4582952300000001</v>
      </c>
      <c r="I270" s="5">
        <v>2.8116000000000003E-4</v>
      </c>
      <c r="J270" s="8">
        <v>4.5099999999999999E-10</v>
      </c>
      <c r="K270" s="5">
        <v>4.9643999999999999E-3</v>
      </c>
      <c r="L270" s="5" t="s">
        <v>7136</v>
      </c>
      <c r="M270" s="5">
        <v>9</v>
      </c>
      <c r="N270" s="5">
        <v>3.55104861</v>
      </c>
    </row>
    <row r="271" spans="1:14" x14ac:dyDescent="0.2">
      <c r="A271" s="5" t="s">
        <v>13</v>
      </c>
      <c r="B271" s="5" t="s">
        <v>3456</v>
      </c>
      <c r="C271" s="5" t="s">
        <v>3457</v>
      </c>
      <c r="D271" s="7">
        <v>19238</v>
      </c>
      <c r="E271" s="5" t="s">
        <v>2502</v>
      </c>
      <c r="F271" s="5">
        <v>0.47368420999999999</v>
      </c>
      <c r="G271" s="5">
        <v>3.6453593199999998</v>
      </c>
      <c r="H271" s="5">
        <v>4.4582952300000001</v>
      </c>
      <c r="I271" s="5">
        <v>2.8116000000000003E-4</v>
      </c>
      <c r="J271" s="8">
        <v>4.5099999999999999E-10</v>
      </c>
      <c r="K271" s="5">
        <v>4.9643999999999999E-3</v>
      </c>
      <c r="L271" s="5" t="s">
        <v>7136</v>
      </c>
      <c r="M271" s="5">
        <v>9</v>
      </c>
      <c r="N271" s="5">
        <v>3.55104861</v>
      </c>
    </row>
    <row r="272" spans="1:14" x14ac:dyDescent="0.2">
      <c r="A272" s="5" t="s">
        <v>13</v>
      </c>
      <c r="B272" s="5" t="s">
        <v>1461</v>
      </c>
      <c r="C272" s="5" t="s">
        <v>1462</v>
      </c>
      <c r="D272" s="5" t="s">
        <v>6800</v>
      </c>
      <c r="E272" s="5" t="s">
        <v>1464</v>
      </c>
      <c r="F272" s="5">
        <v>0.20064725</v>
      </c>
      <c r="G272" s="5">
        <v>1.5441327899999999</v>
      </c>
      <c r="H272" s="5">
        <v>3.7269880400000002</v>
      </c>
      <c r="I272" s="5">
        <v>2.9112000000000002E-4</v>
      </c>
      <c r="J272" s="8">
        <v>4.5099999999999999E-10</v>
      </c>
      <c r="K272" s="5">
        <v>5.1213500000000002E-3</v>
      </c>
      <c r="L272" s="5" t="s">
        <v>7137</v>
      </c>
      <c r="M272" s="5">
        <v>62</v>
      </c>
      <c r="N272" s="5">
        <v>3.5359246400000002</v>
      </c>
    </row>
    <row r="273" spans="1:14" x14ac:dyDescent="0.2">
      <c r="A273" s="5" t="s">
        <v>13</v>
      </c>
      <c r="B273" s="5" t="s">
        <v>4577</v>
      </c>
      <c r="C273" s="5" t="s">
        <v>4578</v>
      </c>
      <c r="D273" s="5" t="s">
        <v>6915</v>
      </c>
      <c r="E273" s="5" t="s">
        <v>490</v>
      </c>
      <c r="F273" s="5">
        <v>0.26595744999999998</v>
      </c>
      <c r="G273" s="5">
        <v>2.0467442999999998</v>
      </c>
      <c r="H273" s="5">
        <v>3.93167438</v>
      </c>
      <c r="I273" s="5">
        <v>3.0168000000000003E-4</v>
      </c>
      <c r="J273" s="8">
        <v>4.5099999999999999E-10</v>
      </c>
      <c r="K273" s="5">
        <v>5.2876199999999998E-3</v>
      </c>
      <c r="L273" s="5" t="s">
        <v>7138</v>
      </c>
      <c r="M273" s="5">
        <v>25</v>
      </c>
      <c r="N273" s="5">
        <v>3.5204495599999999</v>
      </c>
    </row>
    <row r="274" spans="1:14" x14ac:dyDescent="0.2">
      <c r="A274" s="5" t="s">
        <v>13</v>
      </c>
      <c r="B274" s="5" t="s">
        <v>458</v>
      </c>
      <c r="C274" s="5" t="s">
        <v>459</v>
      </c>
      <c r="D274" s="5" t="s">
        <v>6941</v>
      </c>
      <c r="E274" s="5" t="s">
        <v>460</v>
      </c>
      <c r="F274" s="5">
        <v>0.32653061</v>
      </c>
      <c r="G274" s="5">
        <v>2.51290076</v>
      </c>
      <c r="H274" s="5">
        <v>4.0979030700000001</v>
      </c>
      <c r="I274" s="5">
        <v>3.0494000000000002E-4</v>
      </c>
      <c r="J274" s="8">
        <v>4.5099999999999999E-10</v>
      </c>
      <c r="K274" s="5">
        <v>5.3135200000000004E-3</v>
      </c>
      <c r="L274" s="5" t="s">
        <v>7139</v>
      </c>
      <c r="M274" s="5">
        <v>16</v>
      </c>
      <c r="N274" s="5">
        <v>3.5157876099999998</v>
      </c>
    </row>
    <row r="275" spans="1:14" x14ac:dyDescent="0.2">
      <c r="A275" s="5" t="s">
        <v>13</v>
      </c>
      <c r="B275" s="5" t="s">
        <v>341</v>
      </c>
      <c r="C275" s="5" t="s">
        <v>342</v>
      </c>
      <c r="D275" s="7">
        <v>19299</v>
      </c>
      <c r="E275" s="5" t="s">
        <v>343</v>
      </c>
      <c r="F275" s="5">
        <v>0.40740741000000003</v>
      </c>
      <c r="G275" s="5">
        <v>3.1353090400000001</v>
      </c>
      <c r="H275" s="5">
        <v>4.2908382899999999</v>
      </c>
      <c r="I275" s="5">
        <v>3.0703000000000002E-4</v>
      </c>
      <c r="J275" s="8">
        <v>4.5099999999999999E-10</v>
      </c>
      <c r="K275" s="5">
        <v>5.3135200000000004E-3</v>
      </c>
      <c r="L275" s="5" t="s">
        <v>7103</v>
      </c>
      <c r="M275" s="5">
        <v>11</v>
      </c>
      <c r="N275" s="5">
        <v>3.5128184999999998</v>
      </c>
    </row>
    <row r="276" spans="1:14" x14ac:dyDescent="0.2">
      <c r="A276" s="5" t="s">
        <v>13</v>
      </c>
      <c r="B276" s="5" t="s">
        <v>7140</v>
      </c>
      <c r="C276" s="5" t="s">
        <v>7141</v>
      </c>
      <c r="D276" s="7">
        <v>19299</v>
      </c>
      <c r="E276" s="5" t="s">
        <v>343</v>
      </c>
      <c r="F276" s="5">
        <v>0.40740741000000003</v>
      </c>
      <c r="G276" s="5">
        <v>3.1353090400000001</v>
      </c>
      <c r="H276" s="5">
        <v>4.2908382899999999</v>
      </c>
      <c r="I276" s="5">
        <v>3.0703000000000002E-4</v>
      </c>
      <c r="J276" s="8">
        <v>4.5099999999999999E-10</v>
      </c>
      <c r="K276" s="5">
        <v>5.3135200000000004E-3</v>
      </c>
      <c r="L276" s="5" t="s">
        <v>7142</v>
      </c>
      <c r="M276" s="5">
        <v>11</v>
      </c>
      <c r="N276" s="5">
        <v>3.5128184999999998</v>
      </c>
    </row>
    <row r="277" spans="1:14" x14ac:dyDescent="0.2">
      <c r="A277" s="5" t="s">
        <v>13</v>
      </c>
      <c r="B277" s="5" t="s">
        <v>1445</v>
      </c>
      <c r="C277" s="5" t="s">
        <v>1446</v>
      </c>
      <c r="D277" s="5" t="s">
        <v>6970</v>
      </c>
      <c r="E277" s="5" t="s">
        <v>625</v>
      </c>
      <c r="F277" s="5">
        <v>0.22891565999999999</v>
      </c>
      <c r="G277" s="5">
        <v>1.7616796699999999</v>
      </c>
      <c r="H277" s="5">
        <v>3.80919944</v>
      </c>
      <c r="I277" s="5">
        <v>3.0761999999999999E-4</v>
      </c>
      <c r="J277" s="8">
        <v>4.5099999999999999E-10</v>
      </c>
      <c r="K277" s="5">
        <v>5.3135200000000004E-3</v>
      </c>
      <c r="L277" s="5" t="s">
        <v>7143</v>
      </c>
      <c r="M277" s="5">
        <v>38</v>
      </c>
      <c r="N277" s="5">
        <v>3.5119874200000001</v>
      </c>
    </row>
    <row r="278" spans="1:14" x14ac:dyDescent="0.2">
      <c r="A278" s="5" t="s">
        <v>13</v>
      </c>
      <c r="B278" s="5" t="s">
        <v>3725</v>
      </c>
      <c r="C278" s="5" t="s">
        <v>3726</v>
      </c>
      <c r="D278" s="5" t="s">
        <v>7051</v>
      </c>
      <c r="E278" s="5" t="s">
        <v>1955</v>
      </c>
      <c r="F278" s="5">
        <v>0.31481481</v>
      </c>
      <c r="G278" s="5">
        <v>2.4227388099999998</v>
      </c>
      <c r="H278" s="5">
        <v>4.0460659300000001</v>
      </c>
      <c r="I278" s="5">
        <v>3.2676999999999999E-4</v>
      </c>
      <c r="J278" s="8">
        <v>4.5099999999999999E-10</v>
      </c>
      <c r="K278" s="5">
        <v>5.6201599999999999E-3</v>
      </c>
      <c r="L278" s="5" t="s">
        <v>7144</v>
      </c>
      <c r="M278" s="5">
        <v>17</v>
      </c>
      <c r="N278" s="5">
        <v>3.4857576199999998</v>
      </c>
    </row>
    <row r="279" spans="1:14" x14ac:dyDescent="0.2">
      <c r="A279" s="5" t="s">
        <v>13</v>
      </c>
      <c r="B279" s="5" t="s">
        <v>4410</v>
      </c>
      <c r="C279" s="5" t="s">
        <v>4411</v>
      </c>
      <c r="D279" s="5" t="s">
        <v>7123</v>
      </c>
      <c r="E279" s="5" t="s">
        <v>3976</v>
      </c>
      <c r="F279" s="5">
        <v>0.27380951999999997</v>
      </c>
      <c r="G279" s="5">
        <v>2.1071719899999999</v>
      </c>
      <c r="H279" s="5">
        <v>3.9301771200000002</v>
      </c>
      <c r="I279" s="5">
        <v>3.2807000000000002E-4</v>
      </c>
      <c r="J279" s="8">
        <v>4.5099999999999999E-10</v>
      </c>
      <c r="K279" s="5">
        <v>5.6201599999999999E-3</v>
      </c>
      <c r="L279" s="5" t="s">
        <v>7145</v>
      </c>
      <c r="M279" s="5">
        <v>23</v>
      </c>
      <c r="N279" s="5">
        <v>3.4840275900000002</v>
      </c>
    </row>
    <row r="280" spans="1:14" x14ac:dyDescent="0.2">
      <c r="A280" s="5" t="s">
        <v>13</v>
      </c>
      <c r="B280" s="5" t="s">
        <v>2028</v>
      </c>
      <c r="C280" s="5" t="s">
        <v>2029</v>
      </c>
      <c r="D280" s="5" t="s">
        <v>6890</v>
      </c>
      <c r="E280" s="5" t="s">
        <v>2030</v>
      </c>
      <c r="F280" s="5">
        <v>0.25</v>
      </c>
      <c r="G280" s="5">
        <v>1.92393964</v>
      </c>
      <c r="H280" s="5">
        <v>3.8574489600000001</v>
      </c>
      <c r="I280" s="5">
        <v>3.2891000000000002E-4</v>
      </c>
      <c r="J280" s="8">
        <v>4.5099999999999999E-10</v>
      </c>
      <c r="K280" s="5">
        <v>5.6201599999999999E-3</v>
      </c>
      <c r="L280" s="5" t="s">
        <v>7146</v>
      </c>
      <c r="M280" s="5">
        <v>29</v>
      </c>
      <c r="N280" s="5">
        <v>3.4829259000000001</v>
      </c>
    </row>
    <row r="281" spans="1:14" x14ac:dyDescent="0.2">
      <c r="A281" s="5" t="s">
        <v>13</v>
      </c>
      <c r="B281" s="5" t="s">
        <v>3232</v>
      </c>
      <c r="C281" s="5" t="s">
        <v>3233</v>
      </c>
      <c r="D281" s="5" t="s">
        <v>6965</v>
      </c>
      <c r="E281" s="5" t="s">
        <v>1849</v>
      </c>
      <c r="F281" s="5">
        <v>0.30508475000000002</v>
      </c>
      <c r="G281" s="5">
        <v>2.3478585500000002</v>
      </c>
      <c r="H281" s="5">
        <v>4.00718073</v>
      </c>
      <c r="I281" s="5">
        <v>3.4075000000000002E-4</v>
      </c>
      <c r="J281" s="8">
        <v>4.5099999999999999E-10</v>
      </c>
      <c r="K281" s="5">
        <v>5.7810300000000004E-3</v>
      </c>
      <c r="L281" s="5" t="s">
        <v>7147</v>
      </c>
      <c r="M281" s="5">
        <v>18</v>
      </c>
      <c r="N281" s="5">
        <v>3.46756705</v>
      </c>
    </row>
    <row r="282" spans="1:14" x14ac:dyDescent="0.2">
      <c r="A282" s="5" t="s">
        <v>13</v>
      </c>
      <c r="B282" s="5" t="s">
        <v>3623</v>
      </c>
      <c r="C282" s="5" t="s">
        <v>3624</v>
      </c>
      <c r="D282" s="5" t="s">
        <v>6965</v>
      </c>
      <c r="E282" s="5" t="s">
        <v>1849</v>
      </c>
      <c r="F282" s="5">
        <v>0.30508475000000002</v>
      </c>
      <c r="G282" s="5">
        <v>2.3478585500000002</v>
      </c>
      <c r="H282" s="5">
        <v>4.00718073</v>
      </c>
      <c r="I282" s="5">
        <v>3.4075000000000002E-4</v>
      </c>
      <c r="J282" s="8">
        <v>4.5099999999999999E-10</v>
      </c>
      <c r="K282" s="5">
        <v>5.7810300000000004E-3</v>
      </c>
      <c r="L282" s="5" t="s">
        <v>7148</v>
      </c>
      <c r="M282" s="5">
        <v>18</v>
      </c>
      <c r="N282" s="5">
        <v>3.46756705</v>
      </c>
    </row>
    <row r="283" spans="1:14" x14ac:dyDescent="0.2">
      <c r="A283" s="5" t="s">
        <v>13</v>
      </c>
      <c r="B283" s="5" t="s">
        <v>4947</v>
      </c>
      <c r="C283" s="5" t="s">
        <v>4948</v>
      </c>
      <c r="D283" s="5" t="s">
        <v>6876</v>
      </c>
      <c r="E283" s="5" t="s">
        <v>812</v>
      </c>
      <c r="F283" s="5">
        <v>0.296875</v>
      </c>
      <c r="G283" s="5">
        <v>2.2846783199999998</v>
      </c>
      <c r="H283" s="5">
        <v>3.9784207999999999</v>
      </c>
      <c r="I283" s="5">
        <v>3.4783999999999998E-4</v>
      </c>
      <c r="J283" s="8">
        <v>4.5099999999999999E-10</v>
      </c>
      <c r="K283" s="5">
        <v>5.88041E-3</v>
      </c>
      <c r="L283" s="5" t="s">
        <v>7149</v>
      </c>
      <c r="M283" s="5">
        <v>19</v>
      </c>
      <c r="N283" s="5">
        <v>3.45862172</v>
      </c>
    </row>
    <row r="284" spans="1:14" x14ac:dyDescent="0.2">
      <c r="A284" s="5" t="s">
        <v>13</v>
      </c>
      <c r="B284" s="5" t="s">
        <v>1908</v>
      </c>
      <c r="C284" s="5" t="s">
        <v>1909</v>
      </c>
      <c r="D284" s="5" t="s">
        <v>6970</v>
      </c>
      <c r="E284" s="5" t="s">
        <v>32</v>
      </c>
      <c r="F284" s="5">
        <v>0.22754490999999999</v>
      </c>
      <c r="G284" s="5">
        <v>1.7511306900000001</v>
      </c>
      <c r="H284" s="5">
        <v>3.76784177</v>
      </c>
      <c r="I284" s="5">
        <v>3.4921000000000003E-4</v>
      </c>
      <c r="J284" s="8">
        <v>4.5099999999999999E-10</v>
      </c>
      <c r="K284" s="5">
        <v>5.8826499999999997E-3</v>
      </c>
      <c r="L284" s="5" t="s">
        <v>7150</v>
      </c>
      <c r="M284" s="5">
        <v>38</v>
      </c>
      <c r="N284" s="5">
        <v>3.45691916</v>
      </c>
    </row>
    <row r="285" spans="1:14" x14ac:dyDescent="0.2">
      <c r="A285" s="5" t="s">
        <v>13</v>
      </c>
      <c r="B285" s="5" t="s">
        <v>1477</v>
      </c>
      <c r="C285" s="5" t="s">
        <v>1478</v>
      </c>
      <c r="D285" s="5" t="s">
        <v>6878</v>
      </c>
      <c r="E285" s="5" t="s">
        <v>1479</v>
      </c>
      <c r="F285" s="5">
        <v>0.2</v>
      </c>
      <c r="G285" s="5">
        <v>1.5391517100000001</v>
      </c>
      <c r="H285" s="5">
        <v>3.6684954200000002</v>
      </c>
      <c r="I285" s="5">
        <v>3.5446000000000002E-4</v>
      </c>
      <c r="J285" s="8">
        <v>4.5099999999999999E-10</v>
      </c>
      <c r="K285" s="5">
        <v>5.9292800000000003E-3</v>
      </c>
      <c r="L285" s="5" t="s">
        <v>7151</v>
      </c>
      <c r="M285" s="5">
        <v>61</v>
      </c>
      <c r="N285" s="5">
        <v>3.4504320399999999</v>
      </c>
    </row>
    <row r="286" spans="1:14" x14ac:dyDescent="0.2">
      <c r="A286" s="5" t="s">
        <v>13</v>
      </c>
      <c r="B286" s="5" t="s">
        <v>2196</v>
      </c>
      <c r="C286" s="5" t="s">
        <v>2197</v>
      </c>
      <c r="D286" s="5" t="s">
        <v>6878</v>
      </c>
      <c r="E286" s="5" t="s">
        <v>1479</v>
      </c>
      <c r="F286" s="5">
        <v>0.2</v>
      </c>
      <c r="G286" s="5">
        <v>1.5391517100000001</v>
      </c>
      <c r="H286" s="5">
        <v>3.6684954200000002</v>
      </c>
      <c r="I286" s="5">
        <v>3.5446000000000002E-4</v>
      </c>
      <c r="J286" s="8">
        <v>4.5099999999999999E-10</v>
      </c>
      <c r="K286" s="5">
        <v>5.9292800000000003E-3</v>
      </c>
      <c r="L286" s="5" t="s">
        <v>7152</v>
      </c>
      <c r="M286" s="5">
        <v>61</v>
      </c>
      <c r="N286" s="5">
        <v>3.4504320399999999</v>
      </c>
    </row>
    <row r="287" spans="1:14" x14ac:dyDescent="0.2">
      <c r="A287" s="5" t="s">
        <v>13</v>
      </c>
      <c r="B287" s="5" t="s">
        <v>3552</v>
      </c>
      <c r="C287" s="5" t="s">
        <v>3553</v>
      </c>
      <c r="D287" s="5" t="s">
        <v>6975</v>
      </c>
      <c r="E287" s="5" t="s">
        <v>2037</v>
      </c>
      <c r="F287" s="5">
        <v>0.24590164</v>
      </c>
      <c r="G287" s="5">
        <v>1.89239965</v>
      </c>
      <c r="H287" s="5">
        <v>3.8215221599999998</v>
      </c>
      <c r="I287" s="5">
        <v>3.5577999999999999E-4</v>
      </c>
      <c r="J287" s="8">
        <v>4.5099999999999999E-10</v>
      </c>
      <c r="K287" s="5">
        <v>5.9304900000000001E-3</v>
      </c>
      <c r="L287" s="5" t="s">
        <v>7153</v>
      </c>
      <c r="M287" s="5">
        <v>30</v>
      </c>
      <c r="N287" s="5">
        <v>3.4488220799999998</v>
      </c>
    </row>
    <row r="288" spans="1:14" x14ac:dyDescent="0.2">
      <c r="A288" s="5" t="s">
        <v>13</v>
      </c>
      <c r="B288" s="5" t="s">
        <v>3736</v>
      </c>
      <c r="C288" s="5" t="s">
        <v>3737</v>
      </c>
      <c r="D288" s="5" t="s">
        <v>6842</v>
      </c>
      <c r="E288" s="5" t="s">
        <v>2057</v>
      </c>
      <c r="F288" s="5">
        <v>0.2112069</v>
      </c>
      <c r="G288" s="5">
        <v>1.6253972800000001</v>
      </c>
      <c r="H288" s="5">
        <v>3.70403327</v>
      </c>
      <c r="I288" s="5">
        <v>3.5952E-4</v>
      </c>
      <c r="J288" s="8">
        <v>4.5099999999999999E-10</v>
      </c>
      <c r="K288" s="5">
        <v>5.9547200000000002E-3</v>
      </c>
      <c r="L288" s="5" t="s">
        <v>7154</v>
      </c>
      <c r="M288" s="5">
        <v>49</v>
      </c>
      <c r="N288" s="5">
        <v>3.4442718499999998</v>
      </c>
    </row>
    <row r="289" spans="1:14" x14ac:dyDescent="0.2">
      <c r="A289" s="5" t="s">
        <v>13</v>
      </c>
      <c r="B289" s="5" t="s">
        <v>1780</v>
      </c>
      <c r="C289" s="5" t="s">
        <v>1781</v>
      </c>
      <c r="D289" s="5" t="s">
        <v>6804</v>
      </c>
      <c r="E289" s="5" t="s">
        <v>1783</v>
      </c>
      <c r="F289" s="5">
        <v>0.1969697</v>
      </c>
      <c r="G289" s="5">
        <v>1.5158312300000001</v>
      </c>
      <c r="H289" s="5">
        <v>3.6532911800000001</v>
      </c>
      <c r="I289" s="5">
        <v>3.5973E-4</v>
      </c>
      <c r="J289" s="8">
        <v>4.5099999999999999E-10</v>
      </c>
      <c r="K289" s="5">
        <v>5.9547200000000002E-3</v>
      </c>
      <c r="L289" s="5" t="s">
        <v>7155</v>
      </c>
      <c r="M289" s="5">
        <v>65</v>
      </c>
      <c r="N289" s="5">
        <v>3.4440251499999999</v>
      </c>
    </row>
    <row r="290" spans="1:14" x14ac:dyDescent="0.2">
      <c r="A290" s="5" t="s">
        <v>13</v>
      </c>
      <c r="B290" s="5" t="s">
        <v>585</v>
      </c>
      <c r="C290" s="5" t="s">
        <v>586</v>
      </c>
      <c r="D290" s="5" t="s">
        <v>7079</v>
      </c>
      <c r="E290" s="5" t="s">
        <v>587</v>
      </c>
      <c r="F290" s="5">
        <v>0.23076922999999999</v>
      </c>
      <c r="G290" s="5">
        <v>1.77594428</v>
      </c>
      <c r="H290" s="5">
        <v>3.7608332199999999</v>
      </c>
      <c r="I290" s="5">
        <v>3.7089000000000002E-4</v>
      </c>
      <c r="J290" s="8">
        <v>4.5099999999999999E-10</v>
      </c>
      <c r="K290" s="5">
        <v>6.1017600000000003E-3</v>
      </c>
      <c r="L290" s="5" t="s">
        <v>7156</v>
      </c>
      <c r="M290" s="5">
        <v>36</v>
      </c>
      <c r="N290" s="5">
        <v>3.43075975</v>
      </c>
    </row>
    <row r="291" spans="1:14" x14ac:dyDescent="0.2">
      <c r="A291" s="5" t="s">
        <v>13</v>
      </c>
      <c r="B291" s="5" t="s">
        <v>2242</v>
      </c>
      <c r="C291" s="5" t="s">
        <v>2243</v>
      </c>
      <c r="D291" s="5" t="s">
        <v>6895</v>
      </c>
      <c r="E291" s="5" t="s">
        <v>596</v>
      </c>
      <c r="F291" s="5">
        <v>0.23741007</v>
      </c>
      <c r="G291" s="5">
        <v>1.82705059</v>
      </c>
      <c r="H291" s="5">
        <v>3.7821046900000002</v>
      </c>
      <c r="I291" s="5">
        <v>3.7116999999999999E-4</v>
      </c>
      <c r="J291" s="8">
        <v>4.5099999999999999E-10</v>
      </c>
      <c r="K291" s="5">
        <v>6.1017600000000003E-3</v>
      </c>
      <c r="L291" s="5" t="s">
        <v>7157</v>
      </c>
      <c r="M291" s="5">
        <v>33</v>
      </c>
      <c r="N291" s="5">
        <v>3.4304257900000001</v>
      </c>
    </row>
    <row r="292" spans="1:14" x14ac:dyDescent="0.2">
      <c r="A292" s="5" t="s">
        <v>13</v>
      </c>
      <c r="B292" s="5" t="s">
        <v>2941</v>
      </c>
      <c r="C292" s="5" t="s">
        <v>2942</v>
      </c>
      <c r="D292" s="5" t="s">
        <v>7158</v>
      </c>
      <c r="E292" s="5" t="s">
        <v>2943</v>
      </c>
      <c r="F292" s="5">
        <v>0.19382021999999999</v>
      </c>
      <c r="G292" s="5">
        <v>1.49159365</v>
      </c>
      <c r="H292" s="5">
        <v>3.6187258899999999</v>
      </c>
      <c r="I292" s="5">
        <v>3.8979999999999999E-4</v>
      </c>
      <c r="J292" s="8">
        <v>4.5099999999999999E-10</v>
      </c>
      <c r="K292" s="5">
        <v>6.36441E-3</v>
      </c>
      <c r="L292" s="5" t="s">
        <v>7159</v>
      </c>
      <c r="M292" s="5">
        <v>69</v>
      </c>
      <c r="N292" s="5">
        <v>3.4091603500000001</v>
      </c>
    </row>
    <row r="293" spans="1:14" x14ac:dyDescent="0.2">
      <c r="A293" s="5" t="s">
        <v>13</v>
      </c>
      <c r="B293" s="5" t="s">
        <v>1538</v>
      </c>
      <c r="C293" s="5" t="s">
        <v>1539</v>
      </c>
      <c r="D293" s="5" t="s">
        <v>6924</v>
      </c>
      <c r="E293" s="5" t="s">
        <v>1540</v>
      </c>
      <c r="F293" s="5">
        <v>0.23448276000000001</v>
      </c>
      <c r="G293" s="5">
        <v>1.8045226999999999</v>
      </c>
      <c r="H293" s="5">
        <v>3.7582523600000002</v>
      </c>
      <c r="I293" s="5">
        <v>3.8981999999999998E-4</v>
      </c>
      <c r="J293" s="8">
        <v>4.5099999999999999E-10</v>
      </c>
      <c r="K293" s="5">
        <v>6.36441E-3</v>
      </c>
      <c r="L293" s="5" t="s">
        <v>7160</v>
      </c>
      <c r="M293" s="5">
        <v>34</v>
      </c>
      <c r="N293" s="5">
        <v>3.40913786</v>
      </c>
    </row>
    <row r="294" spans="1:14" x14ac:dyDescent="0.2">
      <c r="A294" s="5" t="s">
        <v>13</v>
      </c>
      <c r="B294" s="5" t="s">
        <v>2724</v>
      </c>
      <c r="C294" s="5" t="s">
        <v>2725</v>
      </c>
      <c r="D294" s="5" t="s">
        <v>6941</v>
      </c>
      <c r="E294" s="5" t="s">
        <v>1685</v>
      </c>
      <c r="F294" s="5">
        <v>0.32</v>
      </c>
      <c r="G294" s="5">
        <v>2.4626427400000002</v>
      </c>
      <c r="H294" s="5">
        <v>4.0021006100000003</v>
      </c>
      <c r="I294" s="5">
        <v>3.9491999999999999E-4</v>
      </c>
      <c r="J294" s="8">
        <v>4.5099999999999999E-10</v>
      </c>
      <c r="K294" s="5">
        <v>6.4170199999999998E-3</v>
      </c>
      <c r="L294" s="5" t="s">
        <v>7161</v>
      </c>
      <c r="M294" s="5">
        <v>16</v>
      </c>
      <c r="N294" s="5">
        <v>3.4034958799999999</v>
      </c>
    </row>
    <row r="295" spans="1:14" x14ac:dyDescent="0.2">
      <c r="A295" s="5" t="s">
        <v>13</v>
      </c>
      <c r="B295" s="5" t="s">
        <v>3883</v>
      </c>
      <c r="C295" s="5" t="s">
        <v>3884</v>
      </c>
      <c r="D295" s="5" t="s">
        <v>6970</v>
      </c>
      <c r="E295" s="5" t="s">
        <v>1362</v>
      </c>
      <c r="F295" s="5">
        <v>0.22619048</v>
      </c>
      <c r="G295" s="5">
        <v>1.74070729</v>
      </c>
      <c r="H295" s="5">
        <v>3.7267630899999999</v>
      </c>
      <c r="I295" s="5">
        <v>3.9573000000000001E-4</v>
      </c>
      <c r="J295" s="8">
        <v>4.5099999999999999E-10</v>
      </c>
      <c r="K295" s="5">
        <v>6.4170199999999998E-3</v>
      </c>
      <c r="L295" s="5" t="s">
        <v>7162</v>
      </c>
      <c r="M295" s="5">
        <v>38</v>
      </c>
      <c r="N295" s="5">
        <v>3.4025977900000002</v>
      </c>
    </row>
    <row r="296" spans="1:14" x14ac:dyDescent="0.2">
      <c r="A296" s="5" t="s">
        <v>13</v>
      </c>
      <c r="B296" s="5" t="s">
        <v>3413</v>
      </c>
      <c r="C296" s="5" t="s">
        <v>3414</v>
      </c>
      <c r="D296" s="5" t="s">
        <v>7056</v>
      </c>
      <c r="E296" s="5" t="s">
        <v>234</v>
      </c>
      <c r="F296" s="5">
        <v>0.27500000000000002</v>
      </c>
      <c r="G296" s="5">
        <v>2.1163336099999999</v>
      </c>
      <c r="H296" s="5">
        <v>3.86678612</v>
      </c>
      <c r="I296" s="5">
        <v>4.1016000000000002E-4</v>
      </c>
      <c r="J296" s="8">
        <v>4.5099999999999999E-10</v>
      </c>
      <c r="K296" s="5">
        <v>6.6283599999999998E-3</v>
      </c>
      <c r="L296" s="5" t="s">
        <v>7163</v>
      </c>
      <c r="M296" s="5">
        <v>22</v>
      </c>
      <c r="N296" s="5">
        <v>3.3870505299999998</v>
      </c>
    </row>
    <row r="297" spans="1:14" x14ac:dyDescent="0.2">
      <c r="A297" s="5" t="s">
        <v>13</v>
      </c>
      <c r="B297" s="5" t="s">
        <v>434</v>
      </c>
      <c r="C297" s="5" t="s">
        <v>435</v>
      </c>
      <c r="D297" s="5" t="s">
        <v>7079</v>
      </c>
      <c r="E297" s="5" t="s">
        <v>136</v>
      </c>
      <c r="F297" s="5">
        <v>0.22929936000000001</v>
      </c>
      <c r="G297" s="5">
        <v>1.76463254</v>
      </c>
      <c r="H297" s="5">
        <v>3.71796623</v>
      </c>
      <c r="I297" s="5">
        <v>4.2208000000000002E-4</v>
      </c>
      <c r="J297" s="8">
        <v>4.5099999999999999E-10</v>
      </c>
      <c r="K297" s="5">
        <v>6.7751799999999996E-3</v>
      </c>
      <c r="L297" s="5" t="s">
        <v>7164</v>
      </c>
      <c r="M297" s="5">
        <v>36</v>
      </c>
      <c r="N297" s="5">
        <v>3.3746014199999999</v>
      </c>
    </row>
    <row r="298" spans="1:14" x14ac:dyDescent="0.2">
      <c r="A298" s="5" t="s">
        <v>13</v>
      </c>
      <c r="B298" s="5" t="s">
        <v>323</v>
      </c>
      <c r="C298" s="5" t="s">
        <v>324</v>
      </c>
      <c r="D298" s="5" t="s">
        <v>7079</v>
      </c>
      <c r="E298" s="5" t="s">
        <v>136</v>
      </c>
      <c r="F298" s="5">
        <v>0.22929936000000001</v>
      </c>
      <c r="G298" s="5">
        <v>1.76463254</v>
      </c>
      <c r="H298" s="5">
        <v>3.71796623</v>
      </c>
      <c r="I298" s="5">
        <v>4.2208000000000002E-4</v>
      </c>
      <c r="J298" s="8">
        <v>4.5099999999999999E-10</v>
      </c>
      <c r="K298" s="5">
        <v>6.7751799999999996E-3</v>
      </c>
      <c r="L298" s="5" t="s">
        <v>7165</v>
      </c>
      <c r="M298" s="5">
        <v>36</v>
      </c>
      <c r="N298" s="5">
        <v>3.3746014199999999</v>
      </c>
    </row>
    <row r="299" spans="1:14" x14ac:dyDescent="0.2">
      <c r="A299" s="5" t="s">
        <v>13</v>
      </c>
      <c r="B299" s="5" t="s">
        <v>2212</v>
      </c>
      <c r="C299" s="5" t="s">
        <v>2213</v>
      </c>
      <c r="D299" s="5" t="s">
        <v>6915</v>
      </c>
      <c r="E299" s="5" t="s">
        <v>1389</v>
      </c>
      <c r="F299" s="5">
        <v>0.26041667000000002</v>
      </c>
      <c r="G299" s="5">
        <v>2.0041037899999998</v>
      </c>
      <c r="H299" s="5">
        <v>3.8116267599999998</v>
      </c>
      <c r="I299" s="5">
        <v>4.2714000000000001E-4</v>
      </c>
      <c r="J299" s="8">
        <v>4.5099999999999999E-10</v>
      </c>
      <c r="K299" s="5">
        <v>6.81265E-3</v>
      </c>
      <c r="L299" s="5" t="s">
        <v>7166</v>
      </c>
      <c r="M299" s="5">
        <v>25</v>
      </c>
      <c r="N299" s="5">
        <v>3.3694335899999999</v>
      </c>
    </row>
    <row r="300" spans="1:14" x14ac:dyDescent="0.2">
      <c r="A300" s="5" t="s">
        <v>13</v>
      </c>
      <c r="B300" s="5" t="s">
        <v>2706</v>
      </c>
      <c r="C300" s="5" t="s">
        <v>2707</v>
      </c>
      <c r="D300" s="5" t="s">
        <v>6965</v>
      </c>
      <c r="E300" s="5" t="s">
        <v>1572</v>
      </c>
      <c r="F300" s="5">
        <v>0.3</v>
      </c>
      <c r="G300" s="5">
        <v>2.3087275699999998</v>
      </c>
      <c r="H300" s="5">
        <v>3.9237834199999999</v>
      </c>
      <c r="I300" s="5">
        <v>4.2837000000000002E-4</v>
      </c>
      <c r="J300" s="8">
        <v>4.5099999999999999E-10</v>
      </c>
      <c r="K300" s="5">
        <v>6.81265E-3</v>
      </c>
      <c r="L300" s="5" t="s">
        <v>7167</v>
      </c>
      <c r="M300" s="5">
        <v>18</v>
      </c>
      <c r="N300" s="5">
        <v>3.3681833499999998</v>
      </c>
    </row>
    <row r="301" spans="1:14" x14ac:dyDescent="0.2">
      <c r="A301" s="5" t="s">
        <v>13</v>
      </c>
      <c r="B301" s="5" t="s">
        <v>2519</v>
      </c>
      <c r="C301" s="5" t="s">
        <v>2520</v>
      </c>
      <c r="D301" s="5" t="s">
        <v>6840</v>
      </c>
      <c r="E301" s="5" t="s">
        <v>603</v>
      </c>
      <c r="F301" s="5">
        <v>0.21875</v>
      </c>
      <c r="G301" s="5">
        <v>1.6834471900000001</v>
      </c>
      <c r="H301" s="5">
        <v>3.6784506800000001</v>
      </c>
      <c r="I301" s="5">
        <v>4.2871000000000001E-4</v>
      </c>
      <c r="J301" s="8">
        <v>4.5099999999999999E-10</v>
      </c>
      <c r="K301" s="5">
        <v>6.81265E-3</v>
      </c>
      <c r="L301" s="5" t="s">
        <v>7168</v>
      </c>
      <c r="M301" s="5">
        <v>42</v>
      </c>
      <c r="N301" s="5">
        <v>3.3678412099999999</v>
      </c>
    </row>
    <row r="302" spans="1:14" x14ac:dyDescent="0.2">
      <c r="A302" s="5" t="s">
        <v>13</v>
      </c>
      <c r="B302" s="5" t="s">
        <v>3403</v>
      </c>
      <c r="C302" s="5" t="s">
        <v>3404</v>
      </c>
      <c r="D302" s="7">
        <v>19299</v>
      </c>
      <c r="E302" s="5" t="s">
        <v>384</v>
      </c>
      <c r="F302" s="5">
        <v>0.39285713999999999</v>
      </c>
      <c r="G302" s="5">
        <v>3.0233337200000001</v>
      </c>
      <c r="H302" s="5">
        <v>4.1405457300000004</v>
      </c>
      <c r="I302" s="5">
        <v>4.4669000000000002E-4</v>
      </c>
      <c r="J302" s="8">
        <v>4.5099999999999999E-10</v>
      </c>
      <c r="K302" s="5">
        <v>7.0513800000000003E-3</v>
      </c>
      <c r="L302" s="5" t="s">
        <v>7169</v>
      </c>
      <c r="M302" s="5">
        <v>11</v>
      </c>
      <c r="N302" s="5">
        <v>3.3499979400000002</v>
      </c>
    </row>
    <row r="303" spans="1:14" x14ac:dyDescent="0.2">
      <c r="A303" s="5" t="s">
        <v>13</v>
      </c>
      <c r="B303" s="5" t="s">
        <v>4621</v>
      </c>
      <c r="C303" s="5" t="s">
        <v>4622</v>
      </c>
      <c r="D303" s="7">
        <v>19299</v>
      </c>
      <c r="E303" s="5" t="s">
        <v>384</v>
      </c>
      <c r="F303" s="5">
        <v>0.39285713999999999</v>
      </c>
      <c r="G303" s="5">
        <v>3.0233337200000001</v>
      </c>
      <c r="H303" s="5">
        <v>4.1405457300000004</v>
      </c>
      <c r="I303" s="5">
        <v>4.4669000000000002E-4</v>
      </c>
      <c r="J303" s="8">
        <v>4.5099999999999999E-10</v>
      </c>
      <c r="K303" s="5">
        <v>7.0513800000000003E-3</v>
      </c>
      <c r="L303" s="5" t="s">
        <v>7170</v>
      </c>
      <c r="M303" s="5">
        <v>11</v>
      </c>
      <c r="N303" s="5">
        <v>3.3499979400000002</v>
      </c>
    </row>
    <row r="304" spans="1:14" x14ac:dyDescent="0.2">
      <c r="A304" s="5" t="s">
        <v>13</v>
      </c>
      <c r="B304" s="5" t="s">
        <v>717</v>
      </c>
      <c r="C304" s="5" t="s">
        <v>718</v>
      </c>
      <c r="D304" s="5" t="s">
        <v>6921</v>
      </c>
      <c r="E304" s="5" t="s">
        <v>720</v>
      </c>
      <c r="F304" s="5">
        <v>0.23026315999999999</v>
      </c>
      <c r="G304" s="5">
        <v>1.7720496699999999</v>
      </c>
      <c r="H304" s="5">
        <v>3.6932768500000002</v>
      </c>
      <c r="I304" s="5">
        <v>4.6358E-4</v>
      </c>
      <c r="J304" s="8">
        <v>4.5099999999999999E-10</v>
      </c>
      <c r="K304" s="5">
        <v>7.2724599999999997E-3</v>
      </c>
      <c r="L304" s="5" t="s">
        <v>7171</v>
      </c>
      <c r="M304" s="5">
        <v>35</v>
      </c>
      <c r="N304" s="5">
        <v>3.33387111</v>
      </c>
    </row>
    <row r="305" spans="1:14" x14ac:dyDescent="0.2">
      <c r="A305" s="5" t="s">
        <v>13</v>
      </c>
      <c r="B305" s="5" t="s">
        <v>6402</v>
      </c>
      <c r="C305" s="5" t="s">
        <v>6403</v>
      </c>
      <c r="D305" s="7">
        <v>19268</v>
      </c>
      <c r="E305" s="5" t="s">
        <v>1893</v>
      </c>
      <c r="F305" s="5">
        <v>0.41666667000000002</v>
      </c>
      <c r="G305" s="5">
        <v>3.20656607</v>
      </c>
      <c r="H305" s="5">
        <v>4.1801080900000001</v>
      </c>
      <c r="I305" s="5">
        <v>4.6527E-4</v>
      </c>
      <c r="J305" s="8">
        <v>4.5099999999999999E-10</v>
      </c>
      <c r="K305" s="5">
        <v>7.2724599999999997E-3</v>
      </c>
      <c r="L305" s="5" t="s">
        <v>7172</v>
      </c>
      <c r="M305" s="5">
        <v>10</v>
      </c>
      <c r="N305" s="5">
        <v>3.33229774</v>
      </c>
    </row>
    <row r="306" spans="1:14" x14ac:dyDescent="0.2">
      <c r="A306" s="5" t="s">
        <v>13</v>
      </c>
      <c r="B306" s="5" t="s">
        <v>2951</v>
      </c>
      <c r="C306" s="5" t="s">
        <v>2952</v>
      </c>
      <c r="D306" s="7">
        <v>19268</v>
      </c>
      <c r="E306" s="5" t="s">
        <v>1893</v>
      </c>
      <c r="F306" s="5">
        <v>0.41666667000000002</v>
      </c>
      <c r="G306" s="5">
        <v>3.20656607</v>
      </c>
      <c r="H306" s="5">
        <v>4.1801080900000001</v>
      </c>
      <c r="I306" s="5">
        <v>4.6527E-4</v>
      </c>
      <c r="J306" s="8">
        <v>4.5099999999999999E-10</v>
      </c>
      <c r="K306" s="5">
        <v>7.2724599999999997E-3</v>
      </c>
      <c r="L306" s="5" t="s">
        <v>7173</v>
      </c>
      <c r="M306" s="5">
        <v>10</v>
      </c>
      <c r="N306" s="5">
        <v>3.33229774</v>
      </c>
    </row>
    <row r="307" spans="1:14" x14ac:dyDescent="0.2">
      <c r="A307" s="5" t="s">
        <v>13</v>
      </c>
      <c r="B307" s="5" t="s">
        <v>2418</v>
      </c>
      <c r="C307" s="5" t="s">
        <v>2419</v>
      </c>
      <c r="D307" s="5" t="s">
        <v>7123</v>
      </c>
      <c r="E307" s="5" t="s">
        <v>767</v>
      </c>
      <c r="F307" s="5">
        <v>0.26744185999999998</v>
      </c>
      <c r="G307" s="5">
        <v>2.0581679899999998</v>
      </c>
      <c r="H307" s="5">
        <v>3.80088172</v>
      </c>
      <c r="I307" s="5">
        <v>4.7416E-4</v>
      </c>
      <c r="J307" s="8">
        <v>4.5099999999999999E-10</v>
      </c>
      <c r="K307" s="5">
        <v>7.3432100000000002E-3</v>
      </c>
      <c r="L307" s="5" t="s">
        <v>7174</v>
      </c>
      <c r="M307" s="5">
        <v>23</v>
      </c>
      <c r="N307" s="5">
        <v>3.3240777499999998</v>
      </c>
    </row>
    <row r="308" spans="1:14" x14ac:dyDescent="0.2">
      <c r="A308" s="5" t="s">
        <v>13</v>
      </c>
      <c r="B308" s="5" t="s">
        <v>2793</v>
      </c>
      <c r="C308" s="5" t="s">
        <v>2794</v>
      </c>
      <c r="D308" s="5" t="s">
        <v>6958</v>
      </c>
      <c r="E308" s="5" t="s">
        <v>2110</v>
      </c>
      <c r="F308" s="5">
        <v>0.32608695999999998</v>
      </c>
      <c r="G308" s="5">
        <v>2.50948649</v>
      </c>
      <c r="H308" s="5">
        <v>3.9611997099999998</v>
      </c>
      <c r="I308" s="5">
        <v>4.7440999999999998E-4</v>
      </c>
      <c r="J308" s="8">
        <v>4.5099999999999999E-10</v>
      </c>
      <c r="K308" s="5">
        <v>7.3432100000000002E-3</v>
      </c>
      <c r="L308" s="5" t="s">
        <v>7175</v>
      </c>
      <c r="M308" s="5">
        <v>15</v>
      </c>
      <c r="N308" s="5">
        <v>3.32384192</v>
      </c>
    </row>
    <row r="309" spans="1:14" x14ac:dyDescent="0.2">
      <c r="A309" s="5" t="s">
        <v>13</v>
      </c>
      <c r="B309" s="5" t="s">
        <v>2546</v>
      </c>
      <c r="C309" s="5" t="s">
        <v>2547</v>
      </c>
      <c r="D309" s="5" t="s">
        <v>6958</v>
      </c>
      <c r="E309" s="5" t="s">
        <v>2110</v>
      </c>
      <c r="F309" s="5">
        <v>0.32608695999999998</v>
      </c>
      <c r="G309" s="5">
        <v>2.50948649</v>
      </c>
      <c r="H309" s="5">
        <v>3.9611997099999998</v>
      </c>
      <c r="I309" s="5">
        <v>4.7440999999999998E-4</v>
      </c>
      <c r="J309" s="8">
        <v>4.5099999999999999E-10</v>
      </c>
      <c r="K309" s="5">
        <v>7.3432100000000002E-3</v>
      </c>
      <c r="L309" s="5" t="s">
        <v>7176</v>
      </c>
      <c r="M309" s="5">
        <v>15</v>
      </c>
      <c r="N309" s="5">
        <v>3.32384192</v>
      </c>
    </row>
    <row r="310" spans="1:14" x14ac:dyDescent="0.2">
      <c r="A310" s="5" t="s">
        <v>13</v>
      </c>
      <c r="B310" s="5" t="s">
        <v>609</v>
      </c>
      <c r="C310" s="5" t="s">
        <v>610</v>
      </c>
      <c r="D310" s="5" t="s">
        <v>6934</v>
      </c>
      <c r="E310" s="5" t="s">
        <v>611</v>
      </c>
      <c r="F310" s="5">
        <v>0.20647773</v>
      </c>
      <c r="G310" s="5">
        <v>1.5890027799999999</v>
      </c>
      <c r="H310" s="5">
        <v>3.60093722</v>
      </c>
      <c r="I310" s="5">
        <v>4.838E-4</v>
      </c>
      <c r="J310" s="8">
        <v>4.5099999999999999E-10</v>
      </c>
      <c r="K310" s="5">
        <v>7.4642500000000004E-3</v>
      </c>
      <c r="L310" s="5" t="s">
        <v>7177</v>
      </c>
      <c r="M310" s="5">
        <v>51</v>
      </c>
      <c r="N310" s="5">
        <v>3.3153339599999998</v>
      </c>
    </row>
    <row r="311" spans="1:14" x14ac:dyDescent="0.2">
      <c r="A311" s="5" t="s">
        <v>13</v>
      </c>
      <c r="B311" s="5" t="s">
        <v>111</v>
      </c>
      <c r="C311" s="5" t="s">
        <v>112</v>
      </c>
      <c r="D311" s="5" t="s">
        <v>6885</v>
      </c>
      <c r="E311" s="5" t="s">
        <v>113</v>
      </c>
      <c r="F311" s="5">
        <v>0.2</v>
      </c>
      <c r="G311" s="5">
        <v>1.5391517100000001</v>
      </c>
      <c r="H311" s="5">
        <v>3.5757050100000001</v>
      </c>
      <c r="I311" s="5">
        <v>4.8794000000000002E-4</v>
      </c>
      <c r="J311" s="8">
        <v>4.5099999999999999E-10</v>
      </c>
      <c r="K311" s="5">
        <v>7.4819999999999999E-3</v>
      </c>
      <c r="L311" s="5" t="s">
        <v>7178</v>
      </c>
      <c r="M311" s="5">
        <v>58</v>
      </c>
      <c r="N311" s="5">
        <v>3.3116311899999999</v>
      </c>
    </row>
    <row r="312" spans="1:14" x14ac:dyDescent="0.2">
      <c r="A312" s="5" t="s">
        <v>13</v>
      </c>
      <c r="B312" s="5" t="s">
        <v>2137</v>
      </c>
      <c r="C312" s="5" t="s">
        <v>2138</v>
      </c>
      <c r="D312" s="5" t="s">
        <v>6895</v>
      </c>
      <c r="E312" s="5" t="s">
        <v>2139</v>
      </c>
      <c r="F312" s="5">
        <v>0.23404254999999999</v>
      </c>
      <c r="G312" s="5">
        <v>1.8011349800000001</v>
      </c>
      <c r="H312" s="5">
        <v>3.6900521799999999</v>
      </c>
      <c r="I312" s="5">
        <v>4.8809E-4</v>
      </c>
      <c r="J312" s="8">
        <v>4.5099999999999999E-10</v>
      </c>
      <c r="K312" s="5">
        <v>7.4819999999999999E-3</v>
      </c>
      <c r="L312" s="5" t="s">
        <v>7179</v>
      </c>
      <c r="M312" s="5">
        <v>33</v>
      </c>
      <c r="N312" s="5">
        <v>3.3115006899999999</v>
      </c>
    </row>
    <row r="313" spans="1:14" x14ac:dyDescent="0.2">
      <c r="A313" s="5" t="s">
        <v>13</v>
      </c>
      <c r="B313" s="5" t="s">
        <v>7180</v>
      </c>
      <c r="C313" s="5" t="s">
        <v>7181</v>
      </c>
      <c r="D313" s="5" t="s">
        <v>6795</v>
      </c>
      <c r="E313" s="5" t="s">
        <v>289</v>
      </c>
      <c r="F313" s="5">
        <v>0.20960698999999999</v>
      </c>
      <c r="G313" s="5">
        <v>1.61308476</v>
      </c>
      <c r="H313" s="5">
        <v>3.6072663600000001</v>
      </c>
      <c r="I313" s="5">
        <v>4.9120000000000001E-4</v>
      </c>
      <c r="J313" s="8">
        <v>4.5099999999999999E-10</v>
      </c>
      <c r="K313" s="5">
        <v>7.4918299999999997E-3</v>
      </c>
      <c r="L313" s="5" t="s">
        <v>7182</v>
      </c>
      <c r="M313" s="5">
        <v>48</v>
      </c>
      <c r="N313" s="5">
        <v>3.3087443400000001</v>
      </c>
    </row>
    <row r="314" spans="1:14" x14ac:dyDescent="0.2">
      <c r="A314" s="5" t="s">
        <v>13</v>
      </c>
      <c r="B314" s="5" t="s">
        <v>2594</v>
      </c>
      <c r="C314" s="5" t="s">
        <v>2595</v>
      </c>
      <c r="D314" s="5" t="s">
        <v>6838</v>
      </c>
      <c r="E314" s="5" t="s">
        <v>1189</v>
      </c>
      <c r="F314" s="5">
        <v>0.21198157000000001</v>
      </c>
      <c r="G314" s="5">
        <v>1.63135896</v>
      </c>
      <c r="H314" s="5">
        <v>3.61498432</v>
      </c>
      <c r="I314" s="5">
        <v>4.9187000000000005E-4</v>
      </c>
      <c r="J314" s="8">
        <v>4.5099999999999999E-10</v>
      </c>
      <c r="K314" s="5">
        <v>7.4918299999999997E-3</v>
      </c>
      <c r="L314" s="5" t="s">
        <v>7183</v>
      </c>
      <c r="M314" s="5">
        <v>46</v>
      </c>
      <c r="N314" s="5">
        <v>3.30814641</v>
      </c>
    </row>
    <row r="315" spans="1:14" x14ac:dyDescent="0.2">
      <c r="A315" s="5" t="s">
        <v>13</v>
      </c>
      <c r="B315" s="5" t="s">
        <v>1996</v>
      </c>
      <c r="C315" s="5" t="s">
        <v>1997</v>
      </c>
      <c r="D315" s="5" t="s">
        <v>7056</v>
      </c>
      <c r="E315" s="5" t="s">
        <v>1420</v>
      </c>
      <c r="F315" s="5">
        <v>0.27160494000000002</v>
      </c>
      <c r="G315" s="5">
        <v>2.09020603</v>
      </c>
      <c r="H315" s="5">
        <v>3.79991433</v>
      </c>
      <c r="I315" s="5">
        <v>4.9498000000000001E-4</v>
      </c>
      <c r="J315" s="8">
        <v>4.5099999999999999E-10</v>
      </c>
      <c r="K315" s="5">
        <v>7.5078300000000001E-3</v>
      </c>
      <c r="L315" s="5" t="s">
        <v>7184</v>
      </c>
      <c r="M315" s="5">
        <v>22</v>
      </c>
      <c r="N315" s="5">
        <v>3.3054138200000001</v>
      </c>
    </row>
    <row r="316" spans="1:14" x14ac:dyDescent="0.2">
      <c r="A316" s="5" t="s">
        <v>13</v>
      </c>
      <c r="B316" s="5" t="s">
        <v>501</v>
      </c>
      <c r="C316" s="5" t="s">
        <v>502</v>
      </c>
      <c r="D316" s="5" t="s">
        <v>6912</v>
      </c>
      <c r="E316" s="5" t="s">
        <v>503</v>
      </c>
      <c r="F316" s="5">
        <v>0.35135135000000001</v>
      </c>
      <c r="G316" s="5">
        <v>2.7039151700000001</v>
      </c>
      <c r="H316" s="5">
        <v>4.0092545299999998</v>
      </c>
      <c r="I316" s="5">
        <v>4.9764999999999998E-4</v>
      </c>
      <c r="J316" s="8">
        <v>4.5099999999999999E-10</v>
      </c>
      <c r="K316" s="5">
        <v>7.5078300000000001E-3</v>
      </c>
      <c r="L316" s="5" t="s">
        <v>7185</v>
      </c>
      <c r="M316" s="5">
        <v>13</v>
      </c>
      <c r="N316" s="5">
        <v>3.3030771699999999</v>
      </c>
    </row>
    <row r="317" spans="1:14" x14ac:dyDescent="0.2">
      <c r="A317" s="5" t="s">
        <v>13</v>
      </c>
      <c r="B317" s="5" t="s">
        <v>3760</v>
      </c>
      <c r="C317" s="5" t="s">
        <v>3761</v>
      </c>
      <c r="D317" s="5" t="s">
        <v>6912</v>
      </c>
      <c r="E317" s="5" t="s">
        <v>503</v>
      </c>
      <c r="F317" s="5">
        <v>0.35135135000000001</v>
      </c>
      <c r="G317" s="5">
        <v>2.7039151700000001</v>
      </c>
      <c r="H317" s="5">
        <v>4.0092545299999998</v>
      </c>
      <c r="I317" s="5">
        <v>4.9764999999999998E-4</v>
      </c>
      <c r="J317" s="8">
        <v>4.5099999999999999E-10</v>
      </c>
      <c r="K317" s="5">
        <v>7.5078300000000001E-3</v>
      </c>
      <c r="L317" s="5" t="s">
        <v>7186</v>
      </c>
      <c r="M317" s="5">
        <v>13</v>
      </c>
      <c r="N317" s="5">
        <v>3.3030771699999999</v>
      </c>
    </row>
    <row r="318" spans="1:14" x14ac:dyDescent="0.2">
      <c r="A318" s="5" t="s">
        <v>13</v>
      </c>
      <c r="B318" s="5" t="s">
        <v>7187</v>
      </c>
      <c r="C318" s="5" t="s">
        <v>7188</v>
      </c>
      <c r="D318" s="5" t="s">
        <v>6941</v>
      </c>
      <c r="E318" s="5" t="s">
        <v>533</v>
      </c>
      <c r="F318" s="5">
        <v>0.31372549</v>
      </c>
      <c r="G318" s="5">
        <v>2.4143556300000002</v>
      </c>
      <c r="H318" s="5">
        <v>3.9085888600000001</v>
      </c>
      <c r="I318" s="5">
        <v>5.0681999999999995E-4</v>
      </c>
      <c r="J318" s="8">
        <v>4.5099999999999999E-10</v>
      </c>
      <c r="K318" s="5">
        <v>7.6212500000000004E-3</v>
      </c>
      <c r="L318" s="5" t="s">
        <v>7189</v>
      </c>
      <c r="M318" s="5">
        <v>16</v>
      </c>
      <c r="N318" s="5">
        <v>3.2951495</v>
      </c>
    </row>
    <row r="319" spans="1:14" x14ac:dyDescent="0.2">
      <c r="A319" s="5" t="s">
        <v>13</v>
      </c>
      <c r="B319" s="5" t="s">
        <v>1305</v>
      </c>
      <c r="C319" s="5" t="s">
        <v>1306</v>
      </c>
      <c r="D319" s="5" t="s">
        <v>7053</v>
      </c>
      <c r="E319" s="5" t="s">
        <v>1307</v>
      </c>
      <c r="F319" s="5">
        <v>0.18925831000000001</v>
      </c>
      <c r="G319" s="5">
        <v>1.45648628</v>
      </c>
      <c r="H319" s="5">
        <v>3.5249374900000001</v>
      </c>
      <c r="I319" s="5">
        <v>5.0836000000000002E-4</v>
      </c>
      <c r="J319" s="8">
        <v>4.5099999999999999E-10</v>
      </c>
      <c r="K319" s="5">
        <v>7.6212500000000004E-3</v>
      </c>
      <c r="L319" s="5" t="s">
        <v>7190</v>
      </c>
      <c r="M319" s="5">
        <v>74</v>
      </c>
      <c r="N319" s="5">
        <v>3.2938252700000001</v>
      </c>
    </row>
    <row r="320" spans="1:14" x14ac:dyDescent="0.2">
      <c r="A320" s="5" t="s">
        <v>13</v>
      </c>
      <c r="B320" s="5" t="s">
        <v>7191</v>
      </c>
      <c r="C320" s="5" t="s">
        <v>7192</v>
      </c>
      <c r="D320" s="7">
        <v>19176</v>
      </c>
      <c r="E320" s="5" t="s">
        <v>2256</v>
      </c>
      <c r="F320" s="5">
        <v>0.53846154000000002</v>
      </c>
      <c r="G320" s="5">
        <v>4.1438699999999997</v>
      </c>
      <c r="H320" s="5">
        <v>4.3820214999999996</v>
      </c>
      <c r="I320" s="5">
        <v>5.1944000000000003E-4</v>
      </c>
      <c r="J320" s="8">
        <v>4.5099999999999999E-10</v>
      </c>
      <c r="K320" s="5">
        <v>7.7629400000000003E-3</v>
      </c>
      <c r="L320" s="5" t="s">
        <v>7193</v>
      </c>
      <c r="M320" s="5">
        <v>7</v>
      </c>
      <c r="N320" s="5">
        <v>3.28446171</v>
      </c>
    </row>
    <row r="321" spans="1:14" x14ac:dyDescent="0.2">
      <c r="A321" s="5" t="s">
        <v>13</v>
      </c>
      <c r="B321" s="5" t="s">
        <v>467</v>
      </c>
      <c r="C321" s="5" t="s">
        <v>468</v>
      </c>
      <c r="D321" s="5" t="s">
        <v>7051</v>
      </c>
      <c r="E321" s="5" t="s">
        <v>469</v>
      </c>
      <c r="F321" s="5">
        <v>0.30357142999999998</v>
      </c>
      <c r="G321" s="5">
        <v>2.3362124199999998</v>
      </c>
      <c r="H321" s="5">
        <v>3.8699334599999999</v>
      </c>
      <c r="I321" s="5">
        <v>5.2632999999999998E-4</v>
      </c>
      <c r="J321" s="8">
        <v>4.5099999999999999E-10</v>
      </c>
      <c r="K321" s="5">
        <v>7.8412199999999994E-3</v>
      </c>
      <c r="L321" s="5" t="s">
        <v>7194</v>
      </c>
      <c r="M321" s="5">
        <v>17</v>
      </c>
      <c r="N321" s="5">
        <v>3.2787453499999999</v>
      </c>
    </row>
    <row r="322" spans="1:14" x14ac:dyDescent="0.2">
      <c r="A322" s="5" t="s">
        <v>13</v>
      </c>
      <c r="B322" s="5" t="s">
        <v>632</v>
      </c>
      <c r="C322" s="5" t="s">
        <v>633</v>
      </c>
      <c r="D322" s="5" t="s">
        <v>6817</v>
      </c>
      <c r="E322" s="5" t="s">
        <v>285</v>
      </c>
      <c r="F322" s="5">
        <v>0.18604651</v>
      </c>
      <c r="G322" s="5">
        <v>1.43176904</v>
      </c>
      <c r="H322" s="5">
        <v>3.50009484</v>
      </c>
      <c r="I322" s="5">
        <v>5.3143999999999999E-4</v>
      </c>
      <c r="J322" s="8">
        <v>4.5099999999999999E-10</v>
      </c>
      <c r="K322" s="5">
        <v>7.8601299999999999E-3</v>
      </c>
      <c r="L322" s="5" t="s">
        <v>7195</v>
      </c>
      <c r="M322" s="5">
        <v>80</v>
      </c>
      <c r="N322" s="5">
        <v>3.2745463799999999</v>
      </c>
    </row>
    <row r="323" spans="1:14" x14ac:dyDescent="0.2">
      <c r="A323" s="5" t="s">
        <v>13</v>
      </c>
      <c r="B323" s="5" t="s">
        <v>2565</v>
      </c>
      <c r="C323" s="5" t="s">
        <v>2566</v>
      </c>
      <c r="D323" s="5" t="s">
        <v>6919</v>
      </c>
      <c r="E323" s="5" t="s">
        <v>1501</v>
      </c>
      <c r="F323" s="5">
        <v>0.21808511</v>
      </c>
      <c r="G323" s="5">
        <v>1.6783303300000001</v>
      </c>
      <c r="H323" s="5">
        <v>3.6122934500000001</v>
      </c>
      <c r="I323" s="5">
        <v>5.3191000000000002E-4</v>
      </c>
      <c r="J323" s="8">
        <v>4.5099999999999999E-10</v>
      </c>
      <c r="K323" s="5">
        <v>7.8601299999999999E-3</v>
      </c>
      <c r="L323" s="5" t="s">
        <v>7196</v>
      </c>
      <c r="M323" s="5">
        <v>41</v>
      </c>
      <c r="N323" s="5">
        <v>3.2741624200000001</v>
      </c>
    </row>
    <row r="324" spans="1:14" x14ac:dyDescent="0.2">
      <c r="A324" s="5" t="s">
        <v>13</v>
      </c>
      <c r="B324" s="5" t="s">
        <v>213</v>
      </c>
      <c r="C324" s="5" t="s">
        <v>214</v>
      </c>
      <c r="D324" s="5" t="s">
        <v>7081</v>
      </c>
      <c r="E324" s="5" t="s">
        <v>216</v>
      </c>
      <c r="F324" s="5">
        <v>0.23529412</v>
      </c>
      <c r="G324" s="5">
        <v>1.8107667199999999</v>
      </c>
      <c r="H324" s="5">
        <v>3.6671160999999999</v>
      </c>
      <c r="I324" s="5">
        <v>5.3384000000000005E-4</v>
      </c>
      <c r="J324" s="8">
        <v>4.5099999999999999E-10</v>
      </c>
      <c r="K324" s="5">
        <v>7.8601299999999999E-3</v>
      </c>
      <c r="L324" s="5" t="s">
        <v>7197</v>
      </c>
      <c r="M324" s="5">
        <v>32</v>
      </c>
      <c r="N324" s="5">
        <v>3.2725884299999999</v>
      </c>
    </row>
    <row r="325" spans="1:14" x14ac:dyDescent="0.2">
      <c r="A325" s="5" t="s">
        <v>13</v>
      </c>
      <c r="B325" s="5" t="s">
        <v>4586</v>
      </c>
      <c r="C325" s="5" t="s">
        <v>4587</v>
      </c>
      <c r="D325" s="5" t="s">
        <v>6876</v>
      </c>
      <c r="E325" s="5" t="s">
        <v>368</v>
      </c>
      <c r="F325" s="5">
        <v>0.28787879</v>
      </c>
      <c r="G325" s="5">
        <v>2.2154456499999999</v>
      </c>
      <c r="H325" s="5">
        <v>3.8225831299999999</v>
      </c>
      <c r="I325" s="5">
        <v>5.3419000000000003E-4</v>
      </c>
      <c r="J325" s="8">
        <v>4.5099999999999999E-10</v>
      </c>
      <c r="K325" s="5">
        <v>7.8601299999999999E-3</v>
      </c>
      <c r="L325" s="5" t="s">
        <v>7198</v>
      </c>
      <c r="M325" s="5">
        <v>19</v>
      </c>
      <c r="N325" s="5">
        <v>3.2723038099999999</v>
      </c>
    </row>
    <row r="326" spans="1:14" x14ac:dyDescent="0.2">
      <c r="A326" s="5" t="s">
        <v>13</v>
      </c>
      <c r="B326" s="5" t="s">
        <v>2366</v>
      </c>
      <c r="C326" s="5" t="s">
        <v>2367</v>
      </c>
      <c r="D326" s="5" t="s">
        <v>6838</v>
      </c>
      <c r="E326" s="5" t="s">
        <v>2261</v>
      </c>
      <c r="F326" s="5">
        <v>0.21100917</v>
      </c>
      <c r="G326" s="5">
        <v>1.6238756599999999</v>
      </c>
      <c r="H326" s="5">
        <v>3.5804543099999999</v>
      </c>
      <c r="I326" s="5">
        <v>5.4640000000000005E-4</v>
      </c>
      <c r="J326" s="8">
        <v>4.5099999999999999E-10</v>
      </c>
      <c r="K326" s="5">
        <v>8.0150800000000008E-3</v>
      </c>
      <c r="L326" s="5" t="s">
        <v>7199</v>
      </c>
      <c r="M326" s="5">
        <v>46</v>
      </c>
      <c r="N326" s="5">
        <v>3.2624873600000002</v>
      </c>
    </row>
    <row r="327" spans="1:14" x14ac:dyDescent="0.2">
      <c r="A327" s="5" t="s">
        <v>13</v>
      </c>
      <c r="B327" s="5" t="s">
        <v>7200</v>
      </c>
      <c r="C327" s="5" t="s">
        <v>7201</v>
      </c>
      <c r="D327" s="5" t="s">
        <v>7202</v>
      </c>
      <c r="E327" s="5" t="s">
        <v>1673</v>
      </c>
      <c r="F327" s="5">
        <v>0.33333332999999998</v>
      </c>
      <c r="G327" s="5">
        <v>2.5652528499999998</v>
      </c>
      <c r="H327" s="5">
        <v>3.9244753399999999</v>
      </c>
      <c r="I327" s="5">
        <v>5.6552999999999996E-4</v>
      </c>
      <c r="J327" s="8">
        <v>4.5099999999999999E-10</v>
      </c>
      <c r="K327" s="5">
        <v>8.2701700000000003E-3</v>
      </c>
      <c r="L327" s="5" t="s">
        <v>7203</v>
      </c>
      <c r="M327" s="5">
        <v>14</v>
      </c>
      <c r="N327" s="5">
        <v>3.2475465300000002</v>
      </c>
    </row>
    <row r="328" spans="1:14" x14ac:dyDescent="0.2">
      <c r="A328" s="5" t="s">
        <v>13</v>
      </c>
      <c r="B328" s="5" t="s">
        <v>4559</v>
      </c>
      <c r="C328" s="5" t="s">
        <v>4560</v>
      </c>
      <c r="D328" s="5" t="s">
        <v>6956</v>
      </c>
      <c r="E328" s="5" t="s">
        <v>3064</v>
      </c>
      <c r="F328" s="5">
        <v>0.23664122000000001</v>
      </c>
      <c r="G328" s="5">
        <v>1.82113371</v>
      </c>
      <c r="H328" s="5">
        <v>3.6446084000000001</v>
      </c>
      <c r="I328" s="5">
        <v>5.8321000000000002E-4</v>
      </c>
      <c r="J328" s="8">
        <v>4.5099999999999999E-10</v>
      </c>
      <c r="K328" s="5">
        <v>8.5026500000000005E-3</v>
      </c>
      <c r="L328" s="5" t="s">
        <v>7204</v>
      </c>
      <c r="M328" s="5">
        <v>31</v>
      </c>
      <c r="N328" s="5">
        <v>3.2341767699999999</v>
      </c>
    </row>
    <row r="329" spans="1:14" x14ac:dyDescent="0.2">
      <c r="A329" s="5" t="s">
        <v>13</v>
      </c>
      <c r="B329" s="5" t="s">
        <v>5285</v>
      </c>
      <c r="C329" s="5" t="s">
        <v>5286</v>
      </c>
      <c r="D329" s="5" t="s">
        <v>7056</v>
      </c>
      <c r="E329" s="5" t="s">
        <v>2673</v>
      </c>
      <c r="F329" s="5">
        <v>0.26829268000000001</v>
      </c>
      <c r="G329" s="5">
        <v>2.0647157100000002</v>
      </c>
      <c r="H329" s="5">
        <v>3.7340047200000002</v>
      </c>
      <c r="I329" s="5">
        <v>5.9467999999999999E-4</v>
      </c>
      <c r="J329" s="8">
        <v>4.5099999999999999E-10</v>
      </c>
      <c r="K329" s="5">
        <v>8.6434500000000004E-3</v>
      </c>
      <c r="L329" s="5" t="s">
        <v>7205</v>
      </c>
      <c r="M329" s="5">
        <v>22</v>
      </c>
      <c r="N329" s="5">
        <v>3.2257179100000002</v>
      </c>
    </row>
    <row r="330" spans="1:14" x14ac:dyDescent="0.2">
      <c r="A330" s="5" t="s">
        <v>13</v>
      </c>
      <c r="B330" s="5" t="s">
        <v>291</v>
      </c>
      <c r="C330" s="5" t="s">
        <v>292</v>
      </c>
      <c r="D330" s="5" t="s">
        <v>6921</v>
      </c>
      <c r="E330" s="5" t="s">
        <v>294</v>
      </c>
      <c r="F330" s="5">
        <v>0.22727273000000001</v>
      </c>
      <c r="G330" s="5">
        <v>1.74903604</v>
      </c>
      <c r="H330" s="5">
        <v>3.6068751099999998</v>
      </c>
      <c r="I330" s="5">
        <v>5.9862999999999995E-4</v>
      </c>
      <c r="J330" s="8">
        <v>4.5099999999999999E-10</v>
      </c>
      <c r="K330" s="5">
        <v>8.6744500000000002E-3</v>
      </c>
      <c r="L330" s="5" t="s">
        <v>7206</v>
      </c>
      <c r="M330" s="5">
        <v>35</v>
      </c>
      <c r="N330" s="5">
        <v>3.2228409999999998</v>
      </c>
    </row>
    <row r="331" spans="1:14" x14ac:dyDescent="0.2">
      <c r="A331" s="5" t="s">
        <v>13</v>
      </c>
      <c r="B331" s="5" t="s">
        <v>7207</v>
      </c>
      <c r="C331" s="5" t="s">
        <v>7208</v>
      </c>
      <c r="D331" s="5" t="s">
        <v>6994</v>
      </c>
      <c r="E331" s="5" t="s">
        <v>1428</v>
      </c>
      <c r="F331" s="5">
        <v>0.27272727000000002</v>
      </c>
      <c r="G331" s="5">
        <v>2.0988432399999999</v>
      </c>
      <c r="H331" s="5">
        <v>3.7338562799999999</v>
      </c>
      <c r="I331" s="5">
        <v>6.1996000000000002E-4</v>
      </c>
      <c r="J331" s="8">
        <v>4.5099999999999999E-10</v>
      </c>
      <c r="K331" s="5">
        <v>8.9562800000000005E-3</v>
      </c>
      <c r="L331" s="5" t="s">
        <v>7209</v>
      </c>
      <c r="M331" s="5">
        <v>21</v>
      </c>
      <c r="N331" s="5">
        <v>3.2076371400000001</v>
      </c>
    </row>
    <row r="332" spans="1:14" x14ac:dyDescent="0.2">
      <c r="A332" s="5" t="s">
        <v>13</v>
      </c>
      <c r="B332" s="5" t="s">
        <v>7210</v>
      </c>
      <c r="C332" s="5" t="s">
        <v>7211</v>
      </c>
      <c r="D332" s="7">
        <v>19146</v>
      </c>
      <c r="E332" s="5" t="s">
        <v>2663</v>
      </c>
      <c r="F332" s="5">
        <v>0.6</v>
      </c>
      <c r="G332" s="5">
        <v>4.6174551399999997</v>
      </c>
      <c r="H332" s="5">
        <v>4.4218790500000003</v>
      </c>
      <c r="I332" s="5">
        <v>6.2889E-4</v>
      </c>
      <c r="J332" s="8">
        <v>4.5099999999999999E-10</v>
      </c>
      <c r="K332" s="5">
        <v>8.9764900000000002E-3</v>
      </c>
      <c r="L332" s="5" t="s">
        <v>7212</v>
      </c>
      <c r="M332" s="5">
        <v>6</v>
      </c>
      <c r="N332" s="5">
        <v>3.2014255299999999</v>
      </c>
    </row>
    <row r="333" spans="1:14" x14ac:dyDescent="0.2">
      <c r="A333" s="5" t="s">
        <v>13</v>
      </c>
      <c r="B333" s="5" t="s">
        <v>7213</v>
      </c>
      <c r="C333" s="5" t="s">
        <v>7214</v>
      </c>
      <c r="D333" s="7">
        <v>19146</v>
      </c>
      <c r="E333" s="5" t="s">
        <v>2663</v>
      </c>
      <c r="F333" s="5">
        <v>0.6</v>
      </c>
      <c r="G333" s="5">
        <v>4.6174551399999997</v>
      </c>
      <c r="H333" s="5">
        <v>4.4218790500000003</v>
      </c>
      <c r="I333" s="5">
        <v>6.2889E-4</v>
      </c>
      <c r="J333" s="8">
        <v>4.5099999999999999E-10</v>
      </c>
      <c r="K333" s="5">
        <v>8.9764900000000002E-3</v>
      </c>
      <c r="L333" s="5" t="s">
        <v>7215</v>
      </c>
      <c r="M333" s="5">
        <v>6</v>
      </c>
      <c r="N333" s="5">
        <v>3.2014255299999999</v>
      </c>
    </row>
    <row r="334" spans="1:14" x14ac:dyDescent="0.2">
      <c r="A334" s="5" t="s">
        <v>13</v>
      </c>
      <c r="B334" s="5" t="s">
        <v>6330</v>
      </c>
      <c r="C334" s="5" t="s">
        <v>6331</v>
      </c>
      <c r="D334" s="7">
        <v>19146</v>
      </c>
      <c r="E334" s="5" t="s">
        <v>2663</v>
      </c>
      <c r="F334" s="5">
        <v>0.6</v>
      </c>
      <c r="G334" s="5">
        <v>4.6174551399999997</v>
      </c>
      <c r="H334" s="5">
        <v>4.4218790500000003</v>
      </c>
      <c r="I334" s="5">
        <v>6.2889E-4</v>
      </c>
      <c r="J334" s="8">
        <v>4.5099999999999999E-10</v>
      </c>
      <c r="K334" s="5">
        <v>8.9764900000000002E-3</v>
      </c>
      <c r="L334" s="5" t="s">
        <v>7216</v>
      </c>
      <c r="M334" s="5">
        <v>6</v>
      </c>
      <c r="N334" s="5">
        <v>3.2014255299999999</v>
      </c>
    </row>
    <row r="335" spans="1:14" x14ac:dyDescent="0.2">
      <c r="A335" s="5" t="s">
        <v>13</v>
      </c>
      <c r="B335" s="5" t="s">
        <v>6334</v>
      </c>
      <c r="C335" s="5" t="s">
        <v>6335</v>
      </c>
      <c r="D335" s="7">
        <v>19146</v>
      </c>
      <c r="E335" s="5" t="s">
        <v>2663</v>
      </c>
      <c r="F335" s="5">
        <v>0.6</v>
      </c>
      <c r="G335" s="5">
        <v>4.6174551399999997</v>
      </c>
      <c r="H335" s="5">
        <v>4.4218790500000003</v>
      </c>
      <c r="I335" s="5">
        <v>6.2889E-4</v>
      </c>
      <c r="J335" s="8">
        <v>4.5099999999999999E-10</v>
      </c>
      <c r="K335" s="5">
        <v>8.9764900000000002E-3</v>
      </c>
      <c r="L335" s="5" t="s">
        <v>7216</v>
      </c>
      <c r="M335" s="5">
        <v>6</v>
      </c>
      <c r="N335" s="5">
        <v>3.2014255299999999</v>
      </c>
    </row>
    <row r="336" spans="1:14" x14ac:dyDescent="0.2">
      <c r="A336" s="5" t="s">
        <v>13</v>
      </c>
      <c r="B336" s="5" t="s">
        <v>7217</v>
      </c>
      <c r="C336" s="5" t="s">
        <v>7218</v>
      </c>
      <c r="D336" s="7">
        <v>19299</v>
      </c>
      <c r="E336" s="5" t="s">
        <v>1964</v>
      </c>
      <c r="F336" s="5">
        <v>0.37931034000000002</v>
      </c>
      <c r="G336" s="5">
        <v>2.91908083</v>
      </c>
      <c r="H336" s="5">
        <v>3.9968223200000002</v>
      </c>
      <c r="I336" s="5">
        <v>6.3577999999999996E-4</v>
      </c>
      <c r="J336" s="8">
        <v>4.5099999999999999E-10</v>
      </c>
      <c r="K336" s="5">
        <v>9.0477999999999999E-3</v>
      </c>
      <c r="L336" s="5" t="s">
        <v>7219</v>
      </c>
      <c r="M336" s="5">
        <v>11</v>
      </c>
      <c r="N336" s="5">
        <v>3.1966908699999999</v>
      </c>
    </row>
    <row r="337" spans="1:14" x14ac:dyDescent="0.2">
      <c r="A337" s="5" t="s">
        <v>13</v>
      </c>
      <c r="B337" s="5" t="s">
        <v>831</v>
      </c>
      <c r="C337" s="5" t="s">
        <v>832</v>
      </c>
      <c r="D337" s="5" t="s">
        <v>7097</v>
      </c>
      <c r="E337" s="5" t="s">
        <v>109</v>
      </c>
      <c r="F337" s="5">
        <v>0.27777777999999997</v>
      </c>
      <c r="G337" s="5">
        <v>2.1377107099999999</v>
      </c>
      <c r="H337" s="5">
        <v>3.7378065600000001</v>
      </c>
      <c r="I337" s="5">
        <v>6.4097000000000004E-4</v>
      </c>
      <c r="J337" s="8">
        <v>4.5099999999999999E-10</v>
      </c>
      <c r="K337" s="5">
        <v>9.0674299999999996E-3</v>
      </c>
      <c r="L337" s="5" t="s">
        <v>7220</v>
      </c>
      <c r="M337" s="5">
        <v>20</v>
      </c>
      <c r="N337" s="5">
        <v>3.1931646300000001</v>
      </c>
    </row>
    <row r="338" spans="1:14" x14ac:dyDescent="0.2">
      <c r="A338" s="5" t="s">
        <v>13</v>
      </c>
      <c r="B338" s="5" t="s">
        <v>7221</v>
      </c>
      <c r="C338" s="5" t="s">
        <v>7222</v>
      </c>
      <c r="D338" s="5" t="s">
        <v>7097</v>
      </c>
      <c r="E338" s="5" t="s">
        <v>109</v>
      </c>
      <c r="F338" s="5">
        <v>0.27777777999999997</v>
      </c>
      <c r="G338" s="5">
        <v>2.1377107099999999</v>
      </c>
      <c r="H338" s="5">
        <v>3.7378065600000001</v>
      </c>
      <c r="I338" s="5">
        <v>6.4097000000000004E-4</v>
      </c>
      <c r="J338" s="8">
        <v>4.5099999999999999E-10</v>
      </c>
      <c r="K338" s="5">
        <v>9.0674299999999996E-3</v>
      </c>
      <c r="L338" s="5" t="s">
        <v>7223</v>
      </c>
      <c r="M338" s="5">
        <v>20</v>
      </c>
      <c r="N338" s="5">
        <v>3.1931646300000001</v>
      </c>
    </row>
    <row r="339" spans="1:14" x14ac:dyDescent="0.2">
      <c r="A339" s="5" t="s">
        <v>13</v>
      </c>
      <c r="B339" s="5" t="s">
        <v>2160</v>
      </c>
      <c r="C339" s="5" t="s">
        <v>2161</v>
      </c>
      <c r="D339" s="5" t="s">
        <v>6941</v>
      </c>
      <c r="E339" s="5" t="s">
        <v>229</v>
      </c>
      <c r="F339" s="5">
        <v>0.30769231000000002</v>
      </c>
      <c r="G339" s="5">
        <v>2.3679257100000002</v>
      </c>
      <c r="H339" s="5">
        <v>3.8172622899999999</v>
      </c>
      <c r="I339" s="5">
        <v>6.4482000000000005E-4</v>
      </c>
      <c r="J339" s="8">
        <v>4.5099999999999999E-10</v>
      </c>
      <c r="K339" s="5">
        <v>9.0949800000000008E-3</v>
      </c>
      <c r="L339" s="5" t="s">
        <v>7224</v>
      </c>
      <c r="M339" s="5">
        <v>16</v>
      </c>
      <c r="N339" s="5">
        <v>3.19056008</v>
      </c>
    </row>
    <row r="340" spans="1:14" x14ac:dyDescent="0.2">
      <c r="A340" s="5" t="s">
        <v>13</v>
      </c>
      <c r="B340" s="5" t="s">
        <v>806</v>
      </c>
      <c r="C340" s="5" t="s">
        <v>807</v>
      </c>
      <c r="D340" s="7">
        <v>19207</v>
      </c>
      <c r="E340" s="5" t="s">
        <v>808</v>
      </c>
      <c r="F340" s="5">
        <v>0.47058823999999999</v>
      </c>
      <c r="G340" s="5">
        <v>3.6215334399999999</v>
      </c>
      <c r="H340" s="5">
        <v>4.1789211699999997</v>
      </c>
      <c r="I340" s="5">
        <v>6.5545999999999996E-4</v>
      </c>
      <c r="J340" s="8">
        <v>4.5099999999999999E-10</v>
      </c>
      <c r="K340" s="5">
        <v>9.19062E-3</v>
      </c>
      <c r="L340" s="5" t="s">
        <v>7225</v>
      </c>
      <c r="M340" s="5">
        <v>8</v>
      </c>
      <c r="N340" s="5">
        <v>3.18345521</v>
      </c>
    </row>
    <row r="341" spans="1:14" x14ac:dyDescent="0.2">
      <c r="A341" s="5" t="s">
        <v>13</v>
      </c>
      <c r="B341" s="5" t="s">
        <v>6379</v>
      </c>
      <c r="C341" s="5" t="s">
        <v>6380</v>
      </c>
      <c r="D341" s="7">
        <v>19207</v>
      </c>
      <c r="E341" s="5" t="s">
        <v>808</v>
      </c>
      <c r="F341" s="5">
        <v>0.47058823999999999</v>
      </c>
      <c r="G341" s="5">
        <v>3.6215334399999999</v>
      </c>
      <c r="H341" s="5">
        <v>4.1789211699999997</v>
      </c>
      <c r="I341" s="5">
        <v>6.5545999999999996E-4</v>
      </c>
      <c r="J341" s="8">
        <v>4.5099999999999999E-10</v>
      </c>
      <c r="K341" s="5">
        <v>9.19062E-3</v>
      </c>
      <c r="L341" s="5" t="s">
        <v>7226</v>
      </c>
      <c r="M341" s="5">
        <v>8</v>
      </c>
      <c r="N341" s="5">
        <v>3.18345521</v>
      </c>
    </row>
    <row r="342" spans="1:14" x14ac:dyDescent="0.2">
      <c r="A342" s="5" t="s">
        <v>13</v>
      </c>
      <c r="B342" s="5" t="s">
        <v>7227</v>
      </c>
      <c r="C342" s="5" t="s">
        <v>7228</v>
      </c>
      <c r="D342" s="5" t="s">
        <v>7051</v>
      </c>
      <c r="E342" s="5" t="s">
        <v>2023</v>
      </c>
      <c r="F342" s="5">
        <v>0.29824560999999999</v>
      </c>
      <c r="G342" s="5">
        <v>2.2952262399999999</v>
      </c>
      <c r="H342" s="5">
        <v>3.78467493</v>
      </c>
      <c r="I342" s="5">
        <v>6.6036999999999997E-4</v>
      </c>
      <c r="J342" s="8">
        <v>4.5099999999999999E-10</v>
      </c>
      <c r="K342" s="5">
        <v>9.2323100000000005E-3</v>
      </c>
      <c r="L342" s="5" t="s">
        <v>7229</v>
      </c>
      <c r="M342" s="5">
        <v>17</v>
      </c>
      <c r="N342" s="5">
        <v>3.1802141399999999</v>
      </c>
    </row>
    <row r="343" spans="1:14" x14ac:dyDescent="0.2">
      <c r="A343" s="5" t="s">
        <v>13</v>
      </c>
      <c r="B343" s="5" t="s">
        <v>2055</v>
      </c>
      <c r="C343" s="5" t="s">
        <v>2056</v>
      </c>
      <c r="D343" s="5" t="s">
        <v>6795</v>
      </c>
      <c r="E343" s="5" t="s">
        <v>2057</v>
      </c>
      <c r="F343" s="5">
        <v>0.20689655000000001</v>
      </c>
      <c r="G343" s="5">
        <v>1.59222591</v>
      </c>
      <c r="H343" s="5">
        <v>3.5075695599999999</v>
      </c>
      <c r="I343" s="5">
        <v>6.6498000000000002E-4</v>
      </c>
      <c r="J343" s="8">
        <v>4.5099999999999999E-10</v>
      </c>
      <c r="K343" s="5">
        <v>9.2695999999999994E-3</v>
      </c>
      <c r="L343" s="5" t="s">
        <v>7230</v>
      </c>
      <c r="M343" s="5">
        <v>48</v>
      </c>
      <c r="N343" s="5">
        <v>3.1771914099999998</v>
      </c>
    </row>
    <row r="344" spans="1:14" x14ac:dyDescent="0.2">
      <c r="A344" s="5" t="s">
        <v>13</v>
      </c>
      <c r="B344" s="5" t="s">
        <v>7231</v>
      </c>
      <c r="C344" s="5" t="s">
        <v>7232</v>
      </c>
      <c r="D344" s="5" t="s">
        <v>6912</v>
      </c>
      <c r="E344" s="5" t="s">
        <v>2152</v>
      </c>
      <c r="F344" s="5">
        <v>0.34210526000000002</v>
      </c>
      <c r="G344" s="5">
        <v>2.6327595100000001</v>
      </c>
      <c r="H344" s="5">
        <v>3.8935015000000002</v>
      </c>
      <c r="I344" s="5">
        <v>6.6732E-4</v>
      </c>
      <c r="J344" s="8">
        <v>4.5099999999999999E-10</v>
      </c>
      <c r="K344" s="5">
        <v>9.2750899999999997E-3</v>
      </c>
      <c r="L344" s="5" t="s">
        <v>7233</v>
      </c>
      <c r="M344" s="5">
        <v>13</v>
      </c>
      <c r="N344" s="5">
        <v>3.1756664300000002</v>
      </c>
    </row>
    <row r="345" spans="1:14" x14ac:dyDescent="0.2">
      <c r="A345" s="5" t="s">
        <v>13</v>
      </c>
      <c r="B345" s="5" t="s">
        <v>7234</v>
      </c>
      <c r="C345" s="5" t="s">
        <v>7235</v>
      </c>
      <c r="D345" s="7">
        <v>19268</v>
      </c>
      <c r="E345" s="5" t="s">
        <v>3075</v>
      </c>
      <c r="F345" s="5">
        <v>0.4</v>
      </c>
      <c r="G345" s="5">
        <v>3.0783034300000001</v>
      </c>
      <c r="H345" s="5">
        <v>4.0184210199999999</v>
      </c>
      <c r="I345" s="5">
        <v>6.8570999999999997E-4</v>
      </c>
      <c r="J345" s="8">
        <v>4.5099999999999999E-10</v>
      </c>
      <c r="K345" s="5">
        <v>9.4691199999999993E-3</v>
      </c>
      <c r="L345" s="5" t="s">
        <v>7236</v>
      </c>
      <c r="M345" s="5">
        <v>10</v>
      </c>
      <c r="N345" s="5">
        <v>3.1638575200000001</v>
      </c>
    </row>
    <row r="346" spans="1:14" x14ac:dyDescent="0.2">
      <c r="A346" s="5" t="s">
        <v>13</v>
      </c>
      <c r="B346" s="5" t="s">
        <v>4202</v>
      </c>
      <c r="C346" s="5" t="s">
        <v>4203</v>
      </c>
      <c r="D346" s="7">
        <v>19268</v>
      </c>
      <c r="E346" s="5" t="s">
        <v>3075</v>
      </c>
      <c r="F346" s="5">
        <v>0.4</v>
      </c>
      <c r="G346" s="5">
        <v>3.0783034300000001</v>
      </c>
      <c r="H346" s="5">
        <v>4.0184210199999999</v>
      </c>
      <c r="I346" s="5">
        <v>6.8570999999999997E-4</v>
      </c>
      <c r="J346" s="8">
        <v>4.5099999999999999E-10</v>
      </c>
      <c r="K346" s="5">
        <v>9.4691199999999993E-3</v>
      </c>
      <c r="L346" s="5" t="s">
        <v>7237</v>
      </c>
      <c r="M346" s="5">
        <v>10</v>
      </c>
      <c r="N346" s="5">
        <v>3.1638575200000001</v>
      </c>
    </row>
    <row r="347" spans="1:14" x14ac:dyDescent="0.2">
      <c r="A347" s="5" t="s">
        <v>13</v>
      </c>
      <c r="B347" s="5" t="s">
        <v>1205</v>
      </c>
      <c r="C347" s="5" t="s">
        <v>1206</v>
      </c>
      <c r="D347" s="5" t="s">
        <v>7053</v>
      </c>
      <c r="E347" s="5" t="s">
        <v>1208</v>
      </c>
      <c r="F347" s="5">
        <v>0.18734176999999999</v>
      </c>
      <c r="G347" s="5">
        <v>1.44173705</v>
      </c>
      <c r="H347" s="5">
        <v>3.4288200899999999</v>
      </c>
      <c r="I347" s="5">
        <v>6.8723999999999999E-4</v>
      </c>
      <c r="J347" s="8">
        <v>4.5099999999999999E-10</v>
      </c>
      <c r="K347" s="5">
        <v>9.4691199999999993E-3</v>
      </c>
      <c r="L347" s="5" t="s">
        <v>7190</v>
      </c>
      <c r="M347" s="5">
        <v>74</v>
      </c>
      <c r="N347" s="5">
        <v>3.16289321</v>
      </c>
    </row>
    <row r="348" spans="1:14" x14ac:dyDescent="0.2">
      <c r="A348" s="5" t="s">
        <v>13</v>
      </c>
      <c r="B348" s="5" t="s">
        <v>2919</v>
      </c>
      <c r="C348" s="5" t="s">
        <v>2920</v>
      </c>
      <c r="D348" s="5" t="s">
        <v>6890</v>
      </c>
      <c r="E348" s="5" t="s">
        <v>2554</v>
      </c>
      <c r="F348" s="5">
        <v>0.23966941999999999</v>
      </c>
      <c r="G348" s="5">
        <v>1.844438</v>
      </c>
      <c r="H348" s="5">
        <v>3.6011892900000002</v>
      </c>
      <c r="I348" s="5">
        <v>6.9326000000000001E-4</v>
      </c>
      <c r="J348" s="8">
        <v>4.5099999999999999E-10</v>
      </c>
      <c r="K348" s="5">
        <v>9.5245899999999994E-3</v>
      </c>
      <c r="L348" s="5" t="s">
        <v>7238</v>
      </c>
      <c r="M348" s="5">
        <v>29</v>
      </c>
      <c r="N348" s="5">
        <v>3.1591028400000001</v>
      </c>
    </row>
    <row r="349" spans="1:14" x14ac:dyDescent="0.2">
      <c r="A349" s="5" t="s">
        <v>13</v>
      </c>
      <c r="B349" s="5" t="s">
        <v>7239</v>
      </c>
      <c r="C349" s="5" t="s">
        <v>7240</v>
      </c>
      <c r="D349" s="5" t="s">
        <v>6910</v>
      </c>
      <c r="E349" s="5" t="s">
        <v>194</v>
      </c>
      <c r="F349" s="5">
        <v>0.24545454999999999</v>
      </c>
      <c r="G349" s="5">
        <v>1.8889589200000001</v>
      </c>
      <c r="H349" s="5">
        <v>3.6135674600000001</v>
      </c>
      <c r="I349" s="5">
        <v>7.0538999999999997E-4</v>
      </c>
      <c r="J349" s="8">
        <v>4.5099999999999999E-10</v>
      </c>
      <c r="K349" s="5">
        <v>9.6633799999999992E-3</v>
      </c>
      <c r="L349" s="5" t="s">
        <v>7241</v>
      </c>
      <c r="M349" s="5">
        <v>27</v>
      </c>
      <c r="N349" s="5">
        <v>3.1515703300000002</v>
      </c>
    </row>
    <row r="350" spans="1:14" x14ac:dyDescent="0.2">
      <c r="A350" s="5" t="s">
        <v>13</v>
      </c>
      <c r="B350" s="5" t="s">
        <v>262</v>
      </c>
      <c r="C350" s="5" t="s">
        <v>263</v>
      </c>
      <c r="D350" s="5" t="s">
        <v>6904</v>
      </c>
      <c r="E350" s="5" t="s">
        <v>32</v>
      </c>
      <c r="F350" s="5">
        <v>0.22155689000000001</v>
      </c>
      <c r="G350" s="5">
        <v>1.7050483000000001</v>
      </c>
      <c r="H350" s="5">
        <v>3.5366820699999999</v>
      </c>
      <c r="I350" s="5">
        <v>7.0954000000000004E-4</v>
      </c>
      <c r="J350" s="8">
        <v>4.5099999999999999E-10</v>
      </c>
      <c r="K350" s="5">
        <v>9.6895699999999998E-3</v>
      </c>
      <c r="L350" s="5" t="s">
        <v>7242</v>
      </c>
      <c r="M350" s="5">
        <v>37</v>
      </c>
      <c r="N350" s="5">
        <v>3.14902361</v>
      </c>
    </row>
    <row r="351" spans="1:14" x14ac:dyDescent="0.2">
      <c r="A351" s="5" t="s">
        <v>13</v>
      </c>
      <c r="B351" s="5" t="s">
        <v>3213</v>
      </c>
      <c r="C351" s="5" t="s">
        <v>3214</v>
      </c>
      <c r="D351" s="5" t="s">
        <v>7056</v>
      </c>
      <c r="E351" s="5" t="s">
        <v>637</v>
      </c>
      <c r="F351" s="5">
        <v>0.26506024</v>
      </c>
      <c r="G351" s="5">
        <v>2.03983962</v>
      </c>
      <c r="H351" s="5">
        <v>3.6690298000000001</v>
      </c>
      <c r="I351" s="5">
        <v>7.1137000000000001E-4</v>
      </c>
      <c r="J351" s="8">
        <v>4.5099999999999999E-10</v>
      </c>
      <c r="K351" s="5">
        <v>9.6895699999999998E-3</v>
      </c>
      <c r="L351" s="5" t="s">
        <v>7243</v>
      </c>
      <c r="M351" s="5">
        <v>22</v>
      </c>
      <c r="N351" s="5">
        <v>3.1479062999999998</v>
      </c>
    </row>
    <row r="352" spans="1:14" x14ac:dyDescent="0.2">
      <c r="A352" s="5" t="s">
        <v>13</v>
      </c>
      <c r="B352" s="5" t="s">
        <v>7244</v>
      </c>
      <c r="C352" s="5" t="s">
        <v>7245</v>
      </c>
      <c r="D352" s="5" t="s">
        <v>6821</v>
      </c>
      <c r="E352" s="5" t="s">
        <v>439</v>
      </c>
      <c r="F352" s="5">
        <v>0.20408163000000001</v>
      </c>
      <c r="G352" s="5">
        <v>1.5705629699999999</v>
      </c>
      <c r="H352" s="5">
        <v>3.4738657800000001</v>
      </c>
      <c r="I352" s="5">
        <v>7.2011999999999998E-4</v>
      </c>
      <c r="J352" s="8">
        <v>4.5099999999999999E-10</v>
      </c>
      <c r="K352" s="5">
        <v>9.7808700000000005E-3</v>
      </c>
      <c r="L352" s="5" t="s">
        <v>7246</v>
      </c>
      <c r="M352" s="5">
        <v>50</v>
      </c>
      <c r="N352" s="5">
        <v>3.1425940400000001</v>
      </c>
    </row>
    <row r="353" spans="1:14" x14ac:dyDescent="0.2">
      <c r="A353" s="5" t="s">
        <v>13</v>
      </c>
      <c r="B353" s="5" t="s">
        <v>3776</v>
      </c>
      <c r="C353" s="5" t="s">
        <v>3777</v>
      </c>
      <c r="D353" s="5" t="s">
        <v>7202</v>
      </c>
      <c r="E353" s="5" t="s">
        <v>2015</v>
      </c>
      <c r="F353" s="5">
        <v>0.32558140000000002</v>
      </c>
      <c r="G353" s="5">
        <v>2.50559581</v>
      </c>
      <c r="H353" s="5">
        <v>3.8196767700000001</v>
      </c>
      <c r="I353" s="5">
        <v>7.3937000000000004E-4</v>
      </c>
      <c r="J353" s="8">
        <v>4.5099999999999999E-10</v>
      </c>
      <c r="K353" s="5">
        <v>1.001372E-2</v>
      </c>
      <c r="L353" s="5" t="s">
        <v>7247</v>
      </c>
      <c r="M353" s="5">
        <v>14</v>
      </c>
      <c r="N353" s="5">
        <v>3.1311406900000001</v>
      </c>
    </row>
    <row r="354" spans="1:14" x14ac:dyDescent="0.2">
      <c r="A354" s="5" t="s">
        <v>13</v>
      </c>
      <c r="B354" s="5" t="s">
        <v>421</v>
      </c>
      <c r="C354" s="5" t="s">
        <v>422</v>
      </c>
      <c r="D354" s="5" t="s">
        <v>6919</v>
      </c>
      <c r="E354" s="5" t="s">
        <v>423</v>
      </c>
      <c r="F354" s="5">
        <v>0.21465968999999999</v>
      </c>
      <c r="G354" s="5">
        <v>1.65196912</v>
      </c>
      <c r="H354" s="5">
        <v>3.4997856500000002</v>
      </c>
      <c r="I354" s="5">
        <v>7.4348000000000003E-4</v>
      </c>
      <c r="J354" s="8">
        <v>4.5099999999999999E-10</v>
      </c>
      <c r="K354" s="5">
        <v>1.004088E-2</v>
      </c>
      <c r="L354" s="5" t="s">
        <v>7248</v>
      </c>
      <c r="M354" s="5">
        <v>41</v>
      </c>
      <c r="N354" s="5">
        <v>3.1287321100000001</v>
      </c>
    </row>
    <row r="355" spans="1:14" x14ac:dyDescent="0.2">
      <c r="A355" s="5" t="s">
        <v>13</v>
      </c>
      <c r="B355" s="5" t="s">
        <v>1339</v>
      </c>
      <c r="C355" s="5" t="s">
        <v>1340</v>
      </c>
      <c r="D355" s="5" t="s">
        <v>7249</v>
      </c>
      <c r="E355" s="5" t="s">
        <v>1342</v>
      </c>
      <c r="F355" s="5">
        <v>0.21182266</v>
      </c>
      <c r="G355" s="5">
        <v>1.6301360499999999</v>
      </c>
      <c r="H355" s="5">
        <v>3.4883466099999998</v>
      </c>
      <c r="I355" s="5">
        <v>7.4837999999999999E-4</v>
      </c>
      <c r="J355" s="8">
        <v>4.5099999999999999E-10</v>
      </c>
      <c r="K355" s="5">
        <v>1.00786E-2</v>
      </c>
      <c r="L355" s="5" t="s">
        <v>7250</v>
      </c>
      <c r="M355" s="5">
        <v>43</v>
      </c>
      <c r="N355" s="5">
        <v>3.12587518</v>
      </c>
    </row>
    <row r="356" spans="1:14" x14ac:dyDescent="0.2">
      <c r="A356" s="5" t="s">
        <v>13</v>
      </c>
      <c r="B356" s="5" t="s">
        <v>2187</v>
      </c>
      <c r="C356" s="5" t="s">
        <v>2188</v>
      </c>
      <c r="D356" s="5" t="s">
        <v>7097</v>
      </c>
      <c r="E356" s="5" t="s">
        <v>239</v>
      </c>
      <c r="F356" s="5">
        <v>0.27397260000000001</v>
      </c>
      <c r="G356" s="5">
        <v>2.1084269999999998</v>
      </c>
      <c r="H356" s="5">
        <v>3.66689781</v>
      </c>
      <c r="I356" s="5">
        <v>7.7658999999999996E-4</v>
      </c>
      <c r="J356" s="8">
        <v>4.5099999999999999E-10</v>
      </c>
      <c r="K356" s="5">
        <v>1.040142E-2</v>
      </c>
      <c r="L356" s="5" t="s">
        <v>7251</v>
      </c>
      <c r="M356" s="5">
        <v>20</v>
      </c>
      <c r="N356" s="5">
        <v>3.1098073199999998</v>
      </c>
    </row>
    <row r="357" spans="1:14" x14ac:dyDescent="0.2">
      <c r="A357" s="5" t="s">
        <v>13</v>
      </c>
      <c r="B357" s="5" t="s">
        <v>709</v>
      </c>
      <c r="C357" s="5" t="s">
        <v>710</v>
      </c>
      <c r="D357" s="7">
        <v>19329</v>
      </c>
      <c r="E357" s="5" t="s">
        <v>711</v>
      </c>
      <c r="F357" s="5">
        <v>0.35294118000000002</v>
      </c>
      <c r="G357" s="5">
        <v>2.7161500799999998</v>
      </c>
      <c r="H357" s="5">
        <v>3.8705700599999999</v>
      </c>
      <c r="I357" s="5">
        <v>7.7671999999999995E-4</v>
      </c>
      <c r="J357" s="8">
        <v>4.5099999999999999E-10</v>
      </c>
      <c r="K357" s="5">
        <v>1.040142E-2</v>
      </c>
      <c r="L357" s="5" t="s">
        <v>7252</v>
      </c>
      <c r="M357" s="5">
        <v>12</v>
      </c>
      <c r="N357" s="5">
        <v>3.1097360699999999</v>
      </c>
    </row>
    <row r="358" spans="1:14" x14ac:dyDescent="0.2">
      <c r="A358" s="5" t="s">
        <v>13</v>
      </c>
      <c r="B358" s="5" t="s">
        <v>4270</v>
      </c>
      <c r="C358" s="5" t="s">
        <v>4271</v>
      </c>
      <c r="D358" s="5" t="s">
        <v>7123</v>
      </c>
      <c r="E358" s="5" t="s">
        <v>272</v>
      </c>
      <c r="F358" s="5">
        <v>0.25842696999999998</v>
      </c>
      <c r="G358" s="5">
        <v>1.98879154</v>
      </c>
      <c r="H358" s="5">
        <v>3.6133908300000002</v>
      </c>
      <c r="I358" s="5">
        <v>7.9898000000000002E-4</v>
      </c>
      <c r="J358" s="8">
        <v>4.5099999999999999E-10</v>
      </c>
      <c r="K358" s="5">
        <v>1.066837E-2</v>
      </c>
      <c r="L358" s="5" t="s">
        <v>7253</v>
      </c>
      <c r="M358" s="5">
        <v>23</v>
      </c>
      <c r="N358" s="5">
        <v>3.0974659</v>
      </c>
    </row>
    <row r="359" spans="1:14" x14ac:dyDescent="0.2">
      <c r="A359" s="5" t="s">
        <v>13</v>
      </c>
      <c r="B359" s="5" t="s">
        <v>655</v>
      </c>
      <c r="C359" s="5" t="s">
        <v>656</v>
      </c>
      <c r="D359" s="5" t="s">
        <v>6876</v>
      </c>
      <c r="E359" s="5" t="s">
        <v>657</v>
      </c>
      <c r="F359" s="5">
        <v>0.27941176000000001</v>
      </c>
      <c r="G359" s="5">
        <v>2.15028548</v>
      </c>
      <c r="H359" s="5">
        <v>3.67225322</v>
      </c>
      <c r="I359" s="5">
        <v>8.0113000000000005E-4</v>
      </c>
      <c r="J359" s="8">
        <v>4.5099999999999999E-10</v>
      </c>
      <c r="K359" s="5">
        <v>1.066837E-2</v>
      </c>
      <c r="L359" s="5" t="s">
        <v>7254</v>
      </c>
      <c r="M359" s="5">
        <v>19</v>
      </c>
      <c r="N359" s="5">
        <v>3.0962976499999999</v>
      </c>
    </row>
    <row r="360" spans="1:14" x14ac:dyDescent="0.2">
      <c r="A360" s="5" t="s">
        <v>13</v>
      </c>
      <c r="B360" s="5" t="s">
        <v>378</v>
      </c>
      <c r="C360" s="5" t="s">
        <v>379</v>
      </c>
      <c r="D360" s="5" t="s">
        <v>6941</v>
      </c>
      <c r="E360" s="5" t="s">
        <v>243</v>
      </c>
      <c r="F360" s="5">
        <v>0.30188679000000002</v>
      </c>
      <c r="G360" s="5">
        <v>2.3232478699999999</v>
      </c>
      <c r="H360" s="5">
        <v>3.72802224</v>
      </c>
      <c r="I360" s="5">
        <v>8.1366999999999995E-4</v>
      </c>
      <c r="J360" s="8">
        <v>4.5099999999999999E-10</v>
      </c>
      <c r="K360" s="5">
        <v>1.0775160000000001E-2</v>
      </c>
      <c r="L360" s="5" t="s">
        <v>7255</v>
      </c>
      <c r="M360" s="5">
        <v>16</v>
      </c>
      <c r="N360" s="5">
        <v>3.0895523100000002</v>
      </c>
    </row>
    <row r="361" spans="1:14" x14ac:dyDescent="0.2">
      <c r="A361" s="5" t="s">
        <v>13</v>
      </c>
      <c r="B361" s="5" t="s">
        <v>630</v>
      </c>
      <c r="C361" s="5" t="s">
        <v>631</v>
      </c>
      <c r="D361" s="5" t="s">
        <v>6941</v>
      </c>
      <c r="E361" s="5" t="s">
        <v>243</v>
      </c>
      <c r="F361" s="5">
        <v>0.30188679000000002</v>
      </c>
      <c r="G361" s="5">
        <v>2.3232478699999999</v>
      </c>
      <c r="H361" s="5">
        <v>3.72802224</v>
      </c>
      <c r="I361" s="5">
        <v>8.1366999999999995E-4</v>
      </c>
      <c r="J361" s="8">
        <v>4.5099999999999999E-10</v>
      </c>
      <c r="K361" s="5">
        <v>1.0775160000000001E-2</v>
      </c>
      <c r="L361" s="5" t="s">
        <v>7139</v>
      </c>
      <c r="M361" s="5">
        <v>16</v>
      </c>
      <c r="N361" s="5">
        <v>3.0895523100000002</v>
      </c>
    </row>
    <row r="362" spans="1:14" x14ac:dyDescent="0.2">
      <c r="A362" s="5" t="s">
        <v>13</v>
      </c>
      <c r="B362" s="5" t="s">
        <v>1325</v>
      </c>
      <c r="C362" s="5" t="s">
        <v>1326</v>
      </c>
      <c r="D362" s="5" t="s">
        <v>6910</v>
      </c>
      <c r="E362" s="5" t="s">
        <v>785</v>
      </c>
      <c r="F362" s="5">
        <v>0.24324324</v>
      </c>
      <c r="G362" s="5">
        <v>1.87194127</v>
      </c>
      <c r="H362" s="5">
        <v>3.5605610099999998</v>
      </c>
      <c r="I362" s="5">
        <v>8.1868000000000002E-4</v>
      </c>
      <c r="J362" s="8">
        <v>4.5099999999999999E-10</v>
      </c>
      <c r="K362" s="5">
        <v>1.081128E-2</v>
      </c>
      <c r="L362" s="5" t="s">
        <v>7256</v>
      </c>
      <c r="M362" s="5">
        <v>27</v>
      </c>
      <c r="N362" s="5">
        <v>3.08688348</v>
      </c>
    </row>
    <row r="363" spans="1:14" x14ac:dyDescent="0.2">
      <c r="A363" s="5" t="s">
        <v>13</v>
      </c>
      <c r="B363" s="5" t="s">
        <v>1510</v>
      </c>
      <c r="C363" s="5" t="s">
        <v>1511</v>
      </c>
      <c r="D363" s="5" t="s">
        <v>6915</v>
      </c>
      <c r="E363" s="5" t="s">
        <v>189</v>
      </c>
      <c r="F363" s="5">
        <v>0.25</v>
      </c>
      <c r="G363" s="5">
        <v>1.92393964</v>
      </c>
      <c r="H363" s="5">
        <v>3.5800246200000001</v>
      </c>
      <c r="I363" s="5">
        <v>8.2092999999999999E-4</v>
      </c>
      <c r="J363" s="8">
        <v>4.5099999999999999E-10</v>
      </c>
      <c r="K363" s="5">
        <v>1.081128E-2</v>
      </c>
      <c r="L363" s="5" t="s">
        <v>7257</v>
      </c>
      <c r="M363" s="5">
        <v>25</v>
      </c>
      <c r="N363" s="5">
        <v>3.0856930899999999</v>
      </c>
    </row>
    <row r="364" spans="1:14" x14ac:dyDescent="0.2">
      <c r="A364" s="5" t="s">
        <v>13</v>
      </c>
      <c r="B364" s="5" t="s">
        <v>1270</v>
      </c>
      <c r="C364" s="5" t="s">
        <v>1271</v>
      </c>
      <c r="D364" s="5" t="s">
        <v>6975</v>
      </c>
      <c r="E364" s="5" t="s">
        <v>1272</v>
      </c>
      <c r="F364" s="5">
        <v>0.234375</v>
      </c>
      <c r="G364" s="5">
        <v>1.8036934099999999</v>
      </c>
      <c r="H364" s="5">
        <v>3.5258349400000002</v>
      </c>
      <c r="I364" s="5">
        <v>8.3861000000000005E-4</v>
      </c>
      <c r="J364" s="8">
        <v>4.5099999999999999E-10</v>
      </c>
      <c r="K364" s="5">
        <v>1.101364E-2</v>
      </c>
      <c r="L364" s="5" t="s">
        <v>7258</v>
      </c>
      <c r="M364" s="5">
        <v>30</v>
      </c>
      <c r="N364" s="5">
        <v>3.0764410600000001</v>
      </c>
    </row>
    <row r="365" spans="1:14" x14ac:dyDescent="0.2">
      <c r="A365" s="5" t="s">
        <v>13</v>
      </c>
      <c r="B365" s="5" t="s">
        <v>3292</v>
      </c>
      <c r="C365" s="5" t="s">
        <v>3293</v>
      </c>
      <c r="D365" s="5" t="s">
        <v>6874</v>
      </c>
      <c r="E365" s="5" t="s">
        <v>3294</v>
      </c>
      <c r="F365" s="5">
        <v>0.19784172999999999</v>
      </c>
      <c r="G365" s="5">
        <v>1.52254216</v>
      </c>
      <c r="H365" s="5">
        <v>3.3919952100000001</v>
      </c>
      <c r="I365" s="5">
        <v>8.7796E-4</v>
      </c>
      <c r="J365" s="8">
        <v>4.5099999999999999E-10</v>
      </c>
      <c r="K365" s="5">
        <v>1.14593E-2</v>
      </c>
      <c r="L365" s="5" t="s">
        <v>7259</v>
      </c>
      <c r="M365" s="5">
        <v>55</v>
      </c>
      <c r="N365" s="5">
        <v>3.05652714</v>
      </c>
    </row>
    <row r="366" spans="1:14" x14ac:dyDescent="0.2">
      <c r="A366" s="5" t="s">
        <v>13</v>
      </c>
      <c r="B366" s="5" t="s">
        <v>4149</v>
      </c>
      <c r="C366" s="5" t="s">
        <v>4150</v>
      </c>
      <c r="D366" s="5" t="s">
        <v>6874</v>
      </c>
      <c r="E366" s="5" t="s">
        <v>3294</v>
      </c>
      <c r="F366" s="5">
        <v>0.19784172999999999</v>
      </c>
      <c r="G366" s="5">
        <v>1.52254216</v>
      </c>
      <c r="H366" s="5">
        <v>3.3919952100000001</v>
      </c>
      <c r="I366" s="5">
        <v>8.7796E-4</v>
      </c>
      <c r="J366" s="8">
        <v>4.5099999999999999E-10</v>
      </c>
      <c r="K366" s="5">
        <v>1.14593E-2</v>
      </c>
      <c r="L366" s="5" t="s">
        <v>7260</v>
      </c>
      <c r="M366" s="5">
        <v>55</v>
      </c>
      <c r="N366" s="5">
        <v>3.05652714</v>
      </c>
    </row>
    <row r="367" spans="1:14" x14ac:dyDescent="0.2">
      <c r="A367" s="5" t="s">
        <v>13</v>
      </c>
      <c r="B367" s="5" t="s">
        <v>3978</v>
      </c>
      <c r="C367" s="5" t="s">
        <v>3979</v>
      </c>
      <c r="D367" s="5" t="s">
        <v>7079</v>
      </c>
      <c r="E367" s="5" t="s">
        <v>42</v>
      </c>
      <c r="F367" s="5">
        <v>0.2208589</v>
      </c>
      <c r="G367" s="5">
        <v>1.6996767399999999</v>
      </c>
      <c r="H367" s="5">
        <v>3.4670788099999998</v>
      </c>
      <c r="I367" s="5">
        <v>8.8292000000000004E-4</v>
      </c>
      <c r="J367" s="8">
        <v>4.5099999999999999E-10</v>
      </c>
      <c r="K367" s="5">
        <v>1.14593E-2</v>
      </c>
      <c r="L367" s="5" t="s">
        <v>7261</v>
      </c>
      <c r="M367" s="5">
        <v>36</v>
      </c>
      <c r="N367" s="5">
        <v>3.05407743</v>
      </c>
    </row>
    <row r="368" spans="1:14" x14ac:dyDescent="0.2">
      <c r="A368" s="5" t="s">
        <v>13</v>
      </c>
      <c r="B368" s="5" t="s">
        <v>4486</v>
      </c>
      <c r="C368" s="5" t="s">
        <v>4487</v>
      </c>
      <c r="D368" s="5" t="s">
        <v>6912</v>
      </c>
      <c r="E368" s="5" t="s">
        <v>347</v>
      </c>
      <c r="F368" s="5">
        <v>0.33333332999999998</v>
      </c>
      <c r="G368" s="5">
        <v>2.5652528499999998</v>
      </c>
      <c r="H368" s="5">
        <v>3.7814178100000002</v>
      </c>
      <c r="I368" s="5">
        <v>8.8318000000000001E-4</v>
      </c>
      <c r="J368" s="8">
        <v>4.5099999999999999E-10</v>
      </c>
      <c r="K368" s="5">
        <v>1.14593E-2</v>
      </c>
      <c r="L368" s="5" t="s">
        <v>7262</v>
      </c>
      <c r="M368" s="5">
        <v>13</v>
      </c>
      <c r="N368" s="5">
        <v>3.0539496599999998</v>
      </c>
    </row>
    <row r="369" spans="1:14" x14ac:dyDescent="0.2">
      <c r="A369" s="5" t="s">
        <v>13</v>
      </c>
      <c r="B369" s="5" t="s">
        <v>1452</v>
      </c>
      <c r="C369" s="5" t="s">
        <v>1453</v>
      </c>
      <c r="D369" s="5" t="s">
        <v>6856</v>
      </c>
      <c r="E369" s="5" t="s">
        <v>1455</v>
      </c>
      <c r="F369" s="5">
        <v>0.24528301999999999</v>
      </c>
      <c r="G369" s="5">
        <v>1.8876388900000001</v>
      </c>
      <c r="H369" s="5">
        <v>3.5416129199999999</v>
      </c>
      <c r="I369" s="5">
        <v>8.8696000000000001E-4</v>
      </c>
      <c r="J369" s="8">
        <v>4.5099999999999999E-10</v>
      </c>
      <c r="K369" s="5">
        <v>1.14593E-2</v>
      </c>
      <c r="L369" s="5" t="s">
        <v>7263</v>
      </c>
      <c r="M369" s="5">
        <v>26</v>
      </c>
      <c r="N369" s="5">
        <v>3.0520941100000001</v>
      </c>
    </row>
    <row r="370" spans="1:14" x14ac:dyDescent="0.2">
      <c r="A370" s="5" t="s">
        <v>13</v>
      </c>
      <c r="B370" s="5" t="s">
        <v>2052</v>
      </c>
      <c r="C370" s="5" t="s">
        <v>2053</v>
      </c>
      <c r="D370" s="5" t="s">
        <v>6856</v>
      </c>
      <c r="E370" s="5" t="s">
        <v>1455</v>
      </c>
      <c r="F370" s="5">
        <v>0.24528301999999999</v>
      </c>
      <c r="G370" s="5">
        <v>1.8876388900000001</v>
      </c>
      <c r="H370" s="5">
        <v>3.5416129199999999</v>
      </c>
      <c r="I370" s="5">
        <v>8.8696000000000001E-4</v>
      </c>
      <c r="J370" s="8">
        <v>4.5099999999999999E-10</v>
      </c>
      <c r="K370" s="5">
        <v>1.14593E-2</v>
      </c>
      <c r="L370" s="5" t="s">
        <v>7264</v>
      </c>
      <c r="M370" s="5">
        <v>26</v>
      </c>
      <c r="N370" s="5">
        <v>3.0520941100000001</v>
      </c>
    </row>
    <row r="371" spans="1:14" x14ac:dyDescent="0.2">
      <c r="A371" s="5" t="s">
        <v>13</v>
      </c>
      <c r="B371" s="5" t="s">
        <v>616</v>
      </c>
      <c r="C371" s="5" t="s">
        <v>617</v>
      </c>
      <c r="D371" s="5" t="s">
        <v>7081</v>
      </c>
      <c r="E371" s="5" t="s">
        <v>618</v>
      </c>
      <c r="F371" s="5">
        <v>0.22857142999999999</v>
      </c>
      <c r="G371" s="5">
        <v>1.75903053</v>
      </c>
      <c r="H371" s="5">
        <v>3.4836051399999999</v>
      </c>
      <c r="I371" s="5">
        <v>9.0594000000000004E-4</v>
      </c>
      <c r="J371" s="8">
        <v>4.5099999999999999E-10</v>
      </c>
      <c r="K371" s="5">
        <v>1.1654640000000001E-2</v>
      </c>
      <c r="L371" s="5" t="s">
        <v>7265</v>
      </c>
      <c r="M371" s="5">
        <v>32</v>
      </c>
      <c r="N371" s="5">
        <v>3.0429025200000002</v>
      </c>
    </row>
    <row r="372" spans="1:14" x14ac:dyDescent="0.2">
      <c r="A372" s="5" t="s">
        <v>13</v>
      </c>
      <c r="B372" s="5" t="s">
        <v>258</v>
      </c>
      <c r="C372" s="5" t="s">
        <v>259</v>
      </c>
      <c r="D372" s="5" t="s">
        <v>6970</v>
      </c>
      <c r="E372" s="5" t="s">
        <v>260</v>
      </c>
      <c r="F372" s="5">
        <v>0.21714285999999999</v>
      </c>
      <c r="G372" s="5">
        <v>1.671079</v>
      </c>
      <c r="H372" s="5">
        <v>3.4467079799999998</v>
      </c>
      <c r="I372" s="5">
        <v>9.0697E-4</v>
      </c>
      <c r="J372" s="8">
        <v>4.5099999999999999E-10</v>
      </c>
      <c r="K372" s="5">
        <v>1.1654640000000001E-2</v>
      </c>
      <c r="L372" s="5" t="s">
        <v>7266</v>
      </c>
      <c r="M372" s="5">
        <v>38</v>
      </c>
      <c r="N372" s="5">
        <v>3.0424061299999998</v>
      </c>
    </row>
    <row r="373" spans="1:14" x14ac:dyDescent="0.2">
      <c r="A373" s="5" t="s">
        <v>13</v>
      </c>
      <c r="B373" s="5" t="s">
        <v>4483</v>
      </c>
      <c r="C373" s="5" t="s">
        <v>4484</v>
      </c>
      <c r="D373" s="5" t="s">
        <v>6840</v>
      </c>
      <c r="E373" s="5" t="s">
        <v>796</v>
      </c>
      <c r="F373" s="5">
        <v>0.21105528000000001</v>
      </c>
      <c r="G373" s="5">
        <v>1.62423045</v>
      </c>
      <c r="H373" s="5">
        <v>3.4210722699999998</v>
      </c>
      <c r="I373" s="5">
        <v>9.2369000000000001E-4</v>
      </c>
      <c r="J373" s="8">
        <v>4.5099999999999999E-10</v>
      </c>
      <c r="K373" s="5">
        <v>1.1837510000000001E-2</v>
      </c>
      <c r="L373" s="5" t="s">
        <v>7267</v>
      </c>
      <c r="M373" s="5">
        <v>42</v>
      </c>
      <c r="N373" s="5">
        <v>3.0344753799999999</v>
      </c>
    </row>
    <row r="374" spans="1:14" x14ac:dyDescent="0.2">
      <c r="A374" s="5" t="s">
        <v>13</v>
      </c>
      <c r="B374" s="5" t="s">
        <v>1398</v>
      </c>
      <c r="C374" s="5" t="s">
        <v>1399</v>
      </c>
      <c r="D374" s="5" t="s">
        <v>6895</v>
      </c>
      <c r="E374" s="5" t="s">
        <v>1351</v>
      </c>
      <c r="F374" s="5">
        <v>0.22602739999999999</v>
      </c>
      <c r="G374" s="5">
        <v>1.7394522800000001</v>
      </c>
      <c r="H374" s="5">
        <v>3.4662654000000002</v>
      </c>
      <c r="I374" s="5">
        <v>9.3333999999999995E-4</v>
      </c>
      <c r="J374" s="8">
        <v>4.5099999999999999E-10</v>
      </c>
      <c r="K374" s="5">
        <v>1.18973E-2</v>
      </c>
      <c r="L374" s="5" t="s">
        <v>7268</v>
      </c>
      <c r="M374" s="5">
        <v>33</v>
      </c>
      <c r="N374" s="5">
        <v>3.02995869</v>
      </c>
    </row>
    <row r="375" spans="1:14" x14ac:dyDescent="0.2">
      <c r="A375" s="5" t="s">
        <v>13</v>
      </c>
      <c r="B375" s="5" t="s">
        <v>1401</v>
      </c>
      <c r="C375" s="5" t="s">
        <v>1402</v>
      </c>
      <c r="D375" s="5" t="s">
        <v>6895</v>
      </c>
      <c r="E375" s="5" t="s">
        <v>1351</v>
      </c>
      <c r="F375" s="5">
        <v>0.22602739999999999</v>
      </c>
      <c r="G375" s="5">
        <v>1.7394522800000001</v>
      </c>
      <c r="H375" s="5">
        <v>3.4662654000000002</v>
      </c>
      <c r="I375" s="5">
        <v>9.3333999999999995E-4</v>
      </c>
      <c r="J375" s="8">
        <v>4.5099999999999999E-10</v>
      </c>
      <c r="K375" s="5">
        <v>1.18973E-2</v>
      </c>
      <c r="L375" s="5" t="s">
        <v>7268</v>
      </c>
      <c r="M375" s="5">
        <v>33</v>
      </c>
      <c r="N375" s="5">
        <v>3.02995869</v>
      </c>
    </row>
    <row r="376" spans="1:14" x14ac:dyDescent="0.2">
      <c r="A376" s="5" t="s">
        <v>13</v>
      </c>
      <c r="B376" s="5" t="s">
        <v>1920</v>
      </c>
      <c r="C376" s="5" t="s">
        <v>1921</v>
      </c>
      <c r="D376" s="5" t="s">
        <v>7202</v>
      </c>
      <c r="E376" s="5" t="s">
        <v>1792</v>
      </c>
      <c r="F376" s="5">
        <v>0.31818182</v>
      </c>
      <c r="G376" s="5">
        <v>2.4486504500000001</v>
      </c>
      <c r="H376" s="5">
        <v>3.7177952400000001</v>
      </c>
      <c r="I376" s="5">
        <v>9.5626999999999995E-4</v>
      </c>
      <c r="J376" s="8">
        <v>4.5099999999999999E-10</v>
      </c>
      <c r="K376" s="5">
        <v>1.2157019999999999E-2</v>
      </c>
      <c r="L376" s="5" t="s">
        <v>7269</v>
      </c>
      <c r="M376" s="5">
        <v>14</v>
      </c>
      <c r="N376" s="5">
        <v>3.01942026</v>
      </c>
    </row>
    <row r="377" spans="1:14" x14ac:dyDescent="0.2">
      <c r="A377" s="5" t="s">
        <v>13</v>
      </c>
      <c r="B377" s="5" t="s">
        <v>1972</v>
      </c>
      <c r="C377" s="5" t="s">
        <v>1973</v>
      </c>
      <c r="D377" s="5" t="s">
        <v>6876</v>
      </c>
      <c r="E377" s="5" t="s">
        <v>1974</v>
      </c>
      <c r="F377" s="5">
        <v>0.27536231999999999</v>
      </c>
      <c r="G377" s="5">
        <v>2.11912192</v>
      </c>
      <c r="H377" s="5">
        <v>3.5990346199999999</v>
      </c>
      <c r="I377" s="5">
        <v>9.7289999999999996E-4</v>
      </c>
      <c r="J377" s="8">
        <v>4.5099999999999999E-10</v>
      </c>
      <c r="K377" s="5">
        <v>1.2335520000000001E-2</v>
      </c>
      <c r="L377" s="5" t="s">
        <v>7270</v>
      </c>
      <c r="M377" s="5">
        <v>19</v>
      </c>
      <c r="N377" s="5">
        <v>3.0119335</v>
      </c>
    </row>
    <row r="378" spans="1:14" x14ac:dyDescent="0.2">
      <c r="A378" s="5" t="s">
        <v>13</v>
      </c>
      <c r="B378" s="5" t="s">
        <v>651</v>
      </c>
      <c r="C378" s="5" t="s">
        <v>652</v>
      </c>
      <c r="D378" s="5" t="s">
        <v>6921</v>
      </c>
      <c r="E378" s="5" t="s">
        <v>653</v>
      </c>
      <c r="F378" s="5">
        <v>0.22151899</v>
      </c>
      <c r="G378" s="5">
        <v>1.70475664</v>
      </c>
      <c r="H378" s="5">
        <v>3.4378123500000002</v>
      </c>
      <c r="I378" s="5">
        <v>9.7641000000000004E-4</v>
      </c>
      <c r="J378" s="8">
        <v>4.5099999999999999E-10</v>
      </c>
      <c r="K378" s="5">
        <v>1.2347260000000001E-2</v>
      </c>
      <c r="L378" s="5" t="s">
        <v>7271</v>
      </c>
      <c r="M378" s="5">
        <v>35</v>
      </c>
      <c r="N378" s="5">
        <v>3.0103666599999999</v>
      </c>
    </row>
    <row r="379" spans="1:14" x14ac:dyDescent="0.2">
      <c r="A379" s="5" t="s">
        <v>13</v>
      </c>
      <c r="B379" s="5" t="s">
        <v>4358</v>
      </c>
      <c r="C379" s="5" t="s">
        <v>4359</v>
      </c>
      <c r="D379" s="7">
        <v>19268</v>
      </c>
      <c r="E379" s="5" t="s">
        <v>299</v>
      </c>
      <c r="F379" s="5">
        <v>0.38461538000000001</v>
      </c>
      <c r="G379" s="5">
        <v>2.9599071399999999</v>
      </c>
      <c r="H379" s="5">
        <v>3.86465002</v>
      </c>
      <c r="I379" s="5">
        <v>9.8553000000000009E-4</v>
      </c>
      <c r="J379" s="8">
        <v>4.5099999999999999E-10</v>
      </c>
      <c r="K379" s="5">
        <v>1.2364109999999999E-2</v>
      </c>
      <c r="L379" s="5" t="s">
        <v>7272</v>
      </c>
      <c r="M379" s="5">
        <v>10</v>
      </c>
      <c r="N379" s="5">
        <v>3.00633208</v>
      </c>
    </row>
    <row r="380" spans="1:14" x14ac:dyDescent="0.2">
      <c r="A380" s="5" t="s">
        <v>13</v>
      </c>
      <c r="B380" s="5" t="s">
        <v>6447</v>
      </c>
      <c r="C380" s="5" t="s">
        <v>6448</v>
      </c>
      <c r="D380" s="7">
        <v>19268</v>
      </c>
      <c r="E380" s="5" t="s">
        <v>299</v>
      </c>
      <c r="F380" s="5">
        <v>0.38461538000000001</v>
      </c>
      <c r="G380" s="5">
        <v>2.9599071399999999</v>
      </c>
      <c r="H380" s="5">
        <v>3.86465002</v>
      </c>
      <c r="I380" s="5">
        <v>9.8553000000000009E-4</v>
      </c>
      <c r="J380" s="8">
        <v>4.5099999999999999E-10</v>
      </c>
      <c r="K380" s="5">
        <v>1.2364109999999999E-2</v>
      </c>
      <c r="L380" s="5" t="s">
        <v>7273</v>
      </c>
      <c r="M380" s="5">
        <v>10</v>
      </c>
      <c r="N380" s="5">
        <v>3.00633208</v>
      </c>
    </row>
    <row r="381" spans="1:14" x14ac:dyDescent="0.2">
      <c r="A381" s="5" t="s">
        <v>13</v>
      </c>
      <c r="B381" s="5" t="s">
        <v>576</v>
      </c>
      <c r="C381" s="5" t="s">
        <v>577</v>
      </c>
      <c r="D381" s="7">
        <v>19268</v>
      </c>
      <c r="E381" s="5" t="s">
        <v>299</v>
      </c>
      <c r="F381" s="5">
        <v>0.38461538000000001</v>
      </c>
      <c r="G381" s="5">
        <v>2.9599071399999999</v>
      </c>
      <c r="H381" s="5">
        <v>3.86465002</v>
      </c>
      <c r="I381" s="5">
        <v>9.8553000000000009E-4</v>
      </c>
      <c r="J381" s="8">
        <v>4.5099999999999999E-10</v>
      </c>
      <c r="K381" s="5">
        <v>1.2364109999999999E-2</v>
      </c>
      <c r="L381" s="5" t="s">
        <v>7274</v>
      </c>
      <c r="M381" s="5">
        <v>10</v>
      </c>
      <c r="N381" s="5">
        <v>3.00633208</v>
      </c>
    </row>
    <row r="382" spans="1:14" x14ac:dyDescent="0.2">
      <c r="A382" s="5" t="s">
        <v>13</v>
      </c>
      <c r="B382" s="5" t="s">
        <v>4462</v>
      </c>
      <c r="C382" s="5" t="s">
        <v>4463</v>
      </c>
      <c r="D382" s="5" t="s">
        <v>7056</v>
      </c>
      <c r="E382" s="5" t="s">
        <v>715</v>
      </c>
      <c r="F382" s="5">
        <v>0.25882353000000002</v>
      </c>
      <c r="G382" s="5">
        <v>1.9918433900000001</v>
      </c>
      <c r="H382" s="5">
        <v>3.5417794800000002</v>
      </c>
      <c r="I382" s="5">
        <v>1.00526E-3</v>
      </c>
      <c r="J382" s="8">
        <v>4.5099999999999999E-10</v>
      </c>
      <c r="K382" s="5">
        <v>1.2578590000000001E-2</v>
      </c>
      <c r="L382" s="5" t="s">
        <v>7275</v>
      </c>
      <c r="M382" s="5">
        <v>22</v>
      </c>
      <c r="N382" s="5">
        <v>2.99772171</v>
      </c>
    </row>
    <row r="383" spans="1:14" x14ac:dyDescent="0.2">
      <c r="A383" s="5" t="s">
        <v>13</v>
      </c>
      <c r="B383" s="5" t="s">
        <v>2009</v>
      </c>
      <c r="C383" s="5" t="s">
        <v>2010</v>
      </c>
      <c r="D383" s="5" t="s">
        <v>6854</v>
      </c>
      <c r="E383" s="5" t="s">
        <v>2011</v>
      </c>
      <c r="F383" s="5">
        <v>0.19923372</v>
      </c>
      <c r="G383" s="5">
        <v>1.5332545799999999</v>
      </c>
      <c r="H383" s="5">
        <v>3.3524929999999999</v>
      </c>
      <c r="I383" s="5">
        <v>1.01362E-3</v>
      </c>
      <c r="J383" s="8">
        <v>4.5099999999999999E-10</v>
      </c>
      <c r="K383" s="5">
        <v>1.265004E-2</v>
      </c>
      <c r="L383" s="5" t="s">
        <v>7276</v>
      </c>
      <c r="M383" s="5">
        <v>52</v>
      </c>
      <c r="N383" s="5">
        <v>2.99412338</v>
      </c>
    </row>
    <row r="384" spans="1:14" x14ac:dyDescent="0.2">
      <c r="A384" s="5" t="s">
        <v>13</v>
      </c>
      <c r="B384" s="5" t="s">
        <v>4553</v>
      </c>
      <c r="C384" s="5" t="s">
        <v>4554</v>
      </c>
      <c r="D384" s="5" t="s">
        <v>7051</v>
      </c>
      <c r="E384" s="5" t="s">
        <v>1849</v>
      </c>
      <c r="F384" s="5">
        <v>0.28813559</v>
      </c>
      <c r="G384" s="5">
        <v>2.2174219599999998</v>
      </c>
      <c r="H384" s="5">
        <v>3.61939302</v>
      </c>
      <c r="I384" s="5">
        <v>1.0176300000000001E-3</v>
      </c>
      <c r="J384" s="8">
        <v>4.5099999999999999E-10</v>
      </c>
      <c r="K384" s="5">
        <v>1.266694E-2</v>
      </c>
      <c r="L384" s="5" t="s">
        <v>7277</v>
      </c>
      <c r="M384" s="5">
        <v>17</v>
      </c>
      <c r="N384" s="5">
        <v>2.9924083399999999</v>
      </c>
    </row>
    <row r="385" spans="1:14" x14ac:dyDescent="0.2">
      <c r="A385" s="5" t="s">
        <v>13</v>
      </c>
      <c r="B385" s="5" t="s">
        <v>1386</v>
      </c>
      <c r="C385" s="5" t="s">
        <v>1387</v>
      </c>
      <c r="D385" s="5" t="s">
        <v>7278</v>
      </c>
      <c r="E385" s="5" t="s">
        <v>1389</v>
      </c>
      <c r="F385" s="5">
        <v>0.25</v>
      </c>
      <c r="G385" s="5">
        <v>1.92393964</v>
      </c>
      <c r="H385" s="5">
        <v>3.5073197399999998</v>
      </c>
      <c r="I385" s="5">
        <v>1.03316E-3</v>
      </c>
      <c r="J385" s="8">
        <v>4.5099999999999999E-10</v>
      </c>
      <c r="K385" s="5">
        <v>1.282671E-2</v>
      </c>
      <c r="L385" s="5" t="s">
        <v>7279</v>
      </c>
      <c r="M385" s="5">
        <v>24</v>
      </c>
      <c r="N385" s="5">
        <v>2.98583219</v>
      </c>
    </row>
    <row r="386" spans="1:14" x14ac:dyDescent="0.2">
      <c r="A386" s="5" t="s">
        <v>13</v>
      </c>
      <c r="B386" s="5" t="s">
        <v>2739</v>
      </c>
      <c r="C386" s="5" t="s">
        <v>2740</v>
      </c>
      <c r="D386" s="7">
        <v>19329</v>
      </c>
      <c r="E386" s="5" t="s">
        <v>2223</v>
      </c>
      <c r="F386" s="5">
        <v>0.34285714</v>
      </c>
      <c r="G386" s="5">
        <v>2.6385457899999998</v>
      </c>
      <c r="H386" s="5">
        <v>3.7495948399999999</v>
      </c>
      <c r="I386" s="5">
        <v>1.0436600000000001E-3</v>
      </c>
      <c r="J386" s="8">
        <v>4.5099999999999999E-10</v>
      </c>
      <c r="K386" s="5">
        <v>1.2919989999999999E-2</v>
      </c>
      <c r="L386" s="5" t="s">
        <v>7280</v>
      </c>
      <c r="M386" s="5">
        <v>12</v>
      </c>
      <c r="N386" s="5">
        <v>2.9814428199999998</v>
      </c>
    </row>
    <row r="387" spans="1:14" x14ac:dyDescent="0.2">
      <c r="A387" s="5" t="s">
        <v>13</v>
      </c>
      <c r="B387" s="5" t="s">
        <v>7281</v>
      </c>
      <c r="C387" s="5" t="s">
        <v>7282</v>
      </c>
      <c r="D387" s="7">
        <v>19238</v>
      </c>
      <c r="E387" s="5" t="s">
        <v>361</v>
      </c>
      <c r="F387" s="5">
        <v>0.40909090999999997</v>
      </c>
      <c r="G387" s="5">
        <v>3.1482648700000002</v>
      </c>
      <c r="H387" s="5">
        <v>3.8961985399999999</v>
      </c>
      <c r="I387" s="5">
        <v>1.0502899999999999E-3</v>
      </c>
      <c r="J387" s="8">
        <v>4.5099999999999999E-10</v>
      </c>
      <c r="K387" s="5">
        <v>1.2919989999999999E-2</v>
      </c>
      <c r="L387" s="5" t="s">
        <v>7283</v>
      </c>
      <c r="M387" s="5">
        <v>9</v>
      </c>
      <c r="N387" s="5">
        <v>2.9786911100000002</v>
      </c>
    </row>
    <row r="388" spans="1:14" x14ac:dyDescent="0.2">
      <c r="A388" s="5" t="s">
        <v>13</v>
      </c>
      <c r="B388" s="5" t="s">
        <v>363</v>
      </c>
      <c r="C388" s="5" t="s">
        <v>364</v>
      </c>
      <c r="D388" s="7">
        <v>19238</v>
      </c>
      <c r="E388" s="5" t="s">
        <v>361</v>
      </c>
      <c r="F388" s="5">
        <v>0.40909090999999997</v>
      </c>
      <c r="G388" s="5">
        <v>3.1482648700000002</v>
      </c>
      <c r="H388" s="5">
        <v>3.8961985399999999</v>
      </c>
      <c r="I388" s="5">
        <v>1.0502899999999999E-3</v>
      </c>
      <c r="J388" s="8">
        <v>4.5099999999999999E-10</v>
      </c>
      <c r="K388" s="5">
        <v>1.2919989999999999E-2</v>
      </c>
      <c r="L388" s="5" t="s">
        <v>7284</v>
      </c>
      <c r="M388" s="5">
        <v>9</v>
      </c>
      <c r="N388" s="5">
        <v>2.9786911100000002</v>
      </c>
    </row>
    <row r="389" spans="1:14" x14ac:dyDescent="0.2">
      <c r="A389" s="5" t="s">
        <v>13</v>
      </c>
      <c r="B389" s="5" t="s">
        <v>7285</v>
      </c>
      <c r="C389" s="5" t="s">
        <v>7286</v>
      </c>
      <c r="D389" s="5" t="s">
        <v>6890</v>
      </c>
      <c r="E389" s="5" t="s">
        <v>7287</v>
      </c>
      <c r="F389" s="5">
        <v>0.23387097000000001</v>
      </c>
      <c r="G389" s="5">
        <v>1.7998145000000001</v>
      </c>
      <c r="H389" s="5">
        <v>3.45318909</v>
      </c>
      <c r="I389" s="5">
        <v>1.0515100000000001E-3</v>
      </c>
      <c r="J389" s="8">
        <v>4.5099999999999999E-10</v>
      </c>
      <c r="K389" s="5">
        <v>1.2919989999999999E-2</v>
      </c>
      <c r="L389" s="5" t="s">
        <v>7288</v>
      </c>
      <c r="M389" s="5">
        <v>29</v>
      </c>
      <c r="N389" s="5">
        <v>2.97818476</v>
      </c>
    </row>
    <row r="390" spans="1:14" x14ac:dyDescent="0.2">
      <c r="A390" s="5" t="s">
        <v>13</v>
      </c>
      <c r="B390" s="5" t="s">
        <v>1200</v>
      </c>
      <c r="C390" s="5" t="s">
        <v>1201</v>
      </c>
      <c r="D390" s="5" t="s">
        <v>7053</v>
      </c>
      <c r="E390" s="5" t="s">
        <v>1203</v>
      </c>
      <c r="F390" s="5">
        <v>0.18453865</v>
      </c>
      <c r="G390" s="5">
        <v>1.4201649199999999</v>
      </c>
      <c r="H390" s="5">
        <v>3.2865847600000002</v>
      </c>
      <c r="I390" s="5">
        <v>1.0619799999999999E-3</v>
      </c>
      <c r="J390" s="8">
        <v>4.5099999999999999E-10</v>
      </c>
      <c r="K390" s="5">
        <v>1.301502E-2</v>
      </c>
      <c r="L390" s="5" t="s">
        <v>7190</v>
      </c>
      <c r="M390" s="5">
        <v>74</v>
      </c>
      <c r="N390" s="5">
        <v>2.97388422</v>
      </c>
    </row>
    <row r="391" spans="1:14" x14ac:dyDescent="0.2">
      <c r="A391" s="5" t="s">
        <v>13</v>
      </c>
      <c r="B391" s="5" t="s">
        <v>231</v>
      </c>
      <c r="C391" s="5" t="s">
        <v>232</v>
      </c>
      <c r="D391" s="5" t="s">
        <v>6994</v>
      </c>
      <c r="E391" s="5" t="s">
        <v>234</v>
      </c>
      <c r="F391" s="5">
        <v>0.26250000000000001</v>
      </c>
      <c r="G391" s="5">
        <v>2.0201366200000002</v>
      </c>
      <c r="H391" s="5">
        <v>3.53357645</v>
      </c>
      <c r="I391" s="5">
        <v>1.06577E-3</v>
      </c>
      <c r="J391" s="8">
        <v>4.5099999999999999E-10</v>
      </c>
      <c r="K391" s="5">
        <v>1.3028029999999999E-2</v>
      </c>
      <c r="L391" s="5" t="s">
        <v>7289</v>
      </c>
      <c r="M391" s="5">
        <v>21</v>
      </c>
      <c r="N391" s="5">
        <v>2.97233524</v>
      </c>
    </row>
    <row r="392" spans="1:14" x14ac:dyDescent="0.2">
      <c r="A392" s="5" t="s">
        <v>13</v>
      </c>
      <c r="B392" s="5" t="s">
        <v>1651</v>
      </c>
      <c r="C392" s="5" t="s">
        <v>1652</v>
      </c>
      <c r="D392" s="5" t="s">
        <v>6854</v>
      </c>
      <c r="E392" s="5" t="s">
        <v>557</v>
      </c>
      <c r="F392" s="5">
        <v>0.19847328</v>
      </c>
      <c r="G392" s="5">
        <v>1.52740246</v>
      </c>
      <c r="H392" s="5">
        <v>3.3221367100000001</v>
      </c>
      <c r="I392" s="5">
        <v>1.1081999999999999E-3</v>
      </c>
      <c r="J392" s="8">
        <v>4.5099999999999999E-10</v>
      </c>
      <c r="K392" s="5">
        <v>1.349822E-2</v>
      </c>
      <c r="L392" s="5" t="s">
        <v>7290</v>
      </c>
      <c r="M392" s="5">
        <v>52</v>
      </c>
      <c r="N392" s="5">
        <v>2.9553822200000002</v>
      </c>
    </row>
    <row r="393" spans="1:14" x14ac:dyDescent="0.2">
      <c r="A393" s="5" t="s">
        <v>13</v>
      </c>
      <c r="B393" s="5" t="s">
        <v>2762</v>
      </c>
      <c r="C393" s="5" t="s">
        <v>2763</v>
      </c>
      <c r="D393" s="5" t="s">
        <v>7123</v>
      </c>
      <c r="E393" s="5" t="s">
        <v>649</v>
      </c>
      <c r="F393" s="5">
        <v>0.25274724999999998</v>
      </c>
      <c r="G393" s="5">
        <v>1.9450818299999999</v>
      </c>
      <c r="H393" s="5">
        <v>3.49243579</v>
      </c>
      <c r="I393" s="5">
        <v>1.1099E-3</v>
      </c>
      <c r="J393" s="8">
        <v>4.5099999999999999E-10</v>
      </c>
      <c r="K393" s="5">
        <v>1.349822E-2</v>
      </c>
      <c r="L393" s="5" t="s">
        <v>7291</v>
      </c>
      <c r="M393" s="5">
        <v>23</v>
      </c>
      <c r="N393" s="5">
        <v>2.9547160799999999</v>
      </c>
    </row>
    <row r="394" spans="1:14" x14ac:dyDescent="0.2">
      <c r="A394" s="5" t="s">
        <v>13</v>
      </c>
      <c r="B394" s="5" t="s">
        <v>4640</v>
      </c>
      <c r="C394" s="5" t="s">
        <v>4641</v>
      </c>
      <c r="D394" s="5" t="s">
        <v>6915</v>
      </c>
      <c r="E394" s="5" t="s">
        <v>1529</v>
      </c>
      <c r="F394" s="5">
        <v>0.24509803999999999</v>
      </c>
      <c r="G394" s="5">
        <v>1.88621533</v>
      </c>
      <c r="H394" s="5">
        <v>3.4682061100000001</v>
      </c>
      <c r="I394" s="5">
        <v>1.11586E-3</v>
      </c>
      <c r="J394" s="8">
        <v>4.5099999999999999E-10</v>
      </c>
      <c r="K394" s="5">
        <v>1.353612E-2</v>
      </c>
      <c r="L394" s="5" t="s">
        <v>7292</v>
      </c>
      <c r="M394" s="5">
        <v>25</v>
      </c>
      <c r="N394" s="5">
        <v>2.9523918600000001</v>
      </c>
    </row>
    <row r="395" spans="1:14" x14ac:dyDescent="0.2">
      <c r="A395" s="5" t="s">
        <v>13</v>
      </c>
      <c r="B395" s="5" t="s">
        <v>7293</v>
      </c>
      <c r="C395" s="5" t="s">
        <v>7294</v>
      </c>
      <c r="D395" s="5" t="s">
        <v>6963</v>
      </c>
      <c r="E395" s="5" t="s">
        <v>7295</v>
      </c>
      <c r="F395" s="5">
        <v>0.18617021</v>
      </c>
      <c r="G395" s="5">
        <v>1.4327210100000001</v>
      </c>
      <c r="H395" s="5">
        <v>3.27537498</v>
      </c>
      <c r="I395" s="5">
        <v>1.12213E-3</v>
      </c>
      <c r="J395" s="8">
        <v>4.5099999999999999E-10</v>
      </c>
      <c r="K395" s="5">
        <v>1.3546330000000001E-2</v>
      </c>
      <c r="L395" s="5" t="s">
        <v>7296</v>
      </c>
      <c r="M395" s="5">
        <v>70</v>
      </c>
      <c r="N395" s="5">
        <v>2.9499565699999999</v>
      </c>
    </row>
    <row r="396" spans="1:14" x14ac:dyDescent="0.2">
      <c r="A396" s="5" t="s">
        <v>13</v>
      </c>
      <c r="B396" s="5" t="s">
        <v>1772</v>
      </c>
      <c r="C396" s="5" t="s">
        <v>1773</v>
      </c>
      <c r="D396" s="5" t="s">
        <v>7097</v>
      </c>
      <c r="E396" s="5" t="s">
        <v>1774</v>
      </c>
      <c r="F396" s="5">
        <v>0.26666666999999999</v>
      </c>
      <c r="G396" s="5">
        <v>2.0522022799999999</v>
      </c>
      <c r="H396" s="5">
        <v>3.5284442199999999</v>
      </c>
      <c r="I396" s="5">
        <v>1.12319E-3</v>
      </c>
      <c r="J396" s="8">
        <v>4.5099999999999999E-10</v>
      </c>
      <c r="K396" s="5">
        <v>1.3546330000000001E-2</v>
      </c>
      <c r="L396" s="5" t="s">
        <v>7297</v>
      </c>
      <c r="M396" s="5">
        <v>20</v>
      </c>
      <c r="N396" s="5">
        <v>2.94954581</v>
      </c>
    </row>
    <row r="397" spans="1:14" x14ac:dyDescent="0.2">
      <c r="A397" s="5" t="s">
        <v>13</v>
      </c>
      <c r="B397" s="5" t="s">
        <v>3206</v>
      </c>
      <c r="C397" s="5" t="s">
        <v>3207</v>
      </c>
      <c r="D397" s="5" t="s">
        <v>6904</v>
      </c>
      <c r="E397" s="5" t="s">
        <v>3208</v>
      </c>
      <c r="F397" s="5">
        <v>0.21637427000000001</v>
      </c>
      <c r="G397" s="5">
        <v>1.66516413</v>
      </c>
      <c r="H397" s="5">
        <v>3.3766981299999999</v>
      </c>
      <c r="I397" s="5">
        <v>1.1252199999999999E-3</v>
      </c>
      <c r="J397" s="8">
        <v>4.5099999999999999E-10</v>
      </c>
      <c r="K397" s="5">
        <v>1.3546330000000001E-2</v>
      </c>
      <c r="L397" s="5" t="s">
        <v>7298</v>
      </c>
      <c r="M397" s="5">
        <v>37</v>
      </c>
      <c r="N397" s="5">
        <v>2.9487617899999998</v>
      </c>
    </row>
    <row r="398" spans="1:14" x14ac:dyDescent="0.2">
      <c r="A398" s="5" t="s">
        <v>13</v>
      </c>
      <c r="B398" s="5" t="s">
        <v>2874</v>
      </c>
      <c r="C398" s="5" t="s">
        <v>2875</v>
      </c>
      <c r="D398" s="5" t="s">
        <v>6919</v>
      </c>
      <c r="E398" s="5" t="s">
        <v>2330</v>
      </c>
      <c r="F398" s="5">
        <v>0.21025641</v>
      </c>
      <c r="G398" s="5">
        <v>1.6180825700000001</v>
      </c>
      <c r="H398" s="5">
        <v>3.3528030800000002</v>
      </c>
      <c r="I398" s="5">
        <v>1.13959E-3</v>
      </c>
      <c r="J398" s="8">
        <v>4.5099999999999999E-10</v>
      </c>
      <c r="K398" s="5">
        <v>1.3684750000000001E-2</v>
      </c>
      <c r="L398" s="5" t="s">
        <v>7299</v>
      </c>
      <c r="M398" s="5">
        <v>41</v>
      </c>
      <c r="N398" s="5">
        <v>2.94325138</v>
      </c>
    </row>
    <row r="399" spans="1:14" x14ac:dyDescent="0.2">
      <c r="A399" s="5" t="s">
        <v>13</v>
      </c>
      <c r="B399" s="5" t="s">
        <v>1641</v>
      </c>
      <c r="C399" s="5" t="s">
        <v>1642</v>
      </c>
      <c r="D399" s="5" t="s">
        <v>6859</v>
      </c>
      <c r="E399" s="5" t="s">
        <v>1643</v>
      </c>
      <c r="F399" s="5">
        <v>0.23529412</v>
      </c>
      <c r="G399" s="5">
        <v>1.8107667199999999</v>
      </c>
      <c r="H399" s="5">
        <v>3.42871769</v>
      </c>
      <c r="I399" s="5">
        <v>1.15123E-3</v>
      </c>
      <c r="J399" s="8">
        <v>4.5099999999999999E-10</v>
      </c>
      <c r="K399" s="5">
        <v>1.378981E-2</v>
      </c>
      <c r="L399" s="5" t="s">
        <v>7300</v>
      </c>
      <c r="M399" s="5">
        <v>28</v>
      </c>
      <c r="N399" s="5">
        <v>2.9388374900000001</v>
      </c>
    </row>
    <row r="400" spans="1:14" x14ac:dyDescent="0.2">
      <c r="A400" s="5" t="s">
        <v>13</v>
      </c>
      <c r="B400" s="5" t="s">
        <v>3184</v>
      </c>
      <c r="C400" s="5" t="s">
        <v>3185</v>
      </c>
      <c r="D400" s="5" t="s">
        <v>6876</v>
      </c>
      <c r="E400" s="5" t="s">
        <v>456</v>
      </c>
      <c r="F400" s="5">
        <v>0.27142856999999998</v>
      </c>
      <c r="G400" s="5">
        <v>2.0888487499999999</v>
      </c>
      <c r="H400" s="5">
        <v>3.52705476</v>
      </c>
      <c r="I400" s="5">
        <v>1.1752100000000001E-3</v>
      </c>
      <c r="J400" s="8">
        <v>4.5099999999999999E-10</v>
      </c>
      <c r="K400" s="5">
        <v>1.40067E-2</v>
      </c>
      <c r="L400" s="5" t="s">
        <v>7301</v>
      </c>
      <c r="M400" s="5">
        <v>19</v>
      </c>
      <c r="N400" s="5">
        <v>2.9298830200000001</v>
      </c>
    </row>
    <row r="401" spans="1:14" x14ac:dyDescent="0.2">
      <c r="A401" s="5" t="s">
        <v>13</v>
      </c>
      <c r="B401" s="5" t="s">
        <v>748</v>
      </c>
      <c r="C401" s="5" t="s">
        <v>749</v>
      </c>
      <c r="D401" s="5" t="s">
        <v>6876</v>
      </c>
      <c r="E401" s="5" t="s">
        <v>456</v>
      </c>
      <c r="F401" s="5">
        <v>0.27142856999999998</v>
      </c>
      <c r="G401" s="5">
        <v>2.0888487499999999</v>
      </c>
      <c r="H401" s="5">
        <v>3.52705476</v>
      </c>
      <c r="I401" s="5">
        <v>1.1752100000000001E-3</v>
      </c>
      <c r="J401" s="8">
        <v>4.5099999999999999E-10</v>
      </c>
      <c r="K401" s="5">
        <v>1.40067E-2</v>
      </c>
      <c r="L401" s="5" t="s">
        <v>7302</v>
      </c>
      <c r="M401" s="5">
        <v>19</v>
      </c>
      <c r="N401" s="5">
        <v>2.9298830200000001</v>
      </c>
    </row>
    <row r="402" spans="1:14" x14ac:dyDescent="0.2">
      <c r="A402" s="5" t="s">
        <v>13</v>
      </c>
      <c r="B402" s="5" t="s">
        <v>1364</v>
      </c>
      <c r="C402" s="5" t="s">
        <v>1365</v>
      </c>
      <c r="D402" s="5" t="s">
        <v>6895</v>
      </c>
      <c r="E402" s="5" t="s">
        <v>1366</v>
      </c>
      <c r="F402" s="5">
        <v>0.22297296999999999</v>
      </c>
      <c r="G402" s="5">
        <v>1.71594617</v>
      </c>
      <c r="H402" s="5">
        <v>3.3791669899999999</v>
      </c>
      <c r="I402" s="5">
        <v>1.19304E-3</v>
      </c>
      <c r="J402" s="8">
        <v>4.5099999999999999E-10</v>
      </c>
      <c r="K402" s="5">
        <v>1.418023E-2</v>
      </c>
      <c r="L402" s="5" t="s">
        <v>7303</v>
      </c>
      <c r="M402" s="5">
        <v>33</v>
      </c>
      <c r="N402" s="5">
        <v>2.9233446299999999</v>
      </c>
    </row>
    <row r="403" spans="1:14" x14ac:dyDescent="0.2">
      <c r="A403" s="5" t="s">
        <v>13</v>
      </c>
      <c r="B403" s="5" t="s">
        <v>1905</v>
      </c>
      <c r="C403" s="5" t="s">
        <v>1906</v>
      </c>
      <c r="D403" s="5" t="s">
        <v>7278</v>
      </c>
      <c r="E403" s="5" t="s">
        <v>1473</v>
      </c>
      <c r="F403" s="5">
        <v>0.24742268000000001</v>
      </c>
      <c r="G403" s="5">
        <v>1.90410521</v>
      </c>
      <c r="H403" s="5">
        <v>3.449948</v>
      </c>
      <c r="I403" s="5">
        <v>1.20663E-3</v>
      </c>
      <c r="J403" s="8">
        <v>4.5099999999999999E-10</v>
      </c>
      <c r="K403" s="5">
        <v>1.418023E-2</v>
      </c>
      <c r="L403" s="5" t="s">
        <v>7304</v>
      </c>
      <c r="M403" s="5">
        <v>24</v>
      </c>
      <c r="N403" s="5">
        <v>2.91842443</v>
      </c>
    </row>
    <row r="404" spans="1:14" x14ac:dyDescent="0.2">
      <c r="A404" s="5" t="s">
        <v>13</v>
      </c>
      <c r="B404" s="5" t="s">
        <v>7305</v>
      </c>
      <c r="C404" s="5" t="s">
        <v>7306</v>
      </c>
      <c r="D404" s="5" t="s">
        <v>6963</v>
      </c>
      <c r="E404" s="5" t="s">
        <v>2767</v>
      </c>
      <c r="F404" s="5">
        <v>0.18567639</v>
      </c>
      <c r="G404" s="5">
        <v>1.42892069</v>
      </c>
      <c r="H404" s="5">
        <v>3.2510117100000002</v>
      </c>
      <c r="I404" s="5">
        <v>1.2067200000000001E-3</v>
      </c>
      <c r="J404" s="8">
        <v>4.5099999999999999E-10</v>
      </c>
      <c r="K404" s="5">
        <v>1.418023E-2</v>
      </c>
      <c r="L404" s="5" t="s">
        <v>7296</v>
      </c>
      <c r="M404" s="5">
        <v>70</v>
      </c>
      <c r="N404" s="5">
        <v>2.9183942200000001</v>
      </c>
    </row>
    <row r="405" spans="1:14" x14ac:dyDescent="0.2">
      <c r="A405" s="5" t="s">
        <v>13</v>
      </c>
      <c r="B405" s="5" t="s">
        <v>3187</v>
      </c>
      <c r="C405" s="5" t="s">
        <v>3188</v>
      </c>
      <c r="D405" s="7">
        <v>19299</v>
      </c>
      <c r="E405" s="5" t="s">
        <v>2785</v>
      </c>
      <c r="F405" s="5">
        <v>0.35483871</v>
      </c>
      <c r="G405" s="5">
        <v>2.7307530400000002</v>
      </c>
      <c r="H405" s="5">
        <v>3.7270187400000001</v>
      </c>
      <c r="I405" s="5">
        <v>1.21503E-3</v>
      </c>
      <c r="J405" s="8">
        <v>4.5099999999999999E-10</v>
      </c>
      <c r="K405" s="5">
        <v>1.418023E-2</v>
      </c>
      <c r="L405" s="5" t="s">
        <v>7307</v>
      </c>
      <c r="M405" s="5">
        <v>11</v>
      </c>
      <c r="N405" s="5">
        <v>2.9154126599999999</v>
      </c>
    </row>
    <row r="406" spans="1:14" x14ac:dyDescent="0.2">
      <c r="A406" s="5" t="s">
        <v>13</v>
      </c>
      <c r="B406" s="5" t="s">
        <v>4964</v>
      </c>
      <c r="C406" s="5" t="s">
        <v>4965</v>
      </c>
      <c r="D406" s="7">
        <v>19299</v>
      </c>
      <c r="E406" s="5" t="s">
        <v>2785</v>
      </c>
      <c r="F406" s="5">
        <v>0.35483871</v>
      </c>
      <c r="G406" s="5">
        <v>2.7307530400000002</v>
      </c>
      <c r="H406" s="5">
        <v>3.7270187400000001</v>
      </c>
      <c r="I406" s="5">
        <v>1.21503E-3</v>
      </c>
      <c r="J406" s="8">
        <v>4.5099999999999999E-10</v>
      </c>
      <c r="K406" s="5">
        <v>1.418023E-2</v>
      </c>
      <c r="L406" s="5" t="s">
        <v>7308</v>
      </c>
      <c r="M406" s="5">
        <v>11</v>
      </c>
      <c r="N406" s="5">
        <v>2.9154126599999999</v>
      </c>
    </row>
    <row r="407" spans="1:14" x14ac:dyDescent="0.2">
      <c r="A407" s="5" t="s">
        <v>13</v>
      </c>
      <c r="B407" s="5" t="s">
        <v>2787</v>
      </c>
      <c r="C407" s="5" t="s">
        <v>2788</v>
      </c>
      <c r="D407" s="7">
        <v>19299</v>
      </c>
      <c r="E407" s="5" t="s">
        <v>2785</v>
      </c>
      <c r="F407" s="5">
        <v>0.35483871</v>
      </c>
      <c r="G407" s="5">
        <v>2.7307530400000002</v>
      </c>
      <c r="H407" s="5">
        <v>3.7270187400000001</v>
      </c>
      <c r="I407" s="5">
        <v>1.21503E-3</v>
      </c>
      <c r="J407" s="8">
        <v>4.5099999999999999E-10</v>
      </c>
      <c r="K407" s="5">
        <v>1.418023E-2</v>
      </c>
      <c r="L407" s="5" t="s">
        <v>7309</v>
      </c>
      <c r="M407" s="5">
        <v>11</v>
      </c>
      <c r="N407" s="5">
        <v>2.9154126599999999</v>
      </c>
    </row>
    <row r="408" spans="1:14" x14ac:dyDescent="0.2">
      <c r="A408" s="5" t="s">
        <v>13</v>
      </c>
      <c r="B408" s="5" t="s">
        <v>337</v>
      </c>
      <c r="C408" s="5" t="s">
        <v>338</v>
      </c>
      <c r="D408" s="5" t="s">
        <v>7202</v>
      </c>
      <c r="E408" s="5" t="s">
        <v>158</v>
      </c>
      <c r="F408" s="5">
        <v>0.31111111000000002</v>
      </c>
      <c r="G408" s="5">
        <v>2.3942359999999998</v>
      </c>
      <c r="H408" s="5">
        <v>3.6186752100000001</v>
      </c>
      <c r="I408" s="5">
        <v>1.22426E-3</v>
      </c>
      <c r="J408" s="8">
        <v>4.5099999999999999E-10</v>
      </c>
      <c r="K408" s="5">
        <v>1.418023E-2</v>
      </c>
      <c r="L408" s="5" t="s">
        <v>7310</v>
      </c>
      <c r="M408" s="5">
        <v>14</v>
      </c>
      <c r="N408" s="5">
        <v>2.9121258800000001</v>
      </c>
    </row>
    <row r="409" spans="1:14" x14ac:dyDescent="0.2">
      <c r="A409" s="5" t="s">
        <v>13</v>
      </c>
      <c r="B409" s="5" t="s">
        <v>7311</v>
      </c>
      <c r="C409" s="5" t="s">
        <v>7312</v>
      </c>
      <c r="D409" s="5" t="s">
        <v>7202</v>
      </c>
      <c r="E409" s="5" t="s">
        <v>158</v>
      </c>
      <c r="F409" s="5">
        <v>0.31111111000000002</v>
      </c>
      <c r="G409" s="5">
        <v>2.3942359999999998</v>
      </c>
      <c r="H409" s="5">
        <v>3.6186752100000001</v>
      </c>
      <c r="I409" s="5">
        <v>1.22426E-3</v>
      </c>
      <c r="J409" s="8">
        <v>4.5099999999999999E-10</v>
      </c>
      <c r="K409" s="5">
        <v>1.418023E-2</v>
      </c>
      <c r="L409" s="5" t="s">
        <v>7313</v>
      </c>
      <c r="M409" s="5">
        <v>14</v>
      </c>
      <c r="N409" s="5">
        <v>2.9121258800000001</v>
      </c>
    </row>
    <row r="410" spans="1:14" x14ac:dyDescent="0.2">
      <c r="A410" s="5" t="s">
        <v>13</v>
      </c>
      <c r="B410" s="5" t="s">
        <v>7314</v>
      </c>
      <c r="C410" s="5" t="s">
        <v>7315</v>
      </c>
      <c r="D410" s="7">
        <v>19146</v>
      </c>
      <c r="E410" s="5" t="s">
        <v>2805</v>
      </c>
      <c r="F410" s="5">
        <v>0.54545454999999998</v>
      </c>
      <c r="G410" s="5">
        <v>4.1976864899999997</v>
      </c>
      <c r="H410" s="5">
        <v>4.0996562599999997</v>
      </c>
      <c r="I410" s="5">
        <v>1.23142E-3</v>
      </c>
      <c r="J410" s="8">
        <v>4.5099999999999999E-10</v>
      </c>
      <c r="K410" s="5">
        <v>1.418023E-2</v>
      </c>
      <c r="L410" s="5" t="s">
        <v>7316</v>
      </c>
      <c r="M410" s="5">
        <v>6</v>
      </c>
      <c r="N410" s="5">
        <v>2.9095949999999999</v>
      </c>
    </row>
    <row r="411" spans="1:14" x14ac:dyDescent="0.2">
      <c r="A411" s="5" t="s">
        <v>13</v>
      </c>
      <c r="B411" s="5" t="s">
        <v>7317</v>
      </c>
      <c r="C411" s="5" t="s">
        <v>7318</v>
      </c>
      <c r="D411" s="7">
        <v>19146</v>
      </c>
      <c r="E411" s="5" t="s">
        <v>2805</v>
      </c>
      <c r="F411" s="5">
        <v>0.54545454999999998</v>
      </c>
      <c r="G411" s="5">
        <v>4.1976864899999997</v>
      </c>
      <c r="H411" s="5">
        <v>4.0996562599999997</v>
      </c>
      <c r="I411" s="5">
        <v>1.23142E-3</v>
      </c>
      <c r="J411" s="8">
        <v>4.5099999999999999E-10</v>
      </c>
      <c r="K411" s="5">
        <v>1.418023E-2</v>
      </c>
      <c r="L411" s="5" t="s">
        <v>7319</v>
      </c>
      <c r="M411" s="5">
        <v>6</v>
      </c>
      <c r="N411" s="5">
        <v>2.9095949999999999</v>
      </c>
    </row>
    <row r="412" spans="1:14" x14ac:dyDescent="0.2">
      <c r="A412" s="5" t="s">
        <v>13</v>
      </c>
      <c r="B412" s="5" t="s">
        <v>7320</v>
      </c>
      <c r="C412" s="5" t="s">
        <v>7321</v>
      </c>
      <c r="D412" s="7">
        <v>19146</v>
      </c>
      <c r="E412" s="5" t="s">
        <v>2805</v>
      </c>
      <c r="F412" s="5">
        <v>0.54545454999999998</v>
      </c>
      <c r="G412" s="5">
        <v>4.1976864899999997</v>
      </c>
      <c r="H412" s="5">
        <v>4.0996562599999997</v>
      </c>
      <c r="I412" s="5">
        <v>1.23142E-3</v>
      </c>
      <c r="J412" s="8">
        <v>4.5099999999999999E-10</v>
      </c>
      <c r="K412" s="5">
        <v>1.418023E-2</v>
      </c>
      <c r="L412" s="5" t="s">
        <v>7322</v>
      </c>
      <c r="M412" s="5">
        <v>6</v>
      </c>
      <c r="N412" s="5">
        <v>2.9095949999999999</v>
      </c>
    </row>
    <row r="413" spans="1:14" x14ac:dyDescent="0.2">
      <c r="A413" s="5" t="s">
        <v>13</v>
      </c>
      <c r="B413" s="5" t="s">
        <v>7323</v>
      </c>
      <c r="C413" s="5" t="s">
        <v>7324</v>
      </c>
      <c r="D413" s="7">
        <v>19146</v>
      </c>
      <c r="E413" s="5" t="s">
        <v>2805</v>
      </c>
      <c r="F413" s="5">
        <v>0.54545454999999998</v>
      </c>
      <c r="G413" s="5">
        <v>4.1976864899999997</v>
      </c>
      <c r="H413" s="5">
        <v>4.0996562599999997</v>
      </c>
      <c r="I413" s="5">
        <v>1.23142E-3</v>
      </c>
      <c r="J413" s="8">
        <v>4.5099999999999999E-10</v>
      </c>
      <c r="K413" s="5">
        <v>1.418023E-2</v>
      </c>
      <c r="L413" s="5" t="s">
        <v>7325</v>
      </c>
      <c r="M413" s="5">
        <v>6</v>
      </c>
      <c r="N413" s="5">
        <v>2.9095949999999999</v>
      </c>
    </row>
    <row r="414" spans="1:14" x14ac:dyDescent="0.2">
      <c r="A414" s="5" t="s">
        <v>13</v>
      </c>
      <c r="B414" s="5" t="s">
        <v>7326</v>
      </c>
      <c r="C414" s="5" t="s">
        <v>7327</v>
      </c>
      <c r="D414" s="7">
        <v>19146</v>
      </c>
      <c r="E414" s="5" t="s">
        <v>2805</v>
      </c>
      <c r="F414" s="5">
        <v>0.54545454999999998</v>
      </c>
      <c r="G414" s="5">
        <v>4.1976864899999997</v>
      </c>
      <c r="H414" s="5">
        <v>4.0996562599999997</v>
      </c>
      <c r="I414" s="5">
        <v>1.23142E-3</v>
      </c>
      <c r="J414" s="8">
        <v>4.5099999999999999E-10</v>
      </c>
      <c r="K414" s="5">
        <v>1.418023E-2</v>
      </c>
      <c r="L414" s="5" t="s">
        <v>7328</v>
      </c>
      <c r="M414" s="5">
        <v>6</v>
      </c>
      <c r="N414" s="5">
        <v>2.9095949999999999</v>
      </c>
    </row>
    <row r="415" spans="1:14" x14ac:dyDescent="0.2">
      <c r="A415" s="5" t="s">
        <v>13</v>
      </c>
      <c r="B415" s="5" t="s">
        <v>7329</v>
      </c>
      <c r="C415" s="5" t="s">
        <v>7330</v>
      </c>
      <c r="D415" s="7">
        <v>19146</v>
      </c>
      <c r="E415" s="5" t="s">
        <v>2805</v>
      </c>
      <c r="F415" s="5">
        <v>0.54545454999999998</v>
      </c>
      <c r="G415" s="5">
        <v>4.1976864899999997</v>
      </c>
      <c r="H415" s="5">
        <v>4.0996562599999997</v>
      </c>
      <c r="I415" s="5">
        <v>1.23142E-3</v>
      </c>
      <c r="J415" s="8">
        <v>4.5099999999999999E-10</v>
      </c>
      <c r="K415" s="5">
        <v>1.418023E-2</v>
      </c>
      <c r="L415" s="5" t="s">
        <v>7331</v>
      </c>
      <c r="M415" s="5">
        <v>6</v>
      </c>
      <c r="N415" s="5">
        <v>2.9095949999999999</v>
      </c>
    </row>
    <row r="416" spans="1:14" x14ac:dyDescent="0.2">
      <c r="A416" s="5" t="s">
        <v>13</v>
      </c>
      <c r="B416" s="5" t="s">
        <v>4832</v>
      </c>
      <c r="C416" s="5" t="s">
        <v>4833</v>
      </c>
      <c r="D416" s="5" t="s">
        <v>6874</v>
      </c>
      <c r="E416" s="5" t="s">
        <v>4834</v>
      </c>
      <c r="F416" s="5">
        <v>0.19503545999999999</v>
      </c>
      <c r="G416" s="5">
        <v>1.5009458200000001</v>
      </c>
      <c r="H416" s="5">
        <v>3.2754692599999999</v>
      </c>
      <c r="I416" s="5">
        <v>1.23879E-3</v>
      </c>
      <c r="J416" s="8">
        <v>4.5099999999999999E-10</v>
      </c>
      <c r="K416" s="5">
        <v>1.423073E-2</v>
      </c>
      <c r="L416" s="5" t="s">
        <v>7332</v>
      </c>
      <c r="M416" s="5">
        <v>55</v>
      </c>
      <c r="N416" s="5">
        <v>2.9070035000000001</v>
      </c>
    </row>
    <row r="417" spans="1:14" x14ac:dyDescent="0.2">
      <c r="A417" s="5" t="s">
        <v>13</v>
      </c>
      <c r="B417" s="5" t="s">
        <v>4666</v>
      </c>
      <c r="C417" s="5" t="s">
        <v>4667</v>
      </c>
      <c r="D417" s="5" t="s">
        <v>7051</v>
      </c>
      <c r="E417" s="5" t="s">
        <v>1572</v>
      </c>
      <c r="F417" s="5">
        <v>0.28333332999999999</v>
      </c>
      <c r="G417" s="5">
        <v>2.1804649299999999</v>
      </c>
      <c r="H417" s="5">
        <v>3.53923064</v>
      </c>
      <c r="I417" s="5">
        <v>1.2505999999999999E-3</v>
      </c>
      <c r="J417" s="8">
        <v>4.5099999999999999E-10</v>
      </c>
      <c r="K417" s="5">
        <v>1.43319E-2</v>
      </c>
      <c r="L417" s="5" t="s">
        <v>7277</v>
      </c>
      <c r="M417" s="5">
        <v>17</v>
      </c>
      <c r="N417" s="5">
        <v>2.9028816000000002</v>
      </c>
    </row>
    <row r="418" spans="1:14" x14ac:dyDescent="0.2">
      <c r="A418" s="5" t="s">
        <v>13</v>
      </c>
      <c r="B418" s="5" t="s">
        <v>2288</v>
      </c>
      <c r="C418" s="5" t="s">
        <v>2289</v>
      </c>
      <c r="D418" s="5" t="s">
        <v>6958</v>
      </c>
      <c r="E418" s="5" t="s">
        <v>1685</v>
      </c>
      <c r="F418" s="5">
        <v>0.3</v>
      </c>
      <c r="G418" s="5">
        <v>2.3087275699999998</v>
      </c>
      <c r="H418" s="5">
        <v>3.58095607</v>
      </c>
      <c r="I418" s="5">
        <v>1.2590800000000001E-3</v>
      </c>
      <c r="J418" s="8">
        <v>4.5099999999999999E-10</v>
      </c>
      <c r="K418" s="5">
        <v>1.43763E-2</v>
      </c>
      <c r="L418" s="5" t="s">
        <v>7333</v>
      </c>
      <c r="M418" s="5">
        <v>15</v>
      </c>
      <c r="N418" s="5">
        <v>2.8999461900000001</v>
      </c>
    </row>
    <row r="419" spans="1:14" x14ac:dyDescent="0.2">
      <c r="A419" s="5" t="s">
        <v>13</v>
      </c>
      <c r="B419" s="5" t="s">
        <v>386</v>
      </c>
      <c r="C419" s="5" t="s">
        <v>387</v>
      </c>
      <c r="D419" s="5" t="s">
        <v>6919</v>
      </c>
      <c r="E419" s="5" t="s">
        <v>388</v>
      </c>
      <c r="F419" s="5">
        <v>0.20918366999999999</v>
      </c>
      <c r="G419" s="5">
        <v>1.60982705</v>
      </c>
      <c r="H419" s="5">
        <v>3.3165808600000002</v>
      </c>
      <c r="I419" s="5">
        <v>1.2637499999999999E-3</v>
      </c>
      <c r="J419" s="8">
        <v>4.5099999999999999E-10</v>
      </c>
      <c r="K419" s="5">
        <v>1.43763E-2</v>
      </c>
      <c r="L419" s="5" t="s">
        <v>7334</v>
      </c>
      <c r="M419" s="5">
        <v>41</v>
      </c>
      <c r="N419" s="5">
        <v>2.89833717</v>
      </c>
    </row>
    <row r="420" spans="1:14" x14ac:dyDescent="0.2">
      <c r="A420" s="5" t="s">
        <v>13</v>
      </c>
      <c r="B420" s="5" t="s">
        <v>729</v>
      </c>
      <c r="C420" s="5" t="s">
        <v>730</v>
      </c>
      <c r="D420" s="5" t="s">
        <v>6941</v>
      </c>
      <c r="E420" s="5" t="s">
        <v>731</v>
      </c>
      <c r="F420" s="5">
        <v>0.29090908999999998</v>
      </c>
      <c r="G420" s="5">
        <v>2.2387661300000001</v>
      </c>
      <c r="H420" s="5">
        <v>3.5554379599999999</v>
      </c>
      <c r="I420" s="5">
        <v>1.2657899999999999E-3</v>
      </c>
      <c r="J420" s="8">
        <v>4.5099999999999999E-10</v>
      </c>
      <c r="K420" s="5">
        <v>1.43763E-2</v>
      </c>
      <c r="L420" s="5" t="s">
        <v>7335</v>
      </c>
      <c r="M420" s="5">
        <v>16</v>
      </c>
      <c r="N420" s="5">
        <v>2.8976386500000002</v>
      </c>
    </row>
    <row r="421" spans="1:14" x14ac:dyDescent="0.2">
      <c r="A421" s="5" t="s">
        <v>13</v>
      </c>
      <c r="B421" s="5" t="s">
        <v>3226</v>
      </c>
      <c r="C421" s="5" t="s">
        <v>3227</v>
      </c>
      <c r="D421" s="5" t="s">
        <v>6849</v>
      </c>
      <c r="E421" s="5" t="s">
        <v>486</v>
      </c>
      <c r="F421" s="5">
        <v>0.19565216999999999</v>
      </c>
      <c r="G421" s="5">
        <v>1.50569189</v>
      </c>
      <c r="H421" s="5">
        <v>3.2706093100000002</v>
      </c>
      <c r="I421" s="5">
        <v>1.26654E-3</v>
      </c>
      <c r="J421" s="8">
        <v>4.5099999999999999E-10</v>
      </c>
      <c r="K421" s="5">
        <v>1.43763E-2</v>
      </c>
      <c r="L421" s="5" t="s">
        <v>7336</v>
      </c>
      <c r="M421" s="5">
        <v>54</v>
      </c>
      <c r="N421" s="5">
        <v>2.8973822500000002</v>
      </c>
    </row>
    <row r="422" spans="1:14" x14ac:dyDescent="0.2">
      <c r="A422" s="5" t="s">
        <v>13</v>
      </c>
      <c r="B422" s="5" t="s">
        <v>3679</v>
      </c>
      <c r="C422" s="5" t="s">
        <v>3680</v>
      </c>
      <c r="D422" s="5" t="s">
        <v>7123</v>
      </c>
      <c r="E422" s="5" t="s">
        <v>3355</v>
      </c>
      <c r="F422" s="5">
        <v>0.25</v>
      </c>
      <c r="G422" s="5">
        <v>1.92393964</v>
      </c>
      <c r="H422" s="5">
        <v>3.4331074500000001</v>
      </c>
      <c r="I422" s="5">
        <v>1.3010400000000001E-3</v>
      </c>
      <c r="J422" s="8">
        <v>4.5099999999999999E-10</v>
      </c>
      <c r="K422" s="5">
        <v>1.473292E-2</v>
      </c>
      <c r="L422" s="5" t="s">
        <v>7337</v>
      </c>
      <c r="M422" s="5">
        <v>23</v>
      </c>
      <c r="N422" s="5">
        <v>2.88570781</v>
      </c>
    </row>
    <row r="423" spans="1:14" x14ac:dyDescent="0.2">
      <c r="A423" s="5" t="s">
        <v>13</v>
      </c>
      <c r="B423" s="5" t="s">
        <v>5192</v>
      </c>
      <c r="C423" s="5" t="s">
        <v>5193</v>
      </c>
      <c r="D423" s="5" t="s">
        <v>7081</v>
      </c>
      <c r="E423" s="5" t="s">
        <v>2987</v>
      </c>
      <c r="F423" s="5">
        <v>0.22377622</v>
      </c>
      <c r="G423" s="5">
        <v>1.72212779</v>
      </c>
      <c r="H423" s="5">
        <v>3.3498280999999999</v>
      </c>
      <c r="I423" s="5">
        <v>1.31806E-3</v>
      </c>
      <c r="J423" s="8">
        <v>4.5099999999999999E-10</v>
      </c>
      <c r="K423" s="5">
        <v>1.4890230000000001E-2</v>
      </c>
      <c r="L423" s="5" t="s">
        <v>7338</v>
      </c>
      <c r="M423" s="5">
        <v>32</v>
      </c>
      <c r="N423" s="5">
        <v>2.88006479</v>
      </c>
    </row>
    <row r="424" spans="1:14" x14ac:dyDescent="0.2">
      <c r="A424" s="5" t="s">
        <v>13</v>
      </c>
      <c r="B424" s="5" t="s">
        <v>2945</v>
      </c>
      <c r="C424" s="5" t="s">
        <v>2946</v>
      </c>
      <c r="D424" s="5" t="s">
        <v>6856</v>
      </c>
      <c r="E424" s="5" t="s">
        <v>1586</v>
      </c>
      <c r="F424" s="5">
        <v>0.23853210999999999</v>
      </c>
      <c r="G424" s="5">
        <v>1.8356855299999999</v>
      </c>
      <c r="H424" s="5">
        <v>3.3814478100000001</v>
      </c>
      <c r="I424" s="5">
        <v>1.3744E-3</v>
      </c>
      <c r="J424" s="8">
        <v>4.5099999999999999E-10</v>
      </c>
      <c r="K424" s="5">
        <v>1.548971E-2</v>
      </c>
      <c r="L424" s="5" t="s">
        <v>7339</v>
      </c>
      <c r="M424" s="5">
        <v>26</v>
      </c>
      <c r="N424" s="5">
        <v>2.86188559</v>
      </c>
    </row>
    <row r="425" spans="1:14" x14ac:dyDescent="0.2">
      <c r="A425" s="5" t="s">
        <v>13</v>
      </c>
      <c r="B425" s="5" t="s">
        <v>2285</v>
      </c>
      <c r="C425" s="5" t="s">
        <v>2286</v>
      </c>
      <c r="D425" s="7">
        <v>19329</v>
      </c>
      <c r="E425" s="5" t="s">
        <v>465</v>
      </c>
      <c r="F425" s="5">
        <v>0.33333332999999998</v>
      </c>
      <c r="G425" s="5">
        <v>2.5652528499999998</v>
      </c>
      <c r="H425" s="5">
        <v>3.6327793599999998</v>
      </c>
      <c r="I425" s="5">
        <v>1.38251E-3</v>
      </c>
      <c r="J425" s="8">
        <v>4.5099999999999999E-10</v>
      </c>
      <c r="K425" s="5">
        <v>1.548971E-2</v>
      </c>
      <c r="L425" s="5" t="s">
        <v>7340</v>
      </c>
      <c r="M425" s="5">
        <v>12</v>
      </c>
      <c r="N425" s="5">
        <v>2.8593323599999998</v>
      </c>
    </row>
    <row r="426" spans="1:14" x14ac:dyDescent="0.2">
      <c r="A426" s="5" t="s">
        <v>13</v>
      </c>
      <c r="B426" s="5" t="s">
        <v>7341</v>
      </c>
      <c r="C426" s="5" t="s">
        <v>7342</v>
      </c>
      <c r="D426" s="7">
        <v>19268</v>
      </c>
      <c r="E426" s="5" t="s">
        <v>343</v>
      </c>
      <c r="F426" s="5">
        <v>0.37037037</v>
      </c>
      <c r="G426" s="5">
        <v>2.8502809500000001</v>
      </c>
      <c r="H426" s="5">
        <v>3.7180830399999998</v>
      </c>
      <c r="I426" s="5">
        <v>1.3846399999999999E-3</v>
      </c>
      <c r="J426" s="8">
        <v>4.5099999999999999E-10</v>
      </c>
      <c r="K426" s="5">
        <v>1.548971E-2</v>
      </c>
      <c r="L426" s="5" t="s">
        <v>7343</v>
      </c>
      <c r="M426" s="5">
        <v>10</v>
      </c>
      <c r="N426" s="5">
        <v>2.858663</v>
      </c>
    </row>
    <row r="427" spans="1:14" x14ac:dyDescent="0.2">
      <c r="A427" s="5" t="s">
        <v>13</v>
      </c>
      <c r="B427" s="5" t="s">
        <v>4474</v>
      </c>
      <c r="C427" s="5" t="s">
        <v>4475</v>
      </c>
      <c r="D427" s="7">
        <v>19268</v>
      </c>
      <c r="E427" s="5" t="s">
        <v>343</v>
      </c>
      <c r="F427" s="5">
        <v>0.37037037</v>
      </c>
      <c r="G427" s="5">
        <v>2.8502809500000001</v>
      </c>
      <c r="H427" s="5">
        <v>3.7180830399999998</v>
      </c>
      <c r="I427" s="5">
        <v>1.3846399999999999E-3</v>
      </c>
      <c r="J427" s="8">
        <v>4.5099999999999999E-10</v>
      </c>
      <c r="K427" s="5">
        <v>1.548971E-2</v>
      </c>
      <c r="L427" s="5" t="s">
        <v>7344</v>
      </c>
      <c r="M427" s="5">
        <v>10</v>
      </c>
      <c r="N427" s="5">
        <v>2.858663</v>
      </c>
    </row>
    <row r="428" spans="1:14" x14ac:dyDescent="0.2">
      <c r="A428" s="5" t="s">
        <v>13</v>
      </c>
      <c r="B428" s="5" t="s">
        <v>4589</v>
      </c>
      <c r="C428" s="5" t="s">
        <v>4590</v>
      </c>
      <c r="D428" s="5" t="s">
        <v>7056</v>
      </c>
      <c r="E428" s="5" t="s">
        <v>2004</v>
      </c>
      <c r="F428" s="5">
        <v>0.25287356</v>
      </c>
      <c r="G428" s="5">
        <v>1.94605389</v>
      </c>
      <c r="H428" s="5">
        <v>3.4179646899999998</v>
      </c>
      <c r="I428" s="5">
        <v>1.39813E-3</v>
      </c>
      <c r="J428" s="8">
        <v>4.5099999999999999E-10</v>
      </c>
      <c r="K428" s="5">
        <v>1.548971E-2</v>
      </c>
      <c r="L428" s="5" t="s">
        <v>7345</v>
      </c>
      <c r="M428" s="5">
        <v>22</v>
      </c>
      <c r="N428" s="5">
        <v>2.8544531599999998</v>
      </c>
    </row>
    <row r="429" spans="1:14" x14ac:dyDescent="0.2">
      <c r="A429" s="5" t="s">
        <v>13</v>
      </c>
      <c r="B429" s="5" t="s">
        <v>4592</v>
      </c>
      <c r="C429" s="5" t="s">
        <v>4593</v>
      </c>
      <c r="D429" s="5" t="s">
        <v>7056</v>
      </c>
      <c r="E429" s="5" t="s">
        <v>2004</v>
      </c>
      <c r="F429" s="5">
        <v>0.25287356</v>
      </c>
      <c r="G429" s="5">
        <v>1.94605389</v>
      </c>
      <c r="H429" s="5">
        <v>3.4179646899999998</v>
      </c>
      <c r="I429" s="5">
        <v>1.39813E-3</v>
      </c>
      <c r="J429" s="8">
        <v>4.5099999999999999E-10</v>
      </c>
      <c r="K429" s="5">
        <v>1.548971E-2</v>
      </c>
      <c r="L429" s="5" t="s">
        <v>7345</v>
      </c>
      <c r="M429" s="5">
        <v>22</v>
      </c>
      <c r="N429" s="5">
        <v>2.8544531599999998</v>
      </c>
    </row>
    <row r="430" spans="1:14" x14ac:dyDescent="0.2">
      <c r="A430" s="5" t="s">
        <v>13</v>
      </c>
      <c r="B430" s="5" t="s">
        <v>1566</v>
      </c>
      <c r="C430" s="5" t="s">
        <v>1567</v>
      </c>
      <c r="D430" s="5" t="s">
        <v>6919</v>
      </c>
      <c r="E430" s="5" t="s">
        <v>1568</v>
      </c>
      <c r="F430" s="5">
        <v>0.20812183000000001</v>
      </c>
      <c r="G430" s="5">
        <v>1.60165534</v>
      </c>
      <c r="H430" s="5">
        <v>3.2805630300000002</v>
      </c>
      <c r="I430" s="5">
        <v>1.3996200000000001E-3</v>
      </c>
      <c r="J430" s="8">
        <v>4.5099999999999999E-10</v>
      </c>
      <c r="K430" s="5">
        <v>1.548971E-2</v>
      </c>
      <c r="L430" s="5" t="s">
        <v>7346</v>
      </c>
      <c r="M430" s="5">
        <v>41</v>
      </c>
      <c r="N430" s="5">
        <v>2.8539912900000002</v>
      </c>
    </row>
    <row r="431" spans="1:14" x14ac:dyDescent="0.2">
      <c r="A431" s="5" t="s">
        <v>13</v>
      </c>
      <c r="B431" s="5" t="s">
        <v>406</v>
      </c>
      <c r="C431" s="5" t="s">
        <v>407</v>
      </c>
      <c r="D431" s="5" t="s">
        <v>6846</v>
      </c>
      <c r="E431" s="5" t="s">
        <v>408</v>
      </c>
      <c r="F431" s="5">
        <v>0.18367347000000001</v>
      </c>
      <c r="G431" s="5">
        <v>1.41350668</v>
      </c>
      <c r="H431" s="5">
        <v>3.1972207699999999</v>
      </c>
      <c r="I431" s="5">
        <v>1.4003399999999999E-3</v>
      </c>
      <c r="J431" s="8">
        <v>4.5099999999999999E-10</v>
      </c>
      <c r="K431" s="5">
        <v>1.548971E-2</v>
      </c>
      <c r="L431" s="5" t="s">
        <v>7347</v>
      </c>
      <c r="M431" s="5">
        <v>72</v>
      </c>
      <c r="N431" s="5">
        <v>2.8537661999999999</v>
      </c>
    </row>
    <row r="432" spans="1:14" x14ac:dyDescent="0.2">
      <c r="A432" s="5" t="s">
        <v>13</v>
      </c>
      <c r="B432" s="5" t="s">
        <v>7348</v>
      </c>
      <c r="C432" s="5" t="s">
        <v>7349</v>
      </c>
      <c r="D432" s="5" t="s">
        <v>6904</v>
      </c>
      <c r="E432" s="5" t="s">
        <v>415</v>
      </c>
      <c r="F432" s="5">
        <v>0.21387283000000001</v>
      </c>
      <c r="G432" s="5">
        <v>1.64591368</v>
      </c>
      <c r="H432" s="5">
        <v>3.2982693599999999</v>
      </c>
      <c r="I432" s="5">
        <v>1.40362E-3</v>
      </c>
      <c r="J432" s="8">
        <v>4.5099999999999999E-10</v>
      </c>
      <c r="K432" s="5">
        <v>1.548971E-2</v>
      </c>
      <c r="L432" s="5" t="s">
        <v>7350</v>
      </c>
      <c r="M432" s="5">
        <v>37</v>
      </c>
      <c r="N432" s="5">
        <v>2.8527515499999998</v>
      </c>
    </row>
    <row r="433" spans="1:14" x14ac:dyDescent="0.2">
      <c r="A433" s="5" t="s">
        <v>13</v>
      </c>
      <c r="B433" s="5" t="s">
        <v>413</v>
      </c>
      <c r="C433" s="5" t="s">
        <v>414</v>
      </c>
      <c r="D433" s="5" t="s">
        <v>6904</v>
      </c>
      <c r="E433" s="5" t="s">
        <v>415</v>
      </c>
      <c r="F433" s="5">
        <v>0.21387283000000001</v>
      </c>
      <c r="G433" s="5">
        <v>1.64591368</v>
      </c>
      <c r="H433" s="5">
        <v>3.2982693599999999</v>
      </c>
      <c r="I433" s="5">
        <v>1.40362E-3</v>
      </c>
      <c r="J433" s="8">
        <v>4.5099999999999999E-10</v>
      </c>
      <c r="K433" s="5">
        <v>1.548971E-2</v>
      </c>
      <c r="L433" s="5" t="s">
        <v>7351</v>
      </c>
      <c r="M433" s="5">
        <v>37</v>
      </c>
      <c r="N433" s="5">
        <v>2.8527515499999998</v>
      </c>
    </row>
    <row r="434" spans="1:14" x14ac:dyDescent="0.2">
      <c r="A434" s="5" t="s">
        <v>13</v>
      </c>
      <c r="B434" s="5" t="s">
        <v>7352</v>
      </c>
      <c r="C434" s="5" t="s">
        <v>7353</v>
      </c>
      <c r="D434" s="5" t="s">
        <v>6876</v>
      </c>
      <c r="E434" s="5" t="s">
        <v>789</v>
      </c>
      <c r="F434" s="5">
        <v>0.26760562999999998</v>
      </c>
      <c r="G434" s="5">
        <v>2.0594283500000001</v>
      </c>
      <c r="H434" s="5">
        <v>3.4562722099999998</v>
      </c>
      <c r="I434" s="5">
        <v>1.4123199999999999E-3</v>
      </c>
      <c r="J434" s="8">
        <v>4.5099999999999999E-10</v>
      </c>
      <c r="K434" s="5">
        <v>1.551393E-2</v>
      </c>
      <c r="L434" s="5" t="s">
        <v>7354</v>
      </c>
      <c r="M434" s="5">
        <v>19</v>
      </c>
      <c r="N434" s="5">
        <v>2.8500672599999999</v>
      </c>
    </row>
    <row r="435" spans="1:14" x14ac:dyDescent="0.2">
      <c r="A435" s="5" t="s">
        <v>13</v>
      </c>
      <c r="B435" s="5" t="s">
        <v>787</v>
      </c>
      <c r="C435" s="5" t="s">
        <v>788</v>
      </c>
      <c r="D435" s="5" t="s">
        <v>6876</v>
      </c>
      <c r="E435" s="5" t="s">
        <v>789</v>
      </c>
      <c r="F435" s="5">
        <v>0.26760562999999998</v>
      </c>
      <c r="G435" s="5">
        <v>2.0594283500000001</v>
      </c>
      <c r="H435" s="5">
        <v>3.4562722099999998</v>
      </c>
      <c r="I435" s="5">
        <v>1.4123199999999999E-3</v>
      </c>
      <c r="J435" s="8">
        <v>4.5099999999999999E-10</v>
      </c>
      <c r="K435" s="5">
        <v>1.551393E-2</v>
      </c>
      <c r="L435" s="5" t="s">
        <v>7302</v>
      </c>
      <c r="M435" s="5">
        <v>19</v>
      </c>
      <c r="N435" s="5">
        <v>2.8500672599999999</v>
      </c>
    </row>
    <row r="436" spans="1:14" x14ac:dyDescent="0.2">
      <c r="A436" s="5" t="s">
        <v>13</v>
      </c>
      <c r="B436" s="5" t="s">
        <v>4376</v>
      </c>
      <c r="C436" s="5" t="s">
        <v>4377</v>
      </c>
      <c r="D436" s="5" t="s">
        <v>6838</v>
      </c>
      <c r="E436" s="5" t="s">
        <v>4378</v>
      </c>
      <c r="F436" s="5">
        <v>0.20175439000000001</v>
      </c>
      <c r="G436" s="5">
        <v>1.55265304</v>
      </c>
      <c r="H436" s="5">
        <v>3.2445037999999999</v>
      </c>
      <c r="I436" s="5">
        <v>1.4671E-3</v>
      </c>
      <c r="J436" s="8">
        <v>4.5099999999999999E-10</v>
      </c>
      <c r="K436" s="5">
        <v>1.607867E-2</v>
      </c>
      <c r="L436" s="5" t="s">
        <v>7355</v>
      </c>
      <c r="M436" s="5">
        <v>46</v>
      </c>
      <c r="N436" s="5">
        <v>2.8335393400000002</v>
      </c>
    </row>
    <row r="437" spans="1:14" x14ac:dyDescent="0.2">
      <c r="A437" s="5" t="s">
        <v>13</v>
      </c>
      <c r="B437" s="5" t="s">
        <v>7356</v>
      </c>
      <c r="C437" s="5" t="s">
        <v>7357</v>
      </c>
      <c r="D437" s="5" t="s">
        <v>6965</v>
      </c>
      <c r="E437" s="5" t="s">
        <v>368</v>
      </c>
      <c r="F437" s="5">
        <v>0.27272727000000002</v>
      </c>
      <c r="G437" s="5">
        <v>2.0988432399999999</v>
      </c>
      <c r="H437" s="5">
        <v>3.4558679400000001</v>
      </c>
      <c r="I437" s="5">
        <v>1.4756700000000001E-3</v>
      </c>
      <c r="J437" s="8">
        <v>4.5099999999999999E-10</v>
      </c>
      <c r="K437" s="5">
        <v>1.613552E-2</v>
      </c>
      <c r="L437" s="5" t="s">
        <v>7358</v>
      </c>
      <c r="M437" s="5">
        <v>18</v>
      </c>
      <c r="N437" s="5">
        <v>2.8310093200000002</v>
      </c>
    </row>
    <row r="438" spans="1:14" x14ac:dyDescent="0.2">
      <c r="A438" s="5" t="s">
        <v>13</v>
      </c>
      <c r="B438" s="5" t="s">
        <v>517</v>
      </c>
      <c r="C438" s="5" t="s">
        <v>518</v>
      </c>
      <c r="D438" s="5" t="s">
        <v>6852</v>
      </c>
      <c r="E438" s="5" t="s">
        <v>519</v>
      </c>
      <c r="F438" s="5">
        <v>0.18987341999999999</v>
      </c>
      <c r="G438" s="5">
        <v>1.4612199800000001</v>
      </c>
      <c r="H438" s="5">
        <v>3.1952690100000001</v>
      </c>
      <c r="I438" s="5">
        <v>1.5088600000000001E-3</v>
      </c>
      <c r="J438" s="8">
        <v>4.5099999999999999E-10</v>
      </c>
      <c r="K438" s="5">
        <v>1.6460579999999999E-2</v>
      </c>
      <c r="L438" s="5" t="s">
        <v>7359</v>
      </c>
      <c r="M438" s="5">
        <v>60</v>
      </c>
      <c r="N438" s="5">
        <v>2.8213522100000001</v>
      </c>
    </row>
    <row r="439" spans="1:14" x14ac:dyDescent="0.2">
      <c r="A439" s="5" t="s">
        <v>13</v>
      </c>
      <c r="B439" s="5" t="s">
        <v>7360</v>
      </c>
      <c r="C439" s="5" t="s">
        <v>7361</v>
      </c>
      <c r="D439" s="7">
        <v>19238</v>
      </c>
      <c r="E439" s="5" t="s">
        <v>2234</v>
      </c>
      <c r="F439" s="5">
        <v>0.39130435000000002</v>
      </c>
      <c r="G439" s="5">
        <v>3.01138379</v>
      </c>
      <c r="H439" s="5">
        <v>3.7300297599999999</v>
      </c>
      <c r="I439" s="5">
        <v>1.5281299999999999E-3</v>
      </c>
      <c r="J439" s="8">
        <v>4.5099999999999999E-10</v>
      </c>
      <c r="K439" s="5">
        <v>1.6460780000000001E-2</v>
      </c>
      <c r="L439" s="5" t="s">
        <v>7362</v>
      </c>
      <c r="M439" s="5">
        <v>9</v>
      </c>
      <c r="N439" s="5">
        <v>2.8158390299999998</v>
      </c>
    </row>
    <row r="440" spans="1:14" x14ac:dyDescent="0.2">
      <c r="A440" s="5" t="s">
        <v>13</v>
      </c>
      <c r="B440" s="5" t="s">
        <v>1344</v>
      </c>
      <c r="C440" s="5" t="s">
        <v>1345</v>
      </c>
      <c r="D440" s="5" t="s">
        <v>6924</v>
      </c>
      <c r="E440" s="5" t="s">
        <v>587</v>
      </c>
      <c r="F440" s="5">
        <v>0.21794872000000001</v>
      </c>
      <c r="G440" s="5">
        <v>1.67728071</v>
      </c>
      <c r="H440" s="5">
        <v>3.2826323400000001</v>
      </c>
      <c r="I440" s="5">
        <v>1.5337700000000001E-3</v>
      </c>
      <c r="J440" s="8">
        <v>4.5099999999999999E-10</v>
      </c>
      <c r="K440" s="5">
        <v>1.6460780000000001E-2</v>
      </c>
      <c r="L440" s="5" t="s">
        <v>7363</v>
      </c>
      <c r="M440" s="5">
        <v>34</v>
      </c>
      <c r="N440" s="5">
        <v>2.8142385700000001</v>
      </c>
    </row>
    <row r="441" spans="1:14" x14ac:dyDescent="0.2">
      <c r="A441" s="5" t="s">
        <v>13</v>
      </c>
      <c r="B441" s="5" t="s">
        <v>3525</v>
      </c>
      <c r="C441" s="5" t="s">
        <v>3526</v>
      </c>
      <c r="D441" s="7">
        <v>19176</v>
      </c>
      <c r="E441" s="5" t="s">
        <v>2888</v>
      </c>
      <c r="F441" s="5">
        <v>0.46666667000000001</v>
      </c>
      <c r="G441" s="5">
        <v>3.5913539999999999</v>
      </c>
      <c r="H441" s="5">
        <v>3.8800172399999999</v>
      </c>
      <c r="I441" s="5">
        <v>1.5365000000000001E-3</v>
      </c>
      <c r="J441" s="8">
        <v>4.5099999999999999E-10</v>
      </c>
      <c r="K441" s="5">
        <v>1.6460780000000001E-2</v>
      </c>
      <c r="L441" s="5" t="s">
        <v>7364</v>
      </c>
      <c r="M441" s="5">
        <v>7</v>
      </c>
      <c r="N441" s="5">
        <v>2.81346834</v>
      </c>
    </row>
    <row r="442" spans="1:14" x14ac:dyDescent="0.2">
      <c r="A442" s="5" t="s">
        <v>13</v>
      </c>
      <c r="B442" s="5" t="s">
        <v>3528</v>
      </c>
      <c r="C442" s="5" t="s">
        <v>3529</v>
      </c>
      <c r="D442" s="7">
        <v>19176</v>
      </c>
      <c r="E442" s="5" t="s">
        <v>2888</v>
      </c>
      <c r="F442" s="5">
        <v>0.46666667000000001</v>
      </c>
      <c r="G442" s="5">
        <v>3.5913539999999999</v>
      </c>
      <c r="H442" s="5">
        <v>3.8800172399999999</v>
      </c>
      <c r="I442" s="5">
        <v>1.5365000000000001E-3</v>
      </c>
      <c r="J442" s="8">
        <v>4.5099999999999999E-10</v>
      </c>
      <c r="K442" s="5">
        <v>1.6460780000000001E-2</v>
      </c>
      <c r="L442" s="5" t="s">
        <v>7364</v>
      </c>
      <c r="M442" s="5">
        <v>7</v>
      </c>
      <c r="N442" s="5">
        <v>2.81346834</v>
      </c>
    </row>
    <row r="443" spans="1:14" x14ac:dyDescent="0.2">
      <c r="A443" s="5" t="s">
        <v>13</v>
      </c>
      <c r="B443" s="5" t="s">
        <v>3530</v>
      </c>
      <c r="C443" s="5" t="s">
        <v>3531</v>
      </c>
      <c r="D443" s="7">
        <v>19176</v>
      </c>
      <c r="E443" s="5" t="s">
        <v>2888</v>
      </c>
      <c r="F443" s="5">
        <v>0.46666667000000001</v>
      </c>
      <c r="G443" s="5">
        <v>3.5913539999999999</v>
      </c>
      <c r="H443" s="5">
        <v>3.8800172399999999</v>
      </c>
      <c r="I443" s="5">
        <v>1.5365000000000001E-3</v>
      </c>
      <c r="J443" s="8">
        <v>4.5099999999999999E-10</v>
      </c>
      <c r="K443" s="5">
        <v>1.6460780000000001E-2</v>
      </c>
      <c r="L443" s="5" t="s">
        <v>7365</v>
      </c>
      <c r="M443" s="5">
        <v>7</v>
      </c>
      <c r="N443" s="5">
        <v>2.81346834</v>
      </c>
    </row>
    <row r="444" spans="1:14" x14ac:dyDescent="0.2">
      <c r="A444" s="5" t="s">
        <v>13</v>
      </c>
      <c r="B444" s="5" t="s">
        <v>7366</v>
      </c>
      <c r="C444" s="5" t="s">
        <v>7367</v>
      </c>
      <c r="D444" s="7">
        <v>19176</v>
      </c>
      <c r="E444" s="5" t="s">
        <v>2888</v>
      </c>
      <c r="F444" s="5">
        <v>0.46666667000000001</v>
      </c>
      <c r="G444" s="5">
        <v>3.5913539999999999</v>
      </c>
      <c r="H444" s="5">
        <v>3.8800172399999999</v>
      </c>
      <c r="I444" s="5">
        <v>1.5365000000000001E-3</v>
      </c>
      <c r="J444" s="8">
        <v>4.5099999999999999E-10</v>
      </c>
      <c r="K444" s="5">
        <v>1.6460780000000001E-2</v>
      </c>
      <c r="L444" s="5" t="s">
        <v>7368</v>
      </c>
      <c r="M444" s="5">
        <v>7</v>
      </c>
      <c r="N444" s="5">
        <v>2.81346834</v>
      </c>
    </row>
    <row r="445" spans="1:14" x14ac:dyDescent="0.2">
      <c r="A445" s="5" t="s">
        <v>13</v>
      </c>
      <c r="B445" s="5" t="s">
        <v>7369</v>
      </c>
      <c r="C445" s="5" t="s">
        <v>7370</v>
      </c>
      <c r="D445" s="7">
        <v>19176</v>
      </c>
      <c r="E445" s="5" t="s">
        <v>2888</v>
      </c>
      <c r="F445" s="5">
        <v>0.46666667000000001</v>
      </c>
      <c r="G445" s="5">
        <v>3.5913539999999999</v>
      </c>
      <c r="H445" s="5">
        <v>3.8800172399999999</v>
      </c>
      <c r="I445" s="5">
        <v>1.5365000000000001E-3</v>
      </c>
      <c r="J445" s="8">
        <v>4.5099999999999999E-10</v>
      </c>
      <c r="K445" s="5">
        <v>1.6460780000000001E-2</v>
      </c>
      <c r="L445" s="5" t="s">
        <v>7368</v>
      </c>
      <c r="M445" s="5">
        <v>7</v>
      </c>
      <c r="N445" s="5">
        <v>2.81346834</v>
      </c>
    </row>
    <row r="446" spans="1:14" x14ac:dyDescent="0.2">
      <c r="A446" s="5" t="s">
        <v>13</v>
      </c>
      <c r="B446" s="5" t="s">
        <v>5189</v>
      </c>
      <c r="C446" s="5" t="s">
        <v>5190</v>
      </c>
      <c r="D446" s="7">
        <v>19176</v>
      </c>
      <c r="E446" s="5" t="s">
        <v>2888</v>
      </c>
      <c r="F446" s="5">
        <v>0.46666667000000001</v>
      </c>
      <c r="G446" s="5">
        <v>3.5913539999999999</v>
      </c>
      <c r="H446" s="5">
        <v>3.8800172399999999</v>
      </c>
      <c r="I446" s="5">
        <v>1.5365000000000001E-3</v>
      </c>
      <c r="J446" s="8">
        <v>4.5099999999999999E-10</v>
      </c>
      <c r="K446" s="5">
        <v>1.6460780000000001E-2</v>
      </c>
      <c r="L446" s="5" t="s">
        <v>7371</v>
      </c>
      <c r="M446" s="5">
        <v>7</v>
      </c>
      <c r="N446" s="5">
        <v>2.81346834</v>
      </c>
    </row>
    <row r="447" spans="1:14" x14ac:dyDescent="0.2">
      <c r="A447" s="5" t="s">
        <v>13</v>
      </c>
      <c r="B447" s="5" t="s">
        <v>4562</v>
      </c>
      <c r="C447" s="5" t="s">
        <v>4563</v>
      </c>
      <c r="D447" s="5" t="s">
        <v>7202</v>
      </c>
      <c r="E447" s="5" t="s">
        <v>2110</v>
      </c>
      <c r="F447" s="5">
        <v>0.30434782999999999</v>
      </c>
      <c r="G447" s="5">
        <v>2.3421873899999999</v>
      </c>
      <c r="H447" s="5">
        <v>3.5221728300000001</v>
      </c>
      <c r="I447" s="5">
        <v>1.55232E-3</v>
      </c>
      <c r="J447" s="8">
        <v>4.5099999999999999E-10</v>
      </c>
      <c r="K447" s="5">
        <v>1.6518919999999999E-2</v>
      </c>
      <c r="L447" s="5" t="s">
        <v>7372</v>
      </c>
      <c r="M447" s="5">
        <v>14</v>
      </c>
      <c r="N447" s="5">
        <v>2.80901896</v>
      </c>
    </row>
    <row r="448" spans="1:14" x14ac:dyDescent="0.2">
      <c r="A448" s="5" t="s">
        <v>13</v>
      </c>
      <c r="B448" s="5" t="s">
        <v>4571</v>
      </c>
      <c r="C448" s="5" t="s">
        <v>4572</v>
      </c>
      <c r="D448" s="5" t="s">
        <v>7202</v>
      </c>
      <c r="E448" s="5" t="s">
        <v>2110</v>
      </c>
      <c r="F448" s="5">
        <v>0.30434782999999999</v>
      </c>
      <c r="G448" s="5">
        <v>2.3421873899999999</v>
      </c>
      <c r="H448" s="5">
        <v>3.5221728300000001</v>
      </c>
      <c r="I448" s="5">
        <v>1.55232E-3</v>
      </c>
      <c r="J448" s="8">
        <v>4.5099999999999999E-10</v>
      </c>
      <c r="K448" s="5">
        <v>1.6518919999999999E-2</v>
      </c>
      <c r="L448" s="5" t="s">
        <v>7373</v>
      </c>
      <c r="M448" s="5">
        <v>14</v>
      </c>
      <c r="N448" s="5">
        <v>2.80901896</v>
      </c>
    </row>
    <row r="449" spans="1:14" x14ac:dyDescent="0.2">
      <c r="A449" s="5" t="s">
        <v>13</v>
      </c>
      <c r="B449" s="5" t="s">
        <v>7374</v>
      </c>
      <c r="C449" s="5" t="s">
        <v>7375</v>
      </c>
      <c r="D449" s="5" t="s">
        <v>7202</v>
      </c>
      <c r="E449" s="5" t="s">
        <v>2110</v>
      </c>
      <c r="F449" s="5">
        <v>0.30434782999999999</v>
      </c>
      <c r="G449" s="5">
        <v>2.3421873899999999</v>
      </c>
      <c r="H449" s="5">
        <v>3.5221728300000001</v>
      </c>
      <c r="I449" s="5">
        <v>1.55232E-3</v>
      </c>
      <c r="J449" s="8">
        <v>4.5099999999999999E-10</v>
      </c>
      <c r="K449" s="5">
        <v>1.6518919999999999E-2</v>
      </c>
      <c r="L449" s="5" t="s">
        <v>7376</v>
      </c>
      <c r="M449" s="5">
        <v>14</v>
      </c>
      <c r="N449" s="5">
        <v>2.80901896</v>
      </c>
    </row>
    <row r="450" spans="1:14" x14ac:dyDescent="0.2">
      <c r="A450" s="5" t="s">
        <v>13</v>
      </c>
      <c r="B450" s="5" t="s">
        <v>1855</v>
      </c>
      <c r="C450" s="5" t="s">
        <v>1856</v>
      </c>
      <c r="D450" s="5" t="s">
        <v>6890</v>
      </c>
      <c r="E450" s="5" t="s">
        <v>1680</v>
      </c>
      <c r="F450" s="5">
        <v>0.22834646</v>
      </c>
      <c r="G450" s="5">
        <v>1.7572992000000001</v>
      </c>
      <c r="H450" s="5">
        <v>3.3092102099999998</v>
      </c>
      <c r="I450" s="5">
        <v>1.56098E-3</v>
      </c>
      <c r="J450" s="8">
        <v>4.5099999999999999E-10</v>
      </c>
      <c r="K450" s="5">
        <v>1.6574060000000002E-2</v>
      </c>
      <c r="L450" s="5" t="s">
        <v>7377</v>
      </c>
      <c r="M450" s="5">
        <v>29</v>
      </c>
      <c r="N450" s="5">
        <v>2.8066034399999999</v>
      </c>
    </row>
    <row r="451" spans="1:14" x14ac:dyDescent="0.2">
      <c r="A451" s="5" t="s">
        <v>13</v>
      </c>
      <c r="B451" s="5" t="s">
        <v>1705</v>
      </c>
      <c r="C451" s="5" t="s">
        <v>1706</v>
      </c>
      <c r="D451" s="5" t="s">
        <v>6970</v>
      </c>
      <c r="E451" s="5" t="s">
        <v>1707</v>
      </c>
      <c r="F451" s="5">
        <v>0.21111110999999999</v>
      </c>
      <c r="G451" s="5">
        <v>1.62466014</v>
      </c>
      <c r="H451" s="5">
        <v>3.25424275</v>
      </c>
      <c r="I451" s="5">
        <v>1.5653799999999999E-3</v>
      </c>
      <c r="J451" s="8">
        <v>4.5099999999999999E-10</v>
      </c>
      <c r="K451" s="5">
        <v>1.658389E-2</v>
      </c>
      <c r="L451" s="5" t="s">
        <v>7378</v>
      </c>
      <c r="M451" s="5">
        <v>38</v>
      </c>
      <c r="N451" s="5">
        <v>2.8053797500000002</v>
      </c>
    </row>
    <row r="452" spans="1:14" x14ac:dyDescent="0.2">
      <c r="A452" s="5" t="s">
        <v>13</v>
      </c>
      <c r="B452" s="5" t="s">
        <v>3107</v>
      </c>
      <c r="C452" s="5" t="s">
        <v>3108</v>
      </c>
      <c r="D452" s="5" t="s">
        <v>6958</v>
      </c>
      <c r="E452" s="5" t="s">
        <v>533</v>
      </c>
      <c r="F452" s="5">
        <v>0.29411765000000001</v>
      </c>
      <c r="G452" s="5">
        <v>2.2634584000000002</v>
      </c>
      <c r="H452" s="5">
        <v>3.49158255</v>
      </c>
      <c r="I452" s="5">
        <v>1.5725299999999999E-3</v>
      </c>
      <c r="J452" s="8">
        <v>4.5099999999999999E-10</v>
      </c>
      <c r="K452" s="5">
        <v>1.6622629999999999E-2</v>
      </c>
      <c r="L452" s="5" t="s">
        <v>7379</v>
      </c>
      <c r="M452" s="5">
        <v>15</v>
      </c>
      <c r="N452" s="5">
        <v>2.8034023700000001</v>
      </c>
    </row>
    <row r="453" spans="1:14" x14ac:dyDescent="0.2">
      <c r="A453" s="5" t="s">
        <v>13</v>
      </c>
      <c r="B453" s="5" t="s">
        <v>4264</v>
      </c>
      <c r="C453" s="5" t="s">
        <v>4265</v>
      </c>
      <c r="D453" s="5" t="s">
        <v>6856</v>
      </c>
      <c r="E453" s="5" t="s">
        <v>194</v>
      </c>
      <c r="F453" s="5">
        <v>0.23636364000000001</v>
      </c>
      <c r="G453" s="5">
        <v>1.8189974799999999</v>
      </c>
      <c r="H453" s="5">
        <v>3.32917818</v>
      </c>
      <c r="I453" s="5">
        <v>1.5814799999999999E-3</v>
      </c>
      <c r="J453" s="8">
        <v>4.5099999999999999E-10</v>
      </c>
      <c r="K453" s="5">
        <v>1.6680299999999999E-2</v>
      </c>
      <c r="L453" s="5" t="s">
        <v>7380</v>
      </c>
      <c r="M453" s="5">
        <v>26</v>
      </c>
      <c r="N453" s="5">
        <v>2.8009364099999998</v>
      </c>
    </row>
    <row r="454" spans="1:14" x14ac:dyDescent="0.2">
      <c r="A454" s="5" t="s">
        <v>13</v>
      </c>
      <c r="B454" s="5" t="s">
        <v>1830</v>
      </c>
      <c r="C454" s="5" t="s">
        <v>1831</v>
      </c>
      <c r="D454" s="5" t="s">
        <v>7097</v>
      </c>
      <c r="E454" s="5" t="s">
        <v>1428</v>
      </c>
      <c r="F454" s="5">
        <v>0.25974026</v>
      </c>
      <c r="G454" s="5">
        <v>1.9988983300000001</v>
      </c>
      <c r="H454" s="5">
        <v>3.3942446500000001</v>
      </c>
      <c r="I454" s="5">
        <v>1.59428E-3</v>
      </c>
      <c r="J454" s="8">
        <v>4.5099999999999999E-10</v>
      </c>
      <c r="K454" s="5">
        <v>1.677814E-2</v>
      </c>
      <c r="L454" s="5" t="s">
        <v>7297</v>
      </c>
      <c r="M454" s="5">
        <v>20</v>
      </c>
      <c r="N454" s="5">
        <v>2.7974367400000002</v>
      </c>
    </row>
    <row r="455" spans="1:14" x14ac:dyDescent="0.2">
      <c r="A455" s="5" t="s">
        <v>13</v>
      </c>
      <c r="B455" s="5" t="s">
        <v>4898</v>
      </c>
      <c r="C455" s="5" t="s">
        <v>4899</v>
      </c>
      <c r="D455" s="7">
        <v>19207</v>
      </c>
      <c r="E455" s="5" t="s">
        <v>2502</v>
      </c>
      <c r="F455" s="5">
        <v>0.42105262999999998</v>
      </c>
      <c r="G455" s="5">
        <v>3.2403194000000002</v>
      </c>
      <c r="H455" s="5">
        <v>3.7756705500000001</v>
      </c>
      <c r="I455" s="5">
        <v>1.60232E-3</v>
      </c>
      <c r="J455" s="8">
        <v>4.5099999999999999E-10</v>
      </c>
      <c r="K455" s="5">
        <v>1.6788689999999998E-2</v>
      </c>
      <c r="L455" s="5" t="s">
        <v>7381</v>
      </c>
      <c r="M455" s="5">
        <v>8</v>
      </c>
      <c r="N455" s="5">
        <v>2.7952505900000002</v>
      </c>
    </row>
    <row r="456" spans="1:14" x14ac:dyDescent="0.2">
      <c r="A456" s="5" t="s">
        <v>13</v>
      </c>
      <c r="B456" s="5" t="s">
        <v>4901</v>
      </c>
      <c r="C456" s="5" t="s">
        <v>4902</v>
      </c>
      <c r="D456" s="7">
        <v>19207</v>
      </c>
      <c r="E456" s="5" t="s">
        <v>2502</v>
      </c>
      <c r="F456" s="5">
        <v>0.42105262999999998</v>
      </c>
      <c r="G456" s="5">
        <v>3.2403194000000002</v>
      </c>
      <c r="H456" s="5">
        <v>3.7756705500000001</v>
      </c>
      <c r="I456" s="5">
        <v>1.60232E-3</v>
      </c>
      <c r="J456" s="8">
        <v>4.5099999999999999E-10</v>
      </c>
      <c r="K456" s="5">
        <v>1.6788689999999998E-2</v>
      </c>
      <c r="L456" s="5" t="s">
        <v>7382</v>
      </c>
      <c r="M456" s="5">
        <v>8</v>
      </c>
      <c r="N456" s="5">
        <v>2.7952505900000002</v>
      </c>
    </row>
    <row r="457" spans="1:14" x14ac:dyDescent="0.2">
      <c r="A457" s="5" t="s">
        <v>13</v>
      </c>
      <c r="B457" s="5" t="s">
        <v>3086</v>
      </c>
      <c r="C457" s="5" t="s">
        <v>3087</v>
      </c>
      <c r="D457" s="5" t="s">
        <v>7278</v>
      </c>
      <c r="E457" s="5" t="s">
        <v>1322</v>
      </c>
      <c r="F457" s="5">
        <v>0.24242424000000001</v>
      </c>
      <c r="G457" s="5">
        <v>1.8656384399999999</v>
      </c>
      <c r="H457" s="5">
        <v>3.3372210600000001</v>
      </c>
      <c r="I457" s="5">
        <v>1.62985E-3</v>
      </c>
      <c r="J457" s="8">
        <v>4.5099999999999999E-10</v>
      </c>
      <c r="K457" s="5">
        <v>1.6917749999999999E-2</v>
      </c>
      <c r="L457" s="5" t="s">
        <v>7383</v>
      </c>
      <c r="M457" s="5">
        <v>24</v>
      </c>
      <c r="N457" s="5">
        <v>2.7878520999999998</v>
      </c>
    </row>
    <row r="458" spans="1:14" x14ac:dyDescent="0.2">
      <c r="A458" s="5" t="s">
        <v>13</v>
      </c>
      <c r="B458" s="5" t="s">
        <v>3676</v>
      </c>
      <c r="C458" s="5" t="s">
        <v>3677</v>
      </c>
      <c r="D458" s="5" t="s">
        <v>6852</v>
      </c>
      <c r="E458" s="5" t="s">
        <v>1157</v>
      </c>
      <c r="F458" s="5">
        <v>0.18927445000000001</v>
      </c>
      <c r="G458" s="5">
        <v>1.4566104499999999</v>
      </c>
      <c r="H458" s="5">
        <v>3.1684215500000001</v>
      </c>
      <c r="I458" s="5">
        <v>1.6304799999999999E-3</v>
      </c>
      <c r="J458" s="8">
        <v>4.5099999999999999E-10</v>
      </c>
      <c r="K458" s="5">
        <v>1.6917749999999999E-2</v>
      </c>
      <c r="L458" s="5" t="s">
        <v>7384</v>
      </c>
      <c r="M458" s="5">
        <v>60</v>
      </c>
      <c r="N458" s="5">
        <v>2.7876844300000001</v>
      </c>
    </row>
    <row r="459" spans="1:14" x14ac:dyDescent="0.2">
      <c r="A459" s="5" t="s">
        <v>13</v>
      </c>
      <c r="B459" s="5" t="s">
        <v>572</v>
      </c>
      <c r="C459" s="5" t="s">
        <v>573</v>
      </c>
      <c r="D459" s="7">
        <v>19299</v>
      </c>
      <c r="E459" s="5" t="s">
        <v>574</v>
      </c>
      <c r="F459" s="5">
        <v>0.34375</v>
      </c>
      <c r="G459" s="5">
        <v>2.6454170100000001</v>
      </c>
      <c r="H459" s="5">
        <v>3.6000466100000001</v>
      </c>
      <c r="I459" s="5">
        <v>1.6365100000000001E-3</v>
      </c>
      <c r="J459" s="8">
        <v>4.5099999999999999E-10</v>
      </c>
      <c r="K459" s="5">
        <v>1.6917749999999999E-2</v>
      </c>
      <c r="L459" s="5" t="s">
        <v>7385</v>
      </c>
      <c r="M459" s="5">
        <v>11</v>
      </c>
      <c r="N459" s="5">
        <v>2.7860819800000001</v>
      </c>
    </row>
    <row r="460" spans="1:14" x14ac:dyDescent="0.2">
      <c r="A460" s="5" t="s">
        <v>13</v>
      </c>
      <c r="B460" s="5" t="s">
        <v>2556</v>
      </c>
      <c r="C460" s="5" t="s">
        <v>2557</v>
      </c>
      <c r="D460" s="7">
        <v>19299</v>
      </c>
      <c r="E460" s="5" t="s">
        <v>574</v>
      </c>
      <c r="F460" s="5">
        <v>0.34375</v>
      </c>
      <c r="G460" s="5">
        <v>2.6454170100000001</v>
      </c>
      <c r="H460" s="5">
        <v>3.6000466100000001</v>
      </c>
      <c r="I460" s="5">
        <v>1.6365100000000001E-3</v>
      </c>
      <c r="J460" s="8">
        <v>4.5099999999999999E-10</v>
      </c>
      <c r="K460" s="5">
        <v>1.6917749999999999E-2</v>
      </c>
      <c r="L460" s="5" t="s">
        <v>7386</v>
      </c>
      <c r="M460" s="5">
        <v>11</v>
      </c>
      <c r="N460" s="5">
        <v>2.7860819800000001</v>
      </c>
    </row>
    <row r="461" spans="1:14" x14ac:dyDescent="0.2">
      <c r="A461" s="5" t="s">
        <v>13</v>
      </c>
      <c r="B461" s="5" t="s">
        <v>3812</v>
      </c>
      <c r="C461" s="5" t="s">
        <v>3813</v>
      </c>
      <c r="D461" s="5" t="s">
        <v>7056</v>
      </c>
      <c r="E461" s="5" t="s">
        <v>542</v>
      </c>
      <c r="F461" s="5">
        <v>0.25</v>
      </c>
      <c r="G461" s="5">
        <v>1.92393964</v>
      </c>
      <c r="H461" s="5">
        <v>3.3572877700000001</v>
      </c>
      <c r="I461" s="5">
        <v>1.63948E-3</v>
      </c>
      <c r="J461" s="8">
        <v>4.5099999999999999E-10</v>
      </c>
      <c r="K461" s="5">
        <v>1.6917749999999999E-2</v>
      </c>
      <c r="L461" s="5" t="s">
        <v>7387</v>
      </c>
      <c r="M461" s="5">
        <v>22</v>
      </c>
      <c r="N461" s="5">
        <v>2.7852941000000002</v>
      </c>
    </row>
    <row r="462" spans="1:14" x14ac:dyDescent="0.2">
      <c r="A462" s="5" t="s">
        <v>13</v>
      </c>
      <c r="B462" s="5" t="s">
        <v>540</v>
      </c>
      <c r="C462" s="5" t="s">
        <v>541</v>
      </c>
      <c r="D462" s="5" t="s">
        <v>7056</v>
      </c>
      <c r="E462" s="5" t="s">
        <v>542</v>
      </c>
      <c r="F462" s="5">
        <v>0.25</v>
      </c>
      <c r="G462" s="5">
        <v>1.92393964</v>
      </c>
      <c r="H462" s="5">
        <v>3.3572877700000001</v>
      </c>
      <c r="I462" s="5">
        <v>1.63948E-3</v>
      </c>
      <c r="J462" s="8">
        <v>4.5099999999999999E-10</v>
      </c>
      <c r="K462" s="5">
        <v>1.6917749999999999E-2</v>
      </c>
      <c r="L462" s="5" t="s">
        <v>7388</v>
      </c>
      <c r="M462" s="5">
        <v>22</v>
      </c>
      <c r="N462" s="5">
        <v>2.7852941000000002</v>
      </c>
    </row>
    <row r="463" spans="1:14" x14ac:dyDescent="0.2">
      <c r="A463" s="5" t="s">
        <v>13</v>
      </c>
      <c r="B463" s="5" t="s">
        <v>2468</v>
      </c>
      <c r="C463" s="5" t="s">
        <v>2469</v>
      </c>
      <c r="D463" s="5" t="s">
        <v>7056</v>
      </c>
      <c r="E463" s="5" t="s">
        <v>542</v>
      </c>
      <c r="F463" s="5">
        <v>0.25</v>
      </c>
      <c r="G463" s="5">
        <v>1.92393964</v>
      </c>
      <c r="H463" s="5">
        <v>3.3572877700000001</v>
      </c>
      <c r="I463" s="5">
        <v>1.63948E-3</v>
      </c>
      <c r="J463" s="8">
        <v>4.5099999999999999E-10</v>
      </c>
      <c r="K463" s="5">
        <v>1.6917749999999999E-2</v>
      </c>
      <c r="L463" s="5" t="s">
        <v>7389</v>
      </c>
      <c r="M463" s="5">
        <v>22</v>
      </c>
      <c r="N463" s="5">
        <v>2.7852941000000002</v>
      </c>
    </row>
    <row r="464" spans="1:14" x14ac:dyDescent="0.2">
      <c r="A464" s="5" t="s">
        <v>13</v>
      </c>
      <c r="B464" s="5" t="s">
        <v>1496</v>
      </c>
      <c r="C464" s="5" t="s">
        <v>1497</v>
      </c>
      <c r="D464" s="5" t="s">
        <v>6956</v>
      </c>
      <c r="E464" s="5" t="s">
        <v>596</v>
      </c>
      <c r="F464" s="5">
        <v>0.22302158</v>
      </c>
      <c r="G464" s="5">
        <v>1.71632026</v>
      </c>
      <c r="H464" s="5">
        <v>3.2757345400000002</v>
      </c>
      <c r="I464" s="5">
        <v>1.6448299999999999E-3</v>
      </c>
      <c r="J464" s="8">
        <v>4.5099999999999999E-10</v>
      </c>
      <c r="K464" s="5">
        <v>1.6936300000000001E-2</v>
      </c>
      <c r="L464" s="5" t="s">
        <v>7390</v>
      </c>
      <c r="M464" s="5">
        <v>31</v>
      </c>
      <c r="N464" s="5">
        <v>2.7838791500000002</v>
      </c>
    </row>
    <row r="465" spans="1:14" x14ac:dyDescent="0.2">
      <c r="A465" s="5" t="s">
        <v>13</v>
      </c>
      <c r="B465" s="5" t="s">
        <v>552</v>
      </c>
      <c r="C465" s="5" t="s">
        <v>553</v>
      </c>
      <c r="D465" s="5" t="s">
        <v>6921</v>
      </c>
      <c r="E465" s="5" t="s">
        <v>42</v>
      </c>
      <c r="F465" s="5">
        <v>0.21472393000000001</v>
      </c>
      <c r="G465" s="5">
        <v>1.6524635000000001</v>
      </c>
      <c r="H465" s="5">
        <v>3.2331250100000002</v>
      </c>
      <c r="I465" s="5">
        <v>1.73069E-3</v>
      </c>
      <c r="J465" s="8">
        <v>4.5099999999999999E-10</v>
      </c>
      <c r="K465" s="5">
        <v>1.7782010000000001E-2</v>
      </c>
      <c r="L465" s="5" t="s">
        <v>7391</v>
      </c>
      <c r="M465" s="5">
        <v>35</v>
      </c>
      <c r="N465" s="5">
        <v>2.7617799999999999</v>
      </c>
    </row>
    <row r="466" spans="1:14" x14ac:dyDescent="0.2">
      <c r="A466" s="5" t="s">
        <v>13</v>
      </c>
      <c r="B466" s="5" t="s">
        <v>7392</v>
      </c>
      <c r="C466" s="5" t="s">
        <v>7393</v>
      </c>
      <c r="D466" s="5" t="s">
        <v>6890</v>
      </c>
      <c r="E466" s="5" t="s">
        <v>1272</v>
      </c>
      <c r="F466" s="5">
        <v>0.2265625</v>
      </c>
      <c r="G466" s="5">
        <v>1.7435703</v>
      </c>
      <c r="H466" s="5">
        <v>3.2620724499999998</v>
      </c>
      <c r="I466" s="5">
        <v>1.7725799999999999E-3</v>
      </c>
      <c r="J466" s="8">
        <v>4.5099999999999999E-10</v>
      </c>
      <c r="K466" s="5">
        <v>1.8173209999999999E-2</v>
      </c>
      <c r="L466" s="5" t="s">
        <v>7394</v>
      </c>
      <c r="M466" s="5">
        <v>29</v>
      </c>
      <c r="N466" s="5">
        <v>2.7513940799999999</v>
      </c>
    </row>
    <row r="467" spans="1:14" x14ac:dyDescent="0.2">
      <c r="A467" s="5" t="s">
        <v>13</v>
      </c>
      <c r="B467" s="5" t="s">
        <v>1238</v>
      </c>
      <c r="C467" s="5" t="s">
        <v>1239</v>
      </c>
      <c r="D467" s="5" t="s">
        <v>6825</v>
      </c>
      <c r="E467" s="5" t="s">
        <v>1240</v>
      </c>
      <c r="F467" s="5">
        <v>0.18604651</v>
      </c>
      <c r="G467" s="5">
        <v>1.43176904</v>
      </c>
      <c r="H467" s="5">
        <v>3.1233052699999999</v>
      </c>
      <c r="I467" s="5">
        <v>1.8119200000000001E-3</v>
      </c>
      <c r="J467" s="8">
        <v>4.5099999999999999E-10</v>
      </c>
      <c r="K467" s="5">
        <v>1.852643E-2</v>
      </c>
      <c r="L467" s="5" t="s">
        <v>7395</v>
      </c>
      <c r="M467" s="5">
        <v>64</v>
      </c>
      <c r="N467" s="5">
        <v>2.7418612900000001</v>
      </c>
    </row>
    <row r="468" spans="1:14" x14ac:dyDescent="0.2">
      <c r="A468" s="5" t="s">
        <v>13</v>
      </c>
      <c r="B468" s="5" t="s">
        <v>2445</v>
      </c>
      <c r="C468" s="5" t="s">
        <v>2446</v>
      </c>
      <c r="D468" s="5" t="s">
        <v>6856</v>
      </c>
      <c r="E468" s="5" t="s">
        <v>785</v>
      </c>
      <c r="F468" s="5">
        <v>0.23423422999999999</v>
      </c>
      <c r="G468" s="5">
        <v>1.80261011</v>
      </c>
      <c r="H468" s="5">
        <v>3.2774481199999999</v>
      </c>
      <c r="I468" s="5">
        <v>1.81481E-3</v>
      </c>
      <c r="J468" s="8">
        <v>4.5099999999999999E-10</v>
      </c>
      <c r="K468" s="5">
        <v>1.852643E-2</v>
      </c>
      <c r="L468" s="5" t="s">
        <v>7396</v>
      </c>
      <c r="M468" s="5">
        <v>26</v>
      </c>
      <c r="N468" s="5">
        <v>2.7411699899999999</v>
      </c>
    </row>
    <row r="469" spans="1:14" x14ac:dyDescent="0.2">
      <c r="A469" s="5" t="s">
        <v>13</v>
      </c>
      <c r="B469" s="5" t="s">
        <v>2039</v>
      </c>
      <c r="C469" s="5" t="s">
        <v>2040</v>
      </c>
      <c r="D469" s="5" t="s">
        <v>7081</v>
      </c>
      <c r="E469" s="5" t="s">
        <v>1351</v>
      </c>
      <c r="F469" s="5">
        <v>0.21917808</v>
      </c>
      <c r="G469" s="5">
        <v>1.6867416</v>
      </c>
      <c r="H469" s="5">
        <v>3.2191782099999999</v>
      </c>
      <c r="I469" s="5">
        <v>1.88423E-3</v>
      </c>
      <c r="J469" s="8">
        <v>4.5099999999999999E-10</v>
      </c>
      <c r="K469" s="5">
        <v>1.917162E-2</v>
      </c>
      <c r="L469" s="5" t="s">
        <v>7397</v>
      </c>
      <c r="M469" s="5">
        <v>32</v>
      </c>
      <c r="N469" s="5">
        <v>2.7248657500000002</v>
      </c>
    </row>
    <row r="470" spans="1:14" x14ac:dyDescent="0.2">
      <c r="A470" s="5" t="s">
        <v>13</v>
      </c>
      <c r="B470" s="5" t="s">
        <v>3886</v>
      </c>
      <c r="C470" s="5" t="s">
        <v>3887</v>
      </c>
      <c r="D470" s="5" t="s">
        <v>6910</v>
      </c>
      <c r="E470" s="5" t="s">
        <v>3888</v>
      </c>
      <c r="F470" s="5">
        <v>0.23076922999999999</v>
      </c>
      <c r="G470" s="5">
        <v>1.77594428</v>
      </c>
      <c r="H470" s="5">
        <v>3.2535886299999999</v>
      </c>
      <c r="I470" s="5">
        <v>1.89007E-3</v>
      </c>
      <c r="J470" s="8">
        <v>4.5099999999999999E-10</v>
      </c>
      <c r="K470" s="5">
        <v>1.917162E-2</v>
      </c>
      <c r="L470" s="5" t="s">
        <v>7398</v>
      </c>
      <c r="M470" s="5">
        <v>27</v>
      </c>
      <c r="N470" s="5">
        <v>2.7235219900000001</v>
      </c>
    </row>
    <row r="471" spans="1:14" x14ac:dyDescent="0.2">
      <c r="A471" s="5" t="s">
        <v>13</v>
      </c>
      <c r="B471" s="5" t="s">
        <v>3890</v>
      </c>
      <c r="C471" s="5" t="s">
        <v>3891</v>
      </c>
      <c r="D471" s="5" t="s">
        <v>6910</v>
      </c>
      <c r="E471" s="5" t="s">
        <v>3888</v>
      </c>
      <c r="F471" s="5">
        <v>0.23076922999999999</v>
      </c>
      <c r="G471" s="5">
        <v>1.77594428</v>
      </c>
      <c r="H471" s="5">
        <v>3.2535886299999999</v>
      </c>
      <c r="I471" s="5">
        <v>1.89007E-3</v>
      </c>
      <c r="J471" s="8">
        <v>4.5099999999999999E-10</v>
      </c>
      <c r="K471" s="5">
        <v>1.917162E-2</v>
      </c>
      <c r="L471" s="5" t="s">
        <v>7398</v>
      </c>
      <c r="M471" s="5">
        <v>27</v>
      </c>
      <c r="N471" s="5">
        <v>2.7235219900000001</v>
      </c>
    </row>
    <row r="472" spans="1:14" x14ac:dyDescent="0.2">
      <c r="A472" s="5" t="s">
        <v>13</v>
      </c>
      <c r="B472" s="5" t="s">
        <v>7399</v>
      </c>
      <c r="C472" s="5" t="s">
        <v>7400</v>
      </c>
      <c r="D472" s="7">
        <v>19268</v>
      </c>
      <c r="E472" s="5" t="s">
        <v>384</v>
      </c>
      <c r="F472" s="5">
        <v>0.35714286000000001</v>
      </c>
      <c r="G472" s="5">
        <v>2.7484852000000002</v>
      </c>
      <c r="H472" s="5">
        <v>3.5780963099999998</v>
      </c>
      <c r="I472" s="5">
        <v>1.90573E-3</v>
      </c>
      <c r="J472" s="8">
        <v>4.5099999999999999E-10</v>
      </c>
      <c r="K472" s="5">
        <v>1.920782E-2</v>
      </c>
      <c r="L472" s="5" t="s">
        <v>7401</v>
      </c>
      <c r="M472" s="5">
        <v>10</v>
      </c>
      <c r="N472" s="5">
        <v>2.7199394699999999</v>
      </c>
    </row>
    <row r="473" spans="1:14" x14ac:dyDescent="0.2">
      <c r="A473" s="5" t="s">
        <v>13</v>
      </c>
      <c r="B473" s="5" t="s">
        <v>7402</v>
      </c>
      <c r="C473" s="5" t="s">
        <v>7403</v>
      </c>
      <c r="D473" s="7">
        <v>19268</v>
      </c>
      <c r="E473" s="5" t="s">
        <v>384</v>
      </c>
      <c r="F473" s="5">
        <v>0.35714286000000001</v>
      </c>
      <c r="G473" s="5">
        <v>2.7484852000000002</v>
      </c>
      <c r="H473" s="5">
        <v>3.5780963099999998</v>
      </c>
      <c r="I473" s="5">
        <v>1.90573E-3</v>
      </c>
      <c r="J473" s="8">
        <v>4.5099999999999999E-10</v>
      </c>
      <c r="K473" s="5">
        <v>1.920782E-2</v>
      </c>
      <c r="L473" s="5" t="s">
        <v>7401</v>
      </c>
      <c r="M473" s="5">
        <v>10</v>
      </c>
      <c r="N473" s="5">
        <v>2.7199394699999999</v>
      </c>
    </row>
    <row r="474" spans="1:14" x14ac:dyDescent="0.2">
      <c r="A474" s="5" t="s">
        <v>13</v>
      </c>
      <c r="B474" s="5" t="s">
        <v>4615</v>
      </c>
      <c r="C474" s="5" t="s">
        <v>4616</v>
      </c>
      <c r="D474" s="7">
        <v>19268</v>
      </c>
      <c r="E474" s="5" t="s">
        <v>384</v>
      </c>
      <c r="F474" s="5">
        <v>0.35714286000000001</v>
      </c>
      <c r="G474" s="5">
        <v>2.7484852000000002</v>
      </c>
      <c r="H474" s="5">
        <v>3.5780963099999998</v>
      </c>
      <c r="I474" s="5">
        <v>1.90573E-3</v>
      </c>
      <c r="J474" s="8">
        <v>4.5099999999999999E-10</v>
      </c>
      <c r="K474" s="5">
        <v>1.920782E-2</v>
      </c>
      <c r="L474" s="5" t="s">
        <v>7404</v>
      </c>
      <c r="M474" s="5">
        <v>10</v>
      </c>
      <c r="N474" s="5">
        <v>2.7199394699999999</v>
      </c>
    </row>
    <row r="475" spans="1:14" x14ac:dyDescent="0.2">
      <c r="A475" s="5" t="s">
        <v>13</v>
      </c>
      <c r="B475" s="5" t="s">
        <v>3907</v>
      </c>
      <c r="C475" s="5" t="s">
        <v>3908</v>
      </c>
      <c r="D475" s="5" t="s">
        <v>6941</v>
      </c>
      <c r="E475" s="5" t="s">
        <v>2023</v>
      </c>
      <c r="F475" s="5">
        <v>0.28070175000000003</v>
      </c>
      <c r="G475" s="5">
        <v>2.1602129300000001</v>
      </c>
      <c r="H475" s="5">
        <v>3.39016356</v>
      </c>
      <c r="I475" s="5">
        <v>1.91326E-3</v>
      </c>
      <c r="J475" s="8">
        <v>4.5099999999999999E-10</v>
      </c>
      <c r="K475" s="5">
        <v>1.921117E-2</v>
      </c>
      <c r="L475" s="5" t="s">
        <v>7405</v>
      </c>
      <c r="M475" s="5">
        <v>16</v>
      </c>
      <c r="N475" s="5">
        <v>2.7182249199999999</v>
      </c>
    </row>
    <row r="476" spans="1:14" x14ac:dyDescent="0.2">
      <c r="A476" s="5" t="s">
        <v>13</v>
      </c>
      <c r="B476" s="5" t="s">
        <v>7406</v>
      </c>
      <c r="C476" s="5" t="s">
        <v>7407</v>
      </c>
      <c r="D476" s="5" t="s">
        <v>7056</v>
      </c>
      <c r="E476" s="5" t="s">
        <v>272</v>
      </c>
      <c r="F476" s="5">
        <v>0.24719100999999999</v>
      </c>
      <c r="G476" s="5">
        <v>1.90232234</v>
      </c>
      <c r="H476" s="5">
        <v>3.2974020799999999</v>
      </c>
      <c r="I476" s="5">
        <v>1.9154700000000001E-3</v>
      </c>
      <c r="J476" s="8">
        <v>4.5099999999999999E-10</v>
      </c>
      <c r="K476" s="5">
        <v>1.921117E-2</v>
      </c>
      <c r="L476" s="5" t="s">
        <v>7408</v>
      </c>
      <c r="M476" s="5">
        <v>22</v>
      </c>
      <c r="N476" s="5">
        <v>2.71772576</v>
      </c>
    </row>
    <row r="477" spans="1:14" x14ac:dyDescent="0.2">
      <c r="A477" s="5" t="s">
        <v>13</v>
      </c>
      <c r="B477" s="5" t="s">
        <v>1439</v>
      </c>
      <c r="C477" s="5" t="s">
        <v>1440</v>
      </c>
      <c r="D477" s="5" t="s">
        <v>6970</v>
      </c>
      <c r="E477" s="5" t="s">
        <v>1441</v>
      </c>
      <c r="F477" s="5">
        <v>0.20879121</v>
      </c>
      <c r="G477" s="5">
        <v>1.60680673</v>
      </c>
      <c r="H477" s="5">
        <v>3.1789172400000001</v>
      </c>
      <c r="I477" s="5">
        <v>1.9275E-3</v>
      </c>
      <c r="J477" s="8">
        <v>4.5099999999999999E-10</v>
      </c>
      <c r="K477" s="5">
        <v>1.921117E-2</v>
      </c>
      <c r="L477" s="5" t="s">
        <v>7409</v>
      </c>
      <c r="M477" s="5">
        <v>38</v>
      </c>
      <c r="N477" s="5">
        <v>2.71500545</v>
      </c>
    </row>
    <row r="478" spans="1:14" x14ac:dyDescent="0.2">
      <c r="A478" s="5" t="s">
        <v>13</v>
      </c>
      <c r="B478" s="5" t="s">
        <v>1443</v>
      </c>
      <c r="C478" s="5" t="s">
        <v>1444</v>
      </c>
      <c r="D478" s="5" t="s">
        <v>6970</v>
      </c>
      <c r="E478" s="5" t="s">
        <v>1441</v>
      </c>
      <c r="F478" s="5">
        <v>0.20879121</v>
      </c>
      <c r="G478" s="5">
        <v>1.60680673</v>
      </c>
      <c r="H478" s="5">
        <v>3.1789172400000001</v>
      </c>
      <c r="I478" s="5">
        <v>1.9275E-3</v>
      </c>
      <c r="J478" s="8">
        <v>4.5099999999999999E-10</v>
      </c>
      <c r="K478" s="5">
        <v>1.921117E-2</v>
      </c>
      <c r="L478" s="5" t="s">
        <v>7409</v>
      </c>
      <c r="M478" s="5">
        <v>38</v>
      </c>
      <c r="N478" s="5">
        <v>2.71500545</v>
      </c>
    </row>
    <row r="479" spans="1:14" x14ac:dyDescent="0.2">
      <c r="A479" s="5" t="s">
        <v>13</v>
      </c>
      <c r="B479" s="5" t="s">
        <v>7410</v>
      </c>
      <c r="C479" s="5" t="s">
        <v>7411</v>
      </c>
      <c r="D479" s="5" t="s">
        <v>6904</v>
      </c>
      <c r="E479" s="5" t="s">
        <v>7412</v>
      </c>
      <c r="F479" s="5">
        <v>0.21022726999999999</v>
      </c>
      <c r="G479" s="5">
        <v>1.61785833</v>
      </c>
      <c r="H479" s="5">
        <v>3.18250192</v>
      </c>
      <c r="I479" s="5">
        <v>1.9334E-3</v>
      </c>
      <c r="J479" s="8">
        <v>4.5099999999999999E-10</v>
      </c>
      <c r="K479" s="5">
        <v>1.921117E-2</v>
      </c>
      <c r="L479" s="5" t="s">
        <v>7413</v>
      </c>
      <c r="M479" s="5">
        <v>37</v>
      </c>
      <c r="N479" s="5">
        <v>2.7136774400000001</v>
      </c>
    </row>
    <row r="480" spans="1:14" x14ac:dyDescent="0.2">
      <c r="A480" s="5" t="s">
        <v>13</v>
      </c>
      <c r="B480" s="5" t="s">
        <v>7414</v>
      </c>
      <c r="C480" s="5" t="s">
        <v>7415</v>
      </c>
      <c r="D480" s="5" t="s">
        <v>7079</v>
      </c>
      <c r="E480" s="5" t="s">
        <v>1874</v>
      </c>
      <c r="F480" s="5">
        <v>0.21176470999999999</v>
      </c>
      <c r="G480" s="5">
        <v>1.62969005</v>
      </c>
      <c r="H480" s="5">
        <v>3.1871685900000002</v>
      </c>
      <c r="I480" s="5">
        <v>1.93473E-3</v>
      </c>
      <c r="J480" s="8">
        <v>4.5099999999999999E-10</v>
      </c>
      <c r="K480" s="5">
        <v>1.921117E-2</v>
      </c>
      <c r="L480" s="5" t="s">
        <v>7416</v>
      </c>
      <c r="M480" s="5">
        <v>36</v>
      </c>
      <c r="N480" s="5">
        <v>2.7133803200000002</v>
      </c>
    </row>
    <row r="481" spans="1:14" x14ac:dyDescent="0.2">
      <c r="A481" s="5" t="s">
        <v>13</v>
      </c>
      <c r="B481" s="5" t="s">
        <v>582</v>
      </c>
      <c r="C481" s="5" t="s">
        <v>583</v>
      </c>
      <c r="D481" s="5" t="s">
        <v>6958</v>
      </c>
      <c r="E481" s="5" t="s">
        <v>229</v>
      </c>
      <c r="F481" s="5">
        <v>0.28846154000000002</v>
      </c>
      <c r="G481" s="5">
        <v>2.2199303600000002</v>
      </c>
      <c r="H481" s="5">
        <v>3.40427415</v>
      </c>
      <c r="I481" s="5">
        <v>1.9486200000000001E-3</v>
      </c>
      <c r="J481" s="8">
        <v>4.5099999999999999E-10</v>
      </c>
      <c r="K481" s="5">
        <v>1.921117E-2</v>
      </c>
      <c r="L481" s="5" t="s">
        <v>7417</v>
      </c>
      <c r="M481" s="5">
        <v>15</v>
      </c>
      <c r="N481" s="5">
        <v>2.7102726000000001</v>
      </c>
    </row>
    <row r="482" spans="1:14" x14ac:dyDescent="0.2">
      <c r="A482" s="5" t="s">
        <v>13</v>
      </c>
      <c r="B482" s="5" t="s">
        <v>7418</v>
      </c>
      <c r="C482" s="5" t="s">
        <v>7419</v>
      </c>
      <c r="D482" s="5" t="s">
        <v>6958</v>
      </c>
      <c r="E482" s="5" t="s">
        <v>229</v>
      </c>
      <c r="F482" s="5">
        <v>0.28846154000000002</v>
      </c>
      <c r="G482" s="5">
        <v>2.2199303600000002</v>
      </c>
      <c r="H482" s="5">
        <v>3.40427415</v>
      </c>
      <c r="I482" s="5">
        <v>1.9486200000000001E-3</v>
      </c>
      <c r="J482" s="8">
        <v>4.5099999999999999E-10</v>
      </c>
      <c r="K482" s="5">
        <v>1.921117E-2</v>
      </c>
      <c r="L482" s="5" t="s">
        <v>7420</v>
      </c>
      <c r="M482" s="5">
        <v>15</v>
      </c>
      <c r="N482" s="5">
        <v>2.7102726000000001</v>
      </c>
    </row>
    <row r="483" spans="1:14" x14ac:dyDescent="0.2">
      <c r="A483" s="5" t="s">
        <v>13</v>
      </c>
      <c r="B483" s="5" t="s">
        <v>6504</v>
      </c>
      <c r="C483" s="5" t="s">
        <v>6505</v>
      </c>
      <c r="D483" s="5" t="s">
        <v>6958</v>
      </c>
      <c r="E483" s="5" t="s">
        <v>229</v>
      </c>
      <c r="F483" s="5">
        <v>0.28846154000000002</v>
      </c>
      <c r="G483" s="5">
        <v>2.2199303600000002</v>
      </c>
      <c r="H483" s="5">
        <v>3.40427415</v>
      </c>
      <c r="I483" s="5">
        <v>1.9486200000000001E-3</v>
      </c>
      <c r="J483" s="8">
        <v>4.5099999999999999E-10</v>
      </c>
      <c r="K483" s="5">
        <v>1.921117E-2</v>
      </c>
      <c r="L483" s="5" t="s">
        <v>7421</v>
      </c>
      <c r="M483" s="5">
        <v>15</v>
      </c>
      <c r="N483" s="5">
        <v>2.7102726000000001</v>
      </c>
    </row>
    <row r="484" spans="1:14" x14ac:dyDescent="0.2">
      <c r="A484" s="5" t="s">
        <v>13</v>
      </c>
      <c r="B484" s="5" t="s">
        <v>7422</v>
      </c>
      <c r="C484" s="5" t="s">
        <v>7423</v>
      </c>
      <c r="D484" s="5" t="s">
        <v>7202</v>
      </c>
      <c r="E484" s="5" t="s">
        <v>400</v>
      </c>
      <c r="F484" s="5">
        <v>0.29787234000000001</v>
      </c>
      <c r="G484" s="5">
        <v>2.2923536100000002</v>
      </c>
      <c r="H484" s="5">
        <v>3.42815476</v>
      </c>
      <c r="I484" s="5">
        <v>1.95039E-3</v>
      </c>
      <c r="J484" s="8">
        <v>4.5099999999999999E-10</v>
      </c>
      <c r="K484" s="5">
        <v>1.921117E-2</v>
      </c>
      <c r="L484" s="5" t="s">
        <v>7424</v>
      </c>
      <c r="M484" s="5">
        <v>14</v>
      </c>
      <c r="N484" s="5">
        <v>2.7098795299999998</v>
      </c>
    </row>
    <row r="485" spans="1:14" x14ac:dyDescent="0.2">
      <c r="A485" s="5" t="s">
        <v>13</v>
      </c>
      <c r="B485" s="5" t="s">
        <v>3620</v>
      </c>
      <c r="C485" s="5" t="s">
        <v>3621</v>
      </c>
      <c r="D485" s="5" t="s">
        <v>7202</v>
      </c>
      <c r="E485" s="5" t="s">
        <v>400</v>
      </c>
      <c r="F485" s="5">
        <v>0.29787234000000001</v>
      </c>
      <c r="G485" s="5">
        <v>2.2923536100000002</v>
      </c>
      <c r="H485" s="5">
        <v>3.42815476</v>
      </c>
      <c r="I485" s="5">
        <v>1.95039E-3</v>
      </c>
      <c r="J485" s="8">
        <v>4.5099999999999999E-10</v>
      </c>
      <c r="K485" s="5">
        <v>1.921117E-2</v>
      </c>
      <c r="L485" s="5" t="s">
        <v>7425</v>
      </c>
      <c r="M485" s="5">
        <v>14</v>
      </c>
      <c r="N485" s="5">
        <v>2.7098795299999998</v>
      </c>
    </row>
    <row r="486" spans="1:14" x14ac:dyDescent="0.2">
      <c r="A486" s="5" t="s">
        <v>13</v>
      </c>
      <c r="B486" s="5" t="s">
        <v>2665</v>
      </c>
      <c r="C486" s="5" t="s">
        <v>2666</v>
      </c>
      <c r="D486" s="5" t="s">
        <v>6915</v>
      </c>
      <c r="E486" s="5" t="s">
        <v>1455</v>
      </c>
      <c r="F486" s="5">
        <v>0.23584906</v>
      </c>
      <c r="G486" s="5">
        <v>1.8150374</v>
      </c>
      <c r="H486" s="5">
        <v>3.25193837</v>
      </c>
      <c r="I486" s="5">
        <v>1.9878000000000001E-3</v>
      </c>
      <c r="J486" s="8">
        <v>4.5099999999999999E-10</v>
      </c>
      <c r="K486" s="5">
        <v>1.9539310000000001E-2</v>
      </c>
      <c r="L486" s="5" t="s">
        <v>7426</v>
      </c>
      <c r="M486" s="5">
        <v>25</v>
      </c>
      <c r="N486" s="5">
        <v>2.7016277299999998</v>
      </c>
    </row>
    <row r="487" spans="1:14" x14ac:dyDescent="0.2">
      <c r="A487" s="5" t="s">
        <v>13</v>
      </c>
      <c r="B487" s="5" t="s">
        <v>497</v>
      </c>
      <c r="C487" s="5" t="s">
        <v>498</v>
      </c>
      <c r="D487" s="5" t="s">
        <v>7249</v>
      </c>
      <c r="E487" s="5" t="s">
        <v>499</v>
      </c>
      <c r="F487" s="5">
        <v>0.20187793000000001</v>
      </c>
      <c r="G487" s="5">
        <v>1.5536038400000001</v>
      </c>
      <c r="H487" s="5">
        <v>3.1400932199999998</v>
      </c>
      <c r="I487" s="5">
        <v>2.0263799999999999E-3</v>
      </c>
      <c r="J487" s="8">
        <v>4.5099999999999999E-10</v>
      </c>
      <c r="K487" s="5">
        <v>1.983853E-2</v>
      </c>
      <c r="L487" s="5" t="s">
        <v>7427</v>
      </c>
      <c r="M487" s="5">
        <v>43</v>
      </c>
      <c r="N487" s="5">
        <v>2.69327842</v>
      </c>
    </row>
    <row r="488" spans="1:14" x14ac:dyDescent="0.2">
      <c r="A488" s="5" t="s">
        <v>13</v>
      </c>
      <c r="B488" s="5" t="s">
        <v>3199</v>
      </c>
      <c r="C488" s="5" t="s">
        <v>3200</v>
      </c>
      <c r="D488" s="5" t="s">
        <v>6808</v>
      </c>
      <c r="E488" s="5" t="s">
        <v>3201</v>
      </c>
      <c r="F488" s="5">
        <v>0.17985612000000001</v>
      </c>
      <c r="G488" s="5">
        <v>1.38412924</v>
      </c>
      <c r="H488" s="5">
        <v>3.0653950499999998</v>
      </c>
      <c r="I488" s="5">
        <v>2.0265600000000002E-3</v>
      </c>
      <c r="J488" s="8">
        <v>4.5099999999999999E-10</v>
      </c>
      <c r="K488" s="5">
        <v>1.983853E-2</v>
      </c>
      <c r="L488" s="5" t="s">
        <v>7428</v>
      </c>
      <c r="M488" s="5">
        <v>75</v>
      </c>
      <c r="N488" s="5">
        <v>2.6932402400000002</v>
      </c>
    </row>
    <row r="489" spans="1:14" x14ac:dyDescent="0.2">
      <c r="A489" s="5" t="s">
        <v>13</v>
      </c>
      <c r="B489" s="5" t="s">
        <v>2606</v>
      </c>
      <c r="C489" s="5" t="s">
        <v>2607</v>
      </c>
      <c r="D489" s="5" t="s">
        <v>6789</v>
      </c>
      <c r="E489" s="5" t="s">
        <v>2608</v>
      </c>
      <c r="F489" s="5">
        <v>0.18356164</v>
      </c>
      <c r="G489" s="5">
        <v>1.41264609</v>
      </c>
      <c r="H489" s="5">
        <v>3.0764805499999999</v>
      </c>
      <c r="I489" s="5">
        <v>2.03834E-3</v>
      </c>
      <c r="J489" s="8">
        <v>4.5099999999999999E-10</v>
      </c>
      <c r="K489" s="5">
        <v>1.9912900000000001E-2</v>
      </c>
      <c r="L489" s="5" t="s">
        <v>7429</v>
      </c>
      <c r="M489" s="5">
        <v>67</v>
      </c>
      <c r="N489" s="5">
        <v>2.6907243099999998</v>
      </c>
    </row>
    <row r="490" spans="1:14" x14ac:dyDescent="0.2">
      <c r="A490" s="5" t="s">
        <v>13</v>
      </c>
      <c r="B490" s="5" t="s">
        <v>3850</v>
      </c>
      <c r="C490" s="5" t="s">
        <v>3851</v>
      </c>
      <c r="D490" s="5" t="s">
        <v>7123</v>
      </c>
      <c r="E490" s="5" t="s">
        <v>2711</v>
      </c>
      <c r="F490" s="5">
        <v>0.24210525999999999</v>
      </c>
      <c r="G490" s="5">
        <v>1.8631836500000001</v>
      </c>
      <c r="H490" s="5">
        <v>3.2594894999999999</v>
      </c>
      <c r="I490" s="5">
        <v>2.0527200000000001E-3</v>
      </c>
      <c r="J490" s="8">
        <v>4.5099999999999999E-10</v>
      </c>
      <c r="K490" s="5">
        <v>1.998378E-2</v>
      </c>
      <c r="L490" s="5" t="s">
        <v>7430</v>
      </c>
      <c r="M490" s="5">
        <v>23</v>
      </c>
      <c r="N490" s="5">
        <v>2.6876695599999998</v>
      </c>
    </row>
    <row r="491" spans="1:14" x14ac:dyDescent="0.2">
      <c r="A491" s="5" t="s">
        <v>13</v>
      </c>
      <c r="B491" s="5" t="s">
        <v>4167</v>
      </c>
      <c r="C491" s="5" t="s">
        <v>4168</v>
      </c>
      <c r="D491" s="5" t="s">
        <v>6840</v>
      </c>
      <c r="E491" s="5" t="s">
        <v>1375</v>
      </c>
      <c r="F491" s="5">
        <v>0.20289855000000001</v>
      </c>
      <c r="G491" s="5">
        <v>1.56145826</v>
      </c>
      <c r="H491" s="5">
        <v>3.13896497</v>
      </c>
      <c r="I491" s="5">
        <v>2.05397E-3</v>
      </c>
      <c r="J491" s="8">
        <v>4.5099999999999999E-10</v>
      </c>
      <c r="K491" s="5">
        <v>1.998378E-2</v>
      </c>
      <c r="L491" s="5" t="s">
        <v>7431</v>
      </c>
      <c r="M491" s="5">
        <v>42</v>
      </c>
      <c r="N491" s="5">
        <v>2.6874049100000001</v>
      </c>
    </row>
    <row r="492" spans="1:14" x14ac:dyDescent="0.2">
      <c r="A492" s="5" t="s">
        <v>13</v>
      </c>
      <c r="B492" s="5" t="s">
        <v>4232</v>
      </c>
      <c r="C492" s="5" t="s">
        <v>4233</v>
      </c>
      <c r="D492" s="5" t="s">
        <v>6965</v>
      </c>
      <c r="E492" s="5" t="s">
        <v>657</v>
      </c>
      <c r="F492" s="5">
        <v>0.26470588</v>
      </c>
      <c r="G492" s="5">
        <v>2.0371125600000002</v>
      </c>
      <c r="H492" s="5">
        <v>3.3109519299999999</v>
      </c>
      <c r="I492" s="5">
        <v>2.1279900000000002E-3</v>
      </c>
      <c r="J492" s="8">
        <v>4.5099999999999999E-10</v>
      </c>
      <c r="K492" s="5">
        <v>2.0661700000000002E-2</v>
      </c>
      <c r="L492" s="5" t="s">
        <v>7432</v>
      </c>
      <c r="M492" s="5">
        <v>18</v>
      </c>
      <c r="N492" s="5">
        <v>2.6720312399999999</v>
      </c>
    </row>
    <row r="493" spans="1:14" x14ac:dyDescent="0.2">
      <c r="A493" s="5" t="s">
        <v>13</v>
      </c>
      <c r="B493" s="5" t="s">
        <v>2352</v>
      </c>
      <c r="C493" s="5" t="s">
        <v>2353</v>
      </c>
      <c r="D493" s="5" t="s">
        <v>6904</v>
      </c>
      <c r="E493" s="5" t="s">
        <v>1356</v>
      </c>
      <c r="F493" s="5">
        <v>0.20903954999999999</v>
      </c>
      <c r="G493" s="5">
        <v>1.6087178900000001</v>
      </c>
      <c r="H493" s="5">
        <v>3.1443997000000001</v>
      </c>
      <c r="I493" s="5">
        <v>2.1448600000000002E-3</v>
      </c>
      <c r="J493" s="8">
        <v>4.5099999999999999E-10</v>
      </c>
      <c r="K493" s="5">
        <v>2.0783179999999998E-2</v>
      </c>
      <c r="L493" s="5" t="s">
        <v>7433</v>
      </c>
      <c r="M493" s="5">
        <v>37</v>
      </c>
      <c r="N493" s="5">
        <v>2.66860155</v>
      </c>
    </row>
    <row r="494" spans="1:14" x14ac:dyDescent="0.2">
      <c r="A494" s="5" t="s">
        <v>13</v>
      </c>
      <c r="B494" s="5" t="s">
        <v>4840</v>
      </c>
      <c r="C494" s="5" t="s">
        <v>4841</v>
      </c>
      <c r="D494" s="7">
        <v>19238</v>
      </c>
      <c r="E494" s="5" t="s">
        <v>1893</v>
      </c>
      <c r="F494" s="5">
        <v>0.375</v>
      </c>
      <c r="G494" s="5">
        <v>2.8859094600000001</v>
      </c>
      <c r="H494" s="5">
        <v>3.5726577700000002</v>
      </c>
      <c r="I494" s="5">
        <v>2.16585E-3</v>
      </c>
      <c r="J494" s="8">
        <v>4.5099999999999999E-10</v>
      </c>
      <c r="K494" s="5">
        <v>2.0858439999999999E-2</v>
      </c>
      <c r="L494" s="5" t="s">
        <v>7434</v>
      </c>
      <c r="M494" s="5">
        <v>9</v>
      </c>
      <c r="N494" s="5">
        <v>2.6643713099999999</v>
      </c>
    </row>
    <row r="495" spans="1:14" x14ac:dyDescent="0.2">
      <c r="A495" s="5" t="s">
        <v>13</v>
      </c>
      <c r="B495" s="5" t="s">
        <v>7435</v>
      </c>
      <c r="C495" s="5" t="s">
        <v>7436</v>
      </c>
      <c r="D495" s="7">
        <v>19299</v>
      </c>
      <c r="E495" s="5" t="s">
        <v>1982</v>
      </c>
      <c r="F495" s="5">
        <v>0.33333332999999998</v>
      </c>
      <c r="G495" s="5">
        <v>2.5652528499999998</v>
      </c>
      <c r="H495" s="5">
        <v>3.47784446</v>
      </c>
      <c r="I495" s="5">
        <v>2.1701300000000001E-3</v>
      </c>
      <c r="J495" s="8">
        <v>4.5099999999999999E-10</v>
      </c>
      <c r="K495" s="5">
        <v>2.0858439999999999E-2</v>
      </c>
      <c r="L495" s="5" t="s">
        <v>7437</v>
      </c>
      <c r="M495" s="5">
        <v>11</v>
      </c>
      <c r="N495" s="5">
        <v>2.6635151499999998</v>
      </c>
    </row>
    <row r="496" spans="1:14" x14ac:dyDescent="0.2">
      <c r="A496" s="5" t="s">
        <v>13</v>
      </c>
      <c r="B496" s="5" t="s">
        <v>2928</v>
      </c>
      <c r="C496" s="5" t="s">
        <v>2929</v>
      </c>
      <c r="D496" s="7">
        <v>19299</v>
      </c>
      <c r="E496" s="5" t="s">
        <v>1982</v>
      </c>
      <c r="F496" s="5">
        <v>0.33333332999999998</v>
      </c>
      <c r="G496" s="5">
        <v>2.5652528499999998</v>
      </c>
      <c r="H496" s="5">
        <v>3.47784446</v>
      </c>
      <c r="I496" s="5">
        <v>2.1701300000000001E-3</v>
      </c>
      <c r="J496" s="8">
        <v>4.5099999999999999E-10</v>
      </c>
      <c r="K496" s="5">
        <v>2.0858439999999999E-2</v>
      </c>
      <c r="L496" s="5" t="s">
        <v>7438</v>
      </c>
      <c r="M496" s="5">
        <v>11</v>
      </c>
      <c r="N496" s="5">
        <v>2.6635151499999998</v>
      </c>
    </row>
    <row r="497" spans="1:14" x14ac:dyDescent="0.2">
      <c r="A497" s="5" t="s">
        <v>13</v>
      </c>
      <c r="B497" s="5" t="s">
        <v>2931</v>
      </c>
      <c r="C497" s="5" t="s">
        <v>2932</v>
      </c>
      <c r="D497" s="7">
        <v>19299</v>
      </c>
      <c r="E497" s="5" t="s">
        <v>1982</v>
      </c>
      <c r="F497" s="5">
        <v>0.33333332999999998</v>
      </c>
      <c r="G497" s="5">
        <v>2.5652528499999998</v>
      </c>
      <c r="H497" s="5">
        <v>3.47784446</v>
      </c>
      <c r="I497" s="5">
        <v>2.1701300000000001E-3</v>
      </c>
      <c r="J497" s="8">
        <v>4.5099999999999999E-10</v>
      </c>
      <c r="K497" s="5">
        <v>2.0858439999999999E-2</v>
      </c>
      <c r="L497" s="5" t="s">
        <v>7438</v>
      </c>
      <c r="M497" s="5">
        <v>11</v>
      </c>
      <c r="N497" s="5">
        <v>2.6635151499999998</v>
      </c>
    </row>
    <row r="498" spans="1:14" x14ac:dyDescent="0.2">
      <c r="A498" s="5" t="s">
        <v>13</v>
      </c>
      <c r="B498" s="5" t="s">
        <v>7439</v>
      </c>
      <c r="C498" s="5" t="s">
        <v>7440</v>
      </c>
      <c r="D498" s="5" t="s">
        <v>6859</v>
      </c>
      <c r="E498" s="5" t="s">
        <v>7287</v>
      </c>
      <c r="F498" s="5">
        <v>0.22580644999999999</v>
      </c>
      <c r="G498" s="5">
        <v>1.7377519299999999</v>
      </c>
      <c r="H498" s="5">
        <v>3.1852347299999999</v>
      </c>
      <c r="I498" s="5">
        <v>2.21777E-3</v>
      </c>
      <c r="J498" s="8">
        <v>4.5099999999999999E-10</v>
      </c>
      <c r="K498" s="5">
        <v>2.124212E-2</v>
      </c>
      <c r="L498" s="5" t="s">
        <v>7441</v>
      </c>
      <c r="M498" s="5">
        <v>28</v>
      </c>
      <c r="N498" s="5">
        <v>2.6540837000000002</v>
      </c>
    </row>
    <row r="499" spans="1:14" x14ac:dyDescent="0.2">
      <c r="A499" s="5" t="s">
        <v>13</v>
      </c>
      <c r="B499" s="5" t="s">
        <v>325</v>
      </c>
      <c r="C499" s="5" t="s">
        <v>326</v>
      </c>
      <c r="D499" s="5" t="s">
        <v>7097</v>
      </c>
      <c r="E499" s="5" t="s">
        <v>327</v>
      </c>
      <c r="F499" s="5">
        <v>0.25316455999999998</v>
      </c>
      <c r="G499" s="5">
        <v>1.9482933099999999</v>
      </c>
      <c r="H499" s="5">
        <v>3.26404272</v>
      </c>
      <c r="I499" s="5">
        <v>2.2234099999999999E-3</v>
      </c>
      <c r="J499" s="8">
        <v>4.5099999999999999E-10</v>
      </c>
      <c r="K499" s="5">
        <v>2.124212E-2</v>
      </c>
      <c r="L499" s="5" t="s">
        <v>7442</v>
      </c>
      <c r="M499" s="5">
        <v>20</v>
      </c>
      <c r="N499" s="5">
        <v>2.6529803599999999</v>
      </c>
    </row>
    <row r="500" spans="1:14" x14ac:dyDescent="0.2">
      <c r="A500" s="5" t="s">
        <v>13</v>
      </c>
      <c r="B500" s="5" t="s">
        <v>1394</v>
      </c>
      <c r="C500" s="5" t="s">
        <v>1395</v>
      </c>
      <c r="D500" s="5" t="s">
        <v>7097</v>
      </c>
      <c r="E500" s="5" t="s">
        <v>327</v>
      </c>
      <c r="F500" s="5">
        <v>0.25316455999999998</v>
      </c>
      <c r="G500" s="5">
        <v>1.9482933099999999</v>
      </c>
      <c r="H500" s="5">
        <v>3.26404272</v>
      </c>
      <c r="I500" s="5">
        <v>2.2234099999999999E-3</v>
      </c>
      <c r="J500" s="8">
        <v>4.5099999999999999E-10</v>
      </c>
      <c r="K500" s="5">
        <v>2.124212E-2</v>
      </c>
      <c r="L500" s="5" t="s">
        <v>7443</v>
      </c>
      <c r="M500" s="5">
        <v>20</v>
      </c>
      <c r="N500" s="5">
        <v>2.6529803599999999</v>
      </c>
    </row>
    <row r="501" spans="1:14" x14ac:dyDescent="0.2">
      <c r="A501" s="5" t="s">
        <v>13</v>
      </c>
      <c r="B501" s="5" t="s">
        <v>7444</v>
      </c>
      <c r="C501" s="5" t="s">
        <v>7445</v>
      </c>
      <c r="D501" s="5" t="s">
        <v>6915</v>
      </c>
      <c r="E501" s="5" t="s">
        <v>419</v>
      </c>
      <c r="F501" s="5">
        <v>0.23364486000000001</v>
      </c>
      <c r="G501" s="5">
        <v>1.79807443</v>
      </c>
      <c r="H501" s="5">
        <v>3.19932748</v>
      </c>
      <c r="I501" s="5">
        <v>2.2800099999999998E-3</v>
      </c>
      <c r="J501" s="8">
        <v>4.5099999999999999E-10</v>
      </c>
      <c r="K501" s="5">
        <v>2.173928E-2</v>
      </c>
      <c r="L501" s="5" t="s">
        <v>7446</v>
      </c>
      <c r="M501" s="5">
        <v>25</v>
      </c>
      <c r="N501" s="5">
        <v>2.6420636200000001</v>
      </c>
    </row>
    <row r="502" spans="1:14" x14ac:dyDescent="0.2">
      <c r="A502" s="5" t="s">
        <v>13</v>
      </c>
      <c r="B502" s="5" t="s">
        <v>5291</v>
      </c>
      <c r="C502" s="5" t="s">
        <v>5292</v>
      </c>
      <c r="D502" s="5" t="s">
        <v>6975</v>
      </c>
      <c r="E502" s="5" t="s">
        <v>216</v>
      </c>
      <c r="F502" s="5">
        <v>0.22058823999999999</v>
      </c>
      <c r="G502" s="5">
        <v>1.6975937999999999</v>
      </c>
      <c r="H502" s="5">
        <v>3.1552324399999998</v>
      </c>
      <c r="I502" s="5">
        <v>2.3129800000000001E-3</v>
      </c>
      <c r="J502" s="8">
        <v>4.5099999999999999E-10</v>
      </c>
      <c r="K502" s="5">
        <v>2.2009669999999999E-2</v>
      </c>
      <c r="L502" s="5" t="s">
        <v>7447</v>
      </c>
      <c r="M502" s="5">
        <v>30</v>
      </c>
      <c r="N502" s="5">
        <v>2.6358273900000002</v>
      </c>
    </row>
    <row r="503" spans="1:14" x14ac:dyDescent="0.2">
      <c r="A503" s="5" t="s">
        <v>13</v>
      </c>
      <c r="B503" s="5" t="s">
        <v>7448</v>
      </c>
      <c r="C503" s="5" t="s">
        <v>7449</v>
      </c>
      <c r="D503" s="7">
        <v>19329</v>
      </c>
      <c r="E503" s="5" t="s">
        <v>2152</v>
      </c>
      <c r="F503" s="5">
        <v>0.31578947000000002</v>
      </c>
      <c r="G503" s="5">
        <v>2.43023955</v>
      </c>
      <c r="H503" s="5">
        <v>3.4105695300000001</v>
      </c>
      <c r="I503" s="5">
        <v>2.33336E-3</v>
      </c>
      <c r="J503" s="8">
        <v>4.5099999999999999E-10</v>
      </c>
      <c r="K503" s="5">
        <v>2.2027680000000001E-2</v>
      </c>
      <c r="L503" s="5" t="s">
        <v>7450</v>
      </c>
      <c r="M503" s="5">
        <v>12</v>
      </c>
      <c r="N503" s="5">
        <v>2.6320186300000001</v>
      </c>
    </row>
    <row r="504" spans="1:14" x14ac:dyDescent="0.2">
      <c r="A504" s="5" t="s">
        <v>13</v>
      </c>
      <c r="B504" s="5" t="s">
        <v>7451</v>
      </c>
      <c r="C504" s="5" t="s">
        <v>7452</v>
      </c>
      <c r="D504" s="7">
        <v>19329</v>
      </c>
      <c r="E504" s="5" t="s">
        <v>2152</v>
      </c>
      <c r="F504" s="5">
        <v>0.31578947000000002</v>
      </c>
      <c r="G504" s="5">
        <v>2.43023955</v>
      </c>
      <c r="H504" s="5">
        <v>3.4105695300000001</v>
      </c>
      <c r="I504" s="5">
        <v>2.33336E-3</v>
      </c>
      <c r="J504" s="8">
        <v>4.5099999999999999E-10</v>
      </c>
      <c r="K504" s="5">
        <v>2.2027680000000001E-2</v>
      </c>
      <c r="L504" s="5" t="s">
        <v>7453</v>
      </c>
      <c r="M504" s="5">
        <v>12</v>
      </c>
      <c r="N504" s="5">
        <v>2.6320186300000001</v>
      </c>
    </row>
    <row r="505" spans="1:14" x14ac:dyDescent="0.2">
      <c r="A505" s="5" t="s">
        <v>13</v>
      </c>
      <c r="B505" s="5" t="s">
        <v>7454</v>
      </c>
      <c r="C505" s="5" t="s">
        <v>7455</v>
      </c>
      <c r="D505" s="7">
        <v>19329</v>
      </c>
      <c r="E505" s="5" t="s">
        <v>2152</v>
      </c>
      <c r="F505" s="5">
        <v>0.31578947000000002</v>
      </c>
      <c r="G505" s="5">
        <v>2.43023955</v>
      </c>
      <c r="H505" s="5">
        <v>3.4105695300000001</v>
      </c>
      <c r="I505" s="5">
        <v>2.33336E-3</v>
      </c>
      <c r="J505" s="8">
        <v>4.5099999999999999E-10</v>
      </c>
      <c r="K505" s="5">
        <v>2.2027680000000001E-2</v>
      </c>
      <c r="L505" s="5" t="s">
        <v>7456</v>
      </c>
      <c r="M505" s="5">
        <v>12</v>
      </c>
      <c r="N505" s="5">
        <v>2.6320186300000001</v>
      </c>
    </row>
    <row r="506" spans="1:14" x14ac:dyDescent="0.2">
      <c r="A506" s="5" t="s">
        <v>13</v>
      </c>
      <c r="B506" s="5" t="s">
        <v>3360</v>
      </c>
      <c r="C506" s="5" t="s">
        <v>3361</v>
      </c>
      <c r="D506" s="7">
        <v>19329</v>
      </c>
      <c r="E506" s="5" t="s">
        <v>2152</v>
      </c>
      <c r="F506" s="5">
        <v>0.31578947000000002</v>
      </c>
      <c r="G506" s="5">
        <v>2.43023955</v>
      </c>
      <c r="H506" s="5">
        <v>3.4105695300000001</v>
      </c>
      <c r="I506" s="5">
        <v>2.33336E-3</v>
      </c>
      <c r="J506" s="8">
        <v>4.5099999999999999E-10</v>
      </c>
      <c r="K506" s="5">
        <v>2.2027680000000001E-2</v>
      </c>
      <c r="L506" s="5" t="s">
        <v>7457</v>
      </c>
      <c r="M506" s="5">
        <v>12</v>
      </c>
      <c r="N506" s="5">
        <v>2.6320186300000001</v>
      </c>
    </row>
    <row r="507" spans="1:14" x14ac:dyDescent="0.2">
      <c r="A507" s="5" t="s">
        <v>13</v>
      </c>
      <c r="B507" s="5" t="s">
        <v>4691</v>
      </c>
      <c r="C507" s="5" t="s">
        <v>4692</v>
      </c>
      <c r="D507" s="5" t="s">
        <v>7123</v>
      </c>
      <c r="E507" s="5" t="s">
        <v>1389</v>
      </c>
      <c r="F507" s="5">
        <v>0.23958333000000001</v>
      </c>
      <c r="G507" s="5">
        <v>1.8437754900000001</v>
      </c>
      <c r="H507" s="5">
        <v>3.2030127300000002</v>
      </c>
      <c r="I507" s="5">
        <v>2.37396E-3</v>
      </c>
      <c r="J507" s="8">
        <v>4.5099999999999999E-10</v>
      </c>
      <c r="K507" s="5">
        <v>2.232253E-2</v>
      </c>
      <c r="L507" s="5" t="s">
        <v>7458</v>
      </c>
      <c r="M507" s="5">
        <v>23</v>
      </c>
      <c r="N507" s="5">
        <v>2.6245274099999998</v>
      </c>
    </row>
    <row r="508" spans="1:14" x14ac:dyDescent="0.2">
      <c r="A508" s="5" t="s">
        <v>13</v>
      </c>
      <c r="B508" s="5" t="s">
        <v>4694</v>
      </c>
      <c r="C508" s="5" t="s">
        <v>4695</v>
      </c>
      <c r="D508" s="5" t="s">
        <v>7123</v>
      </c>
      <c r="E508" s="5" t="s">
        <v>1389</v>
      </c>
      <c r="F508" s="5">
        <v>0.23958333000000001</v>
      </c>
      <c r="G508" s="5">
        <v>1.8437754900000001</v>
      </c>
      <c r="H508" s="5">
        <v>3.2030127300000002</v>
      </c>
      <c r="I508" s="5">
        <v>2.37396E-3</v>
      </c>
      <c r="J508" s="8">
        <v>4.5099999999999999E-10</v>
      </c>
      <c r="K508" s="5">
        <v>2.232253E-2</v>
      </c>
      <c r="L508" s="5" t="s">
        <v>7458</v>
      </c>
      <c r="M508" s="5">
        <v>23</v>
      </c>
      <c r="N508" s="5">
        <v>2.6245274099999998</v>
      </c>
    </row>
    <row r="509" spans="1:14" x14ac:dyDescent="0.2">
      <c r="A509" s="5" t="s">
        <v>13</v>
      </c>
      <c r="B509" s="5" t="s">
        <v>6352</v>
      </c>
      <c r="C509" s="5" t="s">
        <v>6353</v>
      </c>
      <c r="D509" s="5" t="s">
        <v>6876</v>
      </c>
      <c r="E509" s="5" t="s">
        <v>2217</v>
      </c>
      <c r="F509" s="5">
        <v>0.25675675999999997</v>
      </c>
      <c r="G509" s="5">
        <v>1.9759380099999999</v>
      </c>
      <c r="H509" s="5">
        <v>3.2507226999999999</v>
      </c>
      <c r="I509" s="5">
        <v>2.3806999999999999E-3</v>
      </c>
      <c r="J509" s="8">
        <v>4.5099999999999999E-10</v>
      </c>
      <c r="K509" s="5">
        <v>2.234187E-2</v>
      </c>
      <c r="L509" s="5" t="s">
        <v>7459</v>
      </c>
      <c r="M509" s="5">
        <v>19</v>
      </c>
      <c r="N509" s="5">
        <v>2.6232954799999999</v>
      </c>
    </row>
    <row r="510" spans="1:14" x14ac:dyDescent="0.2">
      <c r="A510" s="5" t="s">
        <v>13</v>
      </c>
      <c r="B510" s="5" t="s">
        <v>241</v>
      </c>
      <c r="C510" s="5" t="s">
        <v>242</v>
      </c>
      <c r="D510" s="5" t="s">
        <v>6958</v>
      </c>
      <c r="E510" s="5" t="s">
        <v>243</v>
      </c>
      <c r="F510" s="5">
        <v>0.28301886999999998</v>
      </c>
      <c r="G510" s="5">
        <v>2.1780448799999998</v>
      </c>
      <c r="H510" s="5">
        <v>3.3189378999999999</v>
      </c>
      <c r="I510" s="5">
        <v>2.3966299999999999E-3</v>
      </c>
      <c r="J510" s="8">
        <v>4.5099999999999999E-10</v>
      </c>
      <c r="K510" s="5">
        <v>2.2401850000000001E-2</v>
      </c>
      <c r="L510" s="5" t="s">
        <v>7460</v>
      </c>
      <c r="M510" s="5">
        <v>15</v>
      </c>
      <c r="N510" s="5">
        <v>2.6203992700000001</v>
      </c>
    </row>
    <row r="511" spans="1:14" x14ac:dyDescent="0.2">
      <c r="A511" s="5" t="s">
        <v>13</v>
      </c>
      <c r="B511" s="5" t="s">
        <v>5275</v>
      </c>
      <c r="C511" s="5" t="s">
        <v>5276</v>
      </c>
      <c r="D511" s="5" t="s">
        <v>6958</v>
      </c>
      <c r="E511" s="5" t="s">
        <v>243</v>
      </c>
      <c r="F511" s="5">
        <v>0.28301886999999998</v>
      </c>
      <c r="G511" s="5">
        <v>2.1780448799999998</v>
      </c>
      <c r="H511" s="5">
        <v>3.3189378999999999</v>
      </c>
      <c r="I511" s="5">
        <v>2.3966299999999999E-3</v>
      </c>
      <c r="J511" s="8">
        <v>4.5099999999999999E-10</v>
      </c>
      <c r="K511" s="5">
        <v>2.2401850000000001E-2</v>
      </c>
      <c r="L511" s="5" t="s">
        <v>7461</v>
      </c>
      <c r="M511" s="5">
        <v>15</v>
      </c>
      <c r="N511" s="5">
        <v>2.6203992700000001</v>
      </c>
    </row>
    <row r="512" spans="1:14" x14ac:dyDescent="0.2">
      <c r="A512" s="5" t="s">
        <v>13</v>
      </c>
      <c r="B512" s="5" t="s">
        <v>4883</v>
      </c>
      <c r="C512" s="5" t="s">
        <v>4884</v>
      </c>
      <c r="D512" s="5" t="s">
        <v>6912</v>
      </c>
      <c r="E512" s="5" t="s">
        <v>2015</v>
      </c>
      <c r="F512" s="5">
        <v>0.30232557999999998</v>
      </c>
      <c r="G512" s="5">
        <v>2.3266246800000001</v>
      </c>
      <c r="H512" s="5">
        <v>3.3656293700000002</v>
      </c>
      <c r="I512" s="5">
        <v>2.4136700000000001E-3</v>
      </c>
      <c r="J512" s="8">
        <v>4.5099999999999999E-10</v>
      </c>
      <c r="K512" s="5">
        <v>2.2401850000000001E-2</v>
      </c>
      <c r="L512" s="5" t="s">
        <v>7462</v>
      </c>
      <c r="M512" s="5">
        <v>13</v>
      </c>
      <c r="N512" s="5">
        <v>2.6173223999999999</v>
      </c>
    </row>
    <row r="513" spans="1:14" x14ac:dyDescent="0.2">
      <c r="A513" s="5" t="s">
        <v>13</v>
      </c>
      <c r="B513" s="5" t="s">
        <v>674</v>
      </c>
      <c r="C513" s="5" t="s">
        <v>675</v>
      </c>
      <c r="D513" s="5" t="s">
        <v>6927</v>
      </c>
      <c r="E513" s="5" t="s">
        <v>676</v>
      </c>
      <c r="F513" s="5">
        <v>0.18181818</v>
      </c>
      <c r="G513" s="5">
        <v>1.39922883</v>
      </c>
      <c r="H513" s="5">
        <v>3.0136536500000002</v>
      </c>
      <c r="I513" s="5">
        <v>2.4232500000000001E-3</v>
      </c>
      <c r="J513" s="8">
        <v>4.5099999999999999E-10</v>
      </c>
      <c r="K513" s="5">
        <v>2.2401850000000001E-2</v>
      </c>
      <c r="L513" s="5" t="s">
        <v>7463</v>
      </c>
      <c r="M513" s="5">
        <v>68</v>
      </c>
      <c r="N513" s="5">
        <v>2.6156024499999999</v>
      </c>
    </row>
    <row r="514" spans="1:14" x14ac:dyDescent="0.2">
      <c r="A514" s="5" t="s">
        <v>13</v>
      </c>
      <c r="B514" s="5" t="s">
        <v>7464</v>
      </c>
      <c r="C514" s="5" t="s">
        <v>7465</v>
      </c>
      <c r="D514" s="7">
        <v>19176</v>
      </c>
      <c r="E514" s="5" t="s">
        <v>321</v>
      </c>
      <c r="F514" s="5">
        <v>0.4375</v>
      </c>
      <c r="G514" s="5">
        <v>3.3668943699999998</v>
      </c>
      <c r="H514" s="5">
        <v>3.6602577300000001</v>
      </c>
      <c r="I514" s="5">
        <v>2.42706E-3</v>
      </c>
      <c r="J514" s="8">
        <v>4.5099999999999999E-10</v>
      </c>
      <c r="K514" s="5">
        <v>2.2401850000000001E-2</v>
      </c>
      <c r="L514" s="5" t="s">
        <v>7466</v>
      </c>
      <c r="M514" s="5">
        <v>7</v>
      </c>
      <c r="N514" s="5">
        <v>2.6149188300000001</v>
      </c>
    </row>
    <row r="515" spans="1:14" x14ac:dyDescent="0.2">
      <c r="A515" s="5" t="s">
        <v>13</v>
      </c>
      <c r="B515" s="5" t="s">
        <v>318</v>
      </c>
      <c r="C515" s="5" t="s">
        <v>319</v>
      </c>
      <c r="D515" s="7">
        <v>19176</v>
      </c>
      <c r="E515" s="5" t="s">
        <v>321</v>
      </c>
      <c r="F515" s="5">
        <v>0.4375</v>
      </c>
      <c r="G515" s="5">
        <v>3.3668943699999998</v>
      </c>
      <c r="H515" s="5">
        <v>3.6602577300000001</v>
      </c>
      <c r="I515" s="5">
        <v>2.42706E-3</v>
      </c>
      <c r="J515" s="8">
        <v>4.5099999999999999E-10</v>
      </c>
      <c r="K515" s="5">
        <v>2.2401850000000001E-2</v>
      </c>
      <c r="L515" s="5" t="s">
        <v>7467</v>
      </c>
      <c r="M515" s="5">
        <v>7</v>
      </c>
      <c r="N515" s="5">
        <v>2.6149188300000001</v>
      </c>
    </row>
    <row r="516" spans="1:14" x14ac:dyDescent="0.2">
      <c r="A516" s="5" t="s">
        <v>13</v>
      </c>
      <c r="B516" s="5" t="s">
        <v>3639</v>
      </c>
      <c r="C516" s="5" t="s">
        <v>3640</v>
      </c>
      <c r="D516" s="7">
        <v>19176</v>
      </c>
      <c r="E516" s="5" t="s">
        <v>321</v>
      </c>
      <c r="F516" s="5">
        <v>0.4375</v>
      </c>
      <c r="G516" s="5">
        <v>3.3668943699999998</v>
      </c>
      <c r="H516" s="5">
        <v>3.6602577300000001</v>
      </c>
      <c r="I516" s="5">
        <v>2.42706E-3</v>
      </c>
      <c r="J516" s="8">
        <v>4.5099999999999999E-10</v>
      </c>
      <c r="K516" s="5">
        <v>2.2401850000000001E-2</v>
      </c>
      <c r="L516" s="5" t="s">
        <v>7468</v>
      </c>
      <c r="M516" s="5">
        <v>7</v>
      </c>
      <c r="N516" s="5">
        <v>2.6149188300000001</v>
      </c>
    </row>
    <row r="517" spans="1:14" x14ac:dyDescent="0.2">
      <c r="A517" s="5" t="s">
        <v>13</v>
      </c>
      <c r="B517" s="5" t="s">
        <v>4733</v>
      </c>
      <c r="C517" s="5" t="s">
        <v>4734</v>
      </c>
      <c r="D517" s="5" t="s">
        <v>7202</v>
      </c>
      <c r="E517" s="5" t="s">
        <v>757</v>
      </c>
      <c r="F517" s="5">
        <v>0.29166667000000002</v>
      </c>
      <c r="G517" s="5">
        <v>2.2445962499999998</v>
      </c>
      <c r="H517" s="5">
        <v>3.3364972499999999</v>
      </c>
      <c r="I517" s="5">
        <v>2.4293800000000001E-3</v>
      </c>
      <c r="J517" s="8">
        <v>4.5099999999999999E-10</v>
      </c>
      <c r="K517" s="5">
        <v>2.2401850000000001E-2</v>
      </c>
      <c r="L517" s="5" t="s">
        <v>7469</v>
      </c>
      <c r="M517" s="5">
        <v>14</v>
      </c>
      <c r="N517" s="5">
        <v>2.61450425</v>
      </c>
    </row>
    <row r="518" spans="1:14" x14ac:dyDescent="0.2">
      <c r="A518" s="5" t="s">
        <v>13</v>
      </c>
      <c r="B518" s="5" t="s">
        <v>2653</v>
      </c>
      <c r="C518" s="5" t="s">
        <v>2654</v>
      </c>
      <c r="D518" s="5" t="s">
        <v>7202</v>
      </c>
      <c r="E518" s="5" t="s">
        <v>757</v>
      </c>
      <c r="F518" s="5">
        <v>0.29166667000000002</v>
      </c>
      <c r="G518" s="5">
        <v>2.2445962499999998</v>
      </c>
      <c r="H518" s="5">
        <v>3.3364972499999999</v>
      </c>
      <c r="I518" s="5">
        <v>2.4293800000000001E-3</v>
      </c>
      <c r="J518" s="8">
        <v>4.5099999999999999E-10</v>
      </c>
      <c r="K518" s="5">
        <v>2.2401850000000001E-2</v>
      </c>
      <c r="L518" s="5" t="s">
        <v>7470</v>
      </c>
      <c r="M518" s="5">
        <v>14</v>
      </c>
      <c r="N518" s="5">
        <v>2.61450425</v>
      </c>
    </row>
    <row r="519" spans="1:14" x14ac:dyDescent="0.2">
      <c r="A519" s="5" t="s">
        <v>13</v>
      </c>
      <c r="B519" s="5" t="s">
        <v>7471</v>
      </c>
      <c r="C519" s="5" t="s">
        <v>7472</v>
      </c>
      <c r="D519" s="5" t="s">
        <v>6802</v>
      </c>
      <c r="E519" s="5" t="s">
        <v>7473</v>
      </c>
      <c r="F519" s="5">
        <v>0.18421053000000001</v>
      </c>
      <c r="G519" s="5">
        <v>1.41763974</v>
      </c>
      <c r="H519" s="5">
        <v>3.01213993</v>
      </c>
      <c r="I519" s="5">
        <v>2.4956700000000002E-3</v>
      </c>
      <c r="J519" s="8">
        <v>4.5099999999999999E-10</v>
      </c>
      <c r="K519" s="5">
        <v>2.2968679999999998E-2</v>
      </c>
      <c r="L519" s="5" t="s">
        <v>7474</v>
      </c>
      <c r="M519" s="5">
        <v>63</v>
      </c>
      <c r="N519" s="5">
        <v>2.6028129</v>
      </c>
    </row>
    <row r="520" spans="1:14" x14ac:dyDescent="0.2">
      <c r="A520" s="5" t="s">
        <v>13</v>
      </c>
      <c r="B520" s="5" t="s">
        <v>4016</v>
      </c>
      <c r="C520" s="5" t="s">
        <v>4017</v>
      </c>
      <c r="D520" s="5" t="s">
        <v>7053</v>
      </c>
      <c r="E520" s="5" t="s">
        <v>4018</v>
      </c>
      <c r="F520" s="5">
        <v>0.17874396000000001</v>
      </c>
      <c r="G520" s="5">
        <v>1.3755703699999999</v>
      </c>
      <c r="H520" s="5">
        <v>2.9860512199999998</v>
      </c>
      <c r="I520" s="5">
        <v>2.5501899999999999E-3</v>
      </c>
      <c r="J520" s="8">
        <v>4.5099999999999999E-10</v>
      </c>
      <c r="K520" s="5">
        <v>2.342526E-2</v>
      </c>
      <c r="L520" s="5" t="s">
        <v>7475</v>
      </c>
      <c r="M520" s="5">
        <v>74</v>
      </c>
      <c r="N520" s="5">
        <v>2.5934268500000002</v>
      </c>
    </row>
    <row r="521" spans="1:14" x14ac:dyDescent="0.2">
      <c r="A521" s="5" t="s">
        <v>13</v>
      </c>
      <c r="B521" s="5" t="s">
        <v>7476</v>
      </c>
      <c r="C521" s="5" t="s">
        <v>7477</v>
      </c>
      <c r="D521" s="7">
        <v>19268</v>
      </c>
      <c r="E521" s="5" t="s">
        <v>1964</v>
      </c>
      <c r="F521" s="5">
        <v>0.34482759000000002</v>
      </c>
      <c r="G521" s="5">
        <v>2.6537098499999998</v>
      </c>
      <c r="H521" s="5">
        <v>3.4441407100000001</v>
      </c>
      <c r="I521" s="5">
        <v>2.5741200000000001E-3</v>
      </c>
      <c r="J521" s="8">
        <v>4.5099999999999999E-10</v>
      </c>
      <c r="K521" s="5">
        <v>2.359955E-2</v>
      </c>
      <c r="L521" s="5" t="s">
        <v>7478</v>
      </c>
      <c r="M521" s="5">
        <v>10</v>
      </c>
      <c r="N521" s="5">
        <v>2.5893716499999999</v>
      </c>
    </row>
    <row r="522" spans="1:14" x14ac:dyDescent="0.2">
      <c r="A522" s="5" t="s">
        <v>13</v>
      </c>
      <c r="B522" s="5" t="s">
        <v>6480</v>
      </c>
      <c r="C522" s="5" t="s">
        <v>6481</v>
      </c>
      <c r="D522" s="5" t="s">
        <v>6975</v>
      </c>
      <c r="E522" s="5" t="s">
        <v>220</v>
      </c>
      <c r="F522" s="5">
        <v>0.21897810000000001</v>
      </c>
      <c r="G522" s="5">
        <v>1.6852026099999999</v>
      </c>
      <c r="H522" s="5">
        <v>3.11064301</v>
      </c>
      <c r="I522" s="5">
        <v>2.60107E-3</v>
      </c>
      <c r="J522" s="8">
        <v>4.5099999999999999E-10</v>
      </c>
      <c r="K522" s="5">
        <v>2.375526E-2</v>
      </c>
      <c r="L522" s="5" t="s">
        <v>7447</v>
      </c>
      <c r="M522" s="5">
        <v>30</v>
      </c>
      <c r="N522" s="5">
        <v>2.5848484599999999</v>
      </c>
    </row>
    <row r="523" spans="1:14" x14ac:dyDescent="0.2">
      <c r="A523" s="5" t="s">
        <v>13</v>
      </c>
      <c r="B523" s="5" t="s">
        <v>2461</v>
      </c>
      <c r="C523" s="5" t="s">
        <v>2462</v>
      </c>
      <c r="D523" s="5" t="s">
        <v>6975</v>
      </c>
      <c r="E523" s="5" t="s">
        <v>220</v>
      </c>
      <c r="F523" s="5">
        <v>0.21897810000000001</v>
      </c>
      <c r="G523" s="5">
        <v>1.6852026099999999</v>
      </c>
      <c r="H523" s="5">
        <v>3.11064301</v>
      </c>
      <c r="I523" s="5">
        <v>2.60107E-3</v>
      </c>
      <c r="J523" s="8">
        <v>4.5099999999999999E-10</v>
      </c>
      <c r="K523" s="5">
        <v>2.375526E-2</v>
      </c>
      <c r="L523" s="5" t="s">
        <v>7479</v>
      </c>
      <c r="M523" s="5">
        <v>30</v>
      </c>
      <c r="N523" s="5">
        <v>2.5848484599999999</v>
      </c>
    </row>
    <row r="524" spans="1:14" x14ac:dyDescent="0.2">
      <c r="A524" s="5" t="s">
        <v>13</v>
      </c>
      <c r="B524" s="5" t="s">
        <v>450</v>
      </c>
      <c r="C524" s="5" t="s">
        <v>451</v>
      </c>
      <c r="D524" s="5" t="s">
        <v>6915</v>
      </c>
      <c r="E524" s="5" t="s">
        <v>452</v>
      </c>
      <c r="F524" s="5">
        <v>0.23148147999999999</v>
      </c>
      <c r="G524" s="5">
        <v>1.78142559</v>
      </c>
      <c r="H524" s="5">
        <v>3.1472735599999999</v>
      </c>
      <c r="I524" s="5">
        <v>2.6079900000000001E-3</v>
      </c>
      <c r="J524" s="8">
        <v>4.5099999999999999E-10</v>
      </c>
      <c r="K524" s="5">
        <v>2.37729E-2</v>
      </c>
      <c r="L524" s="5" t="s">
        <v>7480</v>
      </c>
      <c r="M524" s="5">
        <v>25</v>
      </c>
      <c r="N524" s="5">
        <v>2.5836948099999999</v>
      </c>
    </row>
    <row r="525" spans="1:14" x14ac:dyDescent="0.2">
      <c r="A525" s="5" t="s">
        <v>13</v>
      </c>
      <c r="B525" s="5" t="s">
        <v>7481</v>
      </c>
      <c r="C525" s="5" t="s">
        <v>7482</v>
      </c>
      <c r="D525" s="5" t="s">
        <v>7081</v>
      </c>
      <c r="E525" s="5" t="s">
        <v>2621</v>
      </c>
      <c r="F525" s="5">
        <v>0.21476509999999999</v>
      </c>
      <c r="G525" s="5">
        <v>1.6527803599999999</v>
      </c>
      <c r="H525" s="5">
        <v>3.09150707</v>
      </c>
      <c r="I525" s="5">
        <v>2.6488800000000002E-3</v>
      </c>
      <c r="J525" s="8">
        <v>4.5099999999999999E-10</v>
      </c>
      <c r="K525" s="5">
        <v>2.4099619999999999E-2</v>
      </c>
      <c r="L525" s="5" t="s">
        <v>7483</v>
      </c>
      <c r="M525" s="5">
        <v>32</v>
      </c>
      <c r="N525" s="5">
        <v>2.5769373199999999</v>
      </c>
    </row>
    <row r="526" spans="1:14" x14ac:dyDescent="0.2">
      <c r="A526" s="5" t="s">
        <v>13</v>
      </c>
      <c r="B526" s="5" t="s">
        <v>7484</v>
      </c>
      <c r="C526" s="5" t="s">
        <v>7485</v>
      </c>
      <c r="D526" s="5" t="s">
        <v>7051</v>
      </c>
      <c r="E526" s="5" t="s">
        <v>812</v>
      </c>
      <c r="F526" s="5">
        <v>0.265625</v>
      </c>
      <c r="G526" s="5">
        <v>2.0441858700000002</v>
      </c>
      <c r="H526" s="5">
        <v>3.2336583399999999</v>
      </c>
      <c r="I526" s="5">
        <v>2.6832499999999999E-3</v>
      </c>
      <c r="J526" s="8">
        <v>4.5099999999999999E-10</v>
      </c>
      <c r="K526" s="5">
        <v>2.4319500000000001E-2</v>
      </c>
      <c r="L526" s="5" t="s">
        <v>7486</v>
      </c>
      <c r="M526" s="5">
        <v>17</v>
      </c>
      <c r="N526" s="5">
        <v>2.57133835</v>
      </c>
    </row>
    <row r="527" spans="1:14" x14ac:dyDescent="0.2">
      <c r="A527" s="5" t="s">
        <v>13</v>
      </c>
      <c r="B527" s="5" t="s">
        <v>2236</v>
      </c>
      <c r="C527" s="5" t="s">
        <v>2237</v>
      </c>
      <c r="D527" s="5" t="s">
        <v>7051</v>
      </c>
      <c r="E527" s="5" t="s">
        <v>812</v>
      </c>
      <c r="F527" s="5">
        <v>0.265625</v>
      </c>
      <c r="G527" s="5">
        <v>2.0441858700000002</v>
      </c>
      <c r="H527" s="5">
        <v>3.2336583399999999</v>
      </c>
      <c r="I527" s="5">
        <v>2.6832499999999999E-3</v>
      </c>
      <c r="J527" s="8">
        <v>4.5099999999999999E-10</v>
      </c>
      <c r="K527" s="5">
        <v>2.4319500000000001E-2</v>
      </c>
      <c r="L527" s="5" t="s">
        <v>7487</v>
      </c>
      <c r="M527" s="5">
        <v>17</v>
      </c>
      <c r="N527" s="5">
        <v>2.57133835</v>
      </c>
    </row>
    <row r="528" spans="1:14" x14ac:dyDescent="0.2">
      <c r="A528" s="5" t="s">
        <v>13</v>
      </c>
      <c r="B528" s="5" t="s">
        <v>4919</v>
      </c>
      <c r="C528" s="5" t="s">
        <v>4920</v>
      </c>
      <c r="D528" s="5" t="s">
        <v>6840</v>
      </c>
      <c r="E528" s="5" t="s">
        <v>836</v>
      </c>
      <c r="F528" s="5">
        <v>0.2</v>
      </c>
      <c r="G528" s="5">
        <v>1.5391517100000001</v>
      </c>
      <c r="H528" s="5">
        <v>3.03626285</v>
      </c>
      <c r="I528" s="5">
        <v>2.7168000000000001E-3</v>
      </c>
      <c r="J528" s="8">
        <v>4.5099999999999999E-10</v>
      </c>
      <c r="K528" s="5">
        <v>2.4576799999999999E-2</v>
      </c>
      <c r="L528" s="5" t="s">
        <v>7488</v>
      </c>
      <c r="M528" s="5">
        <v>42</v>
      </c>
      <c r="N528" s="5">
        <v>2.5659427699999999</v>
      </c>
    </row>
    <row r="529" spans="1:14" x14ac:dyDescent="0.2">
      <c r="A529" s="5" t="s">
        <v>13</v>
      </c>
      <c r="B529" s="5" t="s">
        <v>1694</v>
      </c>
      <c r="C529" s="5" t="s">
        <v>1695</v>
      </c>
      <c r="D529" s="5" t="s">
        <v>7489</v>
      </c>
      <c r="E529" s="5" t="s">
        <v>1696</v>
      </c>
      <c r="F529" s="5">
        <v>0.17521368000000001</v>
      </c>
      <c r="G529" s="5">
        <v>1.3484021399999999</v>
      </c>
      <c r="H529" s="5">
        <v>2.9494821899999999</v>
      </c>
      <c r="I529" s="5">
        <v>2.7426199999999999E-3</v>
      </c>
      <c r="J529" s="8">
        <v>4.5099999999999999E-10</v>
      </c>
      <c r="K529" s="5">
        <v>2.4763380000000002E-2</v>
      </c>
      <c r="L529" s="5" t="s">
        <v>7490</v>
      </c>
      <c r="M529" s="5">
        <v>82</v>
      </c>
      <c r="N529" s="5">
        <v>2.5618348800000001</v>
      </c>
    </row>
    <row r="530" spans="1:14" x14ac:dyDescent="0.2">
      <c r="A530" s="5" t="s">
        <v>13</v>
      </c>
      <c r="B530" s="5" t="s">
        <v>2427</v>
      </c>
      <c r="C530" s="5" t="s">
        <v>2428</v>
      </c>
      <c r="D530" s="5" t="s">
        <v>6944</v>
      </c>
      <c r="E530" s="5" t="s">
        <v>289</v>
      </c>
      <c r="F530" s="5">
        <v>0.19650655</v>
      </c>
      <c r="G530" s="5">
        <v>1.51226697</v>
      </c>
      <c r="H530" s="5">
        <v>3.0140748899999998</v>
      </c>
      <c r="I530" s="5">
        <v>2.8053800000000001E-3</v>
      </c>
      <c r="J530" s="8">
        <v>4.5099999999999999E-10</v>
      </c>
      <c r="K530" s="5">
        <v>2.5282229999999999E-2</v>
      </c>
      <c r="L530" s="5" t="s">
        <v>7491</v>
      </c>
      <c r="M530" s="5">
        <v>45</v>
      </c>
      <c r="N530" s="5">
        <v>2.5520076399999998</v>
      </c>
    </row>
    <row r="531" spans="1:14" x14ac:dyDescent="0.2">
      <c r="A531" s="5" t="s">
        <v>13</v>
      </c>
      <c r="B531" s="5" t="s">
        <v>769</v>
      </c>
      <c r="C531" s="5" t="s">
        <v>770</v>
      </c>
      <c r="D531" s="5" t="s">
        <v>6994</v>
      </c>
      <c r="E531" s="5" t="s">
        <v>767</v>
      </c>
      <c r="F531" s="5">
        <v>0.24418604999999999</v>
      </c>
      <c r="G531" s="5">
        <v>1.87919686</v>
      </c>
      <c r="H531" s="5">
        <v>3.1580271799999999</v>
      </c>
      <c r="I531" s="5">
        <v>2.8127999999999998E-3</v>
      </c>
      <c r="J531" s="8">
        <v>4.5099999999999999E-10</v>
      </c>
      <c r="K531" s="5">
        <v>2.5287850000000001E-2</v>
      </c>
      <c r="L531" s="5" t="s">
        <v>7492</v>
      </c>
      <c r="M531" s="5">
        <v>21</v>
      </c>
      <c r="N531" s="5">
        <v>2.5508617500000001</v>
      </c>
    </row>
    <row r="532" spans="1:14" x14ac:dyDescent="0.2">
      <c r="A532" s="5" t="s">
        <v>13</v>
      </c>
      <c r="B532" s="5" t="s">
        <v>5128</v>
      </c>
      <c r="C532" s="5" t="s">
        <v>5129</v>
      </c>
      <c r="D532" s="5" t="s">
        <v>6941</v>
      </c>
      <c r="E532" s="5" t="s">
        <v>1849</v>
      </c>
      <c r="F532" s="5">
        <v>0.27118643999999997</v>
      </c>
      <c r="G532" s="5">
        <v>2.0869853699999998</v>
      </c>
      <c r="H532" s="5">
        <v>3.2316053199999999</v>
      </c>
      <c r="I532" s="5">
        <v>2.8166200000000001E-3</v>
      </c>
      <c r="J532" s="8">
        <v>4.5099999999999999E-10</v>
      </c>
      <c r="K532" s="5">
        <v>2.5287850000000001E-2</v>
      </c>
      <c r="L532" s="5" t="s">
        <v>7493</v>
      </c>
      <c r="M532" s="5">
        <v>16</v>
      </c>
      <c r="N532" s="5">
        <v>2.5502723600000001</v>
      </c>
    </row>
    <row r="533" spans="1:14" x14ac:dyDescent="0.2">
      <c r="A533" s="5" t="s">
        <v>13</v>
      </c>
      <c r="B533" s="5" t="s">
        <v>7494</v>
      </c>
      <c r="C533" s="5" t="s">
        <v>7495</v>
      </c>
      <c r="D533" s="7">
        <v>19299</v>
      </c>
      <c r="E533" s="5" t="s">
        <v>711</v>
      </c>
      <c r="F533" s="5">
        <v>0.32352941000000002</v>
      </c>
      <c r="G533" s="5">
        <v>2.4898042399999998</v>
      </c>
      <c r="H533" s="5">
        <v>3.3600742399999999</v>
      </c>
      <c r="I533" s="5">
        <v>2.8365399999999998E-3</v>
      </c>
      <c r="J533" s="8">
        <v>4.5099999999999999E-10</v>
      </c>
      <c r="K533" s="5">
        <v>2.537114E-2</v>
      </c>
      <c r="L533" s="5" t="s">
        <v>7496</v>
      </c>
      <c r="M533" s="5">
        <v>11</v>
      </c>
      <c r="N533" s="5">
        <v>2.5472115</v>
      </c>
    </row>
    <row r="534" spans="1:14" x14ac:dyDescent="0.2">
      <c r="A534" s="5" t="s">
        <v>13</v>
      </c>
      <c r="B534" s="5" t="s">
        <v>7497</v>
      </c>
      <c r="C534" s="5" t="s">
        <v>7498</v>
      </c>
      <c r="D534" s="7">
        <v>19299</v>
      </c>
      <c r="E534" s="5" t="s">
        <v>711</v>
      </c>
      <c r="F534" s="5">
        <v>0.32352941000000002</v>
      </c>
      <c r="G534" s="5">
        <v>2.4898042399999998</v>
      </c>
      <c r="H534" s="5">
        <v>3.3600742399999999</v>
      </c>
      <c r="I534" s="5">
        <v>2.8365399999999998E-3</v>
      </c>
      <c r="J534" s="8">
        <v>4.5099999999999999E-10</v>
      </c>
      <c r="K534" s="5">
        <v>2.537114E-2</v>
      </c>
      <c r="L534" s="5" t="s">
        <v>7499</v>
      </c>
      <c r="M534" s="5">
        <v>11</v>
      </c>
      <c r="N534" s="5">
        <v>2.5472115</v>
      </c>
    </row>
    <row r="535" spans="1:14" x14ac:dyDescent="0.2">
      <c r="A535" s="5" t="s">
        <v>13</v>
      </c>
      <c r="B535" s="5" t="s">
        <v>790</v>
      </c>
      <c r="C535" s="5" t="s">
        <v>791</v>
      </c>
      <c r="D535" s="5" t="s">
        <v>7278</v>
      </c>
      <c r="E535" s="5" t="s">
        <v>792</v>
      </c>
      <c r="F535" s="5">
        <v>0.23300971000000001</v>
      </c>
      <c r="G535" s="5">
        <v>1.79318646</v>
      </c>
      <c r="H535" s="5">
        <v>3.1193997100000002</v>
      </c>
      <c r="I535" s="5">
        <v>2.8657999999999999E-3</v>
      </c>
      <c r="J535" s="8">
        <v>4.5099999999999999E-10</v>
      </c>
      <c r="K535" s="5">
        <v>2.5584860000000001E-2</v>
      </c>
      <c r="L535" s="5" t="s">
        <v>7500</v>
      </c>
      <c r="M535" s="5">
        <v>24</v>
      </c>
      <c r="N535" s="5">
        <v>2.5427544399999999</v>
      </c>
    </row>
    <row r="536" spans="1:14" x14ac:dyDescent="0.2">
      <c r="A536" s="5" t="s">
        <v>13</v>
      </c>
      <c r="B536" s="5" t="s">
        <v>1663</v>
      </c>
      <c r="C536" s="5" t="s">
        <v>1664</v>
      </c>
      <c r="D536" s="5" t="s">
        <v>6890</v>
      </c>
      <c r="E536" s="5" t="s">
        <v>645</v>
      </c>
      <c r="F536" s="5">
        <v>0.21969696999999999</v>
      </c>
      <c r="G536" s="5">
        <v>1.69073484</v>
      </c>
      <c r="H536" s="5">
        <v>3.0775935099999998</v>
      </c>
      <c r="I536" s="5">
        <v>2.88404E-3</v>
      </c>
      <c r="J536" s="8">
        <v>4.5099999999999999E-10</v>
      </c>
      <c r="K536" s="5">
        <v>2.5651670000000001E-2</v>
      </c>
      <c r="L536" s="5" t="s">
        <v>7501</v>
      </c>
      <c r="M536" s="5">
        <v>29</v>
      </c>
      <c r="N536" s="5">
        <v>2.5399983499999998</v>
      </c>
    </row>
    <row r="537" spans="1:14" x14ac:dyDescent="0.2">
      <c r="A537" s="5" t="s">
        <v>13</v>
      </c>
      <c r="B537" s="5" t="s">
        <v>643</v>
      </c>
      <c r="C537" s="5" t="s">
        <v>644</v>
      </c>
      <c r="D537" s="5" t="s">
        <v>6890</v>
      </c>
      <c r="E537" s="5" t="s">
        <v>645</v>
      </c>
      <c r="F537" s="5">
        <v>0.21969696999999999</v>
      </c>
      <c r="G537" s="5">
        <v>1.69073484</v>
      </c>
      <c r="H537" s="5">
        <v>3.0775935099999998</v>
      </c>
      <c r="I537" s="5">
        <v>2.88404E-3</v>
      </c>
      <c r="J537" s="8">
        <v>4.5099999999999999E-10</v>
      </c>
      <c r="K537" s="5">
        <v>2.5651670000000001E-2</v>
      </c>
      <c r="L537" s="5" t="s">
        <v>7502</v>
      </c>
      <c r="M537" s="5">
        <v>29</v>
      </c>
      <c r="N537" s="5">
        <v>2.5399983499999998</v>
      </c>
    </row>
    <row r="538" spans="1:14" x14ac:dyDescent="0.2">
      <c r="A538" s="5" t="s">
        <v>13</v>
      </c>
      <c r="B538" s="5" t="s">
        <v>7503</v>
      </c>
      <c r="C538" s="5" t="s">
        <v>7504</v>
      </c>
      <c r="D538" s="5" t="s">
        <v>6958</v>
      </c>
      <c r="E538" s="5" t="s">
        <v>1955</v>
      </c>
      <c r="F538" s="5">
        <v>0.27777777999999997</v>
      </c>
      <c r="G538" s="5">
        <v>2.1377107099999999</v>
      </c>
      <c r="H538" s="5">
        <v>3.2354867399999998</v>
      </c>
      <c r="I538" s="5">
        <v>2.9266100000000001E-3</v>
      </c>
      <c r="J538" s="8">
        <v>4.5099999999999999E-10</v>
      </c>
      <c r="K538" s="5">
        <v>2.5933500000000002E-2</v>
      </c>
      <c r="L538" s="5" t="s">
        <v>7505</v>
      </c>
      <c r="M538" s="5">
        <v>15</v>
      </c>
      <c r="N538" s="5">
        <v>2.5336352600000001</v>
      </c>
    </row>
    <row r="539" spans="1:14" x14ac:dyDescent="0.2">
      <c r="A539" s="5" t="s">
        <v>13</v>
      </c>
      <c r="B539" s="5" t="s">
        <v>7506</v>
      </c>
      <c r="C539" s="5" t="s">
        <v>7507</v>
      </c>
      <c r="D539" s="5" t="s">
        <v>6958</v>
      </c>
      <c r="E539" s="5" t="s">
        <v>1955</v>
      </c>
      <c r="F539" s="5">
        <v>0.27777777999999997</v>
      </c>
      <c r="G539" s="5">
        <v>2.1377107099999999</v>
      </c>
      <c r="H539" s="5">
        <v>3.2354867399999998</v>
      </c>
      <c r="I539" s="5">
        <v>2.9266100000000001E-3</v>
      </c>
      <c r="J539" s="8">
        <v>4.5099999999999999E-10</v>
      </c>
      <c r="K539" s="5">
        <v>2.5933500000000002E-2</v>
      </c>
      <c r="L539" s="5" t="s">
        <v>7508</v>
      </c>
      <c r="M539" s="5">
        <v>15</v>
      </c>
      <c r="N539" s="5">
        <v>2.5336352600000001</v>
      </c>
    </row>
    <row r="540" spans="1:14" x14ac:dyDescent="0.2">
      <c r="A540" s="5" t="s">
        <v>13</v>
      </c>
      <c r="B540" s="5" t="s">
        <v>1584</v>
      </c>
      <c r="C540" s="5" t="s">
        <v>1585</v>
      </c>
      <c r="D540" s="5" t="s">
        <v>6915</v>
      </c>
      <c r="E540" s="5" t="s">
        <v>1586</v>
      </c>
      <c r="F540" s="5">
        <v>0.2293578</v>
      </c>
      <c r="G540" s="5">
        <v>1.7650822399999999</v>
      </c>
      <c r="H540" s="5">
        <v>3.09576458</v>
      </c>
      <c r="I540" s="5">
        <v>2.9751199999999999E-3</v>
      </c>
      <c r="J540" s="8">
        <v>4.5099999999999999E-10</v>
      </c>
      <c r="K540" s="5">
        <v>2.6241500000000001E-2</v>
      </c>
      <c r="L540" s="5" t="s">
        <v>7509</v>
      </c>
      <c r="M540" s="5">
        <v>25</v>
      </c>
      <c r="N540" s="5">
        <v>2.5264950800000001</v>
      </c>
    </row>
    <row r="541" spans="1:14" x14ac:dyDescent="0.2">
      <c r="A541" s="5" t="s">
        <v>13</v>
      </c>
      <c r="B541" s="5" t="s">
        <v>7510</v>
      </c>
      <c r="C541" s="5" t="s">
        <v>7511</v>
      </c>
      <c r="D541" s="7">
        <v>19329</v>
      </c>
      <c r="E541" s="5" t="s">
        <v>347</v>
      </c>
      <c r="F541" s="5">
        <v>0.30769231000000002</v>
      </c>
      <c r="G541" s="5">
        <v>2.3679257100000002</v>
      </c>
      <c r="H541" s="5">
        <v>3.30470482</v>
      </c>
      <c r="I541" s="5">
        <v>2.97788E-3</v>
      </c>
      <c r="J541" s="8">
        <v>4.5099999999999999E-10</v>
      </c>
      <c r="K541" s="5">
        <v>2.6241500000000001E-2</v>
      </c>
      <c r="L541" s="5" t="s">
        <v>7512</v>
      </c>
      <c r="M541" s="5">
        <v>12</v>
      </c>
      <c r="N541" s="5">
        <v>2.5260927299999998</v>
      </c>
    </row>
    <row r="542" spans="1:14" x14ac:dyDescent="0.2">
      <c r="A542" s="5" t="s">
        <v>13</v>
      </c>
      <c r="B542" s="5" t="s">
        <v>5144</v>
      </c>
      <c r="C542" s="5" t="s">
        <v>5145</v>
      </c>
      <c r="D542" s="7">
        <v>19329</v>
      </c>
      <c r="E542" s="5" t="s">
        <v>347</v>
      </c>
      <c r="F542" s="5">
        <v>0.30769231000000002</v>
      </c>
      <c r="G542" s="5">
        <v>2.3679257100000002</v>
      </c>
      <c r="H542" s="5">
        <v>3.30470482</v>
      </c>
      <c r="I542" s="5">
        <v>2.97788E-3</v>
      </c>
      <c r="J542" s="8">
        <v>4.5099999999999999E-10</v>
      </c>
      <c r="K542" s="5">
        <v>2.6241500000000001E-2</v>
      </c>
      <c r="L542" s="5" t="s">
        <v>7513</v>
      </c>
      <c r="M542" s="5">
        <v>12</v>
      </c>
      <c r="N542" s="5">
        <v>2.5260927299999998</v>
      </c>
    </row>
    <row r="543" spans="1:14" x14ac:dyDescent="0.2">
      <c r="A543" s="5" t="s">
        <v>13</v>
      </c>
      <c r="B543" s="5" t="s">
        <v>7514</v>
      </c>
      <c r="C543" s="5" t="s">
        <v>7515</v>
      </c>
      <c r="D543" s="5" t="s">
        <v>7056</v>
      </c>
      <c r="E543" s="5" t="s">
        <v>3355</v>
      </c>
      <c r="F543" s="5">
        <v>0.23913043</v>
      </c>
      <c r="G543" s="5">
        <v>1.8402900900000001</v>
      </c>
      <c r="H543" s="5">
        <v>3.1222885599999999</v>
      </c>
      <c r="I543" s="5">
        <v>2.99124E-3</v>
      </c>
      <c r="J543" s="8">
        <v>4.5099999999999999E-10</v>
      </c>
      <c r="K543" s="5">
        <v>2.630004E-2</v>
      </c>
      <c r="L543" s="5" t="s">
        <v>7516</v>
      </c>
      <c r="M543" s="5">
        <v>22</v>
      </c>
      <c r="N543" s="5">
        <v>2.5241490199999999</v>
      </c>
    </row>
    <row r="544" spans="1:14" x14ac:dyDescent="0.2">
      <c r="A544" s="5" t="s">
        <v>13</v>
      </c>
      <c r="B544" s="5" t="s">
        <v>7517</v>
      </c>
      <c r="C544" s="5" t="s">
        <v>7518</v>
      </c>
      <c r="D544" s="5" t="s">
        <v>7202</v>
      </c>
      <c r="E544" s="5" t="s">
        <v>460</v>
      </c>
      <c r="F544" s="5">
        <v>0.28571428999999998</v>
      </c>
      <c r="G544" s="5">
        <v>2.1987881599999999</v>
      </c>
      <c r="H544" s="5">
        <v>3.2470852300000002</v>
      </c>
      <c r="I544" s="5">
        <v>3.0011999999999999E-3</v>
      </c>
      <c r="J544" s="8">
        <v>4.5099999999999999E-10</v>
      </c>
      <c r="K544" s="5">
        <v>2.630004E-2</v>
      </c>
      <c r="L544" s="5" t="s">
        <v>7519</v>
      </c>
      <c r="M544" s="5">
        <v>14</v>
      </c>
      <c r="N544" s="5">
        <v>2.52270481</v>
      </c>
    </row>
    <row r="545" spans="1:14" x14ac:dyDescent="0.2">
      <c r="A545" s="5" t="s">
        <v>13</v>
      </c>
      <c r="B545" s="5" t="s">
        <v>1827</v>
      </c>
      <c r="C545" s="5" t="s">
        <v>1828</v>
      </c>
      <c r="D545" s="5" t="s">
        <v>7202</v>
      </c>
      <c r="E545" s="5" t="s">
        <v>460</v>
      </c>
      <c r="F545" s="5">
        <v>0.28571428999999998</v>
      </c>
      <c r="G545" s="5">
        <v>2.1987881599999999</v>
      </c>
      <c r="H545" s="5">
        <v>3.2470852300000002</v>
      </c>
      <c r="I545" s="5">
        <v>3.0011999999999999E-3</v>
      </c>
      <c r="J545" s="8">
        <v>4.5099999999999999E-10</v>
      </c>
      <c r="K545" s="5">
        <v>2.630004E-2</v>
      </c>
      <c r="L545" s="5" t="s">
        <v>7520</v>
      </c>
      <c r="M545" s="5">
        <v>14</v>
      </c>
      <c r="N545" s="5">
        <v>2.52270481</v>
      </c>
    </row>
    <row r="546" spans="1:14" x14ac:dyDescent="0.2">
      <c r="A546" s="5" t="s">
        <v>13</v>
      </c>
      <c r="B546" s="5" t="s">
        <v>7521</v>
      </c>
      <c r="C546" s="5" t="s">
        <v>7522</v>
      </c>
      <c r="D546" s="5" t="s">
        <v>6965</v>
      </c>
      <c r="E546" s="5" t="s">
        <v>456</v>
      </c>
      <c r="F546" s="5">
        <v>0.25714285999999997</v>
      </c>
      <c r="G546" s="5">
        <v>1.9789093499999999</v>
      </c>
      <c r="H546" s="5">
        <v>3.1709333900000001</v>
      </c>
      <c r="I546" s="5">
        <v>3.00659E-3</v>
      </c>
      <c r="J546" s="8">
        <v>4.5099999999999999E-10</v>
      </c>
      <c r="K546" s="5">
        <v>2.630004E-2</v>
      </c>
      <c r="L546" s="5" t="s">
        <v>7523</v>
      </c>
      <c r="M546" s="5">
        <v>18</v>
      </c>
      <c r="N546" s="5">
        <v>2.5219258</v>
      </c>
    </row>
    <row r="547" spans="1:14" x14ac:dyDescent="0.2">
      <c r="A547" s="5" t="s">
        <v>13</v>
      </c>
      <c r="B547" s="5" t="s">
        <v>7524</v>
      </c>
      <c r="C547" s="5" t="s">
        <v>7525</v>
      </c>
      <c r="D547" s="5" t="s">
        <v>6912</v>
      </c>
      <c r="E547" s="5" t="s">
        <v>1792</v>
      </c>
      <c r="F547" s="5">
        <v>0.29545454999999998</v>
      </c>
      <c r="G547" s="5">
        <v>2.2737468500000002</v>
      </c>
      <c r="H547" s="5">
        <v>3.2689252</v>
      </c>
      <c r="I547" s="5">
        <v>3.02484E-3</v>
      </c>
      <c r="J547" s="8">
        <v>4.5099999999999999E-10</v>
      </c>
      <c r="K547" s="5">
        <v>2.6362900000000002E-2</v>
      </c>
      <c r="L547" s="5" t="s">
        <v>7526</v>
      </c>
      <c r="M547" s="5">
        <v>13</v>
      </c>
      <c r="N547" s="5">
        <v>2.51929815</v>
      </c>
    </row>
    <row r="548" spans="1:14" x14ac:dyDescent="0.2">
      <c r="A548" s="5" t="s">
        <v>13</v>
      </c>
      <c r="B548" s="5" t="s">
        <v>7527</v>
      </c>
      <c r="C548" s="5" t="s">
        <v>7528</v>
      </c>
      <c r="D548" s="5" t="s">
        <v>6912</v>
      </c>
      <c r="E548" s="5" t="s">
        <v>1792</v>
      </c>
      <c r="F548" s="5">
        <v>0.29545454999999998</v>
      </c>
      <c r="G548" s="5">
        <v>2.2737468500000002</v>
      </c>
      <c r="H548" s="5">
        <v>3.2689252</v>
      </c>
      <c r="I548" s="5">
        <v>3.02484E-3</v>
      </c>
      <c r="J548" s="8">
        <v>4.5099999999999999E-10</v>
      </c>
      <c r="K548" s="5">
        <v>2.6362900000000002E-2</v>
      </c>
      <c r="L548" s="5" t="s">
        <v>7529</v>
      </c>
      <c r="M548" s="5">
        <v>13</v>
      </c>
      <c r="N548" s="5">
        <v>2.51929815</v>
      </c>
    </row>
    <row r="549" spans="1:14" x14ac:dyDescent="0.2">
      <c r="A549" s="5" t="s">
        <v>13</v>
      </c>
      <c r="B549" s="5" t="s">
        <v>4450</v>
      </c>
      <c r="C549" s="5" t="s">
        <v>4451</v>
      </c>
      <c r="D549" s="5" t="s">
        <v>7070</v>
      </c>
      <c r="E549" s="5" t="s">
        <v>285</v>
      </c>
      <c r="F549" s="5">
        <v>0.17674419</v>
      </c>
      <c r="G549" s="5">
        <v>1.36018058</v>
      </c>
      <c r="H549" s="5">
        <v>2.9197698299999999</v>
      </c>
      <c r="I549" s="5">
        <v>3.0453799999999999E-3</v>
      </c>
      <c r="J549" s="8">
        <v>4.5099999999999999E-10</v>
      </c>
      <c r="K549" s="5">
        <v>2.648416E-2</v>
      </c>
      <c r="L549" s="5" t="s">
        <v>7530</v>
      </c>
      <c r="M549" s="5">
        <v>76</v>
      </c>
      <c r="N549" s="5">
        <v>2.51635885</v>
      </c>
    </row>
    <row r="550" spans="1:14" x14ac:dyDescent="0.2">
      <c r="A550" s="5" t="s">
        <v>13</v>
      </c>
      <c r="B550" s="5" t="s">
        <v>1899</v>
      </c>
      <c r="C550" s="5" t="s">
        <v>1900</v>
      </c>
      <c r="D550" s="5" t="s">
        <v>7097</v>
      </c>
      <c r="E550" s="5" t="s">
        <v>1420</v>
      </c>
      <c r="F550" s="5">
        <v>0.24691357999999999</v>
      </c>
      <c r="G550" s="5">
        <v>1.9001873</v>
      </c>
      <c r="H550" s="5">
        <v>3.1376038400000001</v>
      </c>
      <c r="I550" s="5">
        <v>3.0498600000000002E-3</v>
      </c>
      <c r="J550" s="8">
        <v>4.5099999999999999E-10</v>
      </c>
      <c r="K550" s="5">
        <v>2.648416E-2</v>
      </c>
      <c r="L550" s="5" t="s">
        <v>7531</v>
      </c>
      <c r="M550" s="5">
        <v>20</v>
      </c>
      <c r="N550" s="5">
        <v>2.5157201699999998</v>
      </c>
    </row>
    <row r="551" spans="1:14" x14ac:dyDescent="0.2">
      <c r="A551" s="5" t="s">
        <v>13</v>
      </c>
      <c r="B551" s="5" t="s">
        <v>476</v>
      </c>
      <c r="C551" s="5" t="s">
        <v>477</v>
      </c>
      <c r="D551" s="5" t="s">
        <v>6944</v>
      </c>
      <c r="E551" s="5" t="s">
        <v>478</v>
      </c>
      <c r="F551" s="5">
        <v>0.19565216999999999</v>
      </c>
      <c r="G551" s="5">
        <v>1.50569189</v>
      </c>
      <c r="H551" s="5">
        <v>2.9819578799999999</v>
      </c>
      <c r="I551" s="5">
        <v>3.0587000000000001E-3</v>
      </c>
      <c r="J551" s="8">
        <v>4.5099999999999999E-10</v>
      </c>
      <c r="K551" s="5">
        <v>2.6512649999999999E-2</v>
      </c>
      <c r="L551" s="5" t="s">
        <v>7532</v>
      </c>
      <c r="M551" s="5">
        <v>45</v>
      </c>
      <c r="N551" s="5">
        <v>2.5144628299999998</v>
      </c>
    </row>
    <row r="552" spans="1:14" x14ac:dyDescent="0.2">
      <c r="A552" s="5" t="s">
        <v>13</v>
      </c>
      <c r="B552" s="5" t="s">
        <v>1699</v>
      </c>
      <c r="C552" s="5" t="s">
        <v>1700</v>
      </c>
      <c r="D552" s="5" t="s">
        <v>7489</v>
      </c>
      <c r="E552" s="5" t="s">
        <v>1701</v>
      </c>
      <c r="F552" s="5">
        <v>0.17446808999999999</v>
      </c>
      <c r="G552" s="5">
        <v>1.3426642600000001</v>
      </c>
      <c r="H552" s="5">
        <v>2.9072566800000001</v>
      </c>
      <c r="I552" s="5">
        <v>3.0868100000000002E-3</v>
      </c>
      <c r="J552" s="8">
        <v>4.5099999999999999E-10</v>
      </c>
      <c r="K552" s="5">
        <v>2.6707729999999999E-2</v>
      </c>
      <c r="L552" s="5" t="s">
        <v>7490</v>
      </c>
      <c r="M552" s="5">
        <v>82</v>
      </c>
      <c r="N552" s="5">
        <v>2.5104901700000002</v>
      </c>
    </row>
    <row r="553" spans="1:14" x14ac:dyDescent="0.2">
      <c r="A553" s="5" t="s">
        <v>13</v>
      </c>
      <c r="B553" s="5" t="s">
        <v>3763</v>
      </c>
      <c r="C553" s="5" t="s">
        <v>3764</v>
      </c>
      <c r="D553" s="5" t="s">
        <v>6910</v>
      </c>
      <c r="E553" s="5" t="s">
        <v>2554</v>
      </c>
      <c r="F553" s="5">
        <v>0.22314049999999999</v>
      </c>
      <c r="G553" s="5">
        <v>1.71723538</v>
      </c>
      <c r="H553" s="5">
        <v>3.0587211500000002</v>
      </c>
      <c r="I553" s="5">
        <v>3.13949E-3</v>
      </c>
      <c r="J553" s="8">
        <v>4.5099999999999999E-10</v>
      </c>
      <c r="K553" s="5">
        <v>2.7114329999999999E-2</v>
      </c>
      <c r="L553" s="5" t="s">
        <v>7533</v>
      </c>
      <c r="M553" s="5">
        <v>27</v>
      </c>
      <c r="N553" s="5">
        <v>2.5031407699999999</v>
      </c>
    </row>
    <row r="554" spans="1:14" x14ac:dyDescent="0.2">
      <c r="A554" s="5" t="s">
        <v>13</v>
      </c>
      <c r="B554" s="5" t="s">
        <v>4006</v>
      </c>
      <c r="C554" s="5" t="s">
        <v>4007</v>
      </c>
      <c r="D554" s="5" t="s">
        <v>6970</v>
      </c>
      <c r="E554" s="5" t="s">
        <v>1433</v>
      </c>
      <c r="F554" s="5">
        <v>0.20320856000000001</v>
      </c>
      <c r="G554" s="5">
        <v>1.5638439900000001</v>
      </c>
      <c r="H554" s="5">
        <v>2.9945460700000002</v>
      </c>
      <c r="I554" s="5">
        <v>3.1652500000000001E-3</v>
      </c>
      <c r="J554" s="8">
        <v>4.5099999999999999E-10</v>
      </c>
      <c r="K554" s="5">
        <v>2.7287369999999998E-2</v>
      </c>
      <c r="L554" s="5" t="s">
        <v>7534</v>
      </c>
      <c r="M554" s="5">
        <v>38</v>
      </c>
      <c r="N554" s="5">
        <v>2.4995919600000001</v>
      </c>
    </row>
    <row r="555" spans="1:14" x14ac:dyDescent="0.2">
      <c r="A555" s="5" t="s">
        <v>13</v>
      </c>
      <c r="B555" s="5" t="s">
        <v>1678</v>
      </c>
      <c r="C555" s="5" t="s">
        <v>1679</v>
      </c>
      <c r="D555" s="5" t="s">
        <v>6859</v>
      </c>
      <c r="E555" s="5" t="s">
        <v>1680</v>
      </c>
      <c r="F555" s="5">
        <v>0.22047243999999999</v>
      </c>
      <c r="G555" s="5">
        <v>1.69670268</v>
      </c>
      <c r="H555" s="5">
        <v>3.0444183800000002</v>
      </c>
      <c r="I555" s="5">
        <v>3.1971500000000002E-3</v>
      </c>
      <c r="J555" s="8">
        <v>4.5099999999999999E-10</v>
      </c>
      <c r="K555" s="5">
        <v>2.7503639999999999E-2</v>
      </c>
      <c r="L555" s="5" t="s">
        <v>7535</v>
      </c>
      <c r="M555" s="5">
        <v>28</v>
      </c>
      <c r="N555" s="5">
        <v>2.4952372899999999</v>
      </c>
    </row>
    <row r="556" spans="1:14" x14ac:dyDescent="0.2">
      <c r="A556" s="5" t="s">
        <v>13</v>
      </c>
      <c r="B556" s="5" t="s">
        <v>4013</v>
      </c>
      <c r="C556" s="5" t="s">
        <v>4014</v>
      </c>
      <c r="D556" s="5" t="s">
        <v>7051</v>
      </c>
      <c r="E556" s="5" t="s">
        <v>2106</v>
      </c>
      <c r="F556" s="5">
        <v>0.26153845999999997</v>
      </c>
      <c r="G556" s="5">
        <v>2.01273686</v>
      </c>
      <c r="H556" s="5">
        <v>3.16075748</v>
      </c>
      <c r="I556" s="5">
        <v>3.2018799999999998E-3</v>
      </c>
      <c r="J556" s="8">
        <v>4.5099999999999999E-10</v>
      </c>
      <c r="K556" s="5">
        <v>2.7503639999999999E-2</v>
      </c>
      <c r="L556" s="5" t="s">
        <v>7536</v>
      </c>
      <c r="M556" s="5">
        <v>17</v>
      </c>
      <c r="N556" s="5">
        <v>2.4945955</v>
      </c>
    </row>
    <row r="557" spans="1:14" x14ac:dyDescent="0.2">
      <c r="A557" s="5" t="s">
        <v>13</v>
      </c>
      <c r="B557" s="5" t="s">
        <v>1862</v>
      </c>
      <c r="C557" s="5" t="s">
        <v>1863</v>
      </c>
      <c r="D557" s="5" t="s">
        <v>6890</v>
      </c>
      <c r="E557" s="5" t="s">
        <v>1864</v>
      </c>
      <c r="F557" s="5">
        <v>0.21804510999999999</v>
      </c>
      <c r="G557" s="5">
        <v>1.67802254</v>
      </c>
      <c r="H557" s="5">
        <v>3.0324557799999998</v>
      </c>
      <c r="I557" s="5">
        <v>3.2402199999999998E-3</v>
      </c>
      <c r="J557" s="8">
        <v>4.5099999999999999E-10</v>
      </c>
      <c r="K557" s="5">
        <v>2.7733109999999998E-2</v>
      </c>
      <c r="L557" s="5" t="s">
        <v>7537</v>
      </c>
      <c r="M557" s="5">
        <v>29</v>
      </c>
      <c r="N557" s="5">
        <v>2.4894249099999999</v>
      </c>
    </row>
    <row r="558" spans="1:14" x14ac:dyDescent="0.2">
      <c r="A558" s="5" t="s">
        <v>13</v>
      </c>
      <c r="B558" s="5" t="s">
        <v>7538</v>
      </c>
      <c r="C558" s="5" t="s">
        <v>7539</v>
      </c>
      <c r="D558" s="5" t="s">
        <v>6890</v>
      </c>
      <c r="E558" s="5" t="s">
        <v>1864</v>
      </c>
      <c r="F558" s="5">
        <v>0.21804510999999999</v>
      </c>
      <c r="G558" s="5">
        <v>1.67802254</v>
      </c>
      <c r="H558" s="5">
        <v>3.0324557799999998</v>
      </c>
      <c r="I558" s="5">
        <v>3.2402199999999998E-3</v>
      </c>
      <c r="J558" s="8">
        <v>4.5099999999999999E-10</v>
      </c>
      <c r="K558" s="5">
        <v>2.7733109999999998E-2</v>
      </c>
      <c r="L558" s="5" t="s">
        <v>7540</v>
      </c>
      <c r="M558" s="5">
        <v>29</v>
      </c>
      <c r="N558" s="5">
        <v>2.4894249099999999</v>
      </c>
    </row>
    <row r="559" spans="1:14" x14ac:dyDescent="0.2">
      <c r="A559" s="5" t="s">
        <v>13</v>
      </c>
      <c r="B559" s="5" t="s">
        <v>7541</v>
      </c>
      <c r="C559" s="5" t="s">
        <v>7542</v>
      </c>
      <c r="D559" s="5" t="s">
        <v>6838</v>
      </c>
      <c r="E559" s="5" t="s">
        <v>7543</v>
      </c>
      <c r="F559" s="5">
        <v>0.19409282999999999</v>
      </c>
      <c r="G559" s="5">
        <v>1.4936915399999999</v>
      </c>
      <c r="H559" s="5">
        <v>2.9557181099999998</v>
      </c>
      <c r="I559" s="5">
        <v>3.25421E-3</v>
      </c>
      <c r="J559" s="8">
        <v>4.5099999999999999E-10</v>
      </c>
      <c r="K559" s="5">
        <v>2.780287E-2</v>
      </c>
      <c r="L559" s="5" t="s">
        <v>7544</v>
      </c>
      <c r="M559" s="5">
        <v>46</v>
      </c>
      <c r="N559" s="5">
        <v>2.4875549000000001</v>
      </c>
    </row>
    <row r="560" spans="1:14" x14ac:dyDescent="0.2">
      <c r="A560" s="5" t="s">
        <v>13</v>
      </c>
      <c r="B560" s="5" t="s">
        <v>6511</v>
      </c>
      <c r="C560" s="5" t="s">
        <v>6512</v>
      </c>
      <c r="D560" s="5" t="s">
        <v>6975</v>
      </c>
      <c r="E560" s="5" t="s">
        <v>596</v>
      </c>
      <c r="F560" s="5">
        <v>0.21582734000000001</v>
      </c>
      <c r="G560" s="5">
        <v>1.6609550900000001</v>
      </c>
      <c r="H560" s="5">
        <v>3.02254946</v>
      </c>
      <c r="I560" s="5">
        <v>3.2700199999999998E-3</v>
      </c>
      <c r="J560" s="8">
        <v>4.5099999999999999E-10</v>
      </c>
      <c r="K560" s="5">
        <v>2.788798E-2</v>
      </c>
      <c r="L560" s="5" t="s">
        <v>7447</v>
      </c>
      <c r="M560" s="5">
        <v>30</v>
      </c>
      <c r="N560" s="5">
        <v>2.4854498299999999</v>
      </c>
    </row>
    <row r="561" spans="1:14" x14ac:dyDescent="0.2">
      <c r="A561" s="5" t="s">
        <v>13</v>
      </c>
      <c r="B561" s="5" t="s">
        <v>7545</v>
      </c>
      <c r="C561" s="5" t="s">
        <v>7546</v>
      </c>
      <c r="D561" s="5" t="s">
        <v>6876</v>
      </c>
      <c r="E561" s="5" t="s">
        <v>1661</v>
      </c>
      <c r="F561" s="5">
        <v>0.25</v>
      </c>
      <c r="G561" s="5">
        <v>1.92393964</v>
      </c>
      <c r="H561" s="5">
        <v>3.1189997100000002</v>
      </c>
      <c r="I561" s="5">
        <v>3.2960699999999999E-3</v>
      </c>
      <c r="J561" s="8">
        <v>4.5099999999999999E-10</v>
      </c>
      <c r="K561" s="5">
        <v>2.8059959999999998E-2</v>
      </c>
      <c r="L561" s="5" t="s">
        <v>7547</v>
      </c>
      <c r="M561" s="5">
        <v>19</v>
      </c>
      <c r="N561" s="5">
        <v>2.4820037099999999</v>
      </c>
    </row>
    <row r="562" spans="1:14" x14ac:dyDescent="0.2">
      <c r="A562" s="5" t="s">
        <v>13</v>
      </c>
      <c r="B562" s="5" t="s">
        <v>2081</v>
      </c>
      <c r="C562" s="5" t="s">
        <v>2082</v>
      </c>
      <c r="D562" s="5" t="s">
        <v>6892</v>
      </c>
      <c r="E562" s="5" t="s">
        <v>1166</v>
      </c>
      <c r="F562" s="5">
        <v>0.2</v>
      </c>
      <c r="G562" s="5">
        <v>1.5391517100000001</v>
      </c>
      <c r="H562" s="5">
        <v>2.9622954899999998</v>
      </c>
      <c r="I562" s="5">
        <v>3.3747600000000001E-3</v>
      </c>
      <c r="J562" s="8">
        <v>4.5099999999999999E-10</v>
      </c>
      <c r="K562" s="5">
        <v>2.8649379999999999E-2</v>
      </c>
      <c r="L562" s="5" t="s">
        <v>7548</v>
      </c>
      <c r="M562" s="5">
        <v>40</v>
      </c>
      <c r="N562" s="5">
        <v>2.4717566199999998</v>
      </c>
    </row>
    <row r="563" spans="1:14" x14ac:dyDescent="0.2">
      <c r="A563" s="5" t="s">
        <v>13</v>
      </c>
      <c r="B563" s="5" t="s">
        <v>7549</v>
      </c>
      <c r="C563" s="5" t="s">
        <v>7550</v>
      </c>
      <c r="D563" s="5" t="s">
        <v>6915</v>
      </c>
      <c r="E563" s="5" t="s">
        <v>194</v>
      </c>
      <c r="F563" s="5">
        <v>0.22727273000000001</v>
      </c>
      <c r="G563" s="5">
        <v>1.74903604</v>
      </c>
      <c r="H563" s="5">
        <v>3.0447888999999999</v>
      </c>
      <c r="I563" s="5">
        <v>3.3850199999999999E-3</v>
      </c>
      <c r="J563" s="8">
        <v>4.5099999999999999E-10</v>
      </c>
      <c r="K563" s="5">
        <v>2.8649379999999999E-2</v>
      </c>
      <c r="L563" s="5" t="s">
        <v>7551</v>
      </c>
      <c r="M563" s="5">
        <v>25</v>
      </c>
      <c r="N563" s="5">
        <v>2.4704389999999998</v>
      </c>
    </row>
    <row r="564" spans="1:14" x14ac:dyDescent="0.2">
      <c r="A564" s="5" t="s">
        <v>13</v>
      </c>
      <c r="B564" s="5" t="s">
        <v>7552</v>
      </c>
      <c r="C564" s="5" t="s">
        <v>7553</v>
      </c>
      <c r="D564" s="5" t="s">
        <v>6941</v>
      </c>
      <c r="E564" s="5" t="s">
        <v>1572</v>
      </c>
      <c r="F564" s="5">
        <v>0.26666666999999999</v>
      </c>
      <c r="G564" s="5">
        <v>2.0522022799999999</v>
      </c>
      <c r="H564" s="5">
        <v>3.1546778500000001</v>
      </c>
      <c r="I564" s="5">
        <v>3.3860800000000001E-3</v>
      </c>
      <c r="J564" s="8">
        <v>4.5099999999999999E-10</v>
      </c>
      <c r="K564" s="5">
        <v>2.8649379999999999E-2</v>
      </c>
      <c r="L564" s="5" t="s">
        <v>7554</v>
      </c>
      <c r="M564" s="5">
        <v>16</v>
      </c>
      <c r="N564" s="5">
        <v>2.4703032500000002</v>
      </c>
    </row>
    <row r="565" spans="1:14" x14ac:dyDescent="0.2">
      <c r="A565" s="5" t="s">
        <v>13</v>
      </c>
      <c r="B565" s="5" t="s">
        <v>7555</v>
      </c>
      <c r="C565" s="5" t="s">
        <v>7556</v>
      </c>
      <c r="D565" s="7">
        <v>19207</v>
      </c>
      <c r="E565" s="5" t="s">
        <v>2372</v>
      </c>
      <c r="F565" s="5">
        <v>0.38095237999999998</v>
      </c>
      <c r="G565" s="5">
        <v>2.9317175500000001</v>
      </c>
      <c r="H565" s="5">
        <v>3.4228168800000001</v>
      </c>
      <c r="I565" s="5">
        <v>3.3953500000000001E-3</v>
      </c>
      <c r="J565" s="8">
        <v>4.5099999999999999E-10</v>
      </c>
      <c r="K565" s="5">
        <v>2.8649379999999999E-2</v>
      </c>
      <c r="L565" s="5" t="s">
        <v>7557</v>
      </c>
      <c r="M565" s="5">
        <v>8</v>
      </c>
      <c r="N565" s="5">
        <v>2.4691149700000001</v>
      </c>
    </row>
    <row r="566" spans="1:14" x14ac:dyDescent="0.2">
      <c r="A566" s="5" t="s">
        <v>13</v>
      </c>
      <c r="B566" s="5" t="s">
        <v>7558</v>
      </c>
      <c r="C566" s="5" t="s">
        <v>7559</v>
      </c>
      <c r="D566" s="7">
        <v>19207</v>
      </c>
      <c r="E566" s="5" t="s">
        <v>2372</v>
      </c>
      <c r="F566" s="5">
        <v>0.38095237999999998</v>
      </c>
      <c r="G566" s="5">
        <v>2.9317175500000001</v>
      </c>
      <c r="H566" s="5">
        <v>3.4228168800000001</v>
      </c>
      <c r="I566" s="5">
        <v>3.3953500000000001E-3</v>
      </c>
      <c r="J566" s="8">
        <v>4.5099999999999999E-10</v>
      </c>
      <c r="K566" s="5">
        <v>2.8649379999999999E-2</v>
      </c>
      <c r="L566" s="5" t="s">
        <v>7560</v>
      </c>
      <c r="M566" s="5">
        <v>8</v>
      </c>
      <c r="N566" s="5">
        <v>2.4691149700000001</v>
      </c>
    </row>
    <row r="567" spans="1:14" x14ac:dyDescent="0.2">
      <c r="A567" s="5" t="s">
        <v>13</v>
      </c>
      <c r="B567" s="5" t="s">
        <v>7561</v>
      </c>
      <c r="C567" s="5" t="s">
        <v>7562</v>
      </c>
      <c r="D567" s="7">
        <v>19268</v>
      </c>
      <c r="E567" s="5" t="s">
        <v>2718</v>
      </c>
      <c r="F567" s="5">
        <v>0.33333332999999998</v>
      </c>
      <c r="G567" s="5">
        <v>2.5652528499999998</v>
      </c>
      <c r="H567" s="5">
        <v>3.31573056</v>
      </c>
      <c r="I567" s="5">
        <v>3.4176699999999998E-3</v>
      </c>
      <c r="J567" s="8">
        <v>4.5099999999999999E-10</v>
      </c>
      <c r="K567" s="5">
        <v>2.878673E-2</v>
      </c>
      <c r="L567" s="5" t="s">
        <v>7563</v>
      </c>
      <c r="M567" s="5">
        <v>10</v>
      </c>
      <c r="N567" s="5">
        <v>2.4662698999999999</v>
      </c>
    </row>
    <row r="568" spans="1:14" x14ac:dyDescent="0.2">
      <c r="A568" s="5" t="s">
        <v>13</v>
      </c>
      <c r="B568" s="5" t="s">
        <v>4950</v>
      </c>
      <c r="C568" s="5" t="s">
        <v>4951</v>
      </c>
      <c r="D568" s="5" t="s">
        <v>7056</v>
      </c>
      <c r="E568" s="5" t="s">
        <v>1845</v>
      </c>
      <c r="F568" s="5">
        <v>0.23655914</v>
      </c>
      <c r="G568" s="5">
        <v>1.8205020300000001</v>
      </c>
      <c r="H568" s="5">
        <v>3.0653677099999999</v>
      </c>
      <c r="I568" s="5">
        <v>3.4471900000000001E-3</v>
      </c>
      <c r="J568" s="8">
        <v>4.5099999999999999E-10</v>
      </c>
      <c r="K568" s="5">
        <v>2.8984139999999999E-2</v>
      </c>
      <c r="L568" s="5" t="s">
        <v>7564</v>
      </c>
      <c r="M568" s="5">
        <v>22</v>
      </c>
      <c r="N568" s="5">
        <v>2.4625351800000002</v>
      </c>
    </row>
    <row r="569" spans="1:14" x14ac:dyDescent="0.2">
      <c r="A569" s="5" t="s">
        <v>13</v>
      </c>
      <c r="B569" s="5" t="s">
        <v>7565</v>
      </c>
      <c r="C569" s="5" t="s">
        <v>7566</v>
      </c>
      <c r="D569" s="5" t="s">
        <v>6874</v>
      </c>
      <c r="E569" s="5" t="s">
        <v>47</v>
      </c>
      <c r="F569" s="5">
        <v>0.18644068</v>
      </c>
      <c r="G569" s="5">
        <v>1.4348024399999999</v>
      </c>
      <c r="H569" s="5">
        <v>2.9087950500000002</v>
      </c>
      <c r="I569" s="5">
        <v>3.4666499999999999E-3</v>
      </c>
      <c r="J569" s="8">
        <v>4.5099999999999999E-10</v>
      </c>
      <c r="K569" s="5">
        <v>2.9096440000000001E-2</v>
      </c>
      <c r="L569" s="5" t="s">
        <v>7567</v>
      </c>
      <c r="M569" s="5">
        <v>55</v>
      </c>
      <c r="N569" s="5">
        <v>2.4600905499999999</v>
      </c>
    </row>
    <row r="570" spans="1:14" x14ac:dyDescent="0.2">
      <c r="A570" s="5" t="s">
        <v>13</v>
      </c>
      <c r="B570" s="5" t="s">
        <v>1217</v>
      </c>
      <c r="C570" s="5" t="s">
        <v>1218</v>
      </c>
      <c r="D570" s="5" t="s">
        <v>7249</v>
      </c>
      <c r="E570" s="5" t="s">
        <v>1220</v>
      </c>
      <c r="F570" s="5">
        <v>0.19634703000000001</v>
      </c>
      <c r="G570" s="5">
        <v>1.5110393499999999</v>
      </c>
      <c r="H570" s="5">
        <v>2.9396788699999998</v>
      </c>
      <c r="I570" s="5">
        <v>3.4830500000000001E-3</v>
      </c>
      <c r="J570" s="8">
        <v>4.5099999999999999E-10</v>
      </c>
      <c r="K570" s="5">
        <v>2.9182759999999999E-2</v>
      </c>
      <c r="L570" s="5" t="s">
        <v>7568</v>
      </c>
      <c r="M570" s="5">
        <v>43</v>
      </c>
      <c r="N570" s="5">
        <v>2.4580400600000001</v>
      </c>
    </row>
    <row r="571" spans="1:14" x14ac:dyDescent="0.2">
      <c r="A571" s="5" t="s">
        <v>13</v>
      </c>
      <c r="B571" s="5" t="s">
        <v>7569</v>
      </c>
      <c r="C571" s="5" t="s">
        <v>7570</v>
      </c>
      <c r="D571" s="5" t="s">
        <v>6910</v>
      </c>
      <c r="E571" s="5" t="s">
        <v>2037</v>
      </c>
      <c r="F571" s="5">
        <v>0.22131148</v>
      </c>
      <c r="G571" s="5">
        <v>1.70315968</v>
      </c>
      <c r="H571" s="5">
        <v>3.0111400399999999</v>
      </c>
      <c r="I571" s="5">
        <v>3.54339E-3</v>
      </c>
      <c r="J571" s="8">
        <v>4.5099999999999999E-10</v>
      </c>
      <c r="K571" s="5">
        <v>2.9582830000000001E-2</v>
      </c>
      <c r="L571" s="5" t="s">
        <v>7571</v>
      </c>
      <c r="M571" s="5">
        <v>27</v>
      </c>
      <c r="N571" s="5">
        <v>2.4505808299999998</v>
      </c>
    </row>
    <row r="572" spans="1:14" x14ac:dyDescent="0.2">
      <c r="A572" s="5" t="s">
        <v>13</v>
      </c>
      <c r="B572" s="5" t="s">
        <v>3244</v>
      </c>
      <c r="C572" s="5" t="s">
        <v>3245</v>
      </c>
      <c r="D572" s="5" t="s">
        <v>6965</v>
      </c>
      <c r="E572" s="5" t="s">
        <v>789</v>
      </c>
      <c r="F572" s="5">
        <v>0.25352112999999998</v>
      </c>
      <c r="G572" s="5">
        <v>1.95103738</v>
      </c>
      <c r="H572" s="5">
        <v>3.1026582199999999</v>
      </c>
      <c r="I572" s="5">
        <v>3.5480400000000001E-3</v>
      </c>
      <c r="J572" s="8">
        <v>4.5099999999999999E-10</v>
      </c>
      <c r="K572" s="5">
        <v>2.9582830000000001E-2</v>
      </c>
      <c r="L572" s="5" t="s">
        <v>7572</v>
      </c>
      <c r="M572" s="5">
        <v>18</v>
      </c>
      <c r="N572" s="5">
        <v>2.45001143</v>
      </c>
    </row>
    <row r="573" spans="1:14" x14ac:dyDescent="0.2">
      <c r="A573" s="5" t="s">
        <v>13</v>
      </c>
      <c r="B573" s="5" t="s">
        <v>7573</v>
      </c>
      <c r="C573" s="5" t="s">
        <v>7574</v>
      </c>
      <c r="D573" s="5" t="s">
        <v>6958</v>
      </c>
      <c r="E573" s="5" t="s">
        <v>731</v>
      </c>
      <c r="F573" s="5">
        <v>0.27272727000000002</v>
      </c>
      <c r="G573" s="5">
        <v>2.0988432399999999</v>
      </c>
      <c r="H573" s="5">
        <v>3.1538390500000002</v>
      </c>
      <c r="I573" s="5">
        <v>3.5494200000000002E-3</v>
      </c>
      <c r="J573" s="8">
        <v>4.5099999999999999E-10</v>
      </c>
      <c r="K573" s="5">
        <v>2.9582830000000001E-2</v>
      </c>
      <c r="L573" s="5" t="s">
        <v>7575</v>
      </c>
      <c r="M573" s="5">
        <v>15</v>
      </c>
      <c r="N573" s="5">
        <v>2.449843</v>
      </c>
    </row>
    <row r="574" spans="1:14" x14ac:dyDescent="0.2">
      <c r="A574" s="5" t="s">
        <v>13</v>
      </c>
      <c r="B574" s="5" t="s">
        <v>1279</v>
      </c>
      <c r="C574" s="5" t="s">
        <v>1280</v>
      </c>
      <c r="D574" s="5" t="s">
        <v>6859</v>
      </c>
      <c r="E574" s="5" t="s">
        <v>1272</v>
      </c>
      <c r="F574" s="5">
        <v>0.21875</v>
      </c>
      <c r="G574" s="5">
        <v>1.6834471900000001</v>
      </c>
      <c r="H574" s="5">
        <v>2.9983099599999998</v>
      </c>
      <c r="I574" s="5">
        <v>3.5960300000000001E-3</v>
      </c>
      <c r="J574" s="8">
        <v>4.5099999999999999E-10</v>
      </c>
      <c r="K574" s="5">
        <v>2.9918989999999999E-2</v>
      </c>
      <c r="L574" s="5" t="s">
        <v>7576</v>
      </c>
      <c r="M574" s="5">
        <v>28</v>
      </c>
      <c r="N574" s="5">
        <v>2.4441771000000001</v>
      </c>
    </row>
    <row r="575" spans="1:14" x14ac:dyDescent="0.2">
      <c r="A575" s="5" t="s">
        <v>13</v>
      </c>
      <c r="B575" s="5" t="s">
        <v>4777</v>
      </c>
      <c r="C575" s="5" t="s">
        <v>4778</v>
      </c>
      <c r="D575" s="7">
        <v>19146</v>
      </c>
      <c r="E575" s="5" t="s">
        <v>2256</v>
      </c>
      <c r="F575" s="5">
        <v>0.46153845999999998</v>
      </c>
      <c r="G575" s="5">
        <v>3.55188857</v>
      </c>
      <c r="H575" s="5">
        <v>3.5568998000000001</v>
      </c>
      <c r="I575" s="5">
        <v>3.62707E-3</v>
      </c>
      <c r="J575" s="8">
        <v>4.5099999999999999E-10</v>
      </c>
      <c r="K575" s="5">
        <v>3.0039239999999998E-2</v>
      </c>
      <c r="L575" s="5" t="s">
        <v>7577</v>
      </c>
      <c r="M575" s="5">
        <v>6</v>
      </c>
      <c r="N575" s="5">
        <v>2.4404444500000002</v>
      </c>
    </row>
    <row r="576" spans="1:14" x14ac:dyDescent="0.2">
      <c r="A576" s="5" t="s">
        <v>13</v>
      </c>
      <c r="B576" s="5" t="s">
        <v>7578</v>
      </c>
      <c r="C576" s="5" t="s">
        <v>7579</v>
      </c>
      <c r="D576" s="7">
        <v>19146</v>
      </c>
      <c r="E576" s="5" t="s">
        <v>2256</v>
      </c>
      <c r="F576" s="5">
        <v>0.46153845999999998</v>
      </c>
      <c r="G576" s="5">
        <v>3.55188857</v>
      </c>
      <c r="H576" s="5">
        <v>3.5568998000000001</v>
      </c>
      <c r="I576" s="5">
        <v>3.62707E-3</v>
      </c>
      <c r="J576" s="8">
        <v>4.5099999999999999E-10</v>
      </c>
      <c r="K576" s="5">
        <v>3.0039239999999998E-2</v>
      </c>
      <c r="L576" s="5" t="s">
        <v>7580</v>
      </c>
      <c r="M576" s="5">
        <v>6</v>
      </c>
      <c r="N576" s="5">
        <v>2.4404444500000002</v>
      </c>
    </row>
    <row r="577" spans="1:14" x14ac:dyDescent="0.2">
      <c r="A577" s="5" t="s">
        <v>13</v>
      </c>
      <c r="B577" s="5" t="s">
        <v>690</v>
      </c>
      <c r="C577" s="5" t="s">
        <v>691</v>
      </c>
      <c r="D577" s="5" t="s">
        <v>6890</v>
      </c>
      <c r="E577" s="5" t="s">
        <v>692</v>
      </c>
      <c r="F577" s="5">
        <v>0.21641790999999999</v>
      </c>
      <c r="G577" s="5">
        <v>1.66549999</v>
      </c>
      <c r="H577" s="5">
        <v>2.9876970699999998</v>
      </c>
      <c r="I577" s="5">
        <v>3.6330500000000001E-3</v>
      </c>
      <c r="J577" s="8">
        <v>4.5099999999999999E-10</v>
      </c>
      <c r="K577" s="5">
        <v>3.0039239999999998E-2</v>
      </c>
      <c r="L577" s="5" t="s">
        <v>7581</v>
      </c>
      <c r="M577" s="5">
        <v>29</v>
      </c>
      <c r="N577" s="5">
        <v>2.4397291800000001</v>
      </c>
    </row>
    <row r="578" spans="1:14" x14ac:dyDescent="0.2">
      <c r="A578" s="5" t="s">
        <v>13</v>
      </c>
      <c r="B578" s="5" t="s">
        <v>2221</v>
      </c>
      <c r="C578" s="5" t="s">
        <v>2222</v>
      </c>
      <c r="D578" s="7">
        <v>19299</v>
      </c>
      <c r="E578" s="5" t="s">
        <v>2223</v>
      </c>
      <c r="F578" s="5">
        <v>0.31428571</v>
      </c>
      <c r="G578" s="5">
        <v>2.4186669799999998</v>
      </c>
      <c r="H578" s="5">
        <v>3.2464313200000001</v>
      </c>
      <c r="I578" s="5">
        <v>3.6582699999999999E-3</v>
      </c>
      <c r="J578" s="8">
        <v>4.5099999999999999E-10</v>
      </c>
      <c r="K578" s="5">
        <v>3.0039239999999998E-2</v>
      </c>
      <c r="L578" s="5" t="s">
        <v>7582</v>
      </c>
      <c r="M578" s="5">
        <v>11</v>
      </c>
      <c r="N578" s="5">
        <v>2.4367236800000001</v>
      </c>
    </row>
    <row r="579" spans="1:14" x14ac:dyDescent="0.2">
      <c r="A579" s="5" t="s">
        <v>13</v>
      </c>
      <c r="B579" s="5" t="s">
        <v>2733</v>
      </c>
      <c r="C579" s="5" t="s">
        <v>2734</v>
      </c>
      <c r="D579" s="7">
        <v>19299</v>
      </c>
      <c r="E579" s="5" t="s">
        <v>2223</v>
      </c>
      <c r="F579" s="5">
        <v>0.31428571</v>
      </c>
      <c r="G579" s="5">
        <v>2.4186669799999998</v>
      </c>
      <c r="H579" s="5">
        <v>3.2464313200000001</v>
      </c>
      <c r="I579" s="5">
        <v>3.6582699999999999E-3</v>
      </c>
      <c r="J579" s="8">
        <v>4.5099999999999999E-10</v>
      </c>
      <c r="K579" s="5">
        <v>3.0039239999999998E-2</v>
      </c>
      <c r="L579" s="5" t="s">
        <v>7583</v>
      </c>
      <c r="M579" s="5">
        <v>11</v>
      </c>
      <c r="N579" s="5">
        <v>2.4367236800000001</v>
      </c>
    </row>
    <row r="580" spans="1:14" x14ac:dyDescent="0.2">
      <c r="A580" s="5" t="s">
        <v>13</v>
      </c>
      <c r="B580" s="5" t="s">
        <v>3572</v>
      </c>
      <c r="C580" s="5" t="s">
        <v>3573</v>
      </c>
      <c r="D580" s="5" t="s">
        <v>7081</v>
      </c>
      <c r="E580" s="5" t="s">
        <v>720</v>
      </c>
      <c r="F580" s="5">
        <v>0.21052631999999999</v>
      </c>
      <c r="G580" s="5">
        <v>1.6201597000000001</v>
      </c>
      <c r="H580" s="5">
        <v>2.9666762900000001</v>
      </c>
      <c r="I580" s="5">
        <v>3.6649199999999999E-3</v>
      </c>
      <c r="J580" s="8">
        <v>4.5099999999999999E-10</v>
      </c>
      <c r="K580" s="5">
        <v>3.0039239999999998E-2</v>
      </c>
      <c r="L580" s="5" t="s">
        <v>7584</v>
      </c>
      <c r="M580" s="5">
        <v>32</v>
      </c>
      <c r="N580" s="5">
        <v>2.4359356600000002</v>
      </c>
    </row>
    <row r="581" spans="1:14" x14ac:dyDescent="0.2">
      <c r="A581" s="5" t="s">
        <v>13</v>
      </c>
      <c r="B581" s="5" t="s">
        <v>4597</v>
      </c>
      <c r="C581" s="5" t="s">
        <v>4598</v>
      </c>
      <c r="D581" s="7">
        <v>19176</v>
      </c>
      <c r="E581" s="5" t="s">
        <v>808</v>
      </c>
      <c r="F581" s="5">
        <v>0.41176470999999998</v>
      </c>
      <c r="G581" s="5">
        <v>3.1688417599999998</v>
      </c>
      <c r="H581" s="5">
        <v>3.45729664</v>
      </c>
      <c r="I581" s="5">
        <v>3.6671899999999999E-3</v>
      </c>
      <c r="J581" s="8">
        <v>4.5099999999999999E-10</v>
      </c>
      <c r="K581" s="5">
        <v>3.0039239999999998E-2</v>
      </c>
      <c r="L581" s="5" t="s">
        <v>7585</v>
      </c>
      <c r="M581" s="5">
        <v>7</v>
      </c>
      <c r="N581" s="5">
        <v>2.43566685</v>
      </c>
    </row>
    <row r="582" spans="1:14" x14ac:dyDescent="0.2">
      <c r="A582" s="5" t="s">
        <v>13</v>
      </c>
      <c r="B582" s="5" t="s">
        <v>7586</v>
      </c>
      <c r="C582" s="5" t="s">
        <v>7587</v>
      </c>
      <c r="D582" s="7">
        <v>19176</v>
      </c>
      <c r="E582" s="5" t="s">
        <v>808</v>
      </c>
      <c r="F582" s="5">
        <v>0.41176470999999998</v>
      </c>
      <c r="G582" s="5">
        <v>3.1688417599999998</v>
      </c>
      <c r="H582" s="5">
        <v>3.45729664</v>
      </c>
      <c r="I582" s="5">
        <v>3.6671899999999999E-3</v>
      </c>
      <c r="J582" s="8">
        <v>4.5099999999999999E-10</v>
      </c>
      <c r="K582" s="5">
        <v>3.0039239999999998E-2</v>
      </c>
      <c r="L582" s="5" t="s">
        <v>7588</v>
      </c>
      <c r="M582" s="5">
        <v>7</v>
      </c>
      <c r="N582" s="5">
        <v>2.43566685</v>
      </c>
    </row>
    <row r="583" spans="1:14" x14ac:dyDescent="0.2">
      <c r="A583" s="5" t="s">
        <v>13</v>
      </c>
      <c r="B583" s="5" t="s">
        <v>7589</v>
      </c>
      <c r="C583" s="5" t="s">
        <v>7590</v>
      </c>
      <c r="D583" s="7">
        <v>19176</v>
      </c>
      <c r="E583" s="5" t="s">
        <v>808</v>
      </c>
      <c r="F583" s="5">
        <v>0.41176470999999998</v>
      </c>
      <c r="G583" s="5">
        <v>3.1688417599999998</v>
      </c>
      <c r="H583" s="5">
        <v>3.45729664</v>
      </c>
      <c r="I583" s="5">
        <v>3.6671899999999999E-3</v>
      </c>
      <c r="J583" s="8">
        <v>4.5099999999999999E-10</v>
      </c>
      <c r="K583" s="5">
        <v>3.0039239999999998E-2</v>
      </c>
      <c r="L583" s="5" t="s">
        <v>7591</v>
      </c>
      <c r="M583" s="5">
        <v>7</v>
      </c>
      <c r="N583" s="5">
        <v>2.43566685</v>
      </c>
    </row>
    <row r="584" spans="1:14" x14ac:dyDescent="0.2">
      <c r="A584" s="5" t="s">
        <v>13</v>
      </c>
      <c r="B584" s="5" t="s">
        <v>7592</v>
      </c>
      <c r="C584" s="5" t="s">
        <v>7593</v>
      </c>
      <c r="D584" s="7">
        <v>19329</v>
      </c>
      <c r="E584" s="5" t="s">
        <v>3100</v>
      </c>
      <c r="F584" s="5">
        <v>0.3</v>
      </c>
      <c r="G584" s="5">
        <v>2.3087275699999998</v>
      </c>
      <c r="H584" s="5">
        <v>3.2020538900000002</v>
      </c>
      <c r="I584" s="5">
        <v>3.7592900000000002E-3</v>
      </c>
      <c r="J584" s="8">
        <v>4.5099999999999999E-10</v>
      </c>
      <c r="K584" s="5">
        <v>3.074083E-2</v>
      </c>
      <c r="L584" s="5" t="s">
        <v>7594</v>
      </c>
      <c r="M584" s="5">
        <v>12</v>
      </c>
      <c r="N584" s="5">
        <v>2.4248945700000002</v>
      </c>
    </row>
    <row r="585" spans="1:14" x14ac:dyDescent="0.2">
      <c r="A585" s="5" t="s">
        <v>13</v>
      </c>
      <c r="B585" s="5" t="s">
        <v>7595</v>
      </c>
      <c r="C585" s="5" t="s">
        <v>7596</v>
      </c>
      <c r="D585" s="5" t="s">
        <v>7051</v>
      </c>
      <c r="E585" s="5" t="s">
        <v>368</v>
      </c>
      <c r="F585" s="5">
        <v>0.25757575999999999</v>
      </c>
      <c r="G585" s="5">
        <v>1.98224084</v>
      </c>
      <c r="H585" s="5">
        <v>3.0891527600000002</v>
      </c>
      <c r="I585" s="5">
        <v>3.8007599999999998E-3</v>
      </c>
      <c r="J585" s="8">
        <v>4.5099999999999999E-10</v>
      </c>
      <c r="K585" s="5">
        <v>3.1026769999999999E-2</v>
      </c>
      <c r="L585" s="5" t="s">
        <v>7597</v>
      </c>
      <c r="M585" s="5">
        <v>17</v>
      </c>
      <c r="N585" s="5">
        <v>2.42012932</v>
      </c>
    </row>
    <row r="586" spans="1:14" x14ac:dyDescent="0.2">
      <c r="A586" s="5" t="s">
        <v>13</v>
      </c>
      <c r="B586" s="5" t="s">
        <v>4702</v>
      </c>
      <c r="C586" s="5" t="s">
        <v>4703</v>
      </c>
      <c r="D586" s="5" t="s">
        <v>6970</v>
      </c>
      <c r="E586" s="5" t="s">
        <v>778</v>
      </c>
      <c r="F586" s="5">
        <v>0.20105819999999999</v>
      </c>
      <c r="G586" s="5">
        <v>1.5472953700000001</v>
      </c>
      <c r="H586" s="5">
        <v>2.9223159399999998</v>
      </c>
      <c r="I586" s="5">
        <v>3.8240599999999998E-3</v>
      </c>
      <c r="J586" s="8">
        <v>4.5099999999999999E-10</v>
      </c>
      <c r="K586" s="5">
        <v>3.11636E-2</v>
      </c>
      <c r="L586" s="5" t="s">
        <v>7598</v>
      </c>
      <c r="M586" s="5">
        <v>38</v>
      </c>
      <c r="N586" s="5">
        <v>2.4174752900000001</v>
      </c>
    </row>
    <row r="587" spans="1:14" x14ac:dyDescent="0.2">
      <c r="A587" s="5" t="s">
        <v>13</v>
      </c>
      <c r="B587" s="5" t="s">
        <v>7599</v>
      </c>
      <c r="C587" s="5" t="s">
        <v>7600</v>
      </c>
      <c r="D587" s="5" t="s">
        <v>6915</v>
      </c>
      <c r="E587" s="5" t="s">
        <v>785</v>
      </c>
      <c r="F587" s="5">
        <v>0.22522523</v>
      </c>
      <c r="G587" s="5">
        <v>1.73327896</v>
      </c>
      <c r="H587" s="5">
        <v>2.99433522</v>
      </c>
      <c r="I587" s="5">
        <v>3.84148E-3</v>
      </c>
      <c r="J587" s="8">
        <v>4.5099999999999999E-10</v>
      </c>
      <c r="K587" s="5">
        <v>3.1201759999999999E-2</v>
      </c>
      <c r="L587" s="5" t="s">
        <v>7601</v>
      </c>
      <c r="M587" s="5">
        <v>25</v>
      </c>
      <c r="N587" s="5">
        <v>2.4155019499999999</v>
      </c>
    </row>
    <row r="588" spans="1:14" x14ac:dyDescent="0.2">
      <c r="A588" s="5" t="s">
        <v>13</v>
      </c>
      <c r="B588" s="5" t="s">
        <v>7602</v>
      </c>
      <c r="C588" s="5" t="s">
        <v>7603</v>
      </c>
      <c r="D588" s="5" t="s">
        <v>6838</v>
      </c>
      <c r="E588" s="5" t="s">
        <v>1623</v>
      </c>
      <c r="F588" s="5">
        <v>0.19246862000000001</v>
      </c>
      <c r="G588" s="5">
        <v>1.4811920199999999</v>
      </c>
      <c r="H588" s="5">
        <v>2.8931692299999998</v>
      </c>
      <c r="I588" s="5">
        <v>3.8418300000000001E-3</v>
      </c>
      <c r="J588" s="8">
        <v>4.5099999999999999E-10</v>
      </c>
      <c r="K588" s="5">
        <v>3.1201759999999999E-2</v>
      </c>
      <c r="L588" s="5" t="s">
        <v>7604</v>
      </c>
      <c r="M588" s="5">
        <v>46</v>
      </c>
      <c r="N588" s="5">
        <v>2.4154615599999998</v>
      </c>
    </row>
    <row r="589" spans="1:14" x14ac:dyDescent="0.2">
      <c r="A589" s="5" t="s">
        <v>13</v>
      </c>
      <c r="B589" s="5" t="s">
        <v>7605</v>
      </c>
      <c r="C589" s="5" t="s">
        <v>7606</v>
      </c>
      <c r="D589" s="5" t="s">
        <v>6876</v>
      </c>
      <c r="E589" s="5" t="s">
        <v>1428</v>
      </c>
      <c r="F589" s="5">
        <v>0.24675325000000001</v>
      </c>
      <c r="G589" s="5">
        <v>1.8989534100000001</v>
      </c>
      <c r="H589" s="5">
        <v>3.0546330099999999</v>
      </c>
      <c r="I589" s="5">
        <v>3.8535499999999999E-3</v>
      </c>
      <c r="J589" s="8">
        <v>4.5099999999999999E-10</v>
      </c>
      <c r="K589" s="5">
        <v>3.1243719999999999E-2</v>
      </c>
      <c r="L589" s="5" t="s">
        <v>7607</v>
      </c>
      <c r="M589" s="5">
        <v>19</v>
      </c>
      <c r="N589" s="5">
        <v>2.4141386499999999</v>
      </c>
    </row>
    <row r="590" spans="1:14" x14ac:dyDescent="0.2">
      <c r="A590" s="5" t="s">
        <v>13</v>
      </c>
      <c r="B590" s="5" t="s">
        <v>7608</v>
      </c>
      <c r="C590" s="5" t="s">
        <v>7609</v>
      </c>
      <c r="D590" s="5" t="s">
        <v>7056</v>
      </c>
      <c r="E590" s="5" t="s">
        <v>490</v>
      </c>
      <c r="F590" s="5">
        <v>0.23404254999999999</v>
      </c>
      <c r="G590" s="5">
        <v>1.8011349800000001</v>
      </c>
      <c r="H590" s="5">
        <v>3.00914167</v>
      </c>
      <c r="I590" s="5">
        <v>3.9598999999999997E-3</v>
      </c>
      <c r="J590" s="8">
        <v>4.5099999999999999E-10</v>
      </c>
      <c r="K590" s="5">
        <v>3.205148E-2</v>
      </c>
      <c r="L590" s="5" t="s">
        <v>7610</v>
      </c>
      <c r="M590" s="5">
        <v>22</v>
      </c>
      <c r="N590" s="5">
        <v>2.4023152799999998</v>
      </c>
    </row>
    <row r="591" spans="1:14" x14ac:dyDescent="0.2">
      <c r="A591" s="5" t="s">
        <v>13</v>
      </c>
      <c r="B591" s="5" t="s">
        <v>1969</v>
      </c>
      <c r="C591" s="5" t="s">
        <v>1970</v>
      </c>
      <c r="D591" s="5" t="s">
        <v>6910</v>
      </c>
      <c r="E591" s="5" t="s">
        <v>311</v>
      </c>
      <c r="F591" s="5">
        <v>0.21951219999999999</v>
      </c>
      <c r="G591" s="5">
        <v>1.68931286</v>
      </c>
      <c r="H591" s="5">
        <v>2.9639958700000002</v>
      </c>
      <c r="I591" s="5">
        <v>3.9902899999999996E-3</v>
      </c>
      <c r="J591" s="8">
        <v>4.5099999999999999E-10</v>
      </c>
      <c r="K591" s="5">
        <v>3.2242680000000003E-2</v>
      </c>
      <c r="L591" s="5" t="s">
        <v>7611</v>
      </c>
      <c r="M591" s="5">
        <v>27</v>
      </c>
      <c r="N591" s="5">
        <v>2.3989955799999998</v>
      </c>
    </row>
    <row r="592" spans="1:14" x14ac:dyDescent="0.2">
      <c r="A592" s="5" t="s">
        <v>13</v>
      </c>
      <c r="B592" s="5" t="s">
        <v>2134</v>
      </c>
      <c r="C592" s="5" t="s">
        <v>2135</v>
      </c>
      <c r="D592" s="5" t="s">
        <v>6941</v>
      </c>
      <c r="E592" s="5" t="s">
        <v>404</v>
      </c>
      <c r="F592" s="5">
        <v>0.26229508000000001</v>
      </c>
      <c r="G592" s="5">
        <v>2.01855962</v>
      </c>
      <c r="H592" s="5">
        <v>3.0792366699999998</v>
      </c>
      <c r="I592" s="5">
        <v>4.0470300000000001E-3</v>
      </c>
      <c r="J592" s="8">
        <v>4.5099999999999999E-10</v>
      </c>
      <c r="K592" s="5">
        <v>3.239964E-2</v>
      </c>
      <c r="L592" s="5" t="s">
        <v>7612</v>
      </c>
      <c r="M592" s="5">
        <v>16</v>
      </c>
      <c r="N592" s="5">
        <v>2.3928640200000002</v>
      </c>
    </row>
    <row r="593" spans="1:14" x14ac:dyDescent="0.2">
      <c r="A593" s="5" t="s">
        <v>13</v>
      </c>
      <c r="B593" s="5" t="s">
        <v>2516</v>
      </c>
      <c r="C593" s="5" t="s">
        <v>2517</v>
      </c>
      <c r="D593" s="5" t="s">
        <v>6941</v>
      </c>
      <c r="E593" s="5" t="s">
        <v>404</v>
      </c>
      <c r="F593" s="5">
        <v>0.26229508000000001</v>
      </c>
      <c r="G593" s="5">
        <v>2.01855962</v>
      </c>
      <c r="H593" s="5">
        <v>3.0792366699999998</v>
      </c>
      <c r="I593" s="5">
        <v>4.0470300000000001E-3</v>
      </c>
      <c r="J593" s="8">
        <v>4.5099999999999999E-10</v>
      </c>
      <c r="K593" s="5">
        <v>3.239964E-2</v>
      </c>
      <c r="L593" s="5" t="s">
        <v>7613</v>
      </c>
      <c r="M593" s="5">
        <v>16</v>
      </c>
      <c r="N593" s="5">
        <v>2.3928640200000002</v>
      </c>
    </row>
    <row r="594" spans="1:14" x14ac:dyDescent="0.2">
      <c r="A594" s="5" t="s">
        <v>13</v>
      </c>
      <c r="B594" s="5" t="s">
        <v>7614</v>
      </c>
      <c r="C594" s="5" t="s">
        <v>7615</v>
      </c>
      <c r="D594" s="5" t="s">
        <v>6941</v>
      </c>
      <c r="E594" s="5" t="s">
        <v>404</v>
      </c>
      <c r="F594" s="5">
        <v>0.26229508000000001</v>
      </c>
      <c r="G594" s="5">
        <v>2.01855962</v>
      </c>
      <c r="H594" s="5">
        <v>3.0792366699999998</v>
      </c>
      <c r="I594" s="5">
        <v>4.0470300000000001E-3</v>
      </c>
      <c r="J594" s="8">
        <v>4.5099999999999999E-10</v>
      </c>
      <c r="K594" s="5">
        <v>3.239964E-2</v>
      </c>
      <c r="L594" s="5" t="s">
        <v>7616</v>
      </c>
      <c r="M594" s="5">
        <v>16</v>
      </c>
      <c r="N594" s="5">
        <v>2.3928640200000002</v>
      </c>
    </row>
    <row r="595" spans="1:14" x14ac:dyDescent="0.2">
      <c r="A595" s="5" t="s">
        <v>13</v>
      </c>
      <c r="B595" s="5" t="s">
        <v>3029</v>
      </c>
      <c r="C595" s="5" t="s">
        <v>3030</v>
      </c>
      <c r="D595" s="5" t="s">
        <v>6878</v>
      </c>
      <c r="E595" s="5" t="s">
        <v>684</v>
      </c>
      <c r="F595" s="5">
        <v>0.18154761999999999</v>
      </c>
      <c r="G595" s="5">
        <v>1.3971466400000001</v>
      </c>
      <c r="H595" s="5">
        <v>2.8386412299999999</v>
      </c>
      <c r="I595" s="5">
        <v>4.0508200000000001E-3</v>
      </c>
      <c r="J595" s="8">
        <v>4.5099999999999999E-10</v>
      </c>
      <c r="K595" s="5">
        <v>3.239964E-2</v>
      </c>
      <c r="L595" s="5" t="s">
        <v>7617</v>
      </c>
      <c r="M595" s="5">
        <v>61</v>
      </c>
      <c r="N595" s="5">
        <v>2.3924574600000001</v>
      </c>
    </row>
    <row r="596" spans="1:14" x14ac:dyDescent="0.2">
      <c r="A596" s="5" t="s">
        <v>13</v>
      </c>
      <c r="B596" s="5" t="s">
        <v>7618</v>
      </c>
      <c r="C596" s="5" t="s">
        <v>7619</v>
      </c>
      <c r="D596" s="7">
        <v>19238</v>
      </c>
      <c r="E596" s="5" t="s">
        <v>299</v>
      </c>
      <c r="F596" s="5">
        <v>0.34615384999999999</v>
      </c>
      <c r="G596" s="5">
        <v>2.66391643</v>
      </c>
      <c r="H596" s="5">
        <v>3.28099966</v>
      </c>
      <c r="I596" s="5">
        <v>4.0640800000000003E-3</v>
      </c>
      <c r="J596" s="8">
        <v>4.5099999999999999E-10</v>
      </c>
      <c r="K596" s="5">
        <v>3.239964E-2</v>
      </c>
      <c r="L596" s="5" t="s">
        <v>7620</v>
      </c>
      <c r="M596" s="5">
        <v>9</v>
      </c>
      <c r="N596" s="5">
        <v>2.3910372899999999</v>
      </c>
    </row>
    <row r="597" spans="1:14" x14ac:dyDescent="0.2">
      <c r="A597" s="5" t="s">
        <v>13</v>
      </c>
      <c r="B597" s="5" t="s">
        <v>5119</v>
      </c>
      <c r="C597" s="5" t="s">
        <v>5120</v>
      </c>
      <c r="D597" s="7">
        <v>19238</v>
      </c>
      <c r="E597" s="5" t="s">
        <v>299</v>
      </c>
      <c r="F597" s="5">
        <v>0.34615384999999999</v>
      </c>
      <c r="G597" s="5">
        <v>2.66391643</v>
      </c>
      <c r="H597" s="5">
        <v>3.28099966</v>
      </c>
      <c r="I597" s="5">
        <v>4.0640800000000003E-3</v>
      </c>
      <c r="J597" s="8">
        <v>4.5099999999999999E-10</v>
      </c>
      <c r="K597" s="5">
        <v>3.239964E-2</v>
      </c>
      <c r="L597" s="5" t="s">
        <v>7621</v>
      </c>
      <c r="M597" s="5">
        <v>9</v>
      </c>
      <c r="N597" s="5">
        <v>2.3910372899999999</v>
      </c>
    </row>
    <row r="598" spans="1:14" x14ac:dyDescent="0.2">
      <c r="A598" s="5" t="s">
        <v>13</v>
      </c>
      <c r="B598" s="5" t="s">
        <v>7622</v>
      </c>
      <c r="C598" s="5" t="s">
        <v>7623</v>
      </c>
      <c r="D598" s="7">
        <v>19238</v>
      </c>
      <c r="E598" s="5" t="s">
        <v>299</v>
      </c>
      <c r="F598" s="5">
        <v>0.34615384999999999</v>
      </c>
      <c r="G598" s="5">
        <v>2.66391643</v>
      </c>
      <c r="H598" s="5">
        <v>3.28099966</v>
      </c>
      <c r="I598" s="5">
        <v>4.0640800000000003E-3</v>
      </c>
      <c r="J598" s="8">
        <v>4.5099999999999999E-10</v>
      </c>
      <c r="K598" s="5">
        <v>3.239964E-2</v>
      </c>
      <c r="L598" s="5" t="s">
        <v>7624</v>
      </c>
      <c r="M598" s="5">
        <v>9</v>
      </c>
      <c r="N598" s="5">
        <v>2.3910372899999999</v>
      </c>
    </row>
    <row r="599" spans="1:14" x14ac:dyDescent="0.2">
      <c r="A599" s="5" t="s">
        <v>13</v>
      </c>
      <c r="B599" s="5" t="s">
        <v>3733</v>
      </c>
      <c r="C599" s="5" t="s">
        <v>3734</v>
      </c>
      <c r="D599" s="7">
        <v>19238</v>
      </c>
      <c r="E599" s="5" t="s">
        <v>299</v>
      </c>
      <c r="F599" s="5">
        <v>0.34615384999999999</v>
      </c>
      <c r="G599" s="5">
        <v>2.66391643</v>
      </c>
      <c r="H599" s="5">
        <v>3.28099966</v>
      </c>
      <c r="I599" s="5">
        <v>4.0640800000000003E-3</v>
      </c>
      <c r="J599" s="8">
        <v>4.5099999999999999E-10</v>
      </c>
      <c r="K599" s="5">
        <v>3.239964E-2</v>
      </c>
      <c r="L599" s="5" t="s">
        <v>7625</v>
      </c>
      <c r="M599" s="5">
        <v>9</v>
      </c>
      <c r="N599" s="5">
        <v>2.3910372899999999</v>
      </c>
    </row>
    <row r="600" spans="1:14" x14ac:dyDescent="0.2">
      <c r="A600" s="5" t="s">
        <v>13</v>
      </c>
      <c r="B600" s="5" t="s">
        <v>5002</v>
      </c>
      <c r="C600" s="5" t="s">
        <v>5003</v>
      </c>
      <c r="D600" s="5" t="s">
        <v>6956</v>
      </c>
      <c r="E600" s="5" t="s">
        <v>840</v>
      </c>
      <c r="F600" s="5">
        <v>0.21088435</v>
      </c>
      <c r="G600" s="5">
        <v>1.6229150699999999</v>
      </c>
      <c r="H600" s="5">
        <v>2.9300453100000001</v>
      </c>
      <c r="I600" s="5">
        <v>4.0807500000000002E-3</v>
      </c>
      <c r="J600" s="8">
        <v>4.5099999999999999E-10</v>
      </c>
      <c r="K600" s="5">
        <v>3.2478159999999999E-2</v>
      </c>
      <c r="L600" s="5" t="s">
        <v>7626</v>
      </c>
      <c r="M600" s="5">
        <v>31</v>
      </c>
      <c r="N600" s="5">
        <v>2.3892604999999998</v>
      </c>
    </row>
    <row r="601" spans="1:14" x14ac:dyDescent="0.2">
      <c r="A601" s="5" t="s">
        <v>13</v>
      </c>
      <c r="B601" s="5" t="s">
        <v>7627</v>
      </c>
      <c r="C601" s="5" t="s">
        <v>7628</v>
      </c>
      <c r="D601" s="5" t="s">
        <v>7123</v>
      </c>
      <c r="E601" s="5" t="s">
        <v>189</v>
      </c>
      <c r="F601" s="5">
        <v>0.23</v>
      </c>
      <c r="G601" s="5">
        <v>1.7700244700000001</v>
      </c>
      <c r="H601" s="5">
        <v>2.98364356</v>
      </c>
      <c r="I601" s="5">
        <v>4.1172800000000001E-3</v>
      </c>
      <c r="J601" s="8">
        <v>4.5099999999999999E-10</v>
      </c>
      <c r="K601" s="5">
        <v>3.2671289999999999E-2</v>
      </c>
      <c r="L601" s="5" t="s">
        <v>7629</v>
      </c>
      <c r="M601" s="5">
        <v>23</v>
      </c>
      <c r="N601" s="5">
        <v>2.38538988</v>
      </c>
    </row>
    <row r="602" spans="1:14" x14ac:dyDescent="0.2">
      <c r="A602" s="5" t="s">
        <v>13</v>
      </c>
      <c r="B602" s="5" t="s">
        <v>7630</v>
      </c>
      <c r="C602" s="5" t="s">
        <v>7631</v>
      </c>
      <c r="D602" s="5" t="s">
        <v>7097</v>
      </c>
      <c r="E602" s="5" t="s">
        <v>637</v>
      </c>
      <c r="F602" s="5">
        <v>0.24096386</v>
      </c>
      <c r="G602" s="5">
        <v>1.85439965</v>
      </c>
      <c r="H602" s="5">
        <v>3.01471278</v>
      </c>
      <c r="I602" s="5">
        <v>4.1187200000000002E-3</v>
      </c>
      <c r="J602" s="8">
        <v>4.5099999999999999E-10</v>
      </c>
      <c r="K602" s="5">
        <v>3.2671289999999999E-2</v>
      </c>
      <c r="L602" s="5" t="s">
        <v>7632</v>
      </c>
      <c r="M602" s="5">
        <v>20</v>
      </c>
      <c r="N602" s="5">
        <v>2.3852379400000001</v>
      </c>
    </row>
    <row r="603" spans="1:14" x14ac:dyDescent="0.2">
      <c r="A603" s="5" t="s">
        <v>13</v>
      </c>
      <c r="B603" s="5" t="s">
        <v>3653</v>
      </c>
      <c r="C603" s="5" t="s">
        <v>3654</v>
      </c>
      <c r="D603" s="5" t="s">
        <v>6965</v>
      </c>
      <c r="E603" s="5" t="s">
        <v>109</v>
      </c>
      <c r="F603" s="5">
        <v>0.25</v>
      </c>
      <c r="G603" s="5">
        <v>1.92393964</v>
      </c>
      <c r="H603" s="5">
        <v>3.0354883899999998</v>
      </c>
      <c r="I603" s="5">
        <v>4.1677700000000003E-3</v>
      </c>
      <c r="J603" s="8">
        <v>4.5099999999999999E-10</v>
      </c>
      <c r="K603" s="5">
        <v>3.2950769999999997E-2</v>
      </c>
      <c r="L603" s="5" t="s">
        <v>7633</v>
      </c>
      <c r="M603" s="5">
        <v>18</v>
      </c>
      <c r="N603" s="5">
        <v>2.3800958900000002</v>
      </c>
    </row>
    <row r="604" spans="1:14" x14ac:dyDescent="0.2">
      <c r="A604" s="5" t="s">
        <v>13</v>
      </c>
      <c r="B604" s="5" t="s">
        <v>333</v>
      </c>
      <c r="C604" s="5" t="s">
        <v>334</v>
      </c>
      <c r="D604" s="5" t="s">
        <v>6965</v>
      </c>
      <c r="E604" s="5" t="s">
        <v>109</v>
      </c>
      <c r="F604" s="5">
        <v>0.25</v>
      </c>
      <c r="G604" s="5">
        <v>1.92393964</v>
      </c>
      <c r="H604" s="5">
        <v>3.0354883899999998</v>
      </c>
      <c r="I604" s="5">
        <v>4.1677700000000003E-3</v>
      </c>
      <c r="J604" s="8">
        <v>4.5099999999999999E-10</v>
      </c>
      <c r="K604" s="5">
        <v>3.2950769999999997E-2</v>
      </c>
      <c r="L604" s="5" t="s">
        <v>7634</v>
      </c>
      <c r="M604" s="5">
        <v>18</v>
      </c>
      <c r="N604" s="5">
        <v>2.3800958900000002</v>
      </c>
    </row>
    <row r="605" spans="1:14" x14ac:dyDescent="0.2">
      <c r="A605" s="5" t="s">
        <v>13</v>
      </c>
      <c r="B605" s="5" t="s">
        <v>663</v>
      </c>
      <c r="C605" s="5" t="s">
        <v>664</v>
      </c>
      <c r="D605" s="5" t="s">
        <v>6804</v>
      </c>
      <c r="E605" s="5" t="s">
        <v>665</v>
      </c>
      <c r="F605" s="5">
        <v>0.17906336</v>
      </c>
      <c r="G605" s="5">
        <v>1.3780283900000001</v>
      </c>
      <c r="H605" s="5">
        <v>2.8105044000000001</v>
      </c>
      <c r="I605" s="5">
        <v>4.2872600000000002E-3</v>
      </c>
      <c r="J605" s="8">
        <v>4.5099999999999999E-10</v>
      </c>
      <c r="K605" s="5">
        <v>3.3839340000000002E-2</v>
      </c>
      <c r="L605" s="5" t="s">
        <v>7635</v>
      </c>
      <c r="M605" s="5">
        <v>65</v>
      </c>
      <c r="N605" s="5">
        <v>2.36781994</v>
      </c>
    </row>
    <row r="606" spans="1:14" x14ac:dyDescent="0.2">
      <c r="A606" s="5" t="s">
        <v>13</v>
      </c>
      <c r="B606" s="5" t="s">
        <v>3416</v>
      </c>
      <c r="C606" s="5" t="s">
        <v>3417</v>
      </c>
      <c r="D606" s="5" t="s">
        <v>6874</v>
      </c>
      <c r="E606" s="5" t="s">
        <v>696</v>
      </c>
      <c r="F606" s="5">
        <v>0.18456375999999999</v>
      </c>
      <c r="G606" s="5">
        <v>1.4203581199999999</v>
      </c>
      <c r="H606" s="5">
        <v>2.8266548999999999</v>
      </c>
      <c r="I606" s="5">
        <v>4.3154100000000004E-3</v>
      </c>
      <c r="J606" s="8">
        <v>4.5099999999999999E-10</v>
      </c>
      <c r="K606" s="5">
        <v>3.4005199999999999E-2</v>
      </c>
      <c r="L606" s="5" t="s">
        <v>7636</v>
      </c>
      <c r="M606" s="5">
        <v>55</v>
      </c>
      <c r="N606" s="5">
        <v>2.36497796</v>
      </c>
    </row>
    <row r="607" spans="1:14" x14ac:dyDescent="0.2">
      <c r="A607" s="5" t="s">
        <v>13</v>
      </c>
      <c r="B607" s="5" t="s">
        <v>7637</v>
      </c>
      <c r="C607" s="5" t="s">
        <v>7638</v>
      </c>
      <c r="D607" s="5" t="s">
        <v>6994</v>
      </c>
      <c r="E607" s="5" t="s">
        <v>272</v>
      </c>
      <c r="F607" s="5">
        <v>0.23595505999999999</v>
      </c>
      <c r="G607" s="5">
        <v>1.81585314</v>
      </c>
      <c r="H607" s="5">
        <v>2.9814133300000001</v>
      </c>
      <c r="I607" s="5">
        <v>4.3450199999999998E-3</v>
      </c>
      <c r="J607" s="8">
        <v>4.5099999999999999E-10</v>
      </c>
      <c r="K607" s="5">
        <v>3.418206E-2</v>
      </c>
      <c r="L607" s="5" t="s">
        <v>7639</v>
      </c>
      <c r="M607" s="5">
        <v>21</v>
      </c>
      <c r="N607" s="5">
        <v>2.3620078699999998</v>
      </c>
    </row>
    <row r="608" spans="1:14" x14ac:dyDescent="0.2">
      <c r="A608" s="5" t="s">
        <v>13</v>
      </c>
      <c r="B608" s="5" t="s">
        <v>3555</v>
      </c>
      <c r="C608" s="5" t="s">
        <v>3556</v>
      </c>
      <c r="D608" s="5" t="s">
        <v>6921</v>
      </c>
      <c r="E608" s="5" t="s">
        <v>2836</v>
      </c>
      <c r="F608" s="5">
        <v>0.20348837</v>
      </c>
      <c r="G608" s="5">
        <v>1.56599738</v>
      </c>
      <c r="H608" s="5">
        <v>2.8817454599999999</v>
      </c>
      <c r="I608" s="5">
        <v>4.3858899999999999E-3</v>
      </c>
      <c r="J608" s="8">
        <v>4.5099999999999999E-10</v>
      </c>
      <c r="K608" s="5">
        <v>3.444672E-2</v>
      </c>
      <c r="L608" s="5" t="s">
        <v>7640</v>
      </c>
      <c r="M608" s="5">
        <v>35</v>
      </c>
      <c r="N608" s="5">
        <v>2.3579421300000001</v>
      </c>
    </row>
    <row r="609" spans="1:14" x14ac:dyDescent="0.2">
      <c r="A609" s="5" t="s">
        <v>13</v>
      </c>
      <c r="B609" s="5" t="s">
        <v>4705</v>
      </c>
      <c r="C609" s="5" t="s">
        <v>4706</v>
      </c>
      <c r="D609" s="5" t="s">
        <v>6854</v>
      </c>
      <c r="E609" s="5" t="s">
        <v>1379</v>
      </c>
      <c r="F609" s="5">
        <v>0.18637993</v>
      </c>
      <c r="G609" s="5">
        <v>1.4343349299999999</v>
      </c>
      <c r="H609" s="5">
        <v>2.8245549799999998</v>
      </c>
      <c r="I609" s="5">
        <v>4.4162699999999999E-3</v>
      </c>
      <c r="J609" s="8">
        <v>4.5099999999999999E-10</v>
      </c>
      <c r="K609" s="5">
        <v>3.4485219999999997E-2</v>
      </c>
      <c r="L609" s="5" t="s">
        <v>7641</v>
      </c>
      <c r="M609" s="5">
        <v>52</v>
      </c>
      <c r="N609" s="5">
        <v>2.3549441799999999</v>
      </c>
    </row>
    <row r="610" spans="1:14" x14ac:dyDescent="0.2">
      <c r="A610" s="5" t="s">
        <v>13</v>
      </c>
      <c r="B610" s="5" t="s">
        <v>4708</v>
      </c>
      <c r="C610" s="5" t="s">
        <v>4709</v>
      </c>
      <c r="D610" s="5" t="s">
        <v>6854</v>
      </c>
      <c r="E610" s="5" t="s">
        <v>1379</v>
      </c>
      <c r="F610" s="5">
        <v>0.18637993</v>
      </c>
      <c r="G610" s="5">
        <v>1.4343349299999999</v>
      </c>
      <c r="H610" s="5">
        <v>2.8245549799999998</v>
      </c>
      <c r="I610" s="5">
        <v>4.4162699999999999E-3</v>
      </c>
      <c r="J610" s="8">
        <v>4.5099999999999999E-10</v>
      </c>
      <c r="K610" s="5">
        <v>3.4485219999999997E-2</v>
      </c>
      <c r="L610" s="5" t="s">
        <v>7641</v>
      </c>
      <c r="M610" s="5">
        <v>52</v>
      </c>
      <c r="N610" s="5">
        <v>2.3549441799999999</v>
      </c>
    </row>
    <row r="611" spans="1:14" x14ac:dyDescent="0.2">
      <c r="A611" s="5" t="s">
        <v>13</v>
      </c>
      <c r="B611" s="5" t="s">
        <v>1377</v>
      </c>
      <c r="C611" s="5" t="s">
        <v>1378</v>
      </c>
      <c r="D611" s="5" t="s">
        <v>6854</v>
      </c>
      <c r="E611" s="5" t="s">
        <v>1379</v>
      </c>
      <c r="F611" s="5">
        <v>0.18637993</v>
      </c>
      <c r="G611" s="5">
        <v>1.4343349299999999</v>
      </c>
      <c r="H611" s="5">
        <v>2.8245549799999998</v>
      </c>
      <c r="I611" s="5">
        <v>4.4162699999999999E-3</v>
      </c>
      <c r="J611" s="8">
        <v>4.5099999999999999E-10</v>
      </c>
      <c r="K611" s="5">
        <v>3.4485219999999997E-2</v>
      </c>
      <c r="L611" s="5" t="s">
        <v>7642</v>
      </c>
      <c r="M611" s="5">
        <v>52</v>
      </c>
      <c r="N611" s="5">
        <v>2.3549441799999999</v>
      </c>
    </row>
    <row r="612" spans="1:14" x14ac:dyDescent="0.2">
      <c r="A612" s="5" t="s">
        <v>13</v>
      </c>
      <c r="B612" s="5" t="s">
        <v>725</v>
      </c>
      <c r="C612" s="5" t="s">
        <v>726</v>
      </c>
      <c r="D612" s="5" t="s">
        <v>6856</v>
      </c>
      <c r="E612" s="5" t="s">
        <v>727</v>
      </c>
      <c r="F612" s="5">
        <v>0.22033897999999999</v>
      </c>
      <c r="G612" s="5">
        <v>1.6956756200000001</v>
      </c>
      <c r="H612" s="5">
        <v>2.9295339600000001</v>
      </c>
      <c r="I612" s="5">
        <v>4.4269599999999997E-3</v>
      </c>
      <c r="J612" s="8">
        <v>4.5099999999999999E-10</v>
      </c>
      <c r="K612" s="5">
        <v>3.4485219999999997E-2</v>
      </c>
      <c r="L612" s="5" t="s">
        <v>7643</v>
      </c>
      <c r="M612" s="5">
        <v>26</v>
      </c>
      <c r="N612" s="5">
        <v>2.3538942399999998</v>
      </c>
    </row>
    <row r="613" spans="1:14" x14ac:dyDescent="0.2">
      <c r="A613" s="5" t="s">
        <v>13</v>
      </c>
      <c r="B613" s="5" t="s">
        <v>4671</v>
      </c>
      <c r="C613" s="5" t="s">
        <v>4672</v>
      </c>
      <c r="D613" s="5" t="s">
        <v>6856</v>
      </c>
      <c r="E613" s="5" t="s">
        <v>727</v>
      </c>
      <c r="F613" s="5">
        <v>0.22033897999999999</v>
      </c>
      <c r="G613" s="5">
        <v>1.6956756200000001</v>
      </c>
      <c r="H613" s="5">
        <v>2.9295339600000001</v>
      </c>
      <c r="I613" s="5">
        <v>4.4269599999999997E-3</v>
      </c>
      <c r="J613" s="8">
        <v>4.5099999999999999E-10</v>
      </c>
      <c r="K613" s="5">
        <v>3.4485219999999997E-2</v>
      </c>
      <c r="L613" s="5" t="s">
        <v>7644</v>
      </c>
      <c r="M613" s="5">
        <v>26</v>
      </c>
      <c r="N613" s="5">
        <v>2.3538942399999998</v>
      </c>
    </row>
    <row r="614" spans="1:14" x14ac:dyDescent="0.2">
      <c r="A614" s="5" t="s">
        <v>13</v>
      </c>
      <c r="B614" s="5" t="s">
        <v>7645</v>
      </c>
      <c r="C614" s="5" t="s">
        <v>7646</v>
      </c>
      <c r="D614" s="7">
        <v>19268</v>
      </c>
      <c r="E614" s="5" t="s">
        <v>2785</v>
      </c>
      <c r="F614" s="5">
        <v>0.32258065000000002</v>
      </c>
      <c r="G614" s="5">
        <v>2.48250276</v>
      </c>
      <c r="H614" s="5">
        <v>3.1924344200000001</v>
      </c>
      <c r="I614" s="5">
        <v>4.4665499999999997E-3</v>
      </c>
      <c r="J614" s="8">
        <v>4.5099999999999999E-10</v>
      </c>
      <c r="K614" s="5">
        <v>3.4628399999999997E-2</v>
      </c>
      <c r="L614" s="5" t="s">
        <v>7401</v>
      </c>
      <c r="M614" s="5">
        <v>10</v>
      </c>
      <c r="N614" s="5">
        <v>2.3500282499999998</v>
      </c>
    </row>
    <row r="615" spans="1:14" x14ac:dyDescent="0.2">
      <c r="A615" s="5" t="s">
        <v>13</v>
      </c>
      <c r="B615" s="5" t="s">
        <v>7647</v>
      </c>
      <c r="C615" s="5" t="s">
        <v>7648</v>
      </c>
      <c r="D615" s="5" t="s">
        <v>7202</v>
      </c>
      <c r="E615" s="5" t="s">
        <v>533</v>
      </c>
      <c r="F615" s="5">
        <v>0.27450980000000003</v>
      </c>
      <c r="G615" s="5">
        <v>2.1125611700000002</v>
      </c>
      <c r="H615" s="5">
        <v>3.0745762399999998</v>
      </c>
      <c r="I615" s="5">
        <v>4.4756199999999996E-3</v>
      </c>
      <c r="J615" s="8">
        <v>4.5099999999999999E-10</v>
      </c>
      <c r="K615" s="5">
        <v>3.4628399999999997E-2</v>
      </c>
      <c r="L615" s="5" t="s">
        <v>7649</v>
      </c>
      <c r="M615" s="5">
        <v>14</v>
      </c>
      <c r="N615" s="5">
        <v>2.3491466700000001</v>
      </c>
    </row>
    <row r="616" spans="1:14" x14ac:dyDescent="0.2">
      <c r="A616" s="5" t="s">
        <v>13</v>
      </c>
      <c r="B616" s="5" t="s">
        <v>7650</v>
      </c>
      <c r="C616" s="5" t="s">
        <v>7651</v>
      </c>
      <c r="D616" s="5" t="s">
        <v>6910</v>
      </c>
      <c r="E616" s="5" t="s">
        <v>7287</v>
      </c>
      <c r="F616" s="5">
        <v>0.21774193999999999</v>
      </c>
      <c r="G616" s="5">
        <v>1.67568936</v>
      </c>
      <c r="H616" s="5">
        <v>2.9172803699999998</v>
      </c>
      <c r="I616" s="5">
        <v>4.4836700000000004E-3</v>
      </c>
      <c r="J616" s="8">
        <v>4.5099999999999999E-10</v>
      </c>
      <c r="K616" s="5">
        <v>3.4628399999999997E-2</v>
      </c>
      <c r="L616" s="5" t="s">
        <v>7571</v>
      </c>
      <c r="M616" s="5">
        <v>27</v>
      </c>
      <c r="N616" s="5">
        <v>2.3483661900000001</v>
      </c>
    </row>
    <row r="617" spans="1:14" x14ac:dyDescent="0.2">
      <c r="A617" s="5" t="s">
        <v>13</v>
      </c>
      <c r="B617" s="5" t="s">
        <v>7652</v>
      </c>
      <c r="C617" s="5" t="s">
        <v>7653</v>
      </c>
      <c r="D617" s="5" t="s">
        <v>6876</v>
      </c>
      <c r="E617" s="5" t="s">
        <v>2344</v>
      </c>
      <c r="F617" s="5">
        <v>0.24358974</v>
      </c>
      <c r="G617" s="5">
        <v>1.87460786</v>
      </c>
      <c r="H617" s="5">
        <v>2.9912225299999999</v>
      </c>
      <c r="I617" s="5">
        <v>4.4869200000000001E-3</v>
      </c>
      <c r="J617" s="8">
        <v>4.5099999999999999E-10</v>
      </c>
      <c r="K617" s="5">
        <v>3.4628399999999997E-2</v>
      </c>
      <c r="L617" s="5" t="s">
        <v>7654</v>
      </c>
      <c r="M617" s="5">
        <v>19</v>
      </c>
      <c r="N617" s="5">
        <v>2.3480512299999998</v>
      </c>
    </row>
    <row r="618" spans="1:14" x14ac:dyDescent="0.2">
      <c r="A618" s="5" t="s">
        <v>13</v>
      </c>
      <c r="B618" s="5" t="s">
        <v>2342</v>
      </c>
      <c r="C618" s="5" t="s">
        <v>2343</v>
      </c>
      <c r="D618" s="5" t="s">
        <v>6876</v>
      </c>
      <c r="E618" s="5" t="s">
        <v>2344</v>
      </c>
      <c r="F618" s="5">
        <v>0.24358974</v>
      </c>
      <c r="G618" s="5">
        <v>1.87460786</v>
      </c>
      <c r="H618" s="5">
        <v>2.9912225299999999</v>
      </c>
      <c r="I618" s="5">
        <v>4.4869200000000001E-3</v>
      </c>
      <c r="J618" s="8">
        <v>4.5099999999999999E-10</v>
      </c>
      <c r="K618" s="5">
        <v>3.4628399999999997E-2</v>
      </c>
      <c r="L618" s="5" t="s">
        <v>7655</v>
      </c>
      <c r="M618" s="5">
        <v>19</v>
      </c>
      <c r="N618" s="5">
        <v>2.3480512299999998</v>
      </c>
    </row>
    <row r="619" spans="1:14" x14ac:dyDescent="0.2">
      <c r="A619" s="5" t="s">
        <v>13</v>
      </c>
      <c r="B619" s="5" t="s">
        <v>5267</v>
      </c>
      <c r="C619" s="5" t="s">
        <v>5268</v>
      </c>
      <c r="D619" s="5" t="s">
        <v>7051</v>
      </c>
      <c r="E619" s="5" t="s">
        <v>1487</v>
      </c>
      <c r="F619" s="5">
        <v>0.25373134000000003</v>
      </c>
      <c r="G619" s="5">
        <v>1.9526551599999999</v>
      </c>
      <c r="H619" s="5">
        <v>3.0187983300000001</v>
      </c>
      <c r="I619" s="5">
        <v>4.4889200000000004E-3</v>
      </c>
      <c r="J619" s="8">
        <v>4.5099999999999999E-10</v>
      </c>
      <c r="K619" s="5">
        <v>3.4628399999999997E-2</v>
      </c>
      <c r="L619" s="5" t="s">
        <v>7656</v>
      </c>
      <c r="M619" s="5">
        <v>17</v>
      </c>
      <c r="N619" s="5">
        <v>2.3478578400000001</v>
      </c>
    </row>
    <row r="620" spans="1:14" x14ac:dyDescent="0.2">
      <c r="A620" s="5" t="s">
        <v>13</v>
      </c>
      <c r="B620" s="5" t="s">
        <v>1182</v>
      </c>
      <c r="C620" s="5" t="s">
        <v>1183</v>
      </c>
      <c r="D620" s="5" t="s">
        <v>6890</v>
      </c>
      <c r="E620" s="5" t="s">
        <v>216</v>
      </c>
      <c r="F620" s="5">
        <v>0.21323528999999999</v>
      </c>
      <c r="G620" s="5">
        <v>1.64100734</v>
      </c>
      <c r="H620" s="5">
        <v>2.89929061</v>
      </c>
      <c r="I620" s="5">
        <v>4.5403700000000002E-3</v>
      </c>
      <c r="J620" s="8">
        <v>4.5099999999999999E-10</v>
      </c>
      <c r="K620" s="5">
        <v>3.4968659999999999E-2</v>
      </c>
      <c r="L620" s="5" t="s">
        <v>7657</v>
      </c>
      <c r="M620" s="5">
        <v>29</v>
      </c>
      <c r="N620" s="5">
        <v>2.3429090399999999</v>
      </c>
    </row>
    <row r="621" spans="1:14" x14ac:dyDescent="0.2">
      <c r="A621" s="5" t="s">
        <v>13</v>
      </c>
      <c r="B621" s="5" t="s">
        <v>3066</v>
      </c>
      <c r="C621" s="5" t="s">
        <v>3067</v>
      </c>
      <c r="D621" s="5" t="s">
        <v>6840</v>
      </c>
      <c r="E621" s="5" t="s">
        <v>3068</v>
      </c>
      <c r="F621" s="5">
        <v>0.19444444</v>
      </c>
      <c r="G621" s="5">
        <v>1.4963975</v>
      </c>
      <c r="H621" s="5">
        <v>2.8356003599999999</v>
      </c>
      <c r="I621" s="5">
        <v>4.6095700000000003E-3</v>
      </c>
      <c r="J621" s="8">
        <v>4.5099999999999999E-10</v>
      </c>
      <c r="K621" s="5">
        <v>3.5444360000000001E-2</v>
      </c>
      <c r="L621" s="5" t="s">
        <v>7658</v>
      </c>
      <c r="M621" s="5">
        <v>42</v>
      </c>
      <c r="N621" s="5">
        <v>2.33633991</v>
      </c>
    </row>
    <row r="622" spans="1:14" x14ac:dyDescent="0.2">
      <c r="A622" s="5" t="s">
        <v>13</v>
      </c>
      <c r="B622" s="5" t="s">
        <v>7659</v>
      </c>
      <c r="C622" s="5" t="s">
        <v>7660</v>
      </c>
      <c r="D622" s="5" t="s">
        <v>6912</v>
      </c>
      <c r="E622" s="5" t="s">
        <v>2110</v>
      </c>
      <c r="F622" s="5">
        <v>0.28260869999999999</v>
      </c>
      <c r="G622" s="5">
        <v>2.1748882900000002</v>
      </c>
      <c r="H622" s="5">
        <v>3.08314595</v>
      </c>
      <c r="I622" s="5">
        <v>4.6245599999999998E-3</v>
      </c>
      <c r="J622" s="8">
        <v>4.5099999999999999E-10</v>
      </c>
      <c r="K622" s="5">
        <v>3.5445320000000002E-2</v>
      </c>
      <c r="L622" s="5" t="s">
        <v>7661</v>
      </c>
      <c r="M622" s="5">
        <v>13</v>
      </c>
      <c r="N622" s="5">
        <v>2.3349293699999998</v>
      </c>
    </row>
    <row r="623" spans="1:14" x14ac:dyDescent="0.2">
      <c r="A623" s="5" t="s">
        <v>13</v>
      </c>
      <c r="B623" s="5" t="s">
        <v>4568</v>
      </c>
      <c r="C623" s="5" t="s">
        <v>4569</v>
      </c>
      <c r="D623" s="5" t="s">
        <v>6912</v>
      </c>
      <c r="E623" s="5" t="s">
        <v>2110</v>
      </c>
      <c r="F623" s="5">
        <v>0.28260869999999999</v>
      </c>
      <c r="G623" s="5">
        <v>2.1748882900000002</v>
      </c>
      <c r="H623" s="5">
        <v>3.08314595</v>
      </c>
      <c r="I623" s="5">
        <v>4.6245599999999998E-3</v>
      </c>
      <c r="J623" s="8">
        <v>4.5099999999999999E-10</v>
      </c>
      <c r="K623" s="5">
        <v>3.5445320000000002E-2</v>
      </c>
      <c r="L623" s="5" t="s">
        <v>7662</v>
      </c>
      <c r="M623" s="5">
        <v>13</v>
      </c>
      <c r="N623" s="5">
        <v>2.3349293699999998</v>
      </c>
    </row>
    <row r="624" spans="1:14" x14ac:dyDescent="0.2">
      <c r="A624" s="5" t="s">
        <v>13</v>
      </c>
      <c r="B624" s="5" t="s">
        <v>7663</v>
      </c>
      <c r="C624" s="5" t="s">
        <v>7664</v>
      </c>
      <c r="D624" s="5" t="s">
        <v>6944</v>
      </c>
      <c r="E624" s="5" t="s">
        <v>7665</v>
      </c>
      <c r="F624" s="5">
        <v>0.19148936</v>
      </c>
      <c r="G624" s="5">
        <v>1.4736559</v>
      </c>
      <c r="H624" s="5">
        <v>2.8236231200000002</v>
      </c>
      <c r="I624" s="5">
        <v>4.64205E-3</v>
      </c>
      <c r="J624" s="8">
        <v>4.5099999999999999E-10</v>
      </c>
      <c r="K624" s="5">
        <v>3.5522270000000002E-2</v>
      </c>
      <c r="L624" s="5" t="s">
        <v>7666</v>
      </c>
      <c r="M624" s="5">
        <v>45</v>
      </c>
      <c r="N624" s="5">
        <v>2.3332899999999999</v>
      </c>
    </row>
    <row r="625" spans="1:14" x14ac:dyDescent="0.2">
      <c r="A625" s="5" t="s">
        <v>13</v>
      </c>
      <c r="B625" s="5" t="s">
        <v>2072</v>
      </c>
      <c r="C625" s="5" t="s">
        <v>2073</v>
      </c>
      <c r="D625" s="7">
        <v>19299</v>
      </c>
      <c r="E625" s="5" t="s">
        <v>465</v>
      </c>
      <c r="F625" s="5">
        <v>0.30555556</v>
      </c>
      <c r="G625" s="5">
        <v>2.3514817799999999</v>
      </c>
      <c r="H625" s="5">
        <v>3.1366402600000001</v>
      </c>
      <c r="I625" s="5">
        <v>4.6596099999999998E-3</v>
      </c>
      <c r="J625" s="8">
        <v>4.5099999999999999E-10</v>
      </c>
      <c r="K625" s="5">
        <v>3.5542539999999997E-2</v>
      </c>
      <c r="L625" s="5" t="s">
        <v>7667</v>
      </c>
      <c r="M625" s="5">
        <v>11</v>
      </c>
      <c r="N625" s="5">
        <v>2.3316502300000002</v>
      </c>
    </row>
    <row r="626" spans="1:14" x14ac:dyDescent="0.2">
      <c r="A626" s="5" t="s">
        <v>13</v>
      </c>
      <c r="B626" s="5" t="s">
        <v>7668</v>
      </c>
      <c r="C626" s="5" t="s">
        <v>7669</v>
      </c>
      <c r="D626" s="7">
        <v>19299</v>
      </c>
      <c r="E626" s="5" t="s">
        <v>465</v>
      </c>
      <c r="F626" s="5">
        <v>0.30555556</v>
      </c>
      <c r="G626" s="5">
        <v>2.3514817799999999</v>
      </c>
      <c r="H626" s="5">
        <v>3.1366402600000001</v>
      </c>
      <c r="I626" s="5">
        <v>4.6596099999999998E-3</v>
      </c>
      <c r="J626" s="8">
        <v>4.5099999999999999E-10</v>
      </c>
      <c r="K626" s="5">
        <v>3.5542539999999997E-2</v>
      </c>
      <c r="L626" s="5" t="s">
        <v>7499</v>
      </c>
      <c r="M626" s="5">
        <v>11</v>
      </c>
      <c r="N626" s="5">
        <v>2.3316502300000002</v>
      </c>
    </row>
    <row r="627" spans="1:14" x14ac:dyDescent="0.2">
      <c r="A627" s="5" t="s">
        <v>13</v>
      </c>
      <c r="B627" s="5" t="s">
        <v>6337</v>
      </c>
      <c r="C627" s="5" t="s">
        <v>6338</v>
      </c>
      <c r="D627" s="7">
        <v>19329</v>
      </c>
      <c r="E627" s="5" t="s">
        <v>1960</v>
      </c>
      <c r="F627" s="5">
        <v>0.29268293000000001</v>
      </c>
      <c r="G627" s="5">
        <v>2.2524171399999999</v>
      </c>
      <c r="H627" s="5">
        <v>3.1024290099999998</v>
      </c>
      <c r="I627" s="5">
        <v>4.6974299999999998E-3</v>
      </c>
      <c r="J627" s="8">
        <v>4.5099999999999999E-10</v>
      </c>
      <c r="K627" s="5">
        <v>3.5716680000000001E-2</v>
      </c>
      <c r="L627" s="5" t="s">
        <v>7670</v>
      </c>
      <c r="M627" s="5">
        <v>12</v>
      </c>
      <c r="N627" s="5">
        <v>2.32814006</v>
      </c>
    </row>
    <row r="628" spans="1:14" x14ac:dyDescent="0.2">
      <c r="A628" s="5" t="s">
        <v>13</v>
      </c>
      <c r="B628" s="5" t="s">
        <v>7671</v>
      </c>
      <c r="C628" s="5" t="s">
        <v>7672</v>
      </c>
      <c r="D628" s="7">
        <v>19329</v>
      </c>
      <c r="E628" s="5" t="s">
        <v>1960</v>
      </c>
      <c r="F628" s="5">
        <v>0.29268293000000001</v>
      </c>
      <c r="G628" s="5">
        <v>2.2524171399999999</v>
      </c>
      <c r="H628" s="5">
        <v>3.1024290099999998</v>
      </c>
      <c r="I628" s="5">
        <v>4.6974299999999998E-3</v>
      </c>
      <c r="J628" s="8">
        <v>4.5099999999999999E-10</v>
      </c>
      <c r="K628" s="5">
        <v>3.5716680000000001E-2</v>
      </c>
      <c r="L628" s="5" t="s">
        <v>7594</v>
      </c>
      <c r="M628" s="5">
        <v>12</v>
      </c>
      <c r="N628" s="5">
        <v>2.32814006</v>
      </c>
    </row>
    <row r="629" spans="1:14" x14ac:dyDescent="0.2">
      <c r="A629" s="5" t="s">
        <v>13</v>
      </c>
      <c r="B629" s="5" t="s">
        <v>7673</v>
      </c>
      <c r="C629" s="5" t="s">
        <v>7674</v>
      </c>
      <c r="D629" s="7">
        <v>19207</v>
      </c>
      <c r="E629" s="5" t="s">
        <v>361</v>
      </c>
      <c r="F629" s="5">
        <v>0.36363635999999999</v>
      </c>
      <c r="G629" s="5">
        <v>2.79845766</v>
      </c>
      <c r="H629" s="5">
        <v>3.2617710299999998</v>
      </c>
      <c r="I629" s="5">
        <v>4.7353899999999999E-3</v>
      </c>
      <c r="J629" s="8">
        <v>4.5099999999999999E-10</v>
      </c>
      <c r="K629" s="5">
        <v>3.5720490000000001E-2</v>
      </c>
      <c r="L629" s="5" t="s">
        <v>7675</v>
      </c>
      <c r="M629" s="5">
        <v>8</v>
      </c>
      <c r="N629" s="5">
        <v>2.3246441799999999</v>
      </c>
    </row>
    <row r="630" spans="1:14" x14ac:dyDescent="0.2">
      <c r="A630" s="5" t="s">
        <v>13</v>
      </c>
      <c r="B630" s="5" t="s">
        <v>3250</v>
      </c>
      <c r="C630" s="5" t="s">
        <v>3251</v>
      </c>
      <c r="D630" s="7">
        <v>19207</v>
      </c>
      <c r="E630" s="5" t="s">
        <v>361</v>
      </c>
      <c r="F630" s="5">
        <v>0.36363635999999999</v>
      </c>
      <c r="G630" s="5">
        <v>2.79845766</v>
      </c>
      <c r="H630" s="5">
        <v>3.2617710299999998</v>
      </c>
      <c r="I630" s="5">
        <v>4.7353899999999999E-3</v>
      </c>
      <c r="J630" s="8">
        <v>4.5099999999999999E-10</v>
      </c>
      <c r="K630" s="5">
        <v>3.5720490000000001E-2</v>
      </c>
      <c r="L630" s="5" t="s">
        <v>7676</v>
      </c>
      <c r="M630" s="5">
        <v>8</v>
      </c>
      <c r="N630" s="5">
        <v>2.3246441799999999</v>
      </c>
    </row>
    <row r="631" spans="1:14" x14ac:dyDescent="0.2">
      <c r="A631" s="5" t="s">
        <v>13</v>
      </c>
      <c r="B631" s="5" t="s">
        <v>3839</v>
      </c>
      <c r="C631" s="5" t="s">
        <v>3840</v>
      </c>
      <c r="D631" s="7">
        <v>19207</v>
      </c>
      <c r="E631" s="5" t="s">
        <v>361</v>
      </c>
      <c r="F631" s="5">
        <v>0.36363635999999999</v>
      </c>
      <c r="G631" s="5">
        <v>2.79845766</v>
      </c>
      <c r="H631" s="5">
        <v>3.2617710299999998</v>
      </c>
      <c r="I631" s="5">
        <v>4.7353899999999999E-3</v>
      </c>
      <c r="J631" s="8">
        <v>4.5099999999999999E-10</v>
      </c>
      <c r="K631" s="5">
        <v>3.5720490000000001E-2</v>
      </c>
      <c r="L631" s="5" t="s">
        <v>7677</v>
      </c>
      <c r="M631" s="5">
        <v>8</v>
      </c>
      <c r="N631" s="5">
        <v>2.3246441799999999</v>
      </c>
    </row>
    <row r="632" spans="1:14" x14ac:dyDescent="0.2">
      <c r="A632" s="5" t="s">
        <v>13</v>
      </c>
      <c r="B632" s="5" t="s">
        <v>3842</v>
      </c>
      <c r="C632" s="5" t="s">
        <v>3843</v>
      </c>
      <c r="D632" s="7">
        <v>19207</v>
      </c>
      <c r="E632" s="5" t="s">
        <v>361</v>
      </c>
      <c r="F632" s="5">
        <v>0.36363635999999999</v>
      </c>
      <c r="G632" s="5">
        <v>2.79845766</v>
      </c>
      <c r="H632" s="5">
        <v>3.2617710299999998</v>
      </c>
      <c r="I632" s="5">
        <v>4.7353899999999999E-3</v>
      </c>
      <c r="J632" s="8">
        <v>4.5099999999999999E-10</v>
      </c>
      <c r="K632" s="5">
        <v>3.5720490000000001E-2</v>
      </c>
      <c r="L632" s="5" t="s">
        <v>7678</v>
      </c>
      <c r="M632" s="5">
        <v>8</v>
      </c>
      <c r="N632" s="5">
        <v>2.3246441799999999</v>
      </c>
    </row>
    <row r="633" spans="1:14" x14ac:dyDescent="0.2">
      <c r="A633" s="5" t="s">
        <v>13</v>
      </c>
      <c r="B633" s="5" t="s">
        <v>4509</v>
      </c>
      <c r="C633" s="5" t="s">
        <v>4510</v>
      </c>
      <c r="D633" s="7">
        <v>19207</v>
      </c>
      <c r="E633" s="5" t="s">
        <v>361</v>
      </c>
      <c r="F633" s="5">
        <v>0.36363635999999999</v>
      </c>
      <c r="G633" s="5">
        <v>2.79845766</v>
      </c>
      <c r="H633" s="5">
        <v>3.2617710299999998</v>
      </c>
      <c r="I633" s="5">
        <v>4.7353899999999999E-3</v>
      </c>
      <c r="J633" s="8">
        <v>4.5099999999999999E-10</v>
      </c>
      <c r="K633" s="5">
        <v>3.5720490000000001E-2</v>
      </c>
      <c r="L633" s="5" t="s">
        <v>7679</v>
      </c>
      <c r="M633" s="5">
        <v>8</v>
      </c>
      <c r="N633" s="5">
        <v>2.3246441799999999</v>
      </c>
    </row>
    <row r="634" spans="1:14" x14ac:dyDescent="0.2">
      <c r="A634" s="5" t="s">
        <v>13</v>
      </c>
      <c r="B634" s="5" t="s">
        <v>820</v>
      </c>
      <c r="C634" s="5" t="s">
        <v>821</v>
      </c>
      <c r="D634" s="5" t="s">
        <v>6921</v>
      </c>
      <c r="E634" s="5" t="s">
        <v>415</v>
      </c>
      <c r="F634" s="5">
        <v>0.20231214</v>
      </c>
      <c r="G634" s="5">
        <v>1.55694537</v>
      </c>
      <c r="H634" s="5">
        <v>2.8439649400000002</v>
      </c>
      <c r="I634" s="5">
        <v>4.8273400000000003E-3</v>
      </c>
      <c r="J634" s="8">
        <v>4.5099999999999999E-10</v>
      </c>
      <c r="K634" s="5">
        <v>3.6356529999999998E-2</v>
      </c>
      <c r="L634" s="5" t="s">
        <v>7680</v>
      </c>
      <c r="M634" s="5">
        <v>35</v>
      </c>
      <c r="N634" s="5">
        <v>2.31629255</v>
      </c>
    </row>
    <row r="635" spans="1:14" x14ac:dyDescent="0.2">
      <c r="A635" s="5" t="s">
        <v>13</v>
      </c>
      <c r="B635" s="5" t="s">
        <v>236</v>
      </c>
      <c r="C635" s="5" t="s">
        <v>237</v>
      </c>
      <c r="D635" s="5" t="s">
        <v>6965</v>
      </c>
      <c r="E635" s="5" t="s">
        <v>239</v>
      </c>
      <c r="F635" s="5">
        <v>0.24657534</v>
      </c>
      <c r="G635" s="5">
        <v>1.8975842999999999</v>
      </c>
      <c r="H635" s="5">
        <v>2.96938806</v>
      </c>
      <c r="I635" s="5">
        <v>4.8740099999999998E-3</v>
      </c>
      <c r="J635" s="8">
        <v>4.5099999999999999E-10</v>
      </c>
      <c r="K635" s="5">
        <v>3.6650189999999999E-2</v>
      </c>
      <c r="L635" s="5" t="s">
        <v>7681</v>
      </c>
      <c r="M635" s="5">
        <v>18</v>
      </c>
      <c r="N635" s="5">
        <v>2.3121132700000002</v>
      </c>
    </row>
    <row r="636" spans="1:14" x14ac:dyDescent="0.2">
      <c r="A636" s="5" t="s">
        <v>13</v>
      </c>
      <c r="B636" s="5" t="s">
        <v>2861</v>
      </c>
      <c r="C636" s="5" t="s">
        <v>2862</v>
      </c>
      <c r="D636" s="5" t="s">
        <v>7682</v>
      </c>
      <c r="E636" s="5" t="s">
        <v>2863</v>
      </c>
      <c r="F636" s="5">
        <v>0.18210862999999999</v>
      </c>
      <c r="G636" s="5">
        <v>1.4014640199999999</v>
      </c>
      <c r="H636" s="5">
        <v>2.7678303199999998</v>
      </c>
      <c r="I636" s="5">
        <v>4.9825399999999997E-3</v>
      </c>
      <c r="J636" s="8">
        <v>4.5099999999999999E-10</v>
      </c>
      <c r="K636" s="5">
        <v>3.7407240000000001E-2</v>
      </c>
      <c r="L636" s="5" t="s">
        <v>7683</v>
      </c>
      <c r="M636" s="5">
        <v>57</v>
      </c>
      <c r="N636" s="5">
        <v>2.3025493799999999</v>
      </c>
    </row>
    <row r="637" spans="1:14" x14ac:dyDescent="0.2">
      <c r="A637" s="5" t="s">
        <v>13</v>
      </c>
      <c r="B637" s="5" t="s">
        <v>7684</v>
      </c>
      <c r="C637" s="5" t="s">
        <v>7685</v>
      </c>
      <c r="D637" s="5" t="s">
        <v>7081</v>
      </c>
      <c r="E637" s="5" t="s">
        <v>2185</v>
      </c>
      <c r="F637" s="5">
        <v>0.20645161000000001</v>
      </c>
      <c r="G637" s="5">
        <v>1.5888017699999999</v>
      </c>
      <c r="H637" s="5">
        <v>2.8445566599999998</v>
      </c>
      <c r="I637" s="5">
        <v>4.9941400000000002E-3</v>
      </c>
      <c r="J637" s="8">
        <v>4.5099999999999999E-10</v>
      </c>
      <c r="K637" s="5">
        <v>3.7435410000000002E-2</v>
      </c>
      <c r="L637" s="5" t="s">
        <v>7686</v>
      </c>
      <c r="M637" s="5">
        <v>32</v>
      </c>
      <c r="N637" s="5">
        <v>2.3015389800000001</v>
      </c>
    </row>
    <row r="638" spans="1:14" x14ac:dyDescent="0.2">
      <c r="A638" s="5" t="s">
        <v>13</v>
      </c>
      <c r="B638" s="5" t="s">
        <v>2845</v>
      </c>
      <c r="C638" s="5" t="s">
        <v>2846</v>
      </c>
      <c r="D638" s="5" t="s">
        <v>6910</v>
      </c>
      <c r="E638" s="5" t="s">
        <v>1260</v>
      </c>
      <c r="F638" s="5">
        <v>0.216</v>
      </c>
      <c r="G638" s="5">
        <v>1.6622838499999999</v>
      </c>
      <c r="H638" s="5">
        <v>2.8709855000000002</v>
      </c>
      <c r="I638" s="5">
        <v>5.02719E-3</v>
      </c>
      <c r="J638" s="8">
        <v>4.5099999999999999E-10</v>
      </c>
      <c r="K638" s="5">
        <v>3.7565019999999998E-2</v>
      </c>
      <c r="L638" s="5" t="s">
        <v>7687</v>
      </c>
      <c r="M638" s="5">
        <v>27</v>
      </c>
      <c r="N638" s="5">
        <v>2.29867438</v>
      </c>
    </row>
    <row r="639" spans="1:14" x14ac:dyDescent="0.2">
      <c r="A639" s="5" t="s">
        <v>13</v>
      </c>
      <c r="B639" s="5" t="s">
        <v>1257</v>
      </c>
      <c r="C639" s="5" t="s">
        <v>1258</v>
      </c>
      <c r="D639" s="5" t="s">
        <v>6910</v>
      </c>
      <c r="E639" s="5" t="s">
        <v>1260</v>
      </c>
      <c r="F639" s="5">
        <v>0.216</v>
      </c>
      <c r="G639" s="5">
        <v>1.6622838499999999</v>
      </c>
      <c r="H639" s="5">
        <v>2.8709855000000002</v>
      </c>
      <c r="I639" s="5">
        <v>5.02719E-3</v>
      </c>
      <c r="J639" s="8">
        <v>4.5099999999999999E-10</v>
      </c>
      <c r="K639" s="5">
        <v>3.7565019999999998E-2</v>
      </c>
      <c r="L639" s="5" t="s">
        <v>7688</v>
      </c>
      <c r="M639" s="5">
        <v>27</v>
      </c>
      <c r="N639" s="5">
        <v>2.29867438</v>
      </c>
    </row>
    <row r="640" spans="1:14" x14ac:dyDescent="0.2">
      <c r="A640" s="5" t="s">
        <v>13</v>
      </c>
      <c r="B640" s="5" t="s">
        <v>7689</v>
      </c>
      <c r="C640" s="5" t="s">
        <v>7690</v>
      </c>
      <c r="D640" s="5" t="s">
        <v>6975</v>
      </c>
      <c r="E640" s="5" t="s">
        <v>2987</v>
      </c>
      <c r="F640" s="5">
        <v>0.20979021</v>
      </c>
      <c r="G640" s="5">
        <v>1.6144947999999999</v>
      </c>
      <c r="H640" s="5">
        <v>2.8505369699999998</v>
      </c>
      <c r="I640" s="5">
        <v>5.0525600000000002E-3</v>
      </c>
      <c r="J640" s="8">
        <v>4.5099999999999999E-10</v>
      </c>
      <c r="K640" s="5">
        <v>3.7582789999999998E-2</v>
      </c>
      <c r="L640" s="5" t="s">
        <v>7447</v>
      </c>
      <c r="M640" s="5">
        <v>30</v>
      </c>
      <c r="N640" s="5">
        <v>2.29648867</v>
      </c>
    </row>
    <row r="641" spans="1:14" x14ac:dyDescent="0.2">
      <c r="A641" s="5" t="s">
        <v>13</v>
      </c>
      <c r="B641" s="5" t="s">
        <v>1763</v>
      </c>
      <c r="C641" s="5" t="s">
        <v>1764</v>
      </c>
      <c r="D641" s="5" t="s">
        <v>6890</v>
      </c>
      <c r="E641" s="5" t="s">
        <v>220</v>
      </c>
      <c r="F641" s="5">
        <v>0.21167883000000001</v>
      </c>
      <c r="G641" s="5">
        <v>1.62902919</v>
      </c>
      <c r="H641" s="5">
        <v>2.8556301799999999</v>
      </c>
      <c r="I641" s="5">
        <v>5.0610999999999998E-3</v>
      </c>
      <c r="J641" s="8">
        <v>4.5099999999999999E-10</v>
      </c>
      <c r="K641" s="5">
        <v>3.7582789999999998E-2</v>
      </c>
      <c r="L641" s="5" t="s">
        <v>7691</v>
      </c>
      <c r="M641" s="5">
        <v>29</v>
      </c>
      <c r="N641" s="5">
        <v>2.2957546600000001</v>
      </c>
    </row>
    <row r="642" spans="1:14" x14ac:dyDescent="0.2">
      <c r="A642" s="5" t="s">
        <v>13</v>
      </c>
      <c r="B642" s="5" t="s">
        <v>1766</v>
      </c>
      <c r="C642" s="5" t="s">
        <v>1767</v>
      </c>
      <c r="D642" s="5" t="s">
        <v>6890</v>
      </c>
      <c r="E642" s="5" t="s">
        <v>220</v>
      </c>
      <c r="F642" s="5">
        <v>0.21167883000000001</v>
      </c>
      <c r="G642" s="5">
        <v>1.62902919</v>
      </c>
      <c r="H642" s="5">
        <v>2.8556301799999999</v>
      </c>
      <c r="I642" s="5">
        <v>5.0610999999999998E-3</v>
      </c>
      <c r="J642" s="8">
        <v>4.5099999999999999E-10</v>
      </c>
      <c r="K642" s="5">
        <v>3.7582789999999998E-2</v>
      </c>
      <c r="L642" s="5" t="s">
        <v>7691</v>
      </c>
      <c r="M642" s="5">
        <v>29</v>
      </c>
      <c r="N642" s="5">
        <v>2.2957546600000001</v>
      </c>
    </row>
    <row r="643" spans="1:14" x14ac:dyDescent="0.2">
      <c r="A643" s="5" t="s">
        <v>13</v>
      </c>
      <c r="B643" s="5" t="s">
        <v>218</v>
      </c>
      <c r="C643" s="5" t="s">
        <v>219</v>
      </c>
      <c r="D643" s="5" t="s">
        <v>6890</v>
      </c>
      <c r="E643" s="5" t="s">
        <v>220</v>
      </c>
      <c r="F643" s="5">
        <v>0.21167883000000001</v>
      </c>
      <c r="G643" s="5">
        <v>1.62902919</v>
      </c>
      <c r="H643" s="5">
        <v>2.8556301799999999</v>
      </c>
      <c r="I643" s="5">
        <v>5.0610999999999998E-3</v>
      </c>
      <c r="J643" s="8">
        <v>4.5099999999999999E-10</v>
      </c>
      <c r="K643" s="5">
        <v>3.7582789999999998E-2</v>
      </c>
      <c r="L643" s="5" t="s">
        <v>7692</v>
      </c>
      <c r="M643" s="5">
        <v>29</v>
      </c>
      <c r="N643" s="5">
        <v>2.2957546600000001</v>
      </c>
    </row>
    <row r="644" spans="1:14" x14ac:dyDescent="0.2">
      <c r="A644" s="5" t="s">
        <v>13</v>
      </c>
      <c r="B644" s="5" t="s">
        <v>678</v>
      </c>
      <c r="C644" s="5" t="s">
        <v>679</v>
      </c>
      <c r="D644" s="5" t="s">
        <v>6904</v>
      </c>
      <c r="E644" s="5" t="s">
        <v>680</v>
      </c>
      <c r="F644" s="5">
        <v>0.19892472999999999</v>
      </c>
      <c r="G644" s="5">
        <v>1.5308767000000001</v>
      </c>
      <c r="H644" s="5">
        <v>2.8118345300000001</v>
      </c>
      <c r="I644" s="5">
        <v>5.1268399999999997E-3</v>
      </c>
      <c r="J644" s="8">
        <v>4.5099999999999999E-10</v>
      </c>
      <c r="K644" s="5">
        <v>3.8011749999999997E-2</v>
      </c>
      <c r="L644" s="5" t="s">
        <v>7693</v>
      </c>
      <c r="M644" s="5">
        <v>37</v>
      </c>
      <c r="N644" s="5">
        <v>2.2901498999999998</v>
      </c>
    </row>
    <row r="645" spans="1:14" x14ac:dyDescent="0.2">
      <c r="A645" s="5" t="s">
        <v>13</v>
      </c>
      <c r="B645" s="5" t="s">
        <v>7694</v>
      </c>
      <c r="C645" s="5" t="s">
        <v>7695</v>
      </c>
      <c r="D645" s="5" t="s">
        <v>7056</v>
      </c>
      <c r="E645" s="5" t="s">
        <v>1389</v>
      </c>
      <c r="F645" s="5">
        <v>0.22916666999999999</v>
      </c>
      <c r="G645" s="5">
        <v>1.76361134</v>
      </c>
      <c r="H645" s="5">
        <v>2.8987057200000002</v>
      </c>
      <c r="I645" s="5">
        <v>5.1770499999999999E-3</v>
      </c>
      <c r="J645" s="8">
        <v>4.5099999999999999E-10</v>
      </c>
      <c r="K645" s="5">
        <v>3.8324360000000002E-2</v>
      </c>
      <c r="L645" s="5" t="s">
        <v>7696</v>
      </c>
      <c r="M645" s="5">
        <v>22</v>
      </c>
      <c r="N645" s="5">
        <v>2.28591794</v>
      </c>
    </row>
    <row r="646" spans="1:14" x14ac:dyDescent="0.2">
      <c r="A646" s="5" t="s">
        <v>13</v>
      </c>
      <c r="B646" s="5" t="s">
        <v>2202</v>
      </c>
      <c r="C646" s="5" t="s">
        <v>2203</v>
      </c>
      <c r="D646" s="5" t="s">
        <v>6876</v>
      </c>
      <c r="E646" s="5" t="s">
        <v>327</v>
      </c>
      <c r="F646" s="5">
        <v>0.24050632999999999</v>
      </c>
      <c r="G646" s="5">
        <v>1.8508786399999999</v>
      </c>
      <c r="H646" s="5">
        <v>2.9287396800000001</v>
      </c>
      <c r="I646" s="5">
        <v>5.2037000000000003E-3</v>
      </c>
      <c r="J646" s="8">
        <v>4.5099999999999999E-10</v>
      </c>
      <c r="K646" s="5">
        <v>3.846198E-2</v>
      </c>
      <c r="L646" s="5" t="s">
        <v>7697</v>
      </c>
      <c r="M646" s="5">
        <v>19</v>
      </c>
      <c r="N646" s="5">
        <v>2.2836874100000002</v>
      </c>
    </row>
    <row r="647" spans="1:14" x14ac:dyDescent="0.2">
      <c r="A647" s="5" t="s">
        <v>13</v>
      </c>
      <c r="B647" s="5" t="s">
        <v>7698</v>
      </c>
      <c r="C647" s="5" t="s">
        <v>7699</v>
      </c>
      <c r="D647" s="7">
        <v>19115</v>
      </c>
      <c r="E647" s="5" t="s">
        <v>2663</v>
      </c>
      <c r="F647" s="5">
        <v>0.5</v>
      </c>
      <c r="G647" s="5">
        <v>3.8478792799999999</v>
      </c>
      <c r="H647" s="5">
        <v>3.4811703999999999</v>
      </c>
      <c r="I647" s="5">
        <v>5.2728000000000002E-3</v>
      </c>
      <c r="J647" s="8">
        <v>4.5099999999999999E-10</v>
      </c>
      <c r="K647" s="5">
        <v>3.8695640000000003E-2</v>
      </c>
      <c r="L647" s="5" t="s">
        <v>7700</v>
      </c>
      <c r="M647" s="5">
        <v>5</v>
      </c>
      <c r="N647" s="5">
        <v>2.2779584100000001</v>
      </c>
    </row>
    <row r="648" spans="1:14" x14ac:dyDescent="0.2">
      <c r="A648" s="5" t="s">
        <v>13</v>
      </c>
      <c r="B648" s="5" t="s">
        <v>7701</v>
      </c>
      <c r="C648" s="5" t="s">
        <v>7702</v>
      </c>
      <c r="D648" s="7">
        <v>19115</v>
      </c>
      <c r="E648" s="5" t="s">
        <v>2663</v>
      </c>
      <c r="F648" s="5">
        <v>0.5</v>
      </c>
      <c r="G648" s="5">
        <v>3.8478792799999999</v>
      </c>
      <c r="H648" s="5">
        <v>3.4811703999999999</v>
      </c>
      <c r="I648" s="5">
        <v>5.2728000000000002E-3</v>
      </c>
      <c r="J648" s="8">
        <v>4.5099999999999999E-10</v>
      </c>
      <c r="K648" s="5">
        <v>3.8695640000000003E-2</v>
      </c>
      <c r="L648" s="5" t="s">
        <v>7703</v>
      </c>
      <c r="M648" s="5">
        <v>5</v>
      </c>
      <c r="N648" s="5">
        <v>2.2779584100000001</v>
      </c>
    </row>
    <row r="649" spans="1:14" x14ac:dyDescent="0.2">
      <c r="A649" s="5" t="s">
        <v>13</v>
      </c>
      <c r="B649" s="5" t="s">
        <v>7704</v>
      </c>
      <c r="C649" s="5" t="s">
        <v>7705</v>
      </c>
      <c r="D649" s="7">
        <v>19115</v>
      </c>
      <c r="E649" s="5" t="s">
        <v>2663</v>
      </c>
      <c r="F649" s="5">
        <v>0.5</v>
      </c>
      <c r="G649" s="5">
        <v>3.8478792799999999</v>
      </c>
      <c r="H649" s="5">
        <v>3.4811703999999999</v>
      </c>
      <c r="I649" s="5">
        <v>5.2728000000000002E-3</v>
      </c>
      <c r="J649" s="8">
        <v>4.5099999999999999E-10</v>
      </c>
      <c r="K649" s="5">
        <v>3.8695640000000003E-2</v>
      </c>
      <c r="L649" s="5" t="s">
        <v>7706</v>
      </c>
      <c r="M649" s="5">
        <v>5</v>
      </c>
      <c r="N649" s="5">
        <v>2.2779584100000001</v>
      </c>
    </row>
    <row r="650" spans="1:14" x14ac:dyDescent="0.2">
      <c r="A650" s="5" t="s">
        <v>13</v>
      </c>
      <c r="B650" s="5" t="s">
        <v>2660</v>
      </c>
      <c r="C650" s="5" t="s">
        <v>2661</v>
      </c>
      <c r="D650" s="7">
        <v>19115</v>
      </c>
      <c r="E650" s="5" t="s">
        <v>2663</v>
      </c>
      <c r="F650" s="5">
        <v>0.5</v>
      </c>
      <c r="G650" s="5">
        <v>3.8478792799999999</v>
      </c>
      <c r="H650" s="5">
        <v>3.4811703999999999</v>
      </c>
      <c r="I650" s="5">
        <v>5.2728000000000002E-3</v>
      </c>
      <c r="J650" s="8">
        <v>4.5099999999999999E-10</v>
      </c>
      <c r="K650" s="5">
        <v>3.8695640000000003E-2</v>
      </c>
      <c r="L650" s="5" t="s">
        <v>7707</v>
      </c>
      <c r="M650" s="5">
        <v>5</v>
      </c>
      <c r="N650" s="5">
        <v>2.2779584100000001</v>
      </c>
    </row>
    <row r="651" spans="1:14" x14ac:dyDescent="0.2">
      <c r="A651" s="5" t="s">
        <v>13</v>
      </c>
      <c r="B651" s="5" t="s">
        <v>7708</v>
      </c>
      <c r="C651" s="5" t="s">
        <v>7709</v>
      </c>
      <c r="D651" s="5" t="s">
        <v>7051</v>
      </c>
      <c r="E651" s="5" t="s">
        <v>657</v>
      </c>
      <c r="F651" s="5">
        <v>0.25</v>
      </c>
      <c r="G651" s="5">
        <v>1.92393964</v>
      </c>
      <c r="H651" s="5">
        <v>2.9496506500000002</v>
      </c>
      <c r="I651" s="5">
        <v>5.2759E-3</v>
      </c>
      <c r="J651" s="8">
        <v>4.5099999999999999E-10</v>
      </c>
      <c r="K651" s="5">
        <v>3.8695640000000003E-2</v>
      </c>
      <c r="L651" s="5" t="s">
        <v>7710</v>
      </c>
      <c r="M651" s="5">
        <v>17</v>
      </c>
      <c r="N651" s="5">
        <v>2.2777032799999999</v>
      </c>
    </row>
    <row r="652" spans="1:14" x14ac:dyDescent="0.2">
      <c r="A652" s="5" t="s">
        <v>13</v>
      </c>
      <c r="B652" s="5" t="s">
        <v>2883</v>
      </c>
      <c r="C652" s="5" t="s">
        <v>2884</v>
      </c>
      <c r="D652" s="5" t="s">
        <v>6921</v>
      </c>
      <c r="E652" s="5" t="s">
        <v>1406</v>
      </c>
      <c r="F652" s="5">
        <v>0.20114942999999999</v>
      </c>
      <c r="G652" s="5">
        <v>1.54799741</v>
      </c>
      <c r="H652" s="5">
        <v>2.8064243000000002</v>
      </c>
      <c r="I652" s="5">
        <v>5.3057299999999998E-3</v>
      </c>
      <c r="J652" s="8">
        <v>4.5099999999999999E-10</v>
      </c>
      <c r="K652" s="5">
        <v>3.8831780000000003E-2</v>
      </c>
      <c r="L652" s="5" t="s">
        <v>7711</v>
      </c>
      <c r="M652" s="5">
        <v>35</v>
      </c>
      <c r="N652" s="5">
        <v>2.2752546200000001</v>
      </c>
    </row>
    <row r="653" spans="1:14" x14ac:dyDescent="0.2">
      <c r="A653" s="5" t="s">
        <v>13</v>
      </c>
      <c r="B653" s="5" t="s">
        <v>7712</v>
      </c>
      <c r="C653" s="5" t="s">
        <v>7713</v>
      </c>
      <c r="D653" s="7">
        <v>19176</v>
      </c>
      <c r="E653" s="5" t="s">
        <v>1937</v>
      </c>
      <c r="F653" s="5">
        <v>0.38888888999999999</v>
      </c>
      <c r="G653" s="5">
        <v>2.9927950000000001</v>
      </c>
      <c r="H653" s="5">
        <v>3.26884788</v>
      </c>
      <c r="I653" s="5">
        <v>5.3351900000000001E-3</v>
      </c>
      <c r="J653" s="8">
        <v>4.5099999999999999E-10</v>
      </c>
      <c r="K653" s="5">
        <v>3.8831780000000003E-2</v>
      </c>
      <c r="L653" s="5" t="s">
        <v>7714</v>
      </c>
      <c r="M653" s="5">
        <v>7</v>
      </c>
      <c r="N653" s="5">
        <v>2.2728501300000001</v>
      </c>
    </row>
    <row r="654" spans="1:14" x14ac:dyDescent="0.2">
      <c r="A654" s="5" t="s">
        <v>13</v>
      </c>
      <c r="B654" s="5" t="s">
        <v>7715</v>
      </c>
      <c r="C654" s="5" t="s">
        <v>7716</v>
      </c>
      <c r="D654" s="7">
        <v>19176</v>
      </c>
      <c r="E654" s="5" t="s">
        <v>1937</v>
      </c>
      <c r="F654" s="5">
        <v>0.38888888999999999</v>
      </c>
      <c r="G654" s="5">
        <v>2.9927950000000001</v>
      </c>
      <c r="H654" s="5">
        <v>3.26884788</v>
      </c>
      <c r="I654" s="5">
        <v>5.3351900000000001E-3</v>
      </c>
      <c r="J654" s="8">
        <v>4.5099999999999999E-10</v>
      </c>
      <c r="K654" s="5">
        <v>3.8831780000000003E-2</v>
      </c>
      <c r="L654" s="5" t="s">
        <v>7717</v>
      </c>
      <c r="M654" s="5">
        <v>7</v>
      </c>
      <c r="N654" s="5">
        <v>2.2728501300000001</v>
      </c>
    </row>
    <row r="655" spans="1:14" x14ac:dyDescent="0.2">
      <c r="A655" s="5" t="s">
        <v>13</v>
      </c>
      <c r="B655" s="5" t="s">
        <v>7718</v>
      </c>
      <c r="C655" s="5" t="s">
        <v>7719</v>
      </c>
      <c r="D655" s="7">
        <v>19176</v>
      </c>
      <c r="E655" s="5" t="s">
        <v>1937</v>
      </c>
      <c r="F655" s="5">
        <v>0.38888888999999999</v>
      </c>
      <c r="G655" s="5">
        <v>2.9927950000000001</v>
      </c>
      <c r="H655" s="5">
        <v>3.26884788</v>
      </c>
      <c r="I655" s="5">
        <v>5.3351900000000001E-3</v>
      </c>
      <c r="J655" s="8">
        <v>4.5099999999999999E-10</v>
      </c>
      <c r="K655" s="5">
        <v>3.8831780000000003E-2</v>
      </c>
      <c r="L655" s="5" t="s">
        <v>7720</v>
      </c>
      <c r="M655" s="5">
        <v>7</v>
      </c>
      <c r="N655" s="5">
        <v>2.2728501300000001</v>
      </c>
    </row>
    <row r="656" spans="1:14" x14ac:dyDescent="0.2">
      <c r="A656" s="5" t="s">
        <v>13</v>
      </c>
      <c r="B656" s="5" t="s">
        <v>3954</v>
      </c>
      <c r="C656" s="5" t="s">
        <v>3955</v>
      </c>
      <c r="D656" s="7">
        <v>19176</v>
      </c>
      <c r="E656" s="5" t="s">
        <v>1937</v>
      </c>
      <c r="F656" s="5">
        <v>0.38888888999999999</v>
      </c>
      <c r="G656" s="5">
        <v>2.9927950000000001</v>
      </c>
      <c r="H656" s="5">
        <v>3.26884788</v>
      </c>
      <c r="I656" s="5">
        <v>5.3351900000000001E-3</v>
      </c>
      <c r="J656" s="8">
        <v>4.5099999999999999E-10</v>
      </c>
      <c r="K656" s="5">
        <v>3.8831780000000003E-2</v>
      </c>
      <c r="L656" s="5" t="s">
        <v>7721</v>
      </c>
      <c r="M656" s="5">
        <v>7</v>
      </c>
      <c r="N656" s="5">
        <v>2.2728501300000001</v>
      </c>
    </row>
    <row r="657" spans="1:14" x14ac:dyDescent="0.2">
      <c r="A657" s="5" t="s">
        <v>13</v>
      </c>
      <c r="B657" s="5" t="s">
        <v>2656</v>
      </c>
      <c r="C657" s="5" t="s">
        <v>2657</v>
      </c>
      <c r="D657" s="5" t="s">
        <v>6795</v>
      </c>
      <c r="E657" s="5" t="s">
        <v>2658</v>
      </c>
      <c r="F657" s="5">
        <v>0.1875</v>
      </c>
      <c r="G657" s="5">
        <v>1.4429547300000001</v>
      </c>
      <c r="H657" s="5">
        <v>2.75761747</v>
      </c>
      <c r="I657" s="5">
        <v>5.3877400000000002E-3</v>
      </c>
      <c r="J657" s="8">
        <v>4.5099999999999999E-10</v>
      </c>
      <c r="K657" s="5">
        <v>3.899449E-2</v>
      </c>
      <c r="L657" s="5" t="s">
        <v>7722</v>
      </c>
      <c r="M657" s="5">
        <v>48</v>
      </c>
      <c r="N657" s="5">
        <v>2.2685934300000001</v>
      </c>
    </row>
    <row r="658" spans="1:14" x14ac:dyDescent="0.2">
      <c r="A658" s="5" t="s">
        <v>13</v>
      </c>
      <c r="B658" s="5" t="s">
        <v>7723</v>
      </c>
      <c r="C658" s="5" t="s">
        <v>7724</v>
      </c>
      <c r="D658" s="7">
        <v>19238</v>
      </c>
      <c r="E658" s="5" t="s">
        <v>343</v>
      </c>
      <c r="F658" s="5">
        <v>0.33333332999999998</v>
      </c>
      <c r="G658" s="5">
        <v>2.5652528499999998</v>
      </c>
      <c r="H658" s="5">
        <v>3.1453277900000001</v>
      </c>
      <c r="I658" s="5">
        <v>5.4038100000000002E-3</v>
      </c>
      <c r="J658" s="8">
        <v>4.5099999999999999E-10</v>
      </c>
      <c r="K658" s="5">
        <v>3.899449E-2</v>
      </c>
      <c r="L658" s="5" t="s">
        <v>7725</v>
      </c>
      <c r="M658" s="5">
        <v>9</v>
      </c>
      <c r="N658" s="5">
        <v>2.26730023</v>
      </c>
    </row>
    <row r="659" spans="1:14" x14ac:dyDescent="0.2">
      <c r="A659" s="5" t="s">
        <v>13</v>
      </c>
      <c r="B659" s="5" t="s">
        <v>3829</v>
      </c>
      <c r="C659" s="5" t="s">
        <v>3830</v>
      </c>
      <c r="D659" s="7">
        <v>19238</v>
      </c>
      <c r="E659" s="5" t="s">
        <v>343</v>
      </c>
      <c r="F659" s="5">
        <v>0.33333332999999998</v>
      </c>
      <c r="G659" s="5">
        <v>2.5652528499999998</v>
      </c>
      <c r="H659" s="5">
        <v>3.1453277900000001</v>
      </c>
      <c r="I659" s="5">
        <v>5.4038100000000002E-3</v>
      </c>
      <c r="J659" s="8">
        <v>4.5099999999999999E-10</v>
      </c>
      <c r="K659" s="5">
        <v>3.899449E-2</v>
      </c>
      <c r="L659" s="5" t="s">
        <v>7726</v>
      </c>
      <c r="M659" s="5">
        <v>9</v>
      </c>
      <c r="N659" s="5">
        <v>2.26730023</v>
      </c>
    </row>
    <row r="660" spans="1:14" x14ac:dyDescent="0.2">
      <c r="A660" s="5" t="s">
        <v>13</v>
      </c>
      <c r="B660" s="5" t="s">
        <v>2577</v>
      </c>
      <c r="C660" s="5" t="s">
        <v>2578</v>
      </c>
      <c r="D660" s="5" t="s">
        <v>7202</v>
      </c>
      <c r="E660" s="5" t="s">
        <v>229</v>
      </c>
      <c r="F660" s="5">
        <v>0.26923077000000001</v>
      </c>
      <c r="G660" s="5">
        <v>2.0719349999999999</v>
      </c>
      <c r="H660" s="5">
        <v>2.9912860100000001</v>
      </c>
      <c r="I660" s="5">
        <v>5.40662E-3</v>
      </c>
      <c r="J660" s="8">
        <v>4.5099999999999999E-10</v>
      </c>
      <c r="K660" s="5">
        <v>3.899449E-2</v>
      </c>
      <c r="L660" s="5" t="s">
        <v>7727</v>
      </c>
      <c r="M660" s="5">
        <v>14</v>
      </c>
      <c r="N660" s="5">
        <v>2.2670740500000002</v>
      </c>
    </row>
    <row r="661" spans="1:14" x14ac:dyDescent="0.2">
      <c r="A661" s="5" t="s">
        <v>13</v>
      </c>
      <c r="B661" s="5" t="s">
        <v>579</v>
      </c>
      <c r="C661" s="5" t="s">
        <v>580</v>
      </c>
      <c r="D661" s="5" t="s">
        <v>7202</v>
      </c>
      <c r="E661" s="5" t="s">
        <v>229</v>
      </c>
      <c r="F661" s="5">
        <v>0.26923077000000001</v>
      </c>
      <c r="G661" s="5">
        <v>2.0719349999999999</v>
      </c>
      <c r="H661" s="5">
        <v>2.9912860100000001</v>
      </c>
      <c r="I661" s="5">
        <v>5.40662E-3</v>
      </c>
      <c r="J661" s="8">
        <v>4.5099999999999999E-10</v>
      </c>
      <c r="K661" s="5">
        <v>3.899449E-2</v>
      </c>
      <c r="L661" s="5" t="s">
        <v>7728</v>
      </c>
      <c r="M661" s="5">
        <v>14</v>
      </c>
      <c r="N661" s="5">
        <v>2.2670740500000002</v>
      </c>
    </row>
    <row r="662" spans="1:14" x14ac:dyDescent="0.2">
      <c r="A662" s="5" t="s">
        <v>13</v>
      </c>
      <c r="B662" s="5" t="s">
        <v>7729</v>
      </c>
      <c r="C662" s="5" t="s">
        <v>7730</v>
      </c>
      <c r="D662" s="5" t="s">
        <v>7202</v>
      </c>
      <c r="E662" s="5" t="s">
        <v>229</v>
      </c>
      <c r="F662" s="5">
        <v>0.26923077000000001</v>
      </c>
      <c r="G662" s="5">
        <v>2.0719349999999999</v>
      </c>
      <c r="H662" s="5">
        <v>2.9912860100000001</v>
      </c>
      <c r="I662" s="5">
        <v>5.40662E-3</v>
      </c>
      <c r="J662" s="8">
        <v>4.5099999999999999E-10</v>
      </c>
      <c r="K662" s="5">
        <v>3.899449E-2</v>
      </c>
      <c r="L662" s="5" t="s">
        <v>7731</v>
      </c>
      <c r="M662" s="5">
        <v>14</v>
      </c>
      <c r="N662" s="5">
        <v>2.2670740500000002</v>
      </c>
    </row>
    <row r="663" spans="1:14" x14ac:dyDescent="0.2">
      <c r="A663" s="5" t="s">
        <v>13</v>
      </c>
      <c r="B663" s="5" t="s">
        <v>7732</v>
      </c>
      <c r="C663" s="5" t="s">
        <v>7733</v>
      </c>
      <c r="D663" s="5" t="s">
        <v>6944</v>
      </c>
      <c r="E663" s="5" t="s">
        <v>7543</v>
      </c>
      <c r="F663" s="5">
        <v>0.18987341999999999</v>
      </c>
      <c r="G663" s="5">
        <v>1.4612199800000001</v>
      </c>
      <c r="H663" s="5">
        <v>2.7613117699999998</v>
      </c>
      <c r="I663" s="5">
        <v>5.4476000000000004E-3</v>
      </c>
      <c r="J663" s="8">
        <v>4.5099999999999999E-10</v>
      </c>
      <c r="K663" s="5">
        <v>3.922722E-2</v>
      </c>
      <c r="L663" s="5" t="s">
        <v>7734</v>
      </c>
      <c r="M663" s="5">
        <v>45</v>
      </c>
      <c r="N663" s="5">
        <v>2.2637950199999999</v>
      </c>
    </row>
    <row r="664" spans="1:14" x14ac:dyDescent="0.2">
      <c r="A664" s="5" t="s">
        <v>13</v>
      </c>
      <c r="B664" s="5" t="s">
        <v>7735</v>
      </c>
      <c r="C664" s="5" t="s">
        <v>7736</v>
      </c>
      <c r="D664" s="5" t="s">
        <v>6821</v>
      </c>
      <c r="E664" s="5" t="s">
        <v>515</v>
      </c>
      <c r="F664" s="5">
        <v>0.18587360999999999</v>
      </c>
      <c r="G664" s="5">
        <v>1.4304383899999999</v>
      </c>
      <c r="H664" s="5">
        <v>2.7478533199999999</v>
      </c>
      <c r="I664" s="5">
        <v>5.4553500000000003E-3</v>
      </c>
      <c r="J664" s="8">
        <v>4.5099999999999999E-10</v>
      </c>
      <c r="K664" s="5">
        <v>3.922722E-2</v>
      </c>
      <c r="L664" s="5" t="s">
        <v>7737</v>
      </c>
      <c r="M664" s="5">
        <v>50</v>
      </c>
      <c r="N664" s="5">
        <v>2.2631776399999999</v>
      </c>
    </row>
    <row r="665" spans="1:14" x14ac:dyDescent="0.2">
      <c r="A665" s="5" t="s">
        <v>13</v>
      </c>
      <c r="B665" s="5" t="s">
        <v>1302</v>
      </c>
      <c r="C665" s="5" t="s">
        <v>1303</v>
      </c>
      <c r="D665" s="5" t="s">
        <v>6852</v>
      </c>
      <c r="E665" s="5" t="s">
        <v>162</v>
      </c>
      <c r="F665" s="5">
        <v>0.17964072</v>
      </c>
      <c r="G665" s="5">
        <v>1.3824715999999999</v>
      </c>
      <c r="H665" s="5">
        <v>2.72545467</v>
      </c>
      <c r="I665" s="5">
        <v>5.48373E-3</v>
      </c>
      <c r="J665" s="8">
        <v>4.5099999999999999E-10</v>
      </c>
      <c r="K665" s="5">
        <v>3.9371950000000003E-2</v>
      </c>
      <c r="L665" s="5" t="s">
        <v>7738</v>
      </c>
      <c r="M665" s="5">
        <v>60</v>
      </c>
      <c r="N665" s="5">
        <v>2.2609236799999999</v>
      </c>
    </row>
    <row r="666" spans="1:14" x14ac:dyDescent="0.2">
      <c r="A666" s="5" t="s">
        <v>851</v>
      </c>
      <c r="B666" s="5" t="s">
        <v>890</v>
      </c>
      <c r="C666" s="5" t="s">
        <v>891</v>
      </c>
      <c r="D666" s="5" t="s">
        <v>7739</v>
      </c>
      <c r="E666" s="5" t="s">
        <v>893</v>
      </c>
      <c r="F666" s="5">
        <v>0.25414365</v>
      </c>
      <c r="G666" s="5">
        <v>1.96879648</v>
      </c>
      <c r="H666" s="5">
        <v>7.1617105099999998</v>
      </c>
      <c r="I666" s="8">
        <v>6.7600000000000004E-11</v>
      </c>
      <c r="J666" s="8">
        <v>4.5099999999999999E-10</v>
      </c>
      <c r="K666" s="8">
        <v>3.6300000000000001E-8</v>
      </c>
      <c r="L666" s="5" t="s">
        <v>7740</v>
      </c>
      <c r="M666" s="5">
        <v>92</v>
      </c>
      <c r="N666" s="5">
        <v>10.169794</v>
      </c>
    </row>
    <row r="667" spans="1:14" x14ac:dyDescent="0.2">
      <c r="A667" s="5" t="s">
        <v>851</v>
      </c>
      <c r="B667" s="5" t="s">
        <v>895</v>
      </c>
      <c r="C667" s="5" t="s">
        <v>896</v>
      </c>
      <c r="D667" s="5" t="s">
        <v>7741</v>
      </c>
      <c r="E667" s="5" t="s">
        <v>898</v>
      </c>
      <c r="F667" s="5">
        <v>0.25075529000000002</v>
      </c>
      <c r="G667" s="5">
        <v>1.9425475800000001</v>
      </c>
      <c r="H667" s="5">
        <v>6.6573700100000002</v>
      </c>
      <c r="I667" s="8">
        <v>1.15E-9</v>
      </c>
      <c r="J667" s="8">
        <v>4.5099999999999999E-10</v>
      </c>
      <c r="K667" s="8">
        <v>3.0899999999999997E-7</v>
      </c>
      <c r="L667" s="5" t="s">
        <v>7742</v>
      </c>
      <c r="M667" s="5">
        <v>83</v>
      </c>
      <c r="N667" s="5">
        <v>8.9383072099999996</v>
      </c>
    </row>
    <row r="668" spans="1:14" x14ac:dyDescent="0.2">
      <c r="A668" s="5" t="s">
        <v>851</v>
      </c>
      <c r="B668" s="5" t="s">
        <v>880</v>
      </c>
      <c r="C668" s="5" t="s">
        <v>881</v>
      </c>
      <c r="D668" s="5" t="s">
        <v>7743</v>
      </c>
      <c r="E668" s="5" t="s">
        <v>883</v>
      </c>
      <c r="F668" s="5">
        <v>0.24566473999999999</v>
      </c>
      <c r="G668" s="5">
        <v>1.9031122</v>
      </c>
      <c r="H668" s="5">
        <v>6.52426818</v>
      </c>
      <c r="I668" s="8">
        <v>2.1200000000000001E-9</v>
      </c>
      <c r="J668" s="8">
        <v>4.5099999999999999E-10</v>
      </c>
      <c r="K668" s="8">
        <v>3.5400000000000002E-7</v>
      </c>
      <c r="L668" s="5" t="s">
        <v>7744</v>
      </c>
      <c r="M668" s="5">
        <v>85</v>
      </c>
      <c r="N668" s="5">
        <v>8.6740129699999997</v>
      </c>
    </row>
    <row r="669" spans="1:14" x14ac:dyDescent="0.2">
      <c r="A669" s="5" t="s">
        <v>851</v>
      </c>
      <c r="B669" s="5" t="s">
        <v>900</v>
      </c>
      <c r="C669" s="5" t="s">
        <v>901</v>
      </c>
      <c r="D669" s="5" t="s">
        <v>7745</v>
      </c>
      <c r="E669" s="5" t="s">
        <v>903</v>
      </c>
      <c r="F669" s="5">
        <v>0.25079364999999998</v>
      </c>
      <c r="G669" s="5">
        <v>1.9428447799999999</v>
      </c>
      <c r="H669" s="5">
        <v>6.4938655599999997</v>
      </c>
      <c r="I669" s="8">
        <v>2.86E-9</v>
      </c>
      <c r="J669" s="8">
        <v>4.5099999999999999E-10</v>
      </c>
      <c r="K669" s="8">
        <v>3.5400000000000002E-7</v>
      </c>
      <c r="L669" s="5" t="s">
        <v>7746</v>
      </c>
      <c r="M669" s="5">
        <v>79</v>
      </c>
      <c r="N669" s="5">
        <v>8.5435500900000001</v>
      </c>
    </row>
    <row r="670" spans="1:14" x14ac:dyDescent="0.2">
      <c r="A670" s="5" t="s">
        <v>851</v>
      </c>
      <c r="B670" s="5" t="s">
        <v>852</v>
      </c>
      <c r="C670" s="5" t="s">
        <v>853</v>
      </c>
      <c r="D670" s="5" t="s">
        <v>7747</v>
      </c>
      <c r="E670" s="5" t="s">
        <v>855</v>
      </c>
      <c r="F670" s="5">
        <v>0.25245901999999998</v>
      </c>
      <c r="G670" s="5">
        <v>1.9557460099999999</v>
      </c>
      <c r="H670" s="5">
        <v>6.4757385200000002</v>
      </c>
      <c r="I670" s="8">
        <v>3.29E-9</v>
      </c>
      <c r="J670" s="8">
        <v>4.5099999999999999E-10</v>
      </c>
      <c r="K670" s="8">
        <v>3.5400000000000002E-7</v>
      </c>
      <c r="L670" s="5" t="s">
        <v>7748</v>
      </c>
      <c r="M670" s="5">
        <v>77</v>
      </c>
      <c r="N670" s="5">
        <v>8.4821948999999996</v>
      </c>
    </row>
    <row r="671" spans="1:14" x14ac:dyDescent="0.2">
      <c r="A671" s="5" t="s">
        <v>851</v>
      </c>
      <c r="B671" s="5" t="s">
        <v>933</v>
      </c>
      <c r="C671" s="5" t="s">
        <v>934</v>
      </c>
      <c r="D671" s="5" t="s">
        <v>7749</v>
      </c>
      <c r="E671" s="5" t="s">
        <v>936</v>
      </c>
      <c r="F671" s="5">
        <v>0.25724638</v>
      </c>
      <c r="G671" s="5">
        <v>1.9928326599999999</v>
      </c>
      <c r="H671" s="5">
        <v>6.3944931599999997</v>
      </c>
      <c r="I671" s="8">
        <v>5.7500000000000002E-9</v>
      </c>
      <c r="J671" s="8">
        <v>4.5099999999999999E-10</v>
      </c>
      <c r="K671" s="8">
        <v>5.1399999999999997E-7</v>
      </c>
      <c r="L671" s="5" t="s">
        <v>7750</v>
      </c>
      <c r="M671" s="5">
        <v>71</v>
      </c>
      <c r="N671" s="5">
        <v>8.2403226600000004</v>
      </c>
    </row>
    <row r="672" spans="1:14" x14ac:dyDescent="0.2">
      <c r="A672" s="5" t="s">
        <v>851</v>
      </c>
      <c r="B672" s="5" t="s">
        <v>5302</v>
      </c>
      <c r="C672" s="5" t="s">
        <v>5303</v>
      </c>
      <c r="D672" s="5" t="s">
        <v>7751</v>
      </c>
      <c r="E672" s="5" t="s">
        <v>5305</v>
      </c>
      <c r="F672" s="5">
        <v>0.24</v>
      </c>
      <c r="G672" s="5">
        <v>1.85922867</v>
      </c>
      <c r="H672" s="5">
        <v>5.7731233800000004</v>
      </c>
      <c r="I672" s="8">
        <v>9.6299999999999995E-8</v>
      </c>
      <c r="J672" s="8">
        <v>4.5099999999999999E-10</v>
      </c>
      <c r="K672" s="8">
        <v>7.3799999999999996E-6</v>
      </c>
      <c r="L672" s="5" t="s">
        <v>7752</v>
      </c>
      <c r="M672" s="5">
        <v>72</v>
      </c>
      <c r="N672" s="5">
        <v>7.0164503199999997</v>
      </c>
    </row>
    <row r="673" spans="1:14" x14ac:dyDescent="0.2">
      <c r="A673" s="5" t="s">
        <v>851</v>
      </c>
      <c r="B673" s="5" t="s">
        <v>5391</v>
      </c>
      <c r="C673" s="5" t="s">
        <v>5392</v>
      </c>
      <c r="D673" s="5" t="s">
        <v>7753</v>
      </c>
      <c r="E673" s="5" t="s">
        <v>5394</v>
      </c>
      <c r="F673" s="5">
        <v>0.25431034000000002</v>
      </c>
      <c r="G673" s="5">
        <v>1.9700878500000001</v>
      </c>
      <c r="H673" s="5">
        <v>5.7219480300000001</v>
      </c>
      <c r="I673" s="8">
        <v>1.67E-7</v>
      </c>
      <c r="J673" s="8">
        <v>4.5099999999999999E-10</v>
      </c>
      <c r="K673" s="8">
        <v>1.1199999999999999E-5</v>
      </c>
      <c r="L673" s="5" t="s">
        <v>7754</v>
      </c>
      <c r="M673" s="5">
        <v>59</v>
      </c>
      <c r="N673" s="5">
        <v>6.7784091200000001</v>
      </c>
    </row>
    <row r="674" spans="1:14" x14ac:dyDescent="0.2">
      <c r="A674" s="5" t="s">
        <v>851</v>
      </c>
      <c r="B674" s="5" t="s">
        <v>958</v>
      </c>
      <c r="C674" s="5" t="s">
        <v>959</v>
      </c>
      <c r="D674" s="5" t="s">
        <v>7755</v>
      </c>
      <c r="E674" s="5" t="s">
        <v>961</v>
      </c>
      <c r="F674" s="5">
        <v>0.29078014000000002</v>
      </c>
      <c r="G674" s="5">
        <v>2.25261157</v>
      </c>
      <c r="H674" s="5">
        <v>5.7466100999999998</v>
      </c>
      <c r="I674" s="8">
        <v>2.8999999999999998E-7</v>
      </c>
      <c r="J674" s="8">
        <v>4.5099999999999999E-10</v>
      </c>
      <c r="K674" s="8">
        <v>1.6900000000000001E-5</v>
      </c>
      <c r="L674" s="5" t="s">
        <v>7756</v>
      </c>
      <c r="M674" s="5">
        <v>41</v>
      </c>
      <c r="N674" s="5">
        <v>6.5376055900000001</v>
      </c>
    </row>
    <row r="675" spans="1:14" x14ac:dyDescent="0.2">
      <c r="A675" s="5" t="s">
        <v>851</v>
      </c>
      <c r="B675" s="5" t="s">
        <v>872</v>
      </c>
      <c r="C675" s="5" t="s">
        <v>873</v>
      </c>
      <c r="D675" s="5" t="s">
        <v>7757</v>
      </c>
      <c r="E675" s="5" t="s">
        <v>875</v>
      </c>
      <c r="F675" s="5">
        <v>0.23776224000000001</v>
      </c>
      <c r="G675" s="5">
        <v>1.8418932100000001</v>
      </c>
      <c r="H675" s="5">
        <v>5.5211088799999999</v>
      </c>
      <c r="I675" s="8">
        <v>3.1399999999999998E-7</v>
      </c>
      <c r="J675" s="8">
        <v>4.5099999999999999E-10</v>
      </c>
      <c r="K675" s="8">
        <v>1.6900000000000001E-5</v>
      </c>
      <c r="L675" s="5" t="s">
        <v>7758</v>
      </c>
      <c r="M675" s="5">
        <v>68</v>
      </c>
      <c r="N675" s="5">
        <v>6.5028479800000003</v>
      </c>
    </row>
    <row r="676" spans="1:14" x14ac:dyDescent="0.2">
      <c r="A676" s="5" t="s">
        <v>851</v>
      </c>
      <c r="B676" s="5" t="s">
        <v>877</v>
      </c>
      <c r="C676" s="5" t="s">
        <v>878</v>
      </c>
      <c r="D676" s="5" t="s">
        <v>7757</v>
      </c>
      <c r="E676" s="5" t="s">
        <v>879</v>
      </c>
      <c r="F676" s="5">
        <v>0.2369338</v>
      </c>
      <c r="G676" s="5">
        <v>1.8354754600000001</v>
      </c>
      <c r="H676" s="5">
        <v>5.4887318699999996</v>
      </c>
      <c r="I676" s="8">
        <v>3.6100000000000002E-7</v>
      </c>
      <c r="J676" s="8">
        <v>4.5099999999999999E-10</v>
      </c>
      <c r="K676" s="8">
        <v>1.7600000000000001E-5</v>
      </c>
      <c r="L676" s="5" t="s">
        <v>7758</v>
      </c>
      <c r="M676" s="5">
        <v>68</v>
      </c>
      <c r="N676" s="5">
        <v>6.4429985099999998</v>
      </c>
    </row>
    <row r="677" spans="1:14" x14ac:dyDescent="0.2">
      <c r="A677" s="5" t="s">
        <v>851</v>
      </c>
      <c r="B677" s="5" t="s">
        <v>915</v>
      </c>
      <c r="C677" s="5" t="s">
        <v>916</v>
      </c>
      <c r="D677" s="5" t="s">
        <v>7759</v>
      </c>
      <c r="E677" s="5" t="s">
        <v>918</v>
      </c>
      <c r="F677" s="5">
        <v>0.27380951999999997</v>
      </c>
      <c r="G677" s="5">
        <v>2.1211438199999999</v>
      </c>
      <c r="H677" s="5">
        <v>5.6182215800000002</v>
      </c>
      <c r="I677" s="8">
        <v>3.9200000000000002E-7</v>
      </c>
      <c r="J677" s="8">
        <v>4.5099999999999999E-10</v>
      </c>
      <c r="K677" s="8">
        <v>1.7600000000000001E-5</v>
      </c>
      <c r="L677" s="5" t="s">
        <v>7760</v>
      </c>
      <c r="M677" s="5">
        <v>46</v>
      </c>
      <c r="N677" s="5">
        <v>6.4061783800000001</v>
      </c>
    </row>
    <row r="678" spans="1:14" x14ac:dyDescent="0.2">
      <c r="A678" s="5" t="s">
        <v>851</v>
      </c>
      <c r="B678" s="5" t="s">
        <v>5297</v>
      </c>
      <c r="C678" s="5" t="s">
        <v>5298</v>
      </c>
      <c r="D678" s="5" t="s">
        <v>7761</v>
      </c>
      <c r="E678" s="5" t="s">
        <v>5300</v>
      </c>
      <c r="F678" s="5">
        <v>0.21882952</v>
      </c>
      <c r="G678" s="5">
        <v>1.6952254600000001</v>
      </c>
      <c r="H678" s="5">
        <v>5.3591625499999997</v>
      </c>
      <c r="I678" s="8">
        <v>4.5999999999999999E-7</v>
      </c>
      <c r="J678" s="8">
        <v>4.5099999999999999E-10</v>
      </c>
      <c r="K678" s="8">
        <v>1.9000000000000001E-5</v>
      </c>
      <c r="L678" s="5" t="s">
        <v>7762</v>
      </c>
      <c r="M678" s="5">
        <v>86</v>
      </c>
      <c r="N678" s="5">
        <v>6.3368835600000004</v>
      </c>
    </row>
    <row r="679" spans="1:14" x14ac:dyDescent="0.2">
      <c r="A679" s="5" t="s">
        <v>851</v>
      </c>
      <c r="B679" s="5" t="s">
        <v>5464</v>
      </c>
      <c r="C679" s="5" t="s">
        <v>5465</v>
      </c>
      <c r="D679" s="5" t="s">
        <v>7763</v>
      </c>
      <c r="E679" s="5" t="s">
        <v>5466</v>
      </c>
      <c r="F679" s="5">
        <v>0.35064935000000003</v>
      </c>
      <c r="G679" s="5">
        <v>2.7164055299999998</v>
      </c>
      <c r="H679" s="5">
        <v>5.8096278899999998</v>
      </c>
      <c r="I679" s="8">
        <v>5.4600000000000005E-7</v>
      </c>
      <c r="J679" s="8">
        <v>4.5099999999999999E-10</v>
      </c>
      <c r="K679" s="8">
        <v>2.0400000000000001E-5</v>
      </c>
      <c r="L679" s="5" t="s">
        <v>7764</v>
      </c>
      <c r="M679" s="5">
        <v>27</v>
      </c>
      <c r="N679" s="5">
        <v>6.26247124</v>
      </c>
    </row>
    <row r="680" spans="1:14" x14ac:dyDescent="0.2">
      <c r="A680" s="5" t="s">
        <v>851</v>
      </c>
      <c r="B680" s="5" t="s">
        <v>885</v>
      </c>
      <c r="C680" s="5" t="s">
        <v>886</v>
      </c>
      <c r="D680" s="5" t="s">
        <v>7765</v>
      </c>
      <c r="E680" s="5" t="s">
        <v>888</v>
      </c>
      <c r="F680" s="5">
        <v>0.21621621999999999</v>
      </c>
      <c r="G680" s="5">
        <v>1.67498079</v>
      </c>
      <c r="H680" s="5">
        <v>5.2968736300000003</v>
      </c>
      <c r="I680" s="8">
        <v>5.8599999999999998E-7</v>
      </c>
      <c r="J680" s="8">
        <v>4.5099999999999999E-10</v>
      </c>
      <c r="K680" s="8">
        <v>2.0400000000000001E-5</v>
      </c>
      <c r="L680" s="5" t="s">
        <v>7766</v>
      </c>
      <c r="M680" s="5">
        <v>88</v>
      </c>
      <c r="N680" s="5">
        <v>6.2321078999999999</v>
      </c>
    </row>
    <row r="681" spans="1:14" x14ac:dyDescent="0.2">
      <c r="A681" s="5" t="s">
        <v>851</v>
      </c>
      <c r="B681" s="5" t="s">
        <v>5396</v>
      </c>
      <c r="C681" s="5" t="s">
        <v>5397</v>
      </c>
      <c r="D681" s="5" t="s">
        <v>7767</v>
      </c>
      <c r="E681" s="5" t="s">
        <v>5399</v>
      </c>
      <c r="F681" s="5">
        <v>0.25352112999999998</v>
      </c>
      <c r="G681" s="5">
        <v>1.96397395</v>
      </c>
      <c r="H681" s="5">
        <v>5.4454544399999998</v>
      </c>
      <c r="I681" s="8">
        <v>6.0699999999999997E-7</v>
      </c>
      <c r="J681" s="8">
        <v>4.5099999999999999E-10</v>
      </c>
      <c r="K681" s="8">
        <v>2.0400000000000001E-5</v>
      </c>
      <c r="L681" s="5" t="s">
        <v>7768</v>
      </c>
      <c r="M681" s="5">
        <v>54</v>
      </c>
      <c r="N681" s="5">
        <v>6.2166393600000003</v>
      </c>
    </row>
    <row r="682" spans="1:14" x14ac:dyDescent="0.2">
      <c r="A682" s="5" t="s">
        <v>851</v>
      </c>
      <c r="B682" s="5" t="s">
        <v>5320</v>
      </c>
      <c r="C682" s="5" t="s">
        <v>5321</v>
      </c>
      <c r="D682" s="5" t="s">
        <v>7769</v>
      </c>
      <c r="E682" s="5" t="s">
        <v>5323</v>
      </c>
      <c r="F682" s="5">
        <v>0.25906736000000002</v>
      </c>
      <c r="G682" s="5">
        <v>2.0069394100000002</v>
      </c>
      <c r="H682" s="5">
        <v>5.4117830700000003</v>
      </c>
      <c r="I682" s="8">
        <v>7.8299999999999996E-7</v>
      </c>
      <c r="J682" s="8">
        <v>4.5099999999999999E-10</v>
      </c>
      <c r="K682" s="8">
        <v>2.4700000000000001E-5</v>
      </c>
      <c r="L682" s="5" t="s">
        <v>7770</v>
      </c>
      <c r="M682" s="5">
        <v>50</v>
      </c>
      <c r="N682" s="5">
        <v>6.10615197</v>
      </c>
    </row>
    <row r="683" spans="1:14" x14ac:dyDescent="0.2">
      <c r="A683" s="5" t="s">
        <v>851</v>
      </c>
      <c r="B683" s="5" t="s">
        <v>920</v>
      </c>
      <c r="C683" s="5" t="s">
        <v>921</v>
      </c>
      <c r="D683" s="5" t="s">
        <v>7759</v>
      </c>
      <c r="E683" s="5" t="s">
        <v>922</v>
      </c>
      <c r="F683" s="5">
        <v>0.26589594999999999</v>
      </c>
      <c r="G683" s="5">
        <v>2.0598390900000001</v>
      </c>
      <c r="H683" s="5">
        <v>5.39015121</v>
      </c>
      <c r="I683" s="8">
        <v>9.7199999999999997E-7</v>
      </c>
      <c r="J683" s="8">
        <v>4.5099999999999999E-10</v>
      </c>
      <c r="K683" s="8">
        <v>2.9E-5</v>
      </c>
      <c r="L683" s="5" t="s">
        <v>7760</v>
      </c>
      <c r="M683" s="5">
        <v>46</v>
      </c>
      <c r="N683" s="5">
        <v>6.0121540900000001</v>
      </c>
    </row>
    <row r="684" spans="1:14" x14ac:dyDescent="0.2">
      <c r="A684" s="5" t="s">
        <v>851</v>
      </c>
      <c r="B684" s="5" t="s">
        <v>910</v>
      </c>
      <c r="C684" s="5" t="s">
        <v>911</v>
      </c>
      <c r="D684" s="5" t="s">
        <v>7771</v>
      </c>
      <c r="E684" s="5" t="s">
        <v>913</v>
      </c>
      <c r="F684" s="5">
        <v>0.44736841999999999</v>
      </c>
      <c r="G684" s="5">
        <v>3.46566748</v>
      </c>
      <c r="H684" s="5">
        <v>5.8570948300000003</v>
      </c>
      <c r="I684" s="8">
        <v>1.42E-6</v>
      </c>
      <c r="J684" s="8">
        <v>4.5099999999999999E-10</v>
      </c>
      <c r="K684" s="8">
        <v>4.0000000000000003E-5</v>
      </c>
      <c r="L684" s="5" t="s">
        <v>7772</v>
      </c>
      <c r="M684" s="5">
        <v>17</v>
      </c>
      <c r="N684" s="5">
        <v>5.8492063700000001</v>
      </c>
    </row>
    <row r="685" spans="1:14" x14ac:dyDescent="0.2">
      <c r="A685" s="5" t="s">
        <v>851</v>
      </c>
      <c r="B685" s="5" t="s">
        <v>943</v>
      </c>
      <c r="C685" s="5" t="s">
        <v>944</v>
      </c>
      <c r="D685" s="5" t="s">
        <v>7773</v>
      </c>
      <c r="E685" s="5" t="s">
        <v>946</v>
      </c>
      <c r="F685" s="5">
        <v>0.20449898</v>
      </c>
      <c r="G685" s="5">
        <v>1.58420984</v>
      </c>
      <c r="H685" s="5">
        <v>5.0358216699999998</v>
      </c>
      <c r="I685" s="8">
        <v>1.5600000000000001E-6</v>
      </c>
      <c r="J685" s="8">
        <v>4.5099999999999999E-10</v>
      </c>
      <c r="K685" s="8">
        <v>4.1699999999999997E-5</v>
      </c>
      <c r="L685" s="5" t="s">
        <v>7774</v>
      </c>
      <c r="M685" s="5">
        <v>100</v>
      </c>
      <c r="N685" s="5">
        <v>5.8082522499999998</v>
      </c>
    </row>
    <row r="686" spans="1:14" x14ac:dyDescent="0.2">
      <c r="A686" s="5" t="s">
        <v>851</v>
      </c>
      <c r="B686" s="5" t="s">
        <v>857</v>
      </c>
      <c r="C686" s="5" t="s">
        <v>858</v>
      </c>
      <c r="D686" s="5" t="s">
        <v>7775</v>
      </c>
      <c r="E686" s="5" t="s">
        <v>860</v>
      </c>
      <c r="F686" s="5">
        <v>0.21040189000000001</v>
      </c>
      <c r="G686" s="5">
        <v>1.62993845</v>
      </c>
      <c r="H686" s="5">
        <v>5.0417085699999999</v>
      </c>
      <c r="I686" s="8">
        <v>1.7099999999999999E-6</v>
      </c>
      <c r="J686" s="8">
        <v>4.5099999999999999E-10</v>
      </c>
      <c r="K686" s="8">
        <v>4.3600000000000003E-5</v>
      </c>
      <c r="L686" s="5" t="s">
        <v>7776</v>
      </c>
      <c r="M686" s="5">
        <v>89</v>
      </c>
      <c r="N686" s="5">
        <v>5.7680231600000003</v>
      </c>
    </row>
    <row r="687" spans="1:14" x14ac:dyDescent="0.2">
      <c r="A687" s="5" t="s">
        <v>851</v>
      </c>
      <c r="B687" s="5" t="s">
        <v>5330</v>
      </c>
      <c r="C687" s="5" t="s">
        <v>5331</v>
      </c>
      <c r="D687" s="5" t="s">
        <v>7777</v>
      </c>
      <c r="E687" s="5" t="s">
        <v>5333</v>
      </c>
      <c r="F687" s="5">
        <v>0.26060605999999997</v>
      </c>
      <c r="G687" s="5">
        <v>2.0188594200000001</v>
      </c>
      <c r="H687" s="5">
        <v>5.0594824599999999</v>
      </c>
      <c r="I687" s="8">
        <v>3.8199999999999998E-6</v>
      </c>
      <c r="J687" s="8">
        <v>4.5099999999999999E-10</v>
      </c>
      <c r="K687" s="8">
        <v>9.31E-5</v>
      </c>
      <c r="L687" s="5" t="s">
        <v>7778</v>
      </c>
      <c r="M687" s="5">
        <v>43</v>
      </c>
      <c r="N687" s="5">
        <v>5.4182572599999999</v>
      </c>
    </row>
    <row r="688" spans="1:14" x14ac:dyDescent="0.2">
      <c r="A688" s="5" t="s">
        <v>851</v>
      </c>
      <c r="B688" s="5" t="s">
        <v>862</v>
      </c>
      <c r="C688" s="5" t="s">
        <v>863</v>
      </c>
      <c r="D688" s="5" t="s">
        <v>7779</v>
      </c>
      <c r="E688" s="5" t="s">
        <v>865</v>
      </c>
      <c r="F688" s="5">
        <v>0.25</v>
      </c>
      <c r="G688" s="5">
        <v>1.9366965300000001</v>
      </c>
      <c r="H688" s="5">
        <v>4.9679943900000003</v>
      </c>
      <c r="I688" s="8">
        <v>4.7700000000000001E-6</v>
      </c>
      <c r="J688" s="8">
        <v>4.5099999999999999E-10</v>
      </c>
      <c r="K688" s="5">
        <v>1.1145E-4</v>
      </c>
      <c r="L688" s="5" t="s">
        <v>7780</v>
      </c>
      <c r="M688" s="5">
        <v>47</v>
      </c>
      <c r="N688" s="5">
        <v>5.3210404000000002</v>
      </c>
    </row>
    <row r="689" spans="1:14" x14ac:dyDescent="0.2">
      <c r="A689" s="5" t="s">
        <v>851</v>
      </c>
      <c r="B689" s="5" t="s">
        <v>5337</v>
      </c>
      <c r="C689" s="5" t="s">
        <v>5338</v>
      </c>
      <c r="D689" s="5" t="s">
        <v>7781</v>
      </c>
      <c r="E689" s="5" t="s">
        <v>5340</v>
      </c>
      <c r="F689" s="5">
        <v>0.31111111000000002</v>
      </c>
      <c r="G689" s="5">
        <v>2.41011124</v>
      </c>
      <c r="H689" s="5">
        <v>5.1617888199999999</v>
      </c>
      <c r="I689" s="8">
        <v>5.1100000000000002E-6</v>
      </c>
      <c r="J689" s="8">
        <v>4.5099999999999999E-10</v>
      </c>
      <c r="K689" s="5">
        <v>1.144E-4</v>
      </c>
      <c r="L689" s="5" t="s">
        <v>7782</v>
      </c>
      <c r="M689" s="5">
        <v>28</v>
      </c>
      <c r="N689" s="5">
        <v>5.2912064299999999</v>
      </c>
    </row>
    <row r="690" spans="1:14" x14ac:dyDescent="0.2">
      <c r="A690" s="5" t="s">
        <v>851</v>
      </c>
      <c r="B690" s="5" t="s">
        <v>7783</v>
      </c>
      <c r="C690" s="5" t="s">
        <v>7784</v>
      </c>
      <c r="D690" s="7">
        <v>24685</v>
      </c>
      <c r="E690" s="5" t="s">
        <v>5586</v>
      </c>
      <c r="F690" s="5">
        <v>0.72727273000000003</v>
      </c>
      <c r="G690" s="5">
        <v>5.6340262799999996</v>
      </c>
      <c r="H690" s="5">
        <v>5.9185536900000004</v>
      </c>
      <c r="I690" s="8">
        <v>8.7600000000000008E-6</v>
      </c>
      <c r="J690" s="8">
        <v>4.5099999999999999E-10</v>
      </c>
      <c r="K690" s="5">
        <v>1.8803E-4</v>
      </c>
      <c r="L690" s="5" t="s">
        <v>7785</v>
      </c>
      <c r="M690" s="5">
        <v>8</v>
      </c>
      <c r="N690" s="5">
        <v>5.0576858600000003</v>
      </c>
    </row>
    <row r="691" spans="1:14" x14ac:dyDescent="0.2">
      <c r="A691" s="5" t="s">
        <v>851</v>
      </c>
      <c r="B691" s="5" t="s">
        <v>982</v>
      </c>
      <c r="C691" s="5" t="s">
        <v>983</v>
      </c>
      <c r="D691" s="5" t="s">
        <v>7786</v>
      </c>
      <c r="E691" s="5" t="s">
        <v>984</v>
      </c>
      <c r="F691" s="5">
        <v>0.28571428999999998</v>
      </c>
      <c r="G691" s="5">
        <v>2.2133674700000001</v>
      </c>
      <c r="H691" s="5">
        <v>4.7992922900000003</v>
      </c>
      <c r="I691" s="8">
        <v>1.59E-5</v>
      </c>
      <c r="J691" s="8">
        <v>4.5099999999999999E-10</v>
      </c>
      <c r="K691" s="5">
        <v>3.2862000000000001E-4</v>
      </c>
      <c r="L691" s="5" t="s">
        <v>7787</v>
      </c>
      <c r="M691" s="5">
        <v>30</v>
      </c>
      <c r="N691" s="5">
        <v>4.7981750400000003</v>
      </c>
    </row>
    <row r="692" spans="1:14" x14ac:dyDescent="0.2">
      <c r="A692" s="5" t="s">
        <v>851</v>
      </c>
      <c r="B692" s="5" t="s">
        <v>986</v>
      </c>
      <c r="C692" s="5" t="s">
        <v>987</v>
      </c>
      <c r="D692" s="7">
        <v>24746</v>
      </c>
      <c r="E692" s="5" t="s">
        <v>989</v>
      </c>
      <c r="F692" s="5">
        <v>0.55555555999999995</v>
      </c>
      <c r="G692" s="5">
        <v>4.3037700699999997</v>
      </c>
      <c r="H692" s="5">
        <v>5.3986269399999998</v>
      </c>
      <c r="I692" s="8">
        <v>2.0599999999999999E-5</v>
      </c>
      <c r="J692" s="8">
        <v>4.5099999999999999E-10</v>
      </c>
      <c r="K692" s="5">
        <v>3.9997999999999998E-4</v>
      </c>
      <c r="L692" s="5" t="s">
        <v>7788</v>
      </c>
      <c r="M692" s="5">
        <v>10</v>
      </c>
      <c r="N692" s="5">
        <v>4.68715452</v>
      </c>
    </row>
    <row r="693" spans="1:14" x14ac:dyDescent="0.2">
      <c r="A693" s="5" t="s">
        <v>851</v>
      </c>
      <c r="B693" s="5" t="s">
        <v>991</v>
      </c>
      <c r="C693" s="5" t="s">
        <v>992</v>
      </c>
      <c r="D693" s="5" t="s">
        <v>7789</v>
      </c>
      <c r="E693" s="5" t="s">
        <v>994</v>
      </c>
      <c r="F693" s="5">
        <v>0.21649484999999999</v>
      </c>
      <c r="G693" s="5">
        <v>1.6771392700000001</v>
      </c>
      <c r="H693" s="5">
        <v>4.4798779800000004</v>
      </c>
      <c r="I693" s="8">
        <v>2.1399999999999998E-5</v>
      </c>
      <c r="J693" s="8">
        <v>4.5099999999999999E-10</v>
      </c>
      <c r="K693" s="5">
        <v>3.9997999999999998E-4</v>
      </c>
      <c r="L693" s="5" t="s">
        <v>7790</v>
      </c>
      <c r="M693" s="5">
        <v>63</v>
      </c>
      <c r="N693" s="5">
        <v>4.6690714</v>
      </c>
    </row>
    <row r="694" spans="1:14" x14ac:dyDescent="0.2">
      <c r="A694" s="5" t="s">
        <v>851</v>
      </c>
      <c r="B694" s="5" t="s">
        <v>5433</v>
      </c>
      <c r="C694" s="5" t="s">
        <v>5434</v>
      </c>
      <c r="D694" s="5" t="s">
        <v>7761</v>
      </c>
      <c r="E694" s="5" t="s">
        <v>5436</v>
      </c>
      <c r="F694" s="5">
        <v>0.19953596000000001</v>
      </c>
      <c r="G694" s="5">
        <v>1.5457624299999999</v>
      </c>
      <c r="H694" s="5">
        <v>4.4100242700000001</v>
      </c>
      <c r="I694" s="8">
        <v>2.16E-5</v>
      </c>
      <c r="J694" s="8">
        <v>4.5099999999999999E-10</v>
      </c>
      <c r="K694" s="5">
        <v>3.9997999999999998E-4</v>
      </c>
      <c r="L694" s="5" t="s">
        <v>7791</v>
      </c>
      <c r="M694" s="5">
        <v>86</v>
      </c>
      <c r="N694" s="5">
        <v>4.6654148299999996</v>
      </c>
    </row>
    <row r="695" spans="1:14" x14ac:dyDescent="0.2">
      <c r="A695" s="5" t="s">
        <v>851</v>
      </c>
      <c r="B695" s="5" t="s">
        <v>5352</v>
      </c>
      <c r="C695" s="5" t="s">
        <v>5353</v>
      </c>
      <c r="D695" s="5" t="s">
        <v>7792</v>
      </c>
      <c r="E695" s="5" t="s">
        <v>5355</v>
      </c>
      <c r="F695" s="5">
        <v>0.30379747000000001</v>
      </c>
      <c r="G695" s="5">
        <v>2.3534540100000001</v>
      </c>
      <c r="H695" s="5">
        <v>4.6404705999999996</v>
      </c>
      <c r="I695" s="8">
        <v>3.6600000000000002E-5</v>
      </c>
      <c r="J695" s="8">
        <v>4.5099999999999999E-10</v>
      </c>
      <c r="K695" s="5">
        <v>6.4946999999999997E-4</v>
      </c>
      <c r="L695" s="5" t="s">
        <v>7793</v>
      </c>
      <c r="M695" s="5">
        <v>24</v>
      </c>
      <c r="N695" s="5">
        <v>4.4367438200000002</v>
      </c>
    </row>
    <row r="696" spans="1:14" x14ac:dyDescent="0.2">
      <c r="A696" s="5" t="s">
        <v>851</v>
      </c>
      <c r="B696" s="5" t="s">
        <v>6597</v>
      </c>
      <c r="C696" s="5" t="s">
        <v>6598</v>
      </c>
      <c r="D696" s="5" t="s">
        <v>7794</v>
      </c>
      <c r="E696" s="5" t="s">
        <v>6600</v>
      </c>
      <c r="F696" s="5">
        <v>0.35294118000000002</v>
      </c>
      <c r="G696" s="5">
        <v>2.73415981</v>
      </c>
      <c r="H696" s="5">
        <v>4.7738902300000001</v>
      </c>
      <c r="I696" s="8">
        <v>3.7499999999999997E-5</v>
      </c>
      <c r="J696" s="8">
        <v>4.5099999999999999E-10</v>
      </c>
      <c r="K696" s="5">
        <v>6.4946999999999997E-4</v>
      </c>
      <c r="L696" s="5" t="s">
        <v>7795</v>
      </c>
      <c r="M696" s="5">
        <v>18</v>
      </c>
      <c r="N696" s="5">
        <v>4.4259240999999996</v>
      </c>
    </row>
    <row r="697" spans="1:14" x14ac:dyDescent="0.2">
      <c r="A697" s="5" t="s">
        <v>851</v>
      </c>
      <c r="B697" s="5" t="s">
        <v>5383</v>
      </c>
      <c r="C697" s="5" t="s">
        <v>5384</v>
      </c>
      <c r="D697" s="5" t="s">
        <v>7755</v>
      </c>
      <c r="E697" s="5" t="s">
        <v>5386</v>
      </c>
      <c r="F697" s="5">
        <v>0.23563218</v>
      </c>
      <c r="G697" s="5">
        <v>1.82539213</v>
      </c>
      <c r="H697" s="5">
        <v>4.2100177900000002</v>
      </c>
      <c r="I697" s="8">
        <v>8.0599999999999994E-5</v>
      </c>
      <c r="J697" s="8">
        <v>4.5099999999999999E-10</v>
      </c>
      <c r="K697" s="5">
        <v>1.35216E-3</v>
      </c>
      <c r="L697" s="5" t="s">
        <v>7796</v>
      </c>
      <c r="M697" s="5">
        <v>41</v>
      </c>
      <c r="N697" s="5">
        <v>4.0936678100000004</v>
      </c>
    </row>
    <row r="698" spans="1:14" x14ac:dyDescent="0.2">
      <c r="A698" s="5" t="s">
        <v>851</v>
      </c>
      <c r="B698" s="5" t="s">
        <v>5388</v>
      </c>
      <c r="C698" s="5" t="s">
        <v>5389</v>
      </c>
      <c r="D698" s="5" t="s">
        <v>7755</v>
      </c>
      <c r="E698" s="5" t="s">
        <v>5390</v>
      </c>
      <c r="F698" s="5">
        <v>0.23295455000000001</v>
      </c>
      <c r="G698" s="5">
        <v>1.8046490399999999</v>
      </c>
      <c r="H698" s="5">
        <v>4.1279444700000001</v>
      </c>
      <c r="I698" s="5">
        <v>1.0560000000000001E-4</v>
      </c>
      <c r="J698" s="8">
        <v>4.5099999999999999E-10</v>
      </c>
      <c r="K698" s="5">
        <v>1.7178300000000001E-3</v>
      </c>
      <c r="L698" s="5" t="s">
        <v>7796</v>
      </c>
      <c r="M698" s="5">
        <v>41</v>
      </c>
      <c r="N698" s="5">
        <v>3.97635345</v>
      </c>
    </row>
    <row r="699" spans="1:14" x14ac:dyDescent="0.2">
      <c r="A699" s="5" t="s">
        <v>851</v>
      </c>
      <c r="B699" s="5" t="s">
        <v>5325</v>
      </c>
      <c r="C699" s="5" t="s">
        <v>5326</v>
      </c>
      <c r="D699" s="5" t="s">
        <v>7747</v>
      </c>
      <c r="E699" s="5" t="s">
        <v>5328</v>
      </c>
      <c r="F699" s="5">
        <v>0.19543147</v>
      </c>
      <c r="G699" s="5">
        <v>1.5139658199999999</v>
      </c>
      <c r="H699" s="5">
        <v>3.9670572800000001</v>
      </c>
      <c r="I699" s="5">
        <v>1.1535999999999999E-4</v>
      </c>
      <c r="J699" s="8">
        <v>4.5099999999999999E-10</v>
      </c>
      <c r="K699" s="5">
        <v>1.82146E-3</v>
      </c>
      <c r="L699" s="5" t="s">
        <v>7797</v>
      </c>
      <c r="M699" s="5">
        <v>77</v>
      </c>
      <c r="N699" s="5">
        <v>3.9379469</v>
      </c>
    </row>
    <row r="700" spans="1:14" x14ac:dyDescent="0.2">
      <c r="A700" s="5" t="s">
        <v>851</v>
      </c>
      <c r="B700" s="5" t="s">
        <v>938</v>
      </c>
      <c r="C700" s="5" t="s">
        <v>939</v>
      </c>
      <c r="D700" s="5" t="s">
        <v>7798</v>
      </c>
      <c r="E700" s="5" t="s">
        <v>941</v>
      </c>
      <c r="F700" s="5">
        <v>0.20265780999999999</v>
      </c>
      <c r="G700" s="5">
        <v>1.5699466900000001</v>
      </c>
      <c r="H700" s="5">
        <v>3.8359242500000001</v>
      </c>
      <c r="I700" s="5">
        <v>2.065E-4</v>
      </c>
      <c r="J700" s="8">
        <v>4.5099999999999999E-10</v>
      </c>
      <c r="K700" s="5">
        <v>3.0217899999999999E-3</v>
      </c>
      <c r="L700" s="5" t="s">
        <v>7799</v>
      </c>
      <c r="M700" s="5">
        <v>61</v>
      </c>
      <c r="N700" s="5">
        <v>3.6850900499999999</v>
      </c>
    </row>
    <row r="701" spans="1:14" x14ac:dyDescent="0.2">
      <c r="A701" s="5" t="s">
        <v>851</v>
      </c>
      <c r="B701" s="5" t="s">
        <v>5488</v>
      </c>
      <c r="C701" s="5" t="s">
        <v>5489</v>
      </c>
      <c r="D701" s="5" t="s">
        <v>7800</v>
      </c>
      <c r="E701" s="5" t="s">
        <v>951</v>
      </c>
      <c r="F701" s="5">
        <v>0.29850746</v>
      </c>
      <c r="G701" s="5">
        <v>2.31247347</v>
      </c>
      <c r="H701" s="5">
        <v>4.1428708299999997</v>
      </c>
      <c r="I701" s="5">
        <v>2.0717000000000001E-4</v>
      </c>
      <c r="J701" s="8">
        <v>4.5099999999999999E-10</v>
      </c>
      <c r="K701" s="5">
        <v>3.0217899999999999E-3</v>
      </c>
      <c r="L701" s="5" t="s">
        <v>7801</v>
      </c>
      <c r="M701" s="5">
        <v>20</v>
      </c>
      <c r="N701" s="5">
        <v>3.6836694099999998</v>
      </c>
    </row>
    <row r="702" spans="1:14" x14ac:dyDescent="0.2">
      <c r="A702" s="5" t="s">
        <v>851</v>
      </c>
      <c r="B702" s="5" t="s">
        <v>7802</v>
      </c>
      <c r="C702" s="5" t="s">
        <v>7803</v>
      </c>
      <c r="D702" s="5" t="s">
        <v>7804</v>
      </c>
      <c r="E702" s="5" t="s">
        <v>7805</v>
      </c>
      <c r="F702" s="5">
        <v>0.29166667000000002</v>
      </c>
      <c r="G702" s="5">
        <v>2.2594792899999998</v>
      </c>
      <c r="H702" s="5">
        <v>4.1217868099999997</v>
      </c>
      <c r="I702" s="5">
        <v>2.0827000000000001E-4</v>
      </c>
      <c r="J702" s="8">
        <v>4.5099999999999999E-10</v>
      </c>
      <c r="K702" s="5">
        <v>3.0217899999999999E-3</v>
      </c>
      <c r="L702" s="5" t="s">
        <v>7806</v>
      </c>
      <c r="M702" s="5">
        <v>21</v>
      </c>
      <c r="N702" s="5">
        <v>3.6813811099999998</v>
      </c>
    </row>
    <row r="703" spans="1:14" x14ac:dyDescent="0.2">
      <c r="A703" s="5" t="s">
        <v>851</v>
      </c>
      <c r="B703" s="5" t="s">
        <v>5347</v>
      </c>
      <c r="C703" s="5" t="s">
        <v>5348</v>
      </c>
      <c r="D703" s="5" t="s">
        <v>7807</v>
      </c>
      <c r="E703" s="5" t="s">
        <v>5350</v>
      </c>
      <c r="F703" s="5">
        <v>0.19002374999999999</v>
      </c>
      <c r="G703" s="5">
        <v>1.4720733699999999</v>
      </c>
      <c r="H703" s="5">
        <v>3.7691001399999999</v>
      </c>
      <c r="I703" s="5">
        <v>2.2148E-4</v>
      </c>
      <c r="J703" s="8">
        <v>4.5099999999999999E-10</v>
      </c>
      <c r="K703" s="5">
        <v>3.1289400000000002E-3</v>
      </c>
      <c r="L703" s="5" t="s">
        <v>7808</v>
      </c>
      <c r="M703" s="5">
        <v>80</v>
      </c>
      <c r="N703" s="5">
        <v>3.65466566</v>
      </c>
    </row>
    <row r="704" spans="1:14" x14ac:dyDescent="0.2">
      <c r="A704" s="5" t="s">
        <v>851</v>
      </c>
      <c r="B704" s="5" t="s">
        <v>5370</v>
      </c>
      <c r="C704" s="5" t="s">
        <v>5371</v>
      </c>
      <c r="D704" s="5" t="s">
        <v>7809</v>
      </c>
      <c r="E704" s="5" t="s">
        <v>5373</v>
      </c>
      <c r="F704" s="5">
        <v>0.24031008000000001</v>
      </c>
      <c r="G704" s="5">
        <v>1.86163078</v>
      </c>
      <c r="H704" s="5">
        <v>3.77980925</v>
      </c>
      <c r="I704" s="5">
        <v>3.9322000000000001E-4</v>
      </c>
      <c r="J704" s="8">
        <v>4.5099999999999999E-10</v>
      </c>
      <c r="K704" s="5">
        <v>5.3814099999999997E-3</v>
      </c>
      <c r="L704" s="5" t="s">
        <v>7810</v>
      </c>
      <c r="M704" s="5">
        <v>31</v>
      </c>
      <c r="N704" s="5">
        <v>3.4053661900000001</v>
      </c>
    </row>
    <row r="705" spans="1:14" x14ac:dyDescent="0.2">
      <c r="A705" s="5" t="s">
        <v>851</v>
      </c>
      <c r="B705" s="5" t="s">
        <v>1019</v>
      </c>
      <c r="C705" s="5" t="s">
        <v>1020</v>
      </c>
      <c r="D705" s="5" t="s">
        <v>7811</v>
      </c>
      <c r="E705" s="5" t="s">
        <v>971</v>
      </c>
      <c r="F705" s="5">
        <v>0.24576271</v>
      </c>
      <c r="G705" s="5">
        <v>1.9038711699999999</v>
      </c>
      <c r="H705" s="5">
        <v>3.7912331799999999</v>
      </c>
      <c r="I705" s="5">
        <v>4.0097E-4</v>
      </c>
      <c r="J705" s="8">
        <v>4.5099999999999999E-10</v>
      </c>
      <c r="K705" s="5">
        <v>5.3814099999999997E-3</v>
      </c>
      <c r="L705" s="5" t="s">
        <v>7812</v>
      </c>
      <c r="M705" s="5">
        <v>29</v>
      </c>
      <c r="N705" s="5">
        <v>3.3968900999999998</v>
      </c>
    </row>
    <row r="706" spans="1:14" x14ac:dyDescent="0.2">
      <c r="A706" s="5" t="s">
        <v>851</v>
      </c>
      <c r="B706" s="5" t="s">
        <v>867</v>
      </c>
      <c r="C706" s="5" t="s">
        <v>868</v>
      </c>
      <c r="D706" s="5" t="s">
        <v>7792</v>
      </c>
      <c r="E706" s="5" t="s">
        <v>870</v>
      </c>
      <c r="F706" s="5">
        <v>0.26086957</v>
      </c>
      <c r="G706" s="5">
        <v>2.0209007300000001</v>
      </c>
      <c r="H706" s="5">
        <v>3.7785482400000001</v>
      </c>
      <c r="I706" s="5">
        <v>4.8770999999999998E-4</v>
      </c>
      <c r="J706" s="8">
        <v>4.5099999999999999E-10</v>
      </c>
      <c r="K706" s="5">
        <v>6.3859099999999999E-3</v>
      </c>
      <c r="L706" s="5" t="s">
        <v>7813</v>
      </c>
      <c r="M706" s="5">
        <v>24</v>
      </c>
      <c r="N706" s="5">
        <v>3.3118401099999999</v>
      </c>
    </row>
    <row r="707" spans="1:14" x14ac:dyDescent="0.2">
      <c r="A707" s="5" t="s">
        <v>851</v>
      </c>
      <c r="B707" s="5" t="s">
        <v>5307</v>
      </c>
      <c r="C707" s="5" t="s">
        <v>5308</v>
      </c>
      <c r="D707" s="5" t="s">
        <v>7814</v>
      </c>
      <c r="E707" s="5" t="s">
        <v>5310</v>
      </c>
      <c r="F707" s="5">
        <v>0.2</v>
      </c>
      <c r="G707" s="5">
        <v>1.54935723</v>
      </c>
      <c r="H707" s="5">
        <v>3.53171496</v>
      </c>
      <c r="I707" s="5">
        <v>5.7585999999999998E-4</v>
      </c>
      <c r="J707" s="8">
        <v>4.5099999999999999E-10</v>
      </c>
      <c r="K707" s="5">
        <v>7.3473599999999998E-3</v>
      </c>
      <c r="L707" s="5" t="s">
        <v>7815</v>
      </c>
      <c r="M707" s="5">
        <v>55</v>
      </c>
      <c r="N707" s="5">
        <v>3.23968064</v>
      </c>
    </row>
    <row r="708" spans="1:14" x14ac:dyDescent="0.2">
      <c r="A708" s="5" t="s">
        <v>851</v>
      </c>
      <c r="B708" s="5" t="s">
        <v>953</v>
      </c>
      <c r="C708" s="5" t="s">
        <v>954</v>
      </c>
      <c r="D708" s="5" t="s">
        <v>7777</v>
      </c>
      <c r="E708" s="5" t="s">
        <v>956</v>
      </c>
      <c r="F708" s="5">
        <v>0.21287128999999999</v>
      </c>
      <c r="G708" s="5">
        <v>1.64906833</v>
      </c>
      <c r="H708" s="5">
        <v>3.56963454</v>
      </c>
      <c r="I708" s="5">
        <v>5.8850999999999999E-4</v>
      </c>
      <c r="J708" s="8">
        <v>4.5099999999999999E-10</v>
      </c>
      <c r="K708" s="5">
        <v>7.3473599999999998E-3</v>
      </c>
      <c r="L708" s="5" t="s">
        <v>7816</v>
      </c>
      <c r="M708" s="5">
        <v>43</v>
      </c>
      <c r="N708" s="5">
        <v>3.23024676</v>
      </c>
    </row>
    <row r="709" spans="1:14" x14ac:dyDescent="0.2">
      <c r="A709" s="5" t="s">
        <v>851</v>
      </c>
      <c r="B709" s="5" t="s">
        <v>996</v>
      </c>
      <c r="C709" s="5" t="s">
        <v>997</v>
      </c>
      <c r="D709" s="5" t="s">
        <v>7817</v>
      </c>
      <c r="E709" s="5" t="s">
        <v>999</v>
      </c>
      <c r="F709" s="5">
        <v>0.19858155999999999</v>
      </c>
      <c r="G709" s="5">
        <v>1.5383688799999999</v>
      </c>
      <c r="H709" s="5">
        <v>3.50547181</v>
      </c>
      <c r="I709" s="5">
        <v>6.1839000000000002E-4</v>
      </c>
      <c r="J709" s="8">
        <v>4.5099999999999999E-10</v>
      </c>
      <c r="K709" s="5">
        <v>7.5449100000000002E-3</v>
      </c>
      <c r="L709" s="5" t="s">
        <v>7818</v>
      </c>
      <c r="M709" s="5">
        <v>56</v>
      </c>
      <c r="N709" s="5">
        <v>3.2087400599999998</v>
      </c>
    </row>
    <row r="710" spans="1:14" x14ac:dyDescent="0.2">
      <c r="A710" s="5" t="s">
        <v>851</v>
      </c>
      <c r="B710" s="5" t="s">
        <v>5468</v>
      </c>
      <c r="C710" s="5" t="s">
        <v>5469</v>
      </c>
      <c r="D710" s="5" t="s">
        <v>7794</v>
      </c>
      <c r="E710" s="5" t="s">
        <v>5471</v>
      </c>
      <c r="F710" s="5">
        <v>0.28571428999999998</v>
      </c>
      <c r="G710" s="5">
        <v>2.2133674700000001</v>
      </c>
      <c r="H710" s="5">
        <v>3.7135754900000002</v>
      </c>
      <c r="I710" s="5">
        <v>7.5628999999999996E-4</v>
      </c>
      <c r="J710" s="8">
        <v>4.5099999999999999E-10</v>
      </c>
      <c r="K710" s="5">
        <v>9.0223500000000002E-3</v>
      </c>
      <c r="L710" s="5" t="s">
        <v>7819</v>
      </c>
      <c r="M710" s="5">
        <v>18</v>
      </c>
      <c r="N710" s="5">
        <v>3.1213142999999999</v>
      </c>
    </row>
    <row r="711" spans="1:14" x14ac:dyDescent="0.2">
      <c r="A711" s="5" t="s">
        <v>851</v>
      </c>
      <c r="B711" s="5" t="s">
        <v>5379</v>
      </c>
      <c r="C711" s="5" t="s">
        <v>5380</v>
      </c>
      <c r="D711" s="5" t="s">
        <v>7804</v>
      </c>
      <c r="E711" s="5" t="s">
        <v>5355</v>
      </c>
      <c r="F711" s="5">
        <v>0.26582277999999998</v>
      </c>
      <c r="G711" s="5">
        <v>2.0592722600000002</v>
      </c>
      <c r="H711" s="5">
        <v>3.6318351</v>
      </c>
      <c r="I711" s="5">
        <v>8.2063000000000004E-4</v>
      </c>
      <c r="J711" s="8">
        <v>4.5099999999999999E-10</v>
      </c>
      <c r="K711" s="5">
        <v>9.5771899999999993E-3</v>
      </c>
      <c r="L711" s="5" t="s">
        <v>7820</v>
      </c>
      <c r="M711" s="5">
        <v>21</v>
      </c>
      <c r="N711" s="5">
        <v>3.0858507199999998</v>
      </c>
    </row>
    <row r="712" spans="1:14" x14ac:dyDescent="0.2">
      <c r="A712" s="5" t="s">
        <v>851</v>
      </c>
      <c r="B712" s="5" t="s">
        <v>5461</v>
      </c>
      <c r="C712" s="5" t="s">
        <v>5462</v>
      </c>
      <c r="D712" s="5" t="s">
        <v>7821</v>
      </c>
      <c r="E712" s="5" t="s">
        <v>5340</v>
      </c>
      <c r="F712" s="5">
        <v>0.25555556000000001</v>
      </c>
      <c r="G712" s="5">
        <v>1.97973423</v>
      </c>
      <c r="H712" s="5">
        <v>3.5863703999999998</v>
      </c>
      <c r="I712" s="5">
        <v>8.6224999999999995E-4</v>
      </c>
      <c r="J712" s="8">
        <v>4.5099999999999999E-10</v>
      </c>
      <c r="K712" s="5">
        <v>9.8487599999999998E-3</v>
      </c>
      <c r="L712" s="5" t="s">
        <v>7822</v>
      </c>
      <c r="M712" s="5">
        <v>23</v>
      </c>
      <c r="N712" s="5">
        <v>3.0643670200000002</v>
      </c>
    </row>
    <row r="713" spans="1:14" x14ac:dyDescent="0.2">
      <c r="A713" s="5" t="s">
        <v>851</v>
      </c>
      <c r="B713" s="5" t="s">
        <v>7823</v>
      </c>
      <c r="C713" s="5" t="s">
        <v>7824</v>
      </c>
      <c r="D713" s="7">
        <v>24654</v>
      </c>
      <c r="E713" s="5" t="s">
        <v>5662</v>
      </c>
      <c r="F713" s="5">
        <v>0.5</v>
      </c>
      <c r="G713" s="5">
        <v>3.8733930700000001</v>
      </c>
      <c r="H713" s="5">
        <v>4.14049814</v>
      </c>
      <c r="I713" s="5">
        <v>8.8617999999999998E-4</v>
      </c>
      <c r="J713" s="8">
        <v>4.5099999999999999E-10</v>
      </c>
      <c r="K713" s="5">
        <v>9.9112499999999999E-3</v>
      </c>
      <c r="L713" s="5" t="s">
        <v>7825</v>
      </c>
      <c r="M713" s="5">
        <v>7</v>
      </c>
      <c r="N713" s="5">
        <v>3.0524769699999998</v>
      </c>
    </row>
    <row r="714" spans="1:14" x14ac:dyDescent="0.2">
      <c r="A714" s="5" t="s">
        <v>851</v>
      </c>
      <c r="B714" s="5" t="s">
        <v>5523</v>
      </c>
      <c r="C714" s="5" t="s">
        <v>5524</v>
      </c>
      <c r="D714" s="5" t="s">
        <v>7777</v>
      </c>
      <c r="E714" s="5" t="s">
        <v>5526</v>
      </c>
      <c r="F714" s="5">
        <v>0.20772947</v>
      </c>
      <c r="G714" s="5">
        <v>1.60923577</v>
      </c>
      <c r="H714" s="5">
        <v>3.3922150599999998</v>
      </c>
      <c r="I714" s="5">
        <v>9.9361999999999996E-4</v>
      </c>
      <c r="J714" s="8">
        <v>4.5099999999999999E-10</v>
      </c>
      <c r="K714" s="5">
        <v>1.0886079999999999E-2</v>
      </c>
      <c r="L714" s="5" t="s">
        <v>7826</v>
      </c>
      <c r="M714" s="5">
        <v>43</v>
      </c>
      <c r="N714" s="5">
        <v>3.0027790799999998</v>
      </c>
    </row>
    <row r="715" spans="1:14" x14ac:dyDescent="0.2">
      <c r="A715" s="5" t="s">
        <v>851</v>
      </c>
      <c r="B715" s="5" t="s">
        <v>5414</v>
      </c>
      <c r="C715" s="5" t="s">
        <v>5415</v>
      </c>
      <c r="D715" s="5" t="s">
        <v>7771</v>
      </c>
      <c r="E715" s="5" t="s">
        <v>5417</v>
      </c>
      <c r="F715" s="5">
        <v>0.28333332999999999</v>
      </c>
      <c r="G715" s="5">
        <v>2.19492274</v>
      </c>
      <c r="H715" s="5">
        <v>3.5687179499999999</v>
      </c>
      <c r="I715" s="5">
        <v>1.16237E-3</v>
      </c>
      <c r="J715" s="8">
        <v>4.5099999999999999E-10</v>
      </c>
      <c r="K715" s="5">
        <v>1.248022E-2</v>
      </c>
      <c r="L715" s="5" t="s">
        <v>7827</v>
      </c>
      <c r="M715" s="5">
        <v>17</v>
      </c>
      <c r="N715" s="5">
        <v>2.9346543500000002</v>
      </c>
    </row>
    <row r="716" spans="1:14" x14ac:dyDescent="0.2">
      <c r="A716" s="5" t="s">
        <v>851</v>
      </c>
      <c r="B716" s="5" t="s">
        <v>5505</v>
      </c>
      <c r="C716" s="5" t="s">
        <v>5506</v>
      </c>
      <c r="D716" s="5" t="s">
        <v>7811</v>
      </c>
      <c r="E716" s="5" t="s">
        <v>5429</v>
      </c>
      <c r="F716" s="5">
        <v>0.23015873000000001</v>
      </c>
      <c r="G716" s="5">
        <v>1.7829904599999999</v>
      </c>
      <c r="H716" s="5">
        <v>3.3943967100000001</v>
      </c>
      <c r="I716" s="5">
        <v>1.2393E-3</v>
      </c>
      <c r="J716" s="8">
        <v>4.5099999999999999E-10</v>
      </c>
      <c r="K716" s="5">
        <v>1.3045309999999999E-2</v>
      </c>
      <c r="L716" s="5" t="s">
        <v>7828</v>
      </c>
      <c r="M716" s="5">
        <v>29</v>
      </c>
      <c r="N716" s="5">
        <v>2.90682193</v>
      </c>
    </row>
    <row r="717" spans="1:14" x14ac:dyDescent="0.2">
      <c r="A717" s="5" t="s">
        <v>851</v>
      </c>
      <c r="B717" s="5" t="s">
        <v>923</v>
      </c>
      <c r="C717" s="5" t="s">
        <v>924</v>
      </c>
      <c r="D717" s="5" t="s">
        <v>7829</v>
      </c>
      <c r="E717" s="5" t="s">
        <v>926</v>
      </c>
      <c r="F717" s="5">
        <v>0.18678160999999999</v>
      </c>
      <c r="G717" s="5">
        <v>1.4469571800000001</v>
      </c>
      <c r="H717" s="5">
        <v>3.23839495</v>
      </c>
      <c r="I717" s="5">
        <v>1.29087E-3</v>
      </c>
      <c r="J717" s="8">
        <v>4.5099999999999999E-10</v>
      </c>
      <c r="K717" s="5">
        <v>1.332679E-2</v>
      </c>
      <c r="L717" s="5" t="s">
        <v>7830</v>
      </c>
      <c r="M717" s="5">
        <v>65</v>
      </c>
      <c r="N717" s="5">
        <v>2.88911775</v>
      </c>
    </row>
    <row r="718" spans="1:14" x14ac:dyDescent="0.2">
      <c r="A718" s="5" t="s">
        <v>851</v>
      </c>
      <c r="B718" s="5" t="s">
        <v>5653</v>
      </c>
      <c r="C718" s="5" t="s">
        <v>5654</v>
      </c>
      <c r="D718" s="5" t="s">
        <v>7831</v>
      </c>
      <c r="E718" s="5" t="s">
        <v>5424</v>
      </c>
      <c r="F718" s="5">
        <v>0.31707317000000002</v>
      </c>
      <c r="G718" s="5">
        <v>2.4562980400000001</v>
      </c>
      <c r="H718" s="5">
        <v>3.59361021</v>
      </c>
      <c r="I718" s="5">
        <v>1.40409E-3</v>
      </c>
      <c r="J718" s="8">
        <v>4.5099999999999999E-10</v>
      </c>
      <c r="K718" s="5">
        <v>1.422212E-2</v>
      </c>
      <c r="L718" s="5" t="s">
        <v>7832</v>
      </c>
      <c r="M718" s="5">
        <v>13</v>
      </c>
      <c r="N718" s="5">
        <v>2.8526063499999998</v>
      </c>
    </row>
    <row r="719" spans="1:14" x14ac:dyDescent="0.2">
      <c r="A719" s="5" t="s">
        <v>851</v>
      </c>
      <c r="B719" s="5" t="s">
        <v>7833</v>
      </c>
      <c r="C719" s="5" t="s">
        <v>7834</v>
      </c>
      <c r="D719" s="7">
        <v>24654</v>
      </c>
      <c r="E719" s="5" t="s">
        <v>5642</v>
      </c>
      <c r="F719" s="5">
        <v>0.46666667000000001</v>
      </c>
      <c r="G719" s="5">
        <v>3.61516686</v>
      </c>
      <c r="H719" s="5">
        <v>3.9007624000000001</v>
      </c>
      <c r="I719" s="5">
        <v>1.47712E-3</v>
      </c>
      <c r="J719" s="8">
        <v>4.5099999999999999E-10</v>
      </c>
      <c r="K719" s="5">
        <v>1.4684829999999999E-2</v>
      </c>
      <c r="L719" s="5" t="s">
        <v>7835</v>
      </c>
      <c r="M719" s="5">
        <v>7</v>
      </c>
      <c r="N719" s="5">
        <v>2.8305837399999998</v>
      </c>
    </row>
    <row r="720" spans="1:14" x14ac:dyDescent="0.2">
      <c r="A720" s="5" t="s">
        <v>851</v>
      </c>
      <c r="B720" s="5" t="s">
        <v>5479</v>
      </c>
      <c r="C720" s="5" t="s">
        <v>5480</v>
      </c>
      <c r="D720" s="5" t="s">
        <v>7836</v>
      </c>
      <c r="E720" s="5" t="s">
        <v>5482</v>
      </c>
      <c r="F720" s="5">
        <v>0.23214286000000001</v>
      </c>
      <c r="G720" s="5">
        <v>1.7983610699999999</v>
      </c>
      <c r="H720" s="5">
        <v>3.2619359000000001</v>
      </c>
      <c r="I720" s="5">
        <v>1.8937800000000001E-3</v>
      </c>
      <c r="J720" s="8">
        <v>4.5099999999999999E-10</v>
      </c>
      <c r="K720" s="5">
        <v>1.8484759999999999E-2</v>
      </c>
      <c r="L720" s="5" t="s">
        <v>7837</v>
      </c>
      <c r="M720" s="5">
        <v>26</v>
      </c>
      <c r="N720" s="5">
        <v>2.7226700099999999</v>
      </c>
    </row>
    <row r="721" spans="1:14" x14ac:dyDescent="0.2">
      <c r="A721" s="5" t="s">
        <v>851</v>
      </c>
      <c r="B721" s="5" t="s">
        <v>6591</v>
      </c>
      <c r="C721" s="5" t="s">
        <v>6592</v>
      </c>
      <c r="D721" s="7">
        <v>24716</v>
      </c>
      <c r="E721" s="5" t="s">
        <v>6593</v>
      </c>
      <c r="F721" s="5">
        <v>0.375</v>
      </c>
      <c r="G721" s="5">
        <v>2.9050448000000002</v>
      </c>
      <c r="H721" s="5">
        <v>3.5951221499999999</v>
      </c>
      <c r="I721" s="5">
        <v>2.0675899999999998E-3</v>
      </c>
      <c r="J721" s="8">
        <v>4.5099999999999999E-10</v>
      </c>
      <c r="K721" s="5">
        <v>1.9820910000000001E-2</v>
      </c>
      <c r="L721" s="5" t="s">
        <v>7838</v>
      </c>
      <c r="M721" s="5">
        <v>9</v>
      </c>
      <c r="N721" s="5">
        <v>2.6845349299999999</v>
      </c>
    </row>
    <row r="722" spans="1:14" x14ac:dyDescent="0.2">
      <c r="A722" s="5" t="s">
        <v>851</v>
      </c>
      <c r="B722" s="5" t="s">
        <v>5366</v>
      </c>
      <c r="C722" s="5" t="s">
        <v>5367</v>
      </c>
      <c r="D722" s="5" t="s">
        <v>7836</v>
      </c>
      <c r="E722" s="5" t="s">
        <v>5368</v>
      </c>
      <c r="F722" s="5">
        <v>0.2300885</v>
      </c>
      <c r="G722" s="5">
        <v>1.7824463699999999</v>
      </c>
      <c r="H722" s="5">
        <v>3.2112331799999998</v>
      </c>
      <c r="I722" s="5">
        <v>2.1635700000000001E-3</v>
      </c>
      <c r="J722" s="8">
        <v>4.5099999999999999E-10</v>
      </c>
      <c r="K722" s="5">
        <v>2.0377070000000001E-2</v>
      </c>
      <c r="L722" s="5" t="s">
        <v>7839</v>
      </c>
      <c r="M722" s="5">
        <v>26</v>
      </c>
      <c r="N722" s="5">
        <v>2.6648299899999999</v>
      </c>
    </row>
    <row r="723" spans="1:14" x14ac:dyDescent="0.2">
      <c r="A723" s="5" t="s">
        <v>851</v>
      </c>
      <c r="B723" s="5" t="s">
        <v>973</v>
      </c>
      <c r="C723" s="5" t="s">
        <v>974</v>
      </c>
      <c r="D723" s="5" t="s">
        <v>7840</v>
      </c>
      <c r="E723" s="5" t="s">
        <v>975</v>
      </c>
      <c r="F723" s="5">
        <v>0.18062827000000001</v>
      </c>
      <c r="G723" s="5">
        <v>1.3992885900000001</v>
      </c>
      <c r="H723" s="5">
        <v>3.0336890799999998</v>
      </c>
      <c r="I723" s="5">
        <v>2.2816999999999998E-3</v>
      </c>
      <c r="J723" s="8">
        <v>4.5099999999999999E-10</v>
      </c>
      <c r="K723" s="5">
        <v>2.1119220000000001E-2</v>
      </c>
      <c r="L723" s="5" t="s">
        <v>7841</v>
      </c>
      <c r="M723" s="5">
        <v>69</v>
      </c>
      <c r="N723" s="5">
        <v>2.6417406099999998</v>
      </c>
    </row>
    <row r="724" spans="1:14" x14ac:dyDescent="0.2">
      <c r="A724" s="5" t="s">
        <v>851</v>
      </c>
      <c r="B724" s="5" t="s">
        <v>905</v>
      </c>
      <c r="C724" s="5" t="s">
        <v>906</v>
      </c>
      <c r="D724" s="7">
        <v>24654</v>
      </c>
      <c r="E724" s="5" t="s">
        <v>908</v>
      </c>
      <c r="F724" s="5">
        <v>0.4375</v>
      </c>
      <c r="G724" s="5">
        <v>3.3892189300000002</v>
      </c>
      <c r="H724" s="5">
        <v>3.6807077100000001</v>
      </c>
      <c r="I724" s="5">
        <v>2.3351399999999999E-3</v>
      </c>
      <c r="J724" s="8">
        <v>4.5099999999999999E-10</v>
      </c>
      <c r="K724" s="5">
        <v>2.1247439999999999E-2</v>
      </c>
      <c r="L724" s="5" t="s">
        <v>7842</v>
      </c>
      <c r="M724" s="5">
        <v>7</v>
      </c>
      <c r="N724" s="5">
        <v>2.6316879700000002</v>
      </c>
    </row>
    <row r="725" spans="1:14" x14ac:dyDescent="0.2">
      <c r="A725" s="5" t="s">
        <v>851</v>
      </c>
      <c r="B725" s="5" t="s">
        <v>5401</v>
      </c>
      <c r="C725" s="5" t="s">
        <v>5402</v>
      </c>
      <c r="D725" s="5" t="s">
        <v>7843</v>
      </c>
      <c r="E725" s="5" t="s">
        <v>5403</v>
      </c>
      <c r="F725" s="5">
        <v>0.21476509999999999</v>
      </c>
      <c r="G725" s="5">
        <v>1.6637393</v>
      </c>
      <c r="H725" s="5">
        <v>3.1308655999999999</v>
      </c>
      <c r="I725" s="5">
        <v>2.3901700000000001E-3</v>
      </c>
      <c r="J725" s="8">
        <v>4.5099999999999999E-10</v>
      </c>
      <c r="K725" s="5">
        <v>2.130642E-2</v>
      </c>
      <c r="L725" s="5" t="s">
        <v>7844</v>
      </c>
      <c r="M725" s="5">
        <v>32</v>
      </c>
      <c r="N725" s="5">
        <v>2.6215718099999998</v>
      </c>
    </row>
    <row r="726" spans="1:14" x14ac:dyDescent="0.2">
      <c r="A726" s="5" t="s">
        <v>851</v>
      </c>
      <c r="B726" s="5" t="s">
        <v>5342</v>
      </c>
      <c r="C726" s="5" t="s">
        <v>5343</v>
      </c>
      <c r="D726" s="5" t="s">
        <v>7845</v>
      </c>
      <c r="E726" s="5" t="s">
        <v>5345</v>
      </c>
      <c r="F726" s="5">
        <v>0.17715618</v>
      </c>
      <c r="G726" s="5">
        <v>1.37239102</v>
      </c>
      <c r="H726" s="5">
        <v>3.0019553499999998</v>
      </c>
      <c r="I726" s="5">
        <v>2.42099E-3</v>
      </c>
      <c r="J726" s="8">
        <v>4.5099999999999999E-10</v>
      </c>
      <c r="K726" s="5">
        <v>2.130642E-2</v>
      </c>
      <c r="L726" s="5" t="s">
        <v>7846</v>
      </c>
      <c r="M726" s="5">
        <v>76</v>
      </c>
      <c r="N726" s="5">
        <v>2.6160063</v>
      </c>
    </row>
    <row r="727" spans="1:14" x14ac:dyDescent="0.2">
      <c r="A727" s="5" t="s">
        <v>851</v>
      </c>
      <c r="B727" s="5" t="s">
        <v>5618</v>
      </c>
      <c r="C727" s="5" t="s">
        <v>5619</v>
      </c>
      <c r="D727" s="5" t="s">
        <v>7847</v>
      </c>
      <c r="E727" s="5" t="s">
        <v>5620</v>
      </c>
      <c r="F727" s="5">
        <v>0.25</v>
      </c>
      <c r="G727" s="5">
        <v>1.9366965300000001</v>
      </c>
      <c r="H727" s="5">
        <v>3.1497624200000001</v>
      </c>
      <c r="I727" s="5">
        <v>3.0615600000000001E-3</v>
      </c>
      <c r="J727" s="8">
        <v>4.5099999999999999E-10</v>
      </c>
      <c r="K727" s="5">
        <v>2.6509230000000002E-2</v>
      </c>
      <c r="L727" s="5" t="s">
        <v>7848</v>
      </c>
      <c r="M727" s="5">
        <v>19</v>
      </c>
      <c r="N727" s="5">
        <v>2.5140578200000001</v>
      </c>
    </row>
    <row r="728" spans="1:14" x14ac:dyDescent="0.2">
      <c r="A728" s="5" t="s">
        <v>851</v>
      </c>
      <c r="B728" s="5" t="s">
        <v>7849</v>
      </c>
      <c r="C728" s="5" t="s">
        <v>7850</v>
      </c>
      <c r="D728" s="5" t="s">
        <v>7851</v>
      </c>
      <c r="E728" s="5" t="s">
        <v>7852</v>
      </c>
      <c r="F728" s="5">
        <v>0.28000000000000003</v>
      </c>
      <c r="G728" s="5">
        <v>2.16910012</v>
      </c>
      <c r="H728" s="5">
        <v>3.1865738100000001</v>
      </c>
      <c r="I728" s="5">
        <v>3.4630300000000002E-3</v>
      </c>
      <c r="J728" s="8">
        <v>4.5099999999999999E-10</v>
      </c>
      <c r="K728" s="5">
        <v>2.927198E-2</v>
      </c>
      <c r="L728" s="5" t="s">
        <v>7853</v>
      </c>
      <c r="M728" s="5">
        <v>14</v>
      </c>
      <c r="N728" s="5">
        <v>2.4605443</v>
      </c>
    </row>
    <row r="729" spans="1:14" x14ac:dyDescent="0.2">
      <c r="A729" s="5" t="s">
        <v>851</v>
      </c>
      <c r="B729" s="5" t="s">
        <v>7854</v>
      </c>
      <c r="C729" s="5" t="s">
        <v>7855</v>
      </c>
      <c r="D729" s="5" t="s">
        <v>7804</v>
      </c>
      <c r="E729" s="5" t="s">
        <v>7856</v>
      </c>
      <c r="F729" s="5">
        <v>0.23863635999999999</v>
      </c>
      <c r="G729" s="5">
        <v>1.8486648699999999</v>
      </c>
      <c r="H729" s="5">
        <v>3.0717171900000002</v>
      </c>
      <c r="I729" s="5">
        <v>3.4896800000000002E-3</v>
      </c>
      <c r="J729" s="8">
        <v>4.5099999999999999E-10</v>
      </c>
      <c r="K729" s="5">
        <v>2.927198E-2</v>
      </c>
      <c r="L729" s="5" t="s">
        <v>7857</v>
      </c>
      <c r="M729" s="5">
        <v>21</v>
      </c>
      <c r="N729" s="5">
        <v>2.45721452</v>
      </c>
    </row>
    <row r="730" spans="1:14" x14ac:dyDescent="0.2">
      <c r="A730" s="5" t="s">
        <v>851</v>
      </c>
      <c r="B730" s="5" t="s">
        <v>5405</v>
      </c>
      <c r="C730" s="5" t="s">
        <v>5406</v>
      </c>
      <c r="D730" s="5" t="s">
        <v>7789</v>
      </c>
      <c r="E730" s="5" t="s">
        <v>5408</v>
      </c>
      <c r="F730" s="5">
        <v>0.17897726999999999</v>
      </c>
      <c r="G730" s="5">
        <v>1.3864986500000001</v>
      </c>
      <c r="H730" s="5">
        <v>2.8166835099999998</v>
      </c>
      <c r="I730" s="5">
        <v>4.2585699999999997E-3</v>
      </c>
      <c r="J730" s="8">
        <v>4.5099999999999999E-10</v>
      </c>
      <c r="K730" s="5">
        <v>3.4824620000000001E-2</v>
      </c>
      <c r="L730" s="5" t="s">
        <v>7858</v>
      </c>
      <c r="M730" s="5">
        <v>63</v>
      </c>
      <c r="N730" s="5">
        <v>2.37073643</v>
      </c>
    </row>
    <row r="731" spans="1:14" x14ac:dyDescent="0.2">
      <c r="A731" s="5" t="s">
        <v>851</v>
      </c>
      <c r="B731" s="5" t="s">
        <v>5410</v>
      </c>
      <c r="C731" s="5" t="s">
        <v>5411</v>
      </c>
      <c r="D731" s="5" t="s">
        <v>7859</v>
      </c>
      <c r="E731" s="5" t="s">
        <v>5412</v>
      </c>
      <c r="F731" s="5">
        <v>0.20111731999999999</v>
      </c>
      <c r="G731" s="5">
        <v>1.5580128499999999</v>
      </c>
      <c r="H731" s="5">
        <v>2.8871861499999998</v>
      </c>
      <c r="I731" s="5">
        <v>4.2813800000000004E-3</v>
      </c>
      <c r="J731" s="8">
        <v>4.5099999999999999E-10</v>
      </c>
      <c r="K731" s="5">
        <v>3.4824620000000001E-2</v>
      </c>
      <c r="L731" s="5" t="s">
        <v>7860</v>
      </c>
      <c r="M731" s="5">
        <v>36</v>
      </c>
      <c r="N731" s="5">
        <v>2.36841619</v>
      </c>
    </row>
    <row r="732" spans="1:14" x14ac:dyDescent="0.2">
      <c r="A732" s="5" t="s">
        <v>851</v>
      </c>
      <c r="B732" s="5" t="s">
        <v>7861</v>
      </c>
      <c r="C732" s="5" t="s">
        <v>7862</v>
      </c>
      <c r="D732" s="5" t="s">
        <v>7807</v>
      </c>
      <c r="E732" s="5" t="s">
        <v>7863</v>
      </c>
      <c r="F732" s="5">
        <v>0.17130620999999999</v>
      </c>
      <c r="G732" s="5">
        <v>1.3270725699999999</v>
      </c>
      <c r="H732" s="5">
        <v>2.75361653</v>
      </c>
      <c r="I732" s="5">
        <v>4.72939E-3</v>
      </c>
      <c r="J732" s="8">
        <v>4.5099999999999999E-10</v>
      </c>
      <c r="K732" s="5">
        <v>3.7894520000000001E-2</v>
      </c>
      <c r="L732" s="5" t="s">
        <v>7864</v>
      </c>
      <c r="M732" s="5">
        <v>80</v>
      </c>
      <c r="N732" s="5">
        <v>2.3251953200000002</v>
      </c>
    </row>
    <row r="733" spans="1:14" x14ac:dyDescent="0.2">
      <c r="A733" s="5" t="s">
        <v>851</v>
      </c>
      <c r="B733" s="5" t="s">
        <v>7865</v>
      </c>
      <c r="C733" s="5" t="s">
        <v>7866</v>
      </c>
      <c r="D733" s="7">
        <v>24654</v>
      </c>
      <c r="E733" s="5" t="s">
        <v>989</v>
      </c>
      <c r="F733" s="5">
        <v>0.38888888999999999</v>
      </c>
      <c r="G733" s="5">
        <v>3.0126390500000002</v>
      </c>
      <c r="H733" s="5">
        <v>3.28881465</v>
      </c>
      <c r="I733" s="5">
        <v>5.1412300000000001E-3</v>
      </c>
      <c r="J733" s="8">
        <v>4.5099999999999999E-10</v>
      </c>
      <c r="K733" s="5">
        <v>3.8705299999999998E-2</v>
      </c>
      <c r="L733" s="5" t="s">
        <v>7867</v>
      </c>
      <c r="M733" s="5">
        <v>7</v>
      </c>
      <c r="N733" s="5">
        <v>2.2889327100000001</v>
      </c>
    </row>
    <row r="734" spans="1:14" x14ac:dyDescent="0.2">
      <c r="A734" s="5" t="s">
        <v>851</v>
      </c>
      <c r="B734" s="5" t="s">
        <v>5426</v>
      </c>
      <c r="C734" s="5" t="s">
        <v>5427</v>
      </c>
      <c r="D734" s="5" t="s">
        <v>7763</v>
      </c>
      <c r="E734" s="5" t="s">
        <v>5429</v>
      </c>
      <c r="F734" s="5">
        <v>0.21428570999999999</v>
      </c>
      <c r="G734" s="5">
        <v>1.6600256</v>
      </c>
      <c r="H734" s="5">
        <v>2.86132315</v>
      </c>
      <c r="I734" s="5">
        <v>5.1530600000000001E-3</v>
      </c>
      <c r="J734" s="8">
        <v>4.5099999999999999E-10</v>
      </c>
      <c r="K734" s="5">
        <v>3.8705299999999998E-2</v>
      </c>
      <c r="L734" s="5" t="s">
        <v>7868</v>
      </c>
      <c r="M734" s="5">
        <v>27</v>
      </c>
      <c r="N734" s="5">
        <v>2.28793508</v>
      </c>
    </row>
    <row r="735" spans="1:14" x14ac:dyDescent="0.2">
      <c r="A735" s="5" t="s">
        <v>851</v>
      </c>
      <c r="B735" s="5" t="s">
        <v>5431</v>
      </c>
      <c r="C735" s="5" t="s">
        <v>5432</v>
      </c>
      <c r="D735" s="5" t="s">
        <v>7763</v>
      </c>
      <c r="E735" s="5" t="s">
        <v>5429</v>
      </c>
      <c r="F735" s="5">
        <v>0.21428570999999999</v>
      </c>
      <c r="G735" s="5">
        <v>1.6600256</v>
      </c>
      <c r="H735" s="5">
        <v>2.86132315</v>
      </c>
      <c r="I735" s="5">
        <v>5.1530600000000001E-3</v>
      </c>
      <c r="J735" s="8">
        <v>4.5099999999999999E-10</v>
      </c>
      <c r="K735" s="5">
        <v>3.8705299999999998E-2</v>
      </c>
      <c r="L735" s="5" t="s">
        <v>7868</v>
      </c>
      <c r="M735" s="5">
        <v>27</v>
      </c>
      <c r="N735" s="5">
        <v>2.28793508</v>
      </c>
    </row>
    <row r="736" spans="1:14" x14ac:dyDescent="0.2">
      <c r="A736" s="5" t="s">
        <v>851</v>
      </c>
      <c r="B736" s="5" t="s">
        <v>7869</v>
      </c>
      <c r="C736" s="5" t="s">
        <v>7870</v>
      </c>
      <c r="D736" s="7">
        <v>24716</v>
      </c>
      <c r="E736" s="5" t="s">
        <v>7871</v>
      </c>
      <c r="F736" s="5">
        <v>0.33333332999999998</v>
      </c>
      <c r="G736" s="5">
        <v>2.5822620399999998</v>
      </c>
      <c r="H736" s="5">
        <v>3.1673490800000001</v>
      </c>
      <c r="I736" s="5">
        <v>5.1711200000000004E-3</v>
      </c>
      <c r="J736" s="8">
        <v>4.5099999999999999E-10</v>
      </c>
      <c r="K736" s="5">
        <v>3.8705299999999998E-2</v>
      </c>
      <c r="L736" s="5" t="s">
        <v>7872</v>
      </c>
      <c r="M736" s="5">
        <v>9</v>
      </c>
      <c r="N736" s="5">
        <v>2.2864150599999999</v>
      </c>
    </row>
    <row r="737" spans="1:14" x14ac:dyDescent="0.2">
      <c r="A737" s="5" t="s">
        <v>851</v>
      </c>
      <c r="B737" s="5" t="s">
        <v>5575</v>
      </c>
      <c r="C737" s="5" t="s">
        <v>5576</v>
      </c>
      <c r="D737" s="5" t="s">
        <v>7807</v>
      </c>
      <c r="E737" s="5" t="s">
        <v>5578</v>
      </c>
      <c r="F737" s="5">
        <v>0.17057569</v>
      </c>
      <c r="G737" s="5">
        <v>1.3214134099999999</v>
      </c>
      <c r="H737" s="5">
        <v>2.7119000400000002</v>
      </c>
      <c r="I737" s="5">
        <v>5.2843100000000004E-3</v>
      </c>
      <c r="J737" s="8">
        <v>4.5099999999999999E-10</v>
      </c>
      <c r="K737" s="5">
        <v>3.8705299999999998E-2</v>
      </c>
      <c r="L737" s="5" t="s">
        <v>7873</v>
      </c>
      <c r="M737" s="5">
        <v>80</v>
      </c>
      <c r="N737" s="5">
        <v>2.2770117399999998</v>
      </c>
    </row>
    <row r="738" spans="1:14" x14ac:dyDescent="0.2">
      <c r="A738" s="5" t="s">
        <v>851</v>
      </c>
      <c r="B738" s="5" t="s">
        <v>7874</v>
      </c>
      <c r="C738" s="5" t="s">
        <v>7875</v>
      </c>
      <c r="D738" s="5" t="s">
        <v>7794</v>
      </c>
      <c r="E738" s="5" t="s">
        <v>7876</v>
      </c>
      <c r="F738" s="5">
        <v>0.24324324</v>
      </c>
      <c r="G738" s="5">
        <v>1.8843533800000001</v>
      </c>
      <c r="H738" s="5">
        <v>2.93421456</v>
      </c>
      <c r="I738" s="5">
        <v>5.2995799999999999E-3</v>
      </c>
      <c r="J738" s="8">
        <v>4.5099999999999999E-10</v>
      </c>
      <c r="K738" s="5">
        <v>3.8705299999999998E-2</v>
      </c>
      <c r="L738" s="5" t="s">
        <v>7877</v>
      </c>
      <c r="M738" s="5">
        <v>18</v>
      </c>
      <c r="N738" s="5">
        <v>2.27575846</v>
      </c>
    </row>
    <row r="739" spans="1:14" x14ac:dyDescent="0.2">
      <c r="A739" s="5" t="s">
        <v>851</v>
      </c>
      <c r="B739" s="5" t="s">
        <v>7878</v>
      </c>
      <c r="C739" s="5" t="s">
        <v>7879</v>
      </c>
      <c r="D739" s="5" t="s">
        <v>7880</v>
      </c>
      <c r="E739" s="5" t="s">
        <v>5471</v>
      </c>
      <c r="F739" s="5">
        <v>0.25396825000000001</v>
      </c>
      <c r="G739" s="5">
        <v>1.96743775</v>
      </c>
      <c r="H739" s="5">
        <v>2.96089454</v>
      </c>
      <c r="I739" s="5">
        <v>5.3352599999999997E-3</v>
      </c>
      <c r="J739" s="8">
        <v>4.5099999999999999E-10</v>
      </c>
      <c r="K739" s="5">
        <v>3.8705299999999998E-2</v>
      </c>
      <c r="L739" s="5" t="s">
        <v>7881</v>
      </c>
      <c r="M739" s="5">
        <v>16</v>
      </c>
      <c r="N739" s="5">
        <v>2.2728444300000001</v>
      </c>
    </row>
    <row r="740" spans="1:14" x14ac:dyDescent="0.2">
      <c r="A740" s="5" t="s">
        <v>851</v>
      </c>
      <c r="B740" s="5" t="s">
        <v>7882</v>
      </c>
      <c r="C740" s="5" t="s">
        <v>7883</v>
      </c>
      <c r="D740" s="7">
        <v>24624</v>
      </c>
      <c r="E740" s="5" t="s">
        <v>5662</v>
      </c>
      <c r="F740" s="5">
        <v>0.42857142999999998</v>
      </c>
      <c r="G740" s="5">
        <v>3.3200512</v>
      </c>
      <c r="H740" s="5">
        <v>3.34314431</v>
      </c>
      <c r="I740" s="5">
        <v>5.4715600000000003E-3</v>
      </c>
      <c r="J740" s="8">
        <v>4.5099999999999999E-10</v>
      </c>
      <c r="K740" s="5">
        <v>3.9164839999999999E-2</v>
      </c>
      <c r="L740" s="5" t="s">
        <v>7884</v>
      </c>
      <c r="M740" s="5">
        <v>6</v>
      </c>
      <c r="N740" s="5">
        <v>2.2618889700000002</v>
      </c>
    </row>
    <row r="741" spans="1:14" x14ac:dyDescent="0.2">
      <c r="A741" s="5" t="s">
        <v>851</v>
      </c>
      <c r="B741" s="5" t="s">
        <v>977</v>
      </c>
      <c r="C741" s="5" t="s">
        <v>978</v>
      </c>
      <c r="D741" s="5" t="s">
        <v>7885</v>
      </c>
      <c r="E741" s="5" t="s">
        <v>980</v>
      </c>
      <c r="F741" s="5">
        <v>0.19402985</v>
      </c>
      <c r="G741" s="5">
        <v>1.50310776</v>
      </c>
      <c r="H741" s="5">
        <v>2.7599782400000001</v>
      </c>
      <c r="I741" s="5">
        <v>5.7380599999999997E-3</v>
      </c>
      <c r="J741" s="8">
        <v>4.5099999999999999E-10</v>
      </c>
      <c r="K741" s="5">
        <v>4.053197E-2</v>
      </c>
      <c r="L741" s="5" t="s">
        <v>7886</v>
      </c>
      <c r="M741" s="5">
        <v>39</v>
      </c>
      <c r="N741" s="5">
        <v>2.2412352800000002</v>
      </c>
    </row>
    <row r="742" spans="1:14" x14ac:dyDescent="0.2">
      <c r="A742" s="5" t="s">
        <v>1023</v>
      </c>
      <c r="B742" s="5" t="s">
        <v>1024</v>
      </c>
      <c r="C742" s="5" t="s">
        <v>1025</v>
      </c>
      <c r="D742" s="5" t="s">
        <v>7887</v>
      </c>
      <c r="E742" s="5" t="s">
        <v>1027</v>
      </c>
      <c r="F742" s="5">
        <v>0.26347304999999999</v>
      </c>
      <c r="G742" s="5">
        <v>1.9665849900000001</v>
      </c>
      <c r="H742" s="5">
        <v>7.0114060399999998</v>
      </c>
      <c r="I742" s="8">
        <v>1.58E-10</v>
      </c>
      <c r="J742" s="8">
        <v>4.5099999999999999E-10</v>
      </c>
      <c r="K742" s="8">
        <v>1.2200000000000001E-7</v>
      </c>
      <c r="L742" s="5" t="s">
        <v>7888</v>
      </c>
      <c r="M742" s="5">
        <v>88</v>
      </c>
      <c r="N742" s="5">
        <v>9.8021441899999999</v>
      </c>
    </row>
    <row r="743" spans="1:14" x14ac:dyDescent="0.2">
      <c r="A743" s="5" t="s">
        <v>1023</v>
      </c>
      <c r="B743" s="5" t="s">
        <v>1029</v>
      </c>
      <c r="C743" s="5" t="s">
        <v>1030</v>
      </c>
      <c r="D743" s="5" t="s">
        <v>7889</v>
      </c>
      <c r="E743" s="5" t="s">
        <v>1032</v>
      </c>
      <c r="F743" s="5">
        <v>0.26380367999999998</v>
      </c>
      <c r="G743" s="5">
        <v>1.9690528199999999</v>
      </c>
      <c r="H743" s="5">
        <v>6.9430846400000004</v>
      </c>
      <c r="I743" s="8">
        <v>2.3800000000000001E-10</v>
      </c>
      <c r="J743" s="8">
        <v>4.5099999999999999E-10</v>
      </c>
      <c r="K743" s="8">
        <v>1.2200000000000001E-7</v>
      </c>
      <c r="L743" s="5" t="s">
        <v>7890</v>
      </c>
      <c r="M743" s="5">
        <v>86</v>
      </c>
      <c r="N743" s="5">
        <v>9.6240958299999999</v>
      </c>
    </row>
    <row r="744" spans="1:14" x14ac:dyDescent="0.2">
      <c r="A744" s="5" t="s">
        <v>1023</v>
      </c>
      <c r="B744" s="5" t="s">
        <v>5697</v>
      </c>
      <c r="C744" s="5" t="s">
        <v>5698</v>
      </c>
      <c r="D744" s="5" t="s">
        <v>7891</v>
      </c>
      <c r="E744" s="5" t="s">
        <v>5699</v>
      </c>
      <c r="F744" s="5">
        <v>0.22347629999999999</v>
      </c>
      <c r="G744" s="5">
        <v>1.6680458499999999</v>
      </c>
      <c r="H744" s="5">
        <v>5.5976677099999996</v>
      </c>
      <c r="I744" s="8">
        <v>1.3E-7</v>
      </c>
      <c r="J744" s="8">
        <v>4.5099999999999999E-10</v>
      </c>
      <c r="K744" s="8">
        <v>4.46E-5</v>
      </c>
      <c r="L744" s="5" t="s">
        <v>7892</v>
      </c>
      <c r="M744" s="5">
        <v>99</v>
      </c>
      <c r="N744" s="5">
        <v>6.8848177399999999</v>
      </c>
    </row>
    <row r="745" spans="1:14" x14ac:dyDescent="0.2">
      <c r="A745" s="5" t="s">
        <v>1023</v>
      </c>
      <c r="B745" s="5" t="s">
        <v>5711</v>
      </c>
      <c r="C745" s="5" t="s">
        <v>5712</v>
      </c>
      <c r="D745" s="5" t="s">
        <v>7893</v>
      </c>
      <c r="E745" s="5" t="s">
        <v>5714</v>
      </c>
      <c r="F745" s="5">
        <v>0.28025477999999998</v>
      </c>
      <c r="G745" s="5">
        <v>2.09184518</v>
      </c>
      <c r="H745" s="5">
        <v>5.4037685099999999</v>
      </c>
      <c r="I745" s="8">
        <v>9.5799999999999998E-7</v>
      </c>
      <c r="J745" s="8">
        <v>4.5099999999999999E-10</v>
      </c>
      <c r="K745" s="5">
        <v>1.8228E-4</v>
      </c>
      <c r="L745" s="5" t="s">
        <v>7894</v>
      </c>
      <c r="M745" s="5">
        <v>44</v>
      </c>
      <c r="N745" s="5">
        <v>6.0184619599999998</v>
      </c>
    </row>
    <row r="746" spans="1:14" x14ac:dyDescent="0.2">
      <c r="A746" s="5" t="s">
        <v>1023</v>
      </c>
      <c r="B746" s="5" t="s">
        <v>1039</v>
      </c>
      <c r="C746" s="5" t="s">
        <v>1040</v>
      </c>
      <c r="D746" s="5" t="s">
        <v>7895</v>
      </c>
      <c r="E746" s="5" t="s">
        <v>1042</v>
      </c>
      <c r="F746" s="5">
        <v>0.21193416000000001</v>
      </c>
      <c r="G746" s="5">
        <v>1.5818943299999999</v>
      </c>
      <c r="H746" s="5">
        <v>5.1130386999999997</v>
      </c>
      <c r="I746" s="8">
        <v>1.0699999999999999E-6</v>
      </c>
      <c r="J746" s="8">
        <v>4.5099999999999999E-10</v>
      </c>
      <c r="K746" s="5">
        <v>1.8228E-4</v>
      </c>
      <c r="L746" s="5" t="s">
        <v>7896</v>
      </c>
      <c r="M746" s="5">
        <v>103</v>
      </c>
      <c r="N746" s="5">
        <v>5.9719446200000004</v>
      </c>
    </row>
    <row r="747" spans="1:14" x14ac:dyDescent="0.2">
      <c r="A747" s="5" t="s">
        <v>1023</v>
      </c>
      <c r="B747" s="5" t="s">
        <v>1044</v>
      </c>
      <c r="C747" s="5" t="s">
        <v>1045</v>
      </c>
      <c r="D747" s="5" t="s">
        <v>7895</v>
      </c>
      <c r="E747" s="5" t="s">
        <v>1042</v>
      </c>
      <c r="F747" s="5">
        <v>0.21193416000000001</v>
      </c>
      <c r="G747" s="5">
        <v>1.5818943299999999</v>
      </c>
      <c r="H747" s="5">
        <v>5.1130386999999997</v>
      </c>
      <c r="I747" s="8">
        <v>1.0699999999999999E-6</v>
      </c>
      <c r="J747" s="8">
        <v>4.5099999999999999E-10</v>
      </c>
      <c r="K747" s="5">
        <v>1.8228E-4</v>
      </c>
      <c r="L747" s="5" t="s">
        <v>7896</v>
      </c>
      <c r="M747" s="5">
        <v>103</v>
      </c>
      <c r="N747" s="5">
        <v>5.9719446200000004</v>
      </c>
    </row>
    <row r="748" spans="1:14" x14ac:dyDescent="0.2">
      <c r="A748" s="5" t="s">
        <v>1023</v>
      </c>
      <c r="B748" s="5" t="s">
        <v>5673</v>
      </c>
      <c r="C748" s="5" t="s">
        <v>5674</v>
      </c>
      <c r="D748" s="5" t="s">
        <v>7897</v>
      </c>
      <c r="E748" s="5" t="s">
        <v>1032</v>
      </c>
      <c r="F748" s="5">
        <v>0.23006135</v>
      </c>
      <c r="G748" s="5">
        <v>1.71719723</v>
      </c>
      <c r="H748" s="5">
        <v>5.1385857899999996</v>
      </c>
      <c r="I748" s="8">
        <v>1.35E-6</v>
      </c>
      <c r="J748" s="8">
        <v>4.5099999999999999E-10</v>
      </c>
      <c r="K748" s="5">
        <v>1.9733000000000001E-4</v>
      </c>
      <c r="L748" s="5" t="s">
        <v>7898</v>
      </c>
      <c r="M748" s="5">
        <v>75</v>
      </c>
      <c r="N748" s="5">
        <v>5.8705551299999996</v>
      </c>
    </row>
    <row r="749" spans="1:14" x14ac:dyDescent="0.2">
      <c r="A749" s="5" t="s">
        <v>1023</v>
      </c>
      <c r="B749" s="5" t="s">
        <v>5898</v>
      </c>
      <c r="C749" s="5" t="s">
        <v>5899</v>
      </c>
      <c r="D749" s="5" t="s">
        <v>7899</v>
      </c>
      <c r="E749" s="5" t="s">
        <v>5900</v>
      </c>
      <c r="F749" s="5">
        <v>0.34177215</v>
      </c>
      <c r="G749" s="5">
        <v>2.55101603</v>
      </c>
      <c r="H749" s="5">
        <v>5.4336800500000004</v>
      </c>
      <c r="I749" s="8">
        <v>2.0200000000000001E-6</v>
      </c>
      <c r="J749" s="8">
        <v>4.5099999999999999E-10</v>
      </c>
      <c r="K749" s="5">
        <v>2.5182999999999998E-4</v>
      </c>
      <c r="L749" s="5" t="s">
        <v>7900</v>
      </c>
      <c r="M749" s="5">
        <v>27</v>
      </c>
      <c r="N749" s="5">
        <v>5.6937223299999999</v>
      </c>
    </row>
    <row r="750" spans="1:14" x14ac:dyDescent="0.2">
      <c r="A750" s="5" t="s">
        <v>1023</v>
      </c>
      <c r="B750" s="5" t="s">
        <v>5668</v>
      </c>
      <c r="C750" s="5" t="s">
        <v>5669</v>
      </c>
      <c r="D750" s="5" t="s">
        <v>7901</v>
      </c>
      <c r="E750" s="5" t="s">
        <v>5671</v>
      </c>
      <c r="F750" s="5">
        <v>0.22769231000000001</v>
      </c>
      <c r="G750" s="5">
        <v>1.6995145</v>
      </c>
      <c r="H750" s="5">
        <v>5.00406174</v>
      </c>
      <c r="I750" s="8">
        <v>2.3700000000000002E-6</v>
      </c>
      <c r="J750" s="8">
        <v>4.5099999999999999E-10</v>
      </c>
      <c r="K750" s="5">
        <v>2.5182999999999998E-4</v>
      </c>
      <c r="L750" s="5" t="s">
        <v>7902</v>
      </c>
      <c r="M750" s="5">
        <v>74</v>
      </c>
      <c r="N750" s="5">
        <v>5.6246142900000002</v>
      </c>
    </row>
    <row r="751" spans="1:14" x14ac:dyDescent="0.2">
      <c r="A751" s="5" t="s">
        <v>1023</v>
      </c>
      <c r="B751" s="5" t="s">
        <v>5706</v>
      </c>
      <c r="C751" s="5" t="s">
        <v>5707</v>
      </c>
      <c r="D751" s="5" t="s">
        <v>7903</v>
      </c>
      <c r="E751" s="5" t="s">
        <v>5709</v>
      </c>
      <c r="F751" s="5">
        <v>0.29508197000000003</v>
      </c>
      <c r="G751" s="5">
        <v>2.2025165699999998</v>
      </c>
      <c r="H751" s="5">
        <v>5.2413456800000002</v>
      </c>
      <c r="I751" s="8">
        <v>2.4600000000000002E-6</v>
      </c>
      <c r="J751" s="8">
        <v>4.5099999999999999E-10</v>
      </c>
      <c r="K751" s="5">
        <v>2.5182999999999998E-4</v>
      </c>
      <c r="L751" s="5" t="s">
        <v>7904</v>
      </c>
      <c r="M751" s="5">
        <v>36</v>
      </c>
      <c r="N751" s="5">
        <v>5.6097216599999999</v>
      </c>
    </row>
    <row r="752" spans="1:14" x14ac:dyDescent="0.2">
      <c r="A752" s="5" t="s">
        <v>1023</v>
      </c>
      <c r="B752" s="5" t="s">
        <v>5796</v>
      </c>
      <c r="C752" s="5" t="s">
        <v>5797</v>
      </c>
      <c r="D752" s="5" t="s">
        <v>7905</v>
      </c>
      <c r="E752" s="5" t="s">
        <v>5799</v>
      </c>
      <c r="F752" s="5">
        <v>0.26436781999999998</v>
      </c>
      <c r="G752" s="5">
        <v>1.9732635700000001</v>
      </c>
      <c r="H752" s="5">
        <v>5.0733208200000002</v>
      </c>
      <c r="I752" s="8">
        <v>3.2200000000000001E-6</v>
      </c>
      <c r="J752" s="8">
        <v>4.5099999999999999E-10</v>
      </c>
      <c r="K752" s="5">
        <v>2.7650999999999999E-4</v>
      </c>
      <c r="L752" s="5" t="s">
        <v>7906</v>
      </c>
      <c r="M752" s="5">
        <v>46</v>
      </c>
      <c r="N752" s="5">
        <v>5.4924683300000003</v>
      </c>
    </row>
    <row r="753" spans="1:14" x14ac:dyDescent="0.2">
      <c r="A753" s="5" t="s">
        <v>1023</v>
      </c>
      <c r="B753" s="5" t="s">
        <v>1034</v>
      </c>
      <c r="C753" s="5" t="s">
        <v>1035</v>
      </c>
      <c r="D753" s="5" t="s">
        <v>7907</v>
      </c>
      <c r="E753" s="5" t="s">
        <v>1037</v>
      </c>
      <c r="F753" s="5">
        <v>0.21232877</v>
      </c>
      <c r="G753" s="5">
        <v>1.5848397400000001</v>
      </c>
      <c r="H753" s="5">
        <v>4.8720617099999997</v>
      </c>
      <c r="I753" s="8">
        <v>3.2399999999999999E-6</v>
      </c>
      <c r="J753" s="8">
        <v>4.5099999999999999E-10</v>
      </c>
      <c r="K753" s="5">
        <v>2.7650999999999999E-4</v>
      </c>
      <c r="L753" s="5" t="s">
        <v>7908</v>
      </c>
      <c r="M753" s="5">
        <v>93</v>
      </c>
      <c r="N753" s="5">
        <v>5.4899494799999999</v>
      </c>
    </row>
    <row r="754" spans="1:14" x14ac:dyDescent="0.2">
      <c r="A754" s="5" t="s">
        <v>1023</v>
      </c>
      <c r="B754" s="5" t="s">
        <v>5759</v>
      </c>
      <c r="C754" s="5" t="s">
        <v>5760</v>
      </c>
      <c r="D754" s="5" t="s">
        <v>7909</v>
      </c>
      <c r="E754" s="5" t="s">
        <v>5762</v>
      </c>
      <c r="F754" s="5">
        <v>0.24166667</v>
      </c>
      <c r="G754" s="5">
        <v>1.80382029</v>
      </c>
      <c r="H754" s="5">
        <v>4.9298697300000001</v>
      </c>
      <c r="I754" s="8">
        <v>4.1799999999999998E-6</v>
      </c>
      <c r="J754" s="8">
        <v>4.5099999999999999E-10</v>
      </c>
      <c r="K754" s="5">
        <v>3.2532999999999998E-4</v>
      </c>
      <c r="L754" s="5" t="s">
        <v>7910</v>
      </c>
      <c r="M754" s="5">
        <v>58</v>
      </c>
      <c r="N754" s="5">
        <v>5.3787089200000002</v>
      </c>
    </row>
    <row r="755" spans="1:14" x14ac:dyDescent="0.2">
      <c r="A755" s="5" t="s">
        <v>1023</v>
      </c>
      <c r="B755" s="5" t="s">
        <v>1069</v>
      </c>
      <c r="C755" s="5" t="s">
        <v>1070</v>
      </c>
      <c r="D755" s="5" t="s">
        <v>7911</v>
      </c>
      <c r="E755" s="5" t="s">
        <v>1072</v>
      </c>
      <c r="F755" s="5">
        <v>0.28148148000000001</v>
      </c>
      <c r="G755" s="5">
        <v>2.1010013999999999</v>
      </c>
      <c r="H755" s="5">
        <v>5.0498707899999999</v>
      </c>
      <c r="I755" s="8">
        <v>4.5800000000000002E-6</v>
      </c>
      <c r="J755" s="8">
        <v>4.5099999999999999E-10</v>
      </c>
      <c r="K755" s="5">
        <v>3.2532999999999998E-4</v>
      </c>
      <c r="L755" s="5" t="s">
        <v>7912</v>
      </c>
      <c r="M755" s="5">
        <v>38</v>
      </c>
      <c r="N755" s="5">
        <v>5.3388204999999997</v>
      </c>
    </row>
    <row r="756" spans="1:14" x14ac:dyDescent="0.2">
      <c r="A756" s="5" t="s">
        <v>1023</v>
      </c>
      <c r="B756" s="5" t="s">
        <v>5861</v>
      </c>
      <c r="C756" s="5" t="s">
        <v>5862</v>
      </c>
      <c r="D756" s="5" t="s">
        <v>7913</v>
      </c>
      <c r="E756" s="5" t="s">
        <v>5864</v>
      </c>
      <c r="F756" s="5">
        <v>0.36666666999999997</v>
      </c>
      <c r="G756" s="5">
        <v>2.73683078</v>
      </c>
      <c r="H756" s="5">
        <v>5.2999705500000003</v>
      </c>
      <c r="I756" s="8">
        <v>4.7600000000000002E-6</v>
      </c>
      <c r="J756" s="8">
        <v>4.5099999999999999E-10</v>
      </c>
      <c r="K756" s="5">
        <v>3.2532999999999998E-4</v>
      </c>
      <c r="L756" s="5" t="s">
        <v>7914</v>
      </c>
      <c r="M756" s="5">
        <v>22</v>
      </c>
      <c r="N756" s="5">
        <v>5.3224216000000002</v>
      </c>
    </row>
    <row r="757" spans="1:14" x14ac:dyDescent="0.2">
      <c r="A757" s="5" t="s">
        <v>1023</v>
      </c>
      <c r="B757" s="5" t="s">
        <v>5675</v>
      </c>
      <c r="C757" s="5" t="s">
        <v>5676</v>
      </c>
      <c r="D757" s="5" t="s">
        <v>7901</v>
      </c>
      <c r="E757" s="5" t="s">
        <v>5678</v>
      </c>
      <c r="F757" s="5">
        <v>0.22222222</v>
      </c>
      <c r="G757" s="5">
        <v>1.65868532</v>
      </c>
      <c r="H757" s="5">
        <v>4.7706766700000003</v>
      </c>
      <c r="I757" s="8">
        <v>6.0299999999999999E-6</v>
      </c>
      <c r="J757" s="8">
        <v>4.5099999999999999E-10</v>
      </c>
      <c r="K757" s="5">
        <v>3.8611E-4</v>
      </c>
      <c r="L757" s="5" t="s">
        <v>7915</v>
      </c>
      <c r="M757" s="5">
        <v>74</v>
      </c>
      <c r="N757" s="5">
        <v>5.2200068799999997</v>
      </c>
    </row>
    <row r="758" spans="1:14" x14ac:dyDescent="0.2">
      <c r="A758" s="5" t="s">
        <v>1023</v>
      </c>
      <c r="B758" s="5" t="s">
        <v>5680</v>
      </c>
      <c r="C758" s="5" t="s">
        <v>5681</v>
      </c>
      <c r="D758" s="5" t="s">
        <v>7916</v>
      </c>
      <c r="E758" s="5" t="s">
        <v>5683</v>
      </c>
      <c r="F758" s="5">
        <v>0.25</v>
      </c>
      <c r="G758" s="5">
        <v>1.8660209800000001</v>
      </c>
      <c r="H758" s="5">
        <v>4.8432736900000002</v>
      </c>
      <c r="I758" s="8">
        <v>6.9099999999999999E-6</v>
      </c>
      <c r="J758" s="8">
        <v>4.5099999999999999E-10</v>
      </c>
      <c r="K758" s="5">
        <v>3.9343000000000001E-4</v>
      </c>
      <c r="L758" s="5" t="s">
        <v>7917</v>
      </c>
      <c r="M758" s="5">
        <v>50</v>
      </c>
      <c r="N758" s="5">
        <v>5.1606948299999997</v>
      </c>
    </row>
    <row r="759" spans="1:14" x14ac:dyDescent="0.2">
      <c r="A759" s="5" t="s">
        <v>1023</v>
      </c>
      <c r="B759" s="5" t="s">
        <v>5685</v>
      </c>
      <c r="C759" s="5" t="s">
        <v>5686</v>
      </c>
      <c r="D759" s="5" t="s">
        <v>7916</v>
      </c>
      <c r="E759" s="5" t="s">
        <v>5683</v>
      </c>
      <c r="F759" s="5">
        <v>0.25</v>
      </c>
      <c r="G759" s="5">
        <v>1.8660209800000001</v>
      </c>
      <c r="H759" s="5">
        <v>4.8432736900000002</v>
      </c>
      <c r="I759" s="8">
        <v>6.9099999999999999E-6</v>
      </c>
      <c r="J759" s="8">
        <v>4.5099999999999999E-10</v>
      </c>
      <c r="K759" s="5">
        <v>3.9343000000000001E-4</v>
      </c>
      <c r="L759" s="5" t="s">
        <v>7917</v>
      </c>
      <c r="M759" s="5">
        <v>50</v>
      </c>
      <c r="N759" s="5">
        <v>5.1606948299999997</v>
      </c>
    </row>
    <row r="760" spans="1:14" x14ac:dyDescent="0.2">
      <c r="A760" s="5" t="s">
        <v>1023</v>
      </c>
      <c r="B760" s="5" t="s">
        <v>5687</v>
      </c>
      <c r="C760" s="5" t="s">
        <v>5688</v>
      </c>
      <c r="D760" s="5" t="s">
        <v>7918</v>
      </c>
      <c r="E760" s="5" t="s">
        <v>5690</v>
      </c>
      <c r="F760" s="5">
        <v>0.20861678</v>
      </c>
      <c r="G760" s="5">
        <v>1.55713316</v>
      </c>
      <c r="H760" s="5">
        <v>4.65750391</v>
      </c>
      <c r="I760" s="8">
        <v>7.7600000000000002E-6</v>
      </c>
      <c r="J760" s="8">
        <v>4.5099999999999999E-10</v>
      </c>
      <c r="K760" s="5">
        <v>4.1876000000000001E-4</v>
      </c>
      <c r="L760" s="5" t="s">
        <v>7919</v>
      </c>
      <c r="M760" s="5">
        <v>92</v>
      </c>
      <c r="N760" s="5">
        <v>5.1101167399999996</v>
      </c>
    </row>
    <row r="761" spans="1:14" x14ac:dyDescent="0.2">
      <c r="A761" s="5" t="s">
        <v>1023</v>
      </c>
      <c r="B761" s="5" t="s">
        <v>7920</v>
      </c>
      <c r="C761" s="5" t="s">
        <v>7921</v>
      </c>
      <c r="D761" s="5" t="s">
        <v>7922</v>
      </c>
      <c r="E761" s="5" t="s">
        <v>7923</v>
      </c>
      <c r="F761" s="5">
        <v>0.25139665</v>
      </c>
      <c r="G761" s="5">
        <v>1.87644568</v>
      </c>
      <c r="H761" s="5">
        <v>4.6344481000000002</v>
      </c>
      <c r="I761" s="8">
        <v>1.6699999999999999E-5</v>
      </c>
      <c r="J761" s="8">
        <v>4.5099999999999999E-10</v>
      </c>
      <c r="K761" s="5">
        <v>8.5718000000000003E-4</v>
      </c>
      <c r="L761" s="5" t="s">
        <v>7924</v>
      </c>
      <c r="M761" s="5">
        <v>45</v>
      </c>
      <c r="N761" s="5">
        <v>4.77673156</v>
      </c>
    </row>
    <row r="762" spans="1:14" x14ac:dyDescent="0.2">
      <c r="A762" s="5" t="s">
        <v>1023</v>
      </c>
      <c r="B762" s="5" t="s">
        <v>5692</v>
      </c>
      <c r="C762" s="5" t="s">
        <v>5693</v>
      </c>
      <c r="D762" s="5" t="s">
        <v>7925</v>
      </c>
      <c r="E762" s="5" t="s">
        <v>5695</v>
      </c>
      <c r="F762" s="5">
        <v>0.26143791</v>
      </c>
      <c r="G762" s="5">
        <v>1.95139449</v>
      </c>
      <c r="H762" s="5">
        <v>4.6477722699999999</v>
      </c>
      <c r="I762" s="8">
        <v>1.8199999999999999E-5</v>
      </c>
      <c r="J762" s="8">
        <v>4.5099999999999999E-10</v>
      </c>
      <c r="K762" s="5">
        <v>8.6693000000000002E-4</v>
      </c>
      <c r="L762" s="5" t="s">
        <v>7926</v>
      </c>
      <c r="M762" s="5">
        <v>40</v>
      </c>
      <c r="N762" s="5">
        <v>4.7399698399999997</v>
      </c>
    </row>
    <row r="763" spans="1:14" x14ac:dyDescent="0.2">
      <c r="A763" s="5" t="s">
        <v>1023</v>
      </c>
      <c r="B763" s="5" t="s">
        <v>6672</v>
      </c>
      <c r="C763" s="5" t="s">
        <v>6673</v>
      </c>
      <c r="D763" s="5" t="s">
        <v>7927</v>
      </c>
      <c r="E763" s="5" t="s">
        <v>6675</v>
      </c>
      <c r="F763" s="5">
        <v>0.31325301</v>
      </c>
      <c r="G763" s="5">
        <v>2.3381467800000002</v>
      </c>
      <c r="H763" s="5">
        <v>4.8056727800000001</v>
      </c>
      <c r="I763" s="8">
        <v>1.8600000000000001E-5</v>
      </c>
      <c r="J763" s="8">
        <v>4.5099999999999999E-10</v>
      </c>
      <c r="K763" s="5">
        <v>8.6693000000000002E-4</v>
      </c>
      <c r="L763" s="5" t="s">
        <v>7928</v>
      </c>
      <c r="M763" s="5">
        <v>26</v>
      </c>
      <c r="N763" s="5">
        <v>4.7304278499999999</v>
      </c>
    </row>
    <row r="764" spans="1:14" x14ac:dyDescent="0.2">
      <c r="A764" s="5" t="s">
        <v>1023</v>
      </c>
      <c r="B764" s="5" t="s">
        <v>6683</v>
      </c>
      <c r="C764" s="5" t="s">
        <v>6684</v>
      </c>
      <c r="D764" s="5" t="s">
        <v>7929</v>
      </c>
      <c r="E764" s="5" t="s">
        <v>6686</v>
      </c>
      <c r="F764" s="5">
        <v>0.28703704000000002</v>
      </c>
      <c r="G764" s="5">
        <v>2.1424685399999999</v>
      </c>
      <c r="H764" s="5">
        <v>4.6834140399999997</v>
      </c>
      <c r="I764" s="8">
        <v>2.1999999999999999E-5</v>
      </c>
      <c r="J764" s="8">
        <v>4.5099999999999999E-10</v>
      </c>
      <c r="K764" s="5">
        <v>9.7922999999999999E-4</v>
      </c>
      <c r="L764" s="5" t="s">
        <v>7930</v>
      </c>
      <c r="M764" s="5">
        <v>31</v>
      </c>
      <c r="N764" s="5">
        <v>4.6582230500000001</v>
      </c>
    </row>
    <row r="765" spans="1:14" x14ac:dyDescent="0.2">
      <c r="A765" s="5" t="s">
        <v>1023</v>
      </c>
      <c r="B765" s="5" t="s">
        <v>5701</v>
      </c>
      <c r="C765" s="5" t="s">
        <v>5702</v>
      </c>
      <c r="D765" s="5" t="s">
        <v>7931</v>
      </c>
      <c r="E765" s="5" t="s">
        <v>5704</v>
      </c>
      <c r="F765" s="5">
        <v>0.29292929000000001</v>
      </c>
      <c r="G765" s="5">
        <v>2.1864488299999998</v>
      </c>
      <c r="H765" s="5">
        <v>4.65550481</v>
      </c>
      <c r="I765" s="8">
        <v>2.6299999999999999E-5</v>
      </c>
      <c r="J765" s="8">
        <v>4.5099999999999999E-10</v>
      </c>
      <c r="K765" s="5">
        <v>1.12356E-3</v>
      </c>
      <c r="L765" s="5" t="s">
        <v>7932</v>
      </c>
      <c r="M765" s="5">
        <v>29</v>
      </c>
      <c r="N765" s="5">
        <v>4.5800266900000004</v>
      </c>
    </row>
    <row r="766" spans="1:14" x14ac:dyDescent="0.2">
      <c r="A766" s="5" t="s">
        <v>1023</v>
      </c>
      <c r="B766" s="5" t="s">
        <v>5927</v>
      </c>
      <c r="C766" s="5" t="s">
        <v>5928</v>
      </c>
      <c r="D766" s="5" t="s">
        <v>7933</v>
      </c>
      <c r="E766" s="5" t="s">
        <v>5929</v>
      </c>
      <c r="F766" s="5">
        <v>0.26315789000000001</v>
      </c>
      <c r="G766" s="5">
        <v>1.96423262</v>
      </c>
      <c r="H766" s="5">
        <v>4.3894438200000003</v>
      </c>
      <c r="I766" s="8">
        <v>5.1E-5</v>
      </c>
      <c r="J766" s="8">
        <v>4.5099999999999999E-10</v>
      </c>
      <c r="K766" s="5">
        <v>2.09238E-3</v>
      </c>
      <c r="L766" s="5" t="s">
        <v>7934</v>
      </c>
      <c r="M766" s="5">
        <v>35</v>
      </c>
      <c r="N766" s="5">
        <v>4.2922556199999997</v>
      </c>
    </row>
    <row r="767" spans="1:14" x14ac:dyDescent="0.2">
      <c r="A767" s="5" t="s">
        <v>1023</v>
      </c>
      <c r="B767" s="5" t="s">
        <v>1099</v>
      </c>
      <c r="C767" s="5" t="s">
        <v>1100</v>
      </c>
      <c r="D767" s="7">
        <v>28672</v>
      </c>
      <c r="E767" s="5" t="s">
        <v>1102</v>
      </c>
      <c r="F767" s="5">
        <v>0.7</v>
      </c>
      <c r="G767" s="5">
        <v>5.22485876</v>
      </c>
      <c r="H767" s="5">
        <v>5.2561093799999998</v>
      </c>
      <c r="I767" s="8">
        <v>6.3600000000000001E-5</v>
      </c>
      <c r="J767" s="8">
        <v>4.5099999999999999E-10</v>
      </c>
      <c r="K767" s="5">
        <v>2.5080900000000001E-3</v>
      </c>
      <c r="L767" s="5" t="s">
        <v>7935</v>
      </c>
      <c r="M767" s="5">
        <v>7</v>
      </c>
      <c r="N767" s="5">
        <v>4.1965187899999998</v>
      </c>
    </row>
    <row r="768" spans="1:14" x14ac:dyDescent="0.2">
      <c r="A768" s="5" t="s">
        <v>1023</v>
      </c>
      <c r="B768" s="5" t="s">
        <v>1051</v>
      </c>
      <c r="C768" s="5" t="s">
        <v>1052</v>
      </c>
      <c r="D768" s="5" t="s">
        <v>7936</v>
      </c>
      <c r="E768" s="5" t="s">
        <v>1053</v>
      </c>
      <c r="F768" s="5">
        <v>0.20316623</v>
      </c>
      <c r="G768" s="5">
        <v>1.5164497699999999</v>
      </c>
      <c r="H768" s="5">
        <v>3.9955652399999999</v>
      </c>
      <c r="I768" s="5">
        <v>1.0349999999999999E-4</v>
      </c>
      <c r="J768" s="8">
        <v>4.5099999999999999E-10</v>
      </c>
      <c r="K768" s="5">
        <v>3.8214999999999998E-3</v>
      </c>
      <c r="L768" s="5" t="s">
        <v>7937</v>
      </c>
      <c r="M768" s="5">
        <v>77</v>
      </c>
      <c r="N768" s="5">
        <v>3.9850733599999999</v>
      </c>
    </row>
    <row r="769" spans="1:14" x14ac:dyDescent="0.2">
      <c r="A769" s="5" t="s">
        <v>1023</v>
      </c>
      <c r="B769" s="5" t="s">
        <v>1046</v>
      </c>
      <c r="C769" s="5" t="s">
        <v>1047</v>
      </c>
      <c r="D769" s="5" t="s">
        <v>7901</v>
      </c>
      <c r="E769" s="5" t="s">
        <v>1049</v>
      </c>
      <c r="F769" s="5">
        <v>0.20498615000000001</v>
      </c>
      <c r="G769" s="5">
        <v>1.53003383</v>
      </c>
      <c r="H769" s="5">
        <v>4.00011136</v>
      </c>
      <c r="I769" s="5">
        <v>1.0437000000000001E-4</v>
      </c>
      <c r="J769" s="8">
        <v>4.5099999999999999E-10</v>
      </c>
      <c r="K769" s="5">
        <v>3.8214999999999998E-3</v>
      </c>
      <c r="L769" s="5" t="s">
        <v>7938</v>
      </c>
      <c r="M769" s="5">
        <v>74</v>
      </c>
      <c r="N769" s="5">
        <v>3.98144374</v>
      </c>
    </row>
    <row r="770" spans="1:14" x14ac:dyDescent="0.2">
      <c r="A770" s="5" t="s">
        <v>1023</v>
      </c>
      <c r="B770" s="5" t="s">
        <v>7939</v>
      </c>
      <c r="C770" s="5" t="s">
        <v>7940</v>
      </c>
      <c r="D770" s="5" t="s">
        <v>7941</v>
      </c>
      <c r="E770" s="5" t="s">
        <v>7942</v>
      </c>
      <c r="F770" s="5">
        <v>0.19421488000000001</v>
      </c>
      <c r="G770" s="5">
        <v>1.44963614</v>
      </c>
      <c r="H770" s="5">
        <v>3.94254441</v>
      </c>
      <c r="I770" s="5">
        <v>1.1128000000000001E-4</v>
      </c>
      <c r="J770" s="8">
        <v>4.5099999999999999E-10</v>
      </c>
      <c r="K770" s="5">
        <v>3.9342099999999996E-3</v>
      </c>
      <c r="L770" s="5" t="s">
        <v>7943</v>
      </c>
      <c r="M770" s="5">
        <v>94</v>
      </c>
      <c r="N770" s="5">
        <v>3.9535800000000001</v>
      </c>
    </row>
    <row r="771" spans="1:14" x14ac:dyDescent="0.2">
      <c r="A771" s="5" t="s">
        <v>1023</v>
      </c>
      <c r="B771" s="5" t="s">
        <v>5873</v>
      </c>
      <c r="C771" s="5" t="s">
        <v>5874</v>
      </c>
      <c r="D771" s="5" t="s">
        <v>7944</v>
      </c>
      <c r="E771" s="5" t="s">
        <v>5876</v>
      </c>
      <c r="F771" s="5">
        <v>0.21454545</v>
      </c>
      <c r="G771" s="5">
        <v>1.6013852799999999</v>
      </c>
      <c r="H771" s="5">
        <v>3.9519069600000001</v>
      </c>
      <c r="I771" s="5">
        <v>1.4207E-4</v>
      </c>
      <c r="J771" s="8">
        <v>4.5099999999999999E-10</v>
      </c>
      <c r="K771" s="5">
        <v>4.8552600000000001E-3</v>
      </c>
      <c r="L771" s="5" t="s">
        <v>7945</v>
      </c>
      <c r="M771" s="5">
        <v>59</v>
      </c>
      <c r="N771" s="5">
        <v>3.8475013699999998</v>
      </c>
    </row>
    <row r="772" spans="1:14" x14ac:dyDescent="0.2">
      <c r="A772" s="5" t="s">
        <v>1023</v>
      </c>
      <c r="B772" s="5" t="s">
        <v>1055</v>
      </c>
      <c r="C772" s="5" t="s">
        <v>1056</v>
      </c>
      <c r="D772" s="5" t="s">
        <v>7946</v>
      </c>
      <c r="E772" s="5" t="s">
        <v>1057</v>
      </c>
      <c r="F772" s="5">
        <v>0.19672131000000001</v>
      </c>
      <c r="G772" s="5">
        <v>1.46834438</v>
      </c>
      <c r="H772" s="5">
        <v>3.8511095000000002</v>
      </c>
      <c r="I772" s="5">
        <v>1.6226000000000001E-4</v>
      </c>
      <c r="J772" s="8">
        <v>4.5099999999999999E-10</v>
      </c>
      <c r="K772" s="5">
        <v>5.36645E-3</v>
      </c>
      <c r="L772" s="5" t="s">
        <v>7947</v>
      </c>
      <c r="M772" s="5">
        <v>84</v>
      </c>
      <c r="N772" s="5">
        <v>3.7897861800000001</v>
      </c>
    </row>
    <row r="773" spans="1:14" x14ac:dyDescent="0.2">
      <c r="A773" s="5" t="s">
        <v>1023</v>
      </c>
      <c r="B773" s="5" t="s">
        <v>1089</v>
      </c>
      <c r="C773" s="5" t="s">
        <v>1090</v>
      </c>
      <c r="D773" s="5" t="s">
        <v>7916</v>
      </c>
      <c r="E773" s="5" t="s">
        <v>1092</v>
      </c>
      <c r="F773" s="5">
        <v>0.22222222</v>
      </c>
      <c r="G773" s="5">
        <v>1.65868532</v>
      </c>
      <c r="H773" s="5">
        <v>3.9098649700000001</v>
      </c>
      <c r="I773" s="5">
        <v>1.8248E-4</v>
      </c>
      <c r="J773" s="8">
        <v>4.5099999999999999E-10</v>
      </c>
      <c r="K773" s="5">
        <v>5.8464800000000003E-3</v>
      </c>
      <c r="L773" s="5" t="s">
        <v>7948</v>
      </c>
      <c r="M773" s="5">
        <v>50</v>
      </c>
      <c r="N773" s="5">
        <v>3.73879114</v>
      </c>
    </row>
    <row r="774" spans="1:14" x14ac:dyDescent="0.2">
      <c r="A774" s="5" t="s">
        <v>1023</v>
      </c>
      <c r="B774" s="5" t="s">
        <v>5773</v>
      </c>
      <c r="C774" s="5" t="s">
        <v>5774</v>
      </c>
      <c r="D774" s="5" t="s">
        <v>7949</v>
      </c>
      <c r="E774" s="5" t="s">
        <v>1097</v>
      </c>
      <c r="F774" s="5">
        <v>0.28235294</v>
      </c>
      <c r="G774" s="5">
        <v>2.10750605</v>
      </c>
      <c r="H774" s="5">
        <v>4.0252286599999998</v>
      </c>
      <c r="I774" s="5">
        <v>2.3552999999999999E-4</v>
      </c>
      <c r="J774" s="8">
        <v>4.5099999999999999E-10</v>
      </c>
      <c r="K774" s="5">
        <v>7.3174700000000004E-3</v>
      </c>
      <c r="L774" s="5" t="s">
        <v>7950</v>
      </c>
      <c r="M774" s="5">
        <v>24</v>
      </c>
      <c r="N774" s="5">
        <v>3.6279602500000001</v>
      </c>
    </row>
    <row r="775" spans="1:14" x14ac:dyDescent="0.2">
      <c r="A775" s="5" t="s">
        <v>1023</v>
      </c>
      <c r="B775" s="5" t="s">
        <v>7951</v>
      </c>
      <c r="C775" s="5" t="s">
        <v>7952</v>
      </c>
      <c r="D775" s="7">
        <v>28764</v>
      </c>
      <c r="E775" s="5" t="s">
        <v>5904</v>
      </c>
      <c r="F775" s="5">
        <v>0.45454545000000002</v>
      </c>
      <c r="G775" s="5">
        <v>3.3927654299999999</v>
      </c>
      <c r="H775" s="5">
        <v>4.4167688399999996</v>
      </c>
      <c r="I775" s="5">
        <v>2.5375000000000002E-4</v>
      </c>
      <c r="J775" s="8">
        <v>4.5099999999999999E-10</v>
      </c>
      <c r="K775" s="5">
        <v>7.5623000000000001E-3</v>
      </c>
      <c r="L775" s="5" t="s">
        <v>7953</v>
      </c>
      <c r="M775" s="5">
        <v>10</v>
      </c>
      <c r="N775" s="5">
        <v>3.59559688</v>
      </c>
    </row>
    <row r="776" spans="1:14" x14ac:dyDescent="0.2">
      <c r="A776" s="5" t="s">
        <v>1023</v>
      </c>
      <c r="B776" s="5" t="s">
        <v>5975</v>
      </c>
      <c r="C776" s="5" t="s">
        <v>5976</v>
      </c>
      <c r="D776" s="5" t="s">
        <v>7954</v>
      </c>
      <c r="E776" s="5" t="s">
        <v>5977</v>
      </c>
      <c r="F776" s="5">
        <v>0.24637681</v>
      </c>
      <c r="G776" s="5">
        <v>1.8389772</v>
      </c>
      <c r="H776" s="5">
        <v>3.8909056</v>
      </c>
      <c r="I776" s="5">
        <v>2.5816000000000001E-4</v>
      </c>
      <c r="J776" s="8">
        <v>4.5099999999999999E-10</v>
      </c>
      <c r="K776" s="5">
        <v>7.5623000000000001E-3</v>
      </c>
      <c r="L776" s="5" t="s">
        <v>7955</v>
      </c>
      <c r="M776" s="5">
        <v>34</v>
      </c>
      <c r="N776" s="5">
        <v>3.58811334</v>
      </c>
    </row>
    <row r="777" spans="1:14" x14ac:dyDescent="0.2">
      <c r="A777" s="5" t="s">
        <v>1023</v>
      </c>
      <c r="B777" s="5" t="s">
        <v>5998</v>
      </c>
      <c r="C777" s="5" t="s">
        <v>5999</v>
      </c>
      <c r="D777" s="7">
        <v>28703</v>
      </c>
      <c r="E777" s="5" t="s">
        <v>5907</v>
      </c>
      <c r="F777" s="5">
        <v>0.53333333000000005</v>
      </c>
      <c r="G777" s="5">
        <v>3.98084477</v>
      </c>
      <c r="H777" s="5">
        <v>4.5425104000000003</v>
      </c>
      <c r="I777" s="5">
        <v>2.7430999999999999E-4</v>
      </c>
      <c r="J777" s="8">
        <v>4.5099999999999999E-10</v>
      </c>
      <c r="K777" s="5">
        <v>7.8122199999999999E-3</v>
      </c>
      <c r="L777" s="5" t="s">
        <v>7956</v>
      </c>
      <c r="M777" s="5">
        <v>8</v>
      </c>
      <c r="N777" s="5">
        <v>3.5617585699999998</v>
      </c>
    </row>
    <row r="778" spans="1:14" x14ac:dyDescent="0.2">
      <c r="A778" s="5" t="s">
        <v>1023</v>
      </c>
      <c r="B778" s="5" t="s">
        <v>1084</v>
      </c>
      <c r="C778" s="5" t="s">
        <v>1085</v>
      </c>
      <c r="D778" s="7">
        <v>28734</v>
      </c>
      <c r="E778" s="5" t="s">
        <v>1087</v>
      </c>
      <c r="F778" s="5">
        <v>0.47368420999999999</v>
      </c>
      <c r="G778" s="5">
        <v>3.5356187100000001</v>
      </c>
      <c r="H778" s="5">
        <v>4.3492932700000004</v>
      </c>
      <c r="I778" s="5">
        <v>3.5555999999999999E-4</v>
      </c>
      <c r="J778" s="8">
        <v>4.5099999999999999E-10</v>
      </c>
      <c r="K778" s="5">
        <v>9.8525999999999996E-3</v>
      </c>
      <c r="L778" s="5" t="s">
        <v>7957</v>
      </c>
      <c r="M778" s="5">
        <v>9</v>
      </c>
      <c r="N778" s="5">
        <v>3.44908277</v>
      </c>
    </row>
    <row r="779" spans="1:14" x14ac:dyDescent="0.2">
      <c r="A779" s="5" t="s">
        <v>1023</v>
      </c>
      <c r="B779" s="5" t="s">
        <v>7958</v>
      </c>
      <c r="C779" s="5" t="s">
        <v>7959</v>
      </c>
      <c r="D779" s="5" t="s">
        <v>7960</v>
      </c>
      <c r="E779" s="5" t="s">
        <v>7961</v>
      </c>
      <c r="F779" s="5">
        <v>0.20879121</v>
      </c>
      <c r="G779" s="5">
        <v>1.55843511</v>
      </c>
      <c r="H779" s="5">
        <v>3.6560975400000002</v>
      </c>
      <c r="I779" s="5">
        <v>3.8035E-4</v>
      </c>
      <c r="J779" s="8">
        <v>4.5099999999999999E-10</v>
      </c>
      <c r="K779" s="5">
        <v>1.026199E-2</v>
      </c>
      <c r="L779" s="5" t="s">
        <v>7962</v>
      </c>
      <c r="M779" s="5">
        <v>57</v>
      </c>
      <c r="N779" s="5">
        <v>3.4198202200000001</v>
      </c>
    </row>
    <row r="780" spans="1:14" x14ac:dyDescent="0.2">
      <c r="A780" s="5" t="s">
        <v>1023</v>
      </c>
      <c r="B780" s="5" t="s">
        <v>7963</v>
      </c>
      <c r="C780" s="5" t="s">
        <v>7964</v>
      </c>
      <c r="D780" s="7">
        <v>28795</v>
      </c>
      <c r="E780" s="5" t="s">
        <v>5780</v>
      </c>
      <c r="F780" s="5">
        <v>0.40740741000000003</v>
      </c>
      <c r="G780" s="5">
        <v>3.0409230900000002</v>
      </c>
      <c r="H780" s="5">
        <v>4.1740774600000004</v>
      </c>
      <c r="I780" s="5">
        <v>4.0244E-4</v>
      </c>
      <c r="J780" s="8">
        <v>4.5099999999999999E-10</v>
      </c>
      <c r="K780" s="5">
        <v>1.0579689999999999E-2</v>
      </c>
      <c r="L780" s="5" t="s">
        <v>7965</v>
      </c>
      <c r="M780" s="5">
        <v>11</v>
      </c>
      <c r="N780" s="5">
        <v>3.3952976600000002</v>
      </c>
    </row>
    <row r="781" spans="1:14" x14ac:dyDescent="0.2">
      <c r="A781" s="5" t="s">
        <v>1023</v>
      </c>
      <c r="B781" s="5" t="s">
        <v>7966</v>
      </c>
      <c r="C781" s="5" t="s">
        <v>7967</v>
      </c>
      <c r="D781" s="5" t="s">
        <v>7968</v>
      </c>
      <c r="E781" s="5" t="s">
        <v>5709</v>
      </c>
      <c r="F781" s="5">
        <v>0.24590164</v>
      </c>
      <c r="G781" s="5">
        <v>1.8354304800000001</v>
      </c>
      <c r="H781" s="5">
        <v>3.6413468400000002</v>
      </c>
      <c r="I781" s="5">
        <v>5.9781999999999999E-4</v>
      </c>
      <c r="J781" s="8">
        <v>4.5099999999999999E-10</v>
      </c>
      <c r="K781" s="5">
        <v>1.526195E-2</v>
      </c>
      <c r="L781" s="5" t="s">
        <v>7969</v>
      </c>
      <c r="M781" s="5">
        <v>30</v>
      </c>
      <c r="N781" s="5">
        <v>3.2234307599999998</v>
      </c>
    </row>
    <row r="782" spans="1:14" x14ac:dyDescent="0.2">
      <c r="A782" s="5" t="s">
        <v>1023</v>
      </c>
      <c r="B782" s="5" t="s">
        <v>1059</v>
      </c>
      <c r="C782" s="5" t="s">
        <v>1060</v>
      </c>
      <c r="D782" s="5" t="s">
        <v>7970</v>
      </c>
      <c r="E782" s="5" t="s">
        <v>1062</v>
      </c>
      <c r="F782" s="5">
        <v>0.20588234999999999</v>
      </c>
      <c r="G782" s="5">
        <v>1.53672316</v>
      </c>
      <c r="H782" s="5">
        <v>3.50741061</v>
      </c>
      <c r="I782" s="5">
        <v>6.1032000000000002E-4</v>
      </c>
      <c r="J782" s="8">
        <v>4.5099999999999999E-10</v>
      </c>
      <c r="K782" s="5">
        <v>1.526195E-2</v>
      </c>
      <c r="L782" s="5" t="s">
        <v>7971</v>
      </c>
      <c r="M782" s="5">
        <v>56</v>
      </c>
      <c r="N782" s="5">
        <v>3.2144415400000002</v>
      </c>
    </row>
    <row r="783" spans="1:14" x14ac:dyDescent="0.2">
      <c r="A783" s="5" t="s">
        <v>1023</v>
      </c>
      <c r="B783" s="5" t="s">
        <v>5787</v>
      </c>
      <c r="C783" s="5" t="s">
        <v>5788</v>
      </c>
      <c r="D783" s="5" t="s">
        <v>7972</v>
      </c>
      <c r="E783" s="5" t="s">
        <v>5790</v>
      </c>
      <c r="F783" s="5">
        <v>0.23741007</v>
      </c>
      <c r="G783" s="5">
        <v>1.7720487</v>
      </c>
      <c r="H783" s="5">
        <v>3.5935601500000001</v>
      </c>
      <c r="I783" s="5">
        <v>6.4252000000000005E-4</v>
      </c>
      <c r="J783" s="8">
        <v>4.5099999999999999E-10</v>
      </c>
      <c r="K783" s="5">
        <v>1.5684469999999999E-2</v>
      </c>
      <c r="L783" s="5" t="s">
        <v>7973</v>
      </c>
      <c r="M783" s="5">
        <v>33</v>
      </c>
      <c r="N783" s="5">
        <v>3.1921162299999999</v>
      </c>
    </row>
    <row r="784" spans="1:14" x14ac:dyDescent="0.2">
      <c r="A784" s="5" t="s">
        <v>1023</v>
      </c>
      <c r="B784" s="5" t="s">
        <v>5812</v>
      </c>
      <c r="C784" s="5" t="s">
        <v>5813</v>
      </c>
      <c r="D784" s="5" t="s">
        <v>7974</v>
      </c>
      <c r="E784" s="5" t="s">
        <v>5814</v>
      </c>
      <c r="F784" s="5">
        <v>0.23880597000000001</v>
      </c>
      <c r="G784" s="5">
        <v>1.78246781</v>
      </c>
      <c r="H784" s="5">
        <v>3.5754652400000002</v>
      </c>
      <c r="I784" s="5">
        <v>6.9134000000000003E-4</v>
      </c>
      <c r="J784" s="8">
        <v>4.5099999999999999E-10</v>
      </c>
      <c r="K784" s="5">
        <v>1.6483899999999999E-2</v>
      </c>
      <c r="L784" s="5" t="s">
        <v>7975</v>
      </c>
      <c r="M784" s="5">
        <v>32</v>
      </c>
      <c r="N784" s="5">
        <v>3.16030692</v>
      </c>
    </row>
    <row r="785" spans="1:14" x14ac:dyDescent="0.2">
      <c r="A785" s="5" t="s">
        <v>1023</v>
      </c>
      <c r="B785" s="5" t="s">
        <v>7976</v>
      </c>
      <c r="C785" s="5" t="s">
        <v>7977</v>
      </c>
      <c r="D785" s="7">
        <v>28764</v>
      </c>
      <c r="E785" s="5" t="s">
        <v>5924</v>
      </c>
      <c r="F785" s="5">
        <v>0.4</v>
      </c>
      <c r="G785" s="5">
        <v>2.98563358</v>
      </c>
      <c r="H785" s="5">
        <v>3.9074873600000002</v>
      </c>
      <c r="I785" s="5">
        <v>8.7589000000000005E-4</v>
      </c>
      <c r="J785" s="8">
        <v>4.5099999999999999E-10</v>
      </c>
      <c r="K785" s="5">
        <v>2.0044960000000001E-2</v>
      </c>
      <c r="L785" s="5" t="s">
        <v>7978</v>
      </c>
      <c r="M785" s="5">
        <v>10</v>
      </c>
      <c r="N785" s="5">
        <v>3.0575493599999999</v>
      </c>
    </row>
    <row r="786" spans="1:14" x14ac:dyDescent="0.2">
      <c r="A786" s="5" t="s">
        <v>1023</v>
      </c>
      <c r="B786" s="5" t="s">
        <v>1074</v>
      </c>
      <c r="C786" s="5" t="s">
        <v>1075</v>
      </c>
      <c r="D786" s="5" t="s">
        <v>7970</v>
      </c>
      <c r="E786" s="5" t="s">
        <v>1077</v>
      </c>
      <c r="F786" s="5">
        <v>0.20289855000000001</v>
      </c>
      <c r="G786" s="5">
        <v>1.51445181</v>
      </c>
      <c r="H786" s="5">
        <v>3.3868715900000002</v>
      </c>
      <c r="I786" s="5">
        <v>8.7980000000000003E-4</v>
      </c>
      <c r="J786" s="8">
        <v>4.5099999999999999E-10</v>
      </c>
      <c r="K786" s="5">
        <v>2.0044960000000001E-2</v>
      </c>
      <c r="L786" s="5" t="s">
        <v>7979</v>
      </c>
      <c r="M786" s="5">
        <v>56</v>
      </c>
      <c r="N786" s="5">
        <v>3.05561762</v>
      </c>
    </row>
    <row r="787" spans="1:14" x14ac:dyDescent="0.2">
      <c r="A787" s="5" t="s">
        <v>1023</v>
      </c>
      <c r="B787" s="5" t="s">
        <v>7980</v>
      </c>
      <c r="C787" s="5" t="s">
        <v>7981</v>
      </c>
      <c r="D787" s="5" t="s">
        <v>7982</v>
      </c>
      <c r="E787" s="5" t="s">
        <v>5896</v>
      </c>
      <c r="F787" s="5">
        <v>0.30769231000000002</v>
      </c>
      <c r="G787" s="5">
        <v>2.2966412100000002</v>
      </c>
      <c r="H787" s="5">
        <v>3.68271076</v>
      </c>
      <c r="I787" s="5">
        <v>9.0406000000000004E-4</v>
      </c>
      <c r="J787" s="8">
        <v>4.5099999999999999E-10</v>
      </c>
      <c r="K787" s="5">
        <v>2.014999E-2</v>
      </c>
      <c r="L787" s="5" t="s">
        <v>7983</v>
      </c>
      <c r="M787" s="5">
        <v>16</v>
      </c>
      <c r="N787" s="5">
        <v>3.0438025899999999</v>
      </c>
    </row>
    <row r="788" spans="1:14" x14ac:dyDescent="0.2">
      <c r="A788" s="5" t="s">
        <v>1023</v>
      </c>
      <c r="B788" s="5" t="s">
        <v>1079</v>
      </c>
      <c r="C788" s="5" t="s">
        <v>1080</v>
      </c>
      <c r="D788" s="7">
        <v>28672</v>
      </c>
      <c r="E788" s="5" t="s">
        <v>1082</v>
      </c>
      <c r="F788" s="5">
        <v>0.5</v>
      </c>
      <c r="G788" s="5">
        <v>3.73204197</v>
      </c>
      <c r="H788" s="5">
        <v>4.02207881</v>
      </c>
      <c r="I788" s="5">
        <v>1.1118E-3</v>
      </c>
      <c r="J788" s="8">
        <v>4.5099999999999999E-10</v>
      </c>
      <c r="K788" s="5">
        <v>2.4252880000000001E-2</v>
      </c>
      <c r="L788" s="5" t="s">
        <v>7984</v>
      </c>
      <c r="M788" s="5">
        <v>7</v>
      </c>
      <c r="N788" s="5">
        <v>2.95397417</v>
      </c>
    </row>
    <row r="789" spans="1:14" x14ac:dyDescent="0.2">
      <c r="A789" s="5" t="s">
        <v>1023</v>
      </c>
      <c r="B789" s="5" t="s">
        <v>6111</v>
      </c>
      <c r="C789" s="5" t="s">
        <v>6112</v>
      </c>
      <c r="D789" s="7">
        <v>28642</v>
      </c>
      <c r="E789" s="5" t="s">
        <v>6113</v>
      </c>
      <c r="F789" s="5">
        <v>0.54545454999999998</v>
      </c>
      <c r="G789" s="5">
        <v>4.0713185100000002</v>
      </c>
      <c r="H789" s="5">
        <v>4.0076071899999999</v>
      </c>
      <c r="I789" s="5">
        <v>1.4512399999999999E-3</v>
      </c>
      <c r="J789" s="8">
        <v>4.5099999999999999E-10</v>
      </c>
      <c r="K789" s="5">
        <v>3.0998000000000001E-2</v>
      </c>
      <c r="L789" s="5" t="s">
        <v>7985</v>
      </c>
      <c r="M789" s="5">
        <v>6</v>
      </c>
      <c r="N789" s="5">
        <v>2.8382604599999999</v>
      </c>
    </row>
    <row r="790" spans="1:14" x14ac:dyDescent="0.2">
      <c r="A790" s="5" t="s">
        <v>1023</v>
      </c>
      <c r="B790" s="5" t="s">
        <v>7986</v>
      </c>
      <c r="C790" s="5" t="s">
        <v>7987</v>
      </c>
      <c r="D790" s="5" t="s">
        <v>7988</v>
      </c>
      <c r="E790" s="5" t="s">
        <v>7989</v>
      </c>
      <c r="F790" s="5">
        <v>0.27692307999999999</v>
      </c>
      <c r="G790" s="5">
        <v>2.06697709</v>
      </c>
      <c r="H790" s="5">
        <v>3.3893076999999998</v>
      </c>
      <c r="I790" s="5">
        <v>1.7332000000000001E-3</v>
      </c>
      <c r="J790" s="8">
        <v>4.5099999999999999E-10</v>
      </c>
      <c r="K790" s="5">
        <v>3.5980869999999998E-2</v>
      </c>
      <c r="L790" s="5" t="s">
        <v>7990</v>
      </c>
      <c r="M790" s="5">
        <v>18</v>
      </c>
      <c r="N790" s="5">
        <v>2.7611507400000002</v>
      </c>
    </row>
    <row r="791" spans="1:14" x14ac:dyDescent="0.2">
      <c r="A791" s="5" t="s">
        <v>1023</v>
      </c>
      <c r="B791" s="5" t="s">
        <v>5939</v>
      </c>
      <c r="C791" s="5" t="s">
        <v>5940</v>
      </c>
      <c r="D791" s="7">
        <v>28764</v>
      </c>
      <c r="E791" s="5" t="s">
        <v>5780</v>
      </c>
      <c r="F791" s="5">
        <v>0.37037037</v>
      </c>
      <c r="G791" s="5">
        <v>2.7644755299999999</v>
      </c>
      <c r="H791" s="5">
        <v>3.6086894200000001</v>
      </c>
      <c r="I791" s="5">
        <v>1.75471E-3</v>
      </c>
      <c r="J791" s="8">
        <v>4.5099999999999999E-10</v>
      </c>
      <c r="K791" s="5">
        <v>3.5980869999999998E-2</v>
      </c>
      <c r="L791" s="5" t="s">
        <v>7991</v>
      </c>
      <c r="M791" s="5">
        <v>10</v>
      </c>
      <c r="N791" s="5">
        <v>2.7557936999999999</v>
      </c>
    </row>
    <row r="792" spans="1:14" x14ac:dyDescent="0.2">
      <c r="A792" s="5" t="s">
        <v>1023</v>
      </c>
      <c r="B792" s="5" t="s">
        <v>7992</v>
      </c>
      <c r="C792" s="5" t="s">
        <v>7993</v>
      </c>
      <c r="D792" s="7">
        <v>28672</v>
      </c>
      <c r="E792" s="5" t="s">
        <v>5907</v>
      </c>
      <c r="F792" s="5">
        <v>0.46666667000000001</v>
      </c>
      <c r="G792" s="5">
        <v>3.4832391700000001</v>
      </c>
      <c r="H792" s="5">
        <v>3.7842090499999999</v>
      </c>
      <c r="I792" s="5">
        <v>1.8446000000000001E-3</v>
      </c>
      <c r="J792" s="8">
        <v>4.5099999999999999E-10</v>
      </c>
      <c r="K792" s="5">
        <v>3.7082360000000002E-2</v>
      </c>
      <c r="L792" s="5" t="s">
        <v>7994</v>
      </c>
      <c r="M792" s="5">
        <v>7</v>
      </c>
      <c r="N792" s="5">
        <v>2.7340978300000001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ED32-DB3F-954C-B8F1-6719DF635B7B}">
  <dimension ref="A1:N73"/>
  <sheetViews>
    <sheetView workbookViewId="0">
      <selection activeCell="J13" sqref="J13"/>
    </sheetView>
  </sheetViews>
  <sheetFormatPr baseColWidth="10" defaultRowHeight="16" x14ac:dyDescent="0.2"/>
  <sheetData>
    <row r="1" spans="1:14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/>
    </row>
    <row r="2" spans="1:14" x14ac:dyDescent="0.2">
      <c r="A2" s="5" t="s">
        <v>13</v>
      </c>
      <c r="B2" s="5" t="s">
        <v>1112</v>
      </c>
      <c r="C2" s="6" t="s">
        <v>1113</v>
      </c>
      <c r="D2" s="7">
        <v>19207</v>
      </c>
      <c r="E2" s="5" t="s">
        <v>99</v>
      </c>
      <c r="F2" s="5">
        <v>2.7972029999999998E-2</v>
      </c>
      <c r="G2" s="5">
        <v>10.1506186</v>
      </c>
      <c r="H2" s="5">
        <v>8.1969682899999992</v>
      </c>
      <c r="I2" s="8">
        <v>1.0699999999999999E-6</v>
      </c>
      <c r="J2" s="5">
        <v>1.04352E-3</v>
      </c>
      <c r="K2" s="5">
        <v>8.6746999999999996E-4</v>
      </c>
      <c r="L2" s="5" t="s">
        <v>6708</v>
      </c>
      <c r="M2" s="5">
        <v>8</v>
      </c>
      <c r="N2" s="5">
        <v>5.9722940500000004</v>
      </c>
    </row>
    <row r="3" spans="1:14" x14ac:dyDescent="0.2">
      <c r="A3" s="5" t="s">
        <v>13</v>
      </c>
      <c r="B3" s="5" t="s">
        <v>1308</v>
      </c>
      <c r="C3" s="5" t="s">
        <v>1309</v>
      </c>
      <c r="D3" s="7">
        <v>19115</v>
      </c>
      <c r="E3" s="5" t="s">
        <v>239</v>
      </c>
      <c r="F3" s="5">
        <v>6.8493150000000003E-2</v>
      </c>
      <c r="G3" s="5">
        <v>24.8551106</v>
      </c>
      <c r="H3" s="5">
        <v>10.734652199999999</v>
      </c>
      <c r="I3" s="8">
        <v>1.7E-6</v>
      </c>
      <c r="J3" s="5">
        <v>1.04352E-3</v>
      </c>
      <c r="K3" s="5">
        <v>8.6746999999999996E-4</v>
      </c>
      <c r="L3" s="5" t="s">
        <v>6709</v>
      </c>
      <c r="M3" s="5">
        <v>5</v>
      </c>
      <c r="N3" s="5">
        <v>5.76931525</v>
      </c>
    </row>
    <row r="4" spans="1:14" x14ac:dyDescent="0.2">
      <c r="A4" s="5" t="s">
        <v>13</v>
      </c>
      <c r="B4" s="5" t="s">
        <v>1527</v>
      </c>
      <c r="C4" s="5" t="s">
        <v>1528</v>
      </c>
      <c r="D4" s="7">
        <v>19115</v>
      </c>
      <c r="E4" s="5" t="s">
        <v>1529</v>
      </c>
      <c r="F4" s="5">
        <v>4.9019609999999998E-2</v>
      </c>
      <c r="G4" s="5">
        <v>17.7884615</v>
      </c>
      <c r="H4" s="5">
        <v>8.9369920300000008</v>
      </c>
      <c r="I4" s="8">
        <v>8.8799999999999997E-6</v>
      </c>
      <c r="J4" s="5">
        <v>3.6323499999999999E-3</v>
      </c>
      <c r="K4" s="5">
        <v>3.0195600000000001E-3</v>
      </c>
      <c r="L4" s="5" t="s">
        <v>6710</v>
      </c>
      <c r="M4" s="5">
        <v>5</v>
      </c>
      <c r="N4" s="5">
        <v>5.0515354400000003</v>
      </c>
    </row>
    <row r="5" spans="1:14" x14ac:dyDescent="0.2">
      <c r="A5" s="5" t="s">
        <v>13</v>
      </c>
      <c r="B5" s="5" t="s">
        <v>254</v>
      </c>
      <c r="C5" s="5" t="s">
        <v>255</v>
      </c>
      <c r="D5" s="7">
        <v>19207</v>
      </c>
      <c r="E5" s="5" t="s">
        <v>256</v>
      </c>
      <c r="F5" s="5">
        <v>1.965602E-2</v>
      </c>
      <c r="G5" s="5">
        <v>7.1328671300000002</v>
      </c>
      <c r="H5" s="5">
        <v>6.5750492100000004</v>
      </c>
      <c r="I5" s="8">
        <v>1.43E-5</v>
      </c>
      <c r="J5" s="5">
        <v>4.3988999999999999E-3</v>
      </c>
      <c r="K5" s="5">
        <v>3.65679E-3</v>
      </c>
      <c r="L5" s="5" t="s">
        <v>6711</v>
      </c>
      <c r="M5" s="5">
        <v>8</v>
      </c>
      <c r="N5" s="5">
        <v>4.8434400899999996</v>
      </c>
    </row>
    <row r="6" spans="1:14" x14ac:dyDescent="0.2">
      <c r="A6" s="5" t="s">
        <v>13</v>
      </c>
      <c r="B6" s="5" t="s">
        <v>3587</v>
      </c>
      <c r="C6" s="5" t="s">
        <v>3588</v>
      </c>
      <c r="D6" s="7">
        <v>19054</v>
      </c>
      <c r="E6" s="5" t="s">
        <v>1599</v>
      </c>
      <c r="F6" s="5">
        <v>0.15</v>
      </c>
      <c r="G6" s="5">
        <v>54.432692299999999</v>
      </c>
      <c r="H6" s="5">
        <v>12.567698699999999</v>
      </c>
      <c r="I6" s="8">
        <v>2.1800000000000001E-5</v>
      </c>
      <c r="J6" s="5">
        <v>4.4515400000000004E-3</v>
      </c>
      <c r="K6" s="5">
        <v>3.7005499999999999E-3</v>
      </c>
      <c r="L6" s="5" t="s">
        <v>6712</v>
      </c>
      <c r="M6" s="5">
        <v>3</v>
      </c>
      <c r="N6" s="5">
        <v>4.6621831</v>
      </c>
    </row>
    <row r="7" spans="1:14" x14ac:dyDescent="0.2">
      <c r="A7" s="5" t="s">
        <v>13</v>
      </c>
      <c r="B7" s="5" t="s">
        <v>1596</v>
      </c>
      <c r="C7" s="5" t="s">
        <v>1597</v>
      </c>
      <c r="D7" s="7">
        <v>19054</v>
      </c>
      <c r="E7" s="5" t="s">
        <v>1599</v>
      </c>
      <c r="F7" s="5">
        <v>0.15</v>
      </c>
      <c r="G7" s="5">
        <v>54.432692299999999</v>
      </c>
      <c r="H7" s="5">
        <v>12.567698699999999</v>
      </c>
      <c r="I7" s="8">
        <v>2.1800000000000001E-5</v>
      </c>
      <c r="J7" s="5">
        <v>4.4515400000000004E-3</v>
      </c>
      <c r="K7" s="5">
        <v>3.7005499999999999E-3</v>
      </c>
      <c r="L7" s="5" t="s">
        <v>6713</v>
      </c>
      <c r="M7" s="5">
        <v>3</v>
      </c>
      <c r="N7" s="5">
        <v>4.6621831</v>
      </c>
    </row>
    <row r="8" spans="1:14" x14ac:dyDescent="0.2">
      <c r="A8" s="5" t="s">
        <v>13</v>
      </c>
      <c r="B8" s="5" t="s">
        <v>1120</v>
      </c>
      <c r="C8" s="5" t="s">
        <v>1121</v>
      </c>
      <c r="D8" s="7">
        <v>19207</v>
      </c>
      <c r="E8" s="5" t="s">
        <v>1123</v>
      </c>
      <c r="F8" s="5">
        <v>1.7621149999999999E-2</v>
      </c>
      <c r="G8" s="5">
        <v>6.3944425599999999</v>
      </c>
      <c r="H8" s="5">
        <v>6.1159824199999999</v>
      </c>
      <c r="I8" s="8">
        <v>3.1399999999999998E-5</v>
      </c>
      <c r="J8" s="5">
        <v>5.5006600000000001E-3</v>
      </c>
      <c r="K8" s="5">
        <v>4.57268E-3</v>
      </c>
      <c r="L8" s="5" t="s">
        <v>6714</v>
      </c>
      <c r="M8" s="5">
        <v>8</v>
      </c>
      <c r="N8" s="5">
        <v>4.5033313599999998</v>
      </c>
    </row>
    <row r="9" spans="1:14" x14ac:dyDescent="0.2">
      <c r="A9" s="5" t="s">
        <v>13</v>
      </c>
      <c r="B9" s="5" t="s">
        <v>3578</v>
      </c>
      <c r="C9" s="5" t="s">
        <v>3579</v>
      </c>
      <c r="D9" s="7">
        <v>19054</v>
      </c>
      <c r="E9" s="5" t="s">
        <v>2223</v>
      </c>
      <c r="F9" s="5">
        <v>8.5714289999999999E-2</v>
      </c>
      <c r="G9" s="5">
        <v>31.1043956</v>
      </c>
      <c r="H9" s="5">
        <v>9.3706669900000001</v>
      </c>
      <c r="I9" s="5">
        <v>1.2138000000000001E-4</v>
      </c>
      <c r="J9" s="5">
        <v>1.8616669999999998E-2</v>
      </c>
      <c r="K9" s="5">
        <v>1.547596E-2</v>
      </c>
      <c r="L9" s="5" t="s">
        <v>6715</v>
      </c>
      <c r="M9" s="5">
        <v>3</v>
      </c>
      <c r="N9" s="5">
        <v>3.9158526899999999</v>
      </c>
    </row>
    <row r="10" spans="1:14" x14ac:dyDescent="0.2">
      <c r="A10" s="5" t="s">
        <v>13</v>
      </c>
      <c r="B10" s="5" t="s">
        <v>3749</v>
      </c>
      <c r="C10" s="5" t="s">
        <v>3750</v>
      </c>
      <c r="D10" s="7">
        <v>19054</v>
      </c>
      <c r="E10" s="5" t="s">
        <v>503</v>
      </c>
      <c r="F10" s="5">
        <v>8.108108E-2</v>
      </c>
      <c r="G10" s="5">
        <v>29.423076900000002</v>
      </c>
      <c r="H10" s="5">
        <v>9.09707094</v>
      </c>
      <c r="I10" s="5">
        <v>1.4354E-4</v>
      </c>
      <c r="J10" s="5">
        <v>1.9515210000000002E-2</v>
      </c>
      <c r="K10" s="5">
        <v>1.6222919999999998E-2</v>
      </c>
      <c r="L10" s="5" t="s">
        <v>6715</v>
      </c>
      <c r="M10" s="5">
        <v>3</v>
      </c>
      <c r="N10" s="5">
        <v>3.8430299400000001</v>
      </c>
    </row>
    <row r="11" spans="1:14" x14ac:dyDescent="0.2">
      <c r="A11" s="5" t="s">
        <v>13</v>
      </c>
      <c r="B11" s="5" t="s">
        <v>5198</v>
      </c>
      <c r="C11" s="5" t="s">
        <v>5199</v>
      </c>
      <c r="D11" s="7">
        <v>19085</v>
      </c>
      <c r="E11" s="5" t="s">
        <v>376</v>
      </c>
      <c r="F11" s="5">
        <v>3.8461540000000002E-2</v>
      </c>
      <c r="G11" s="5">
        <v>13.9571006</v>
      </c>
      <c r="H11" s="5">
        <v>6.9651107400000001</v>
      </c>
      <c r="I11" s="5">
        <v>1.9233999999999999E-4</v>
      </c>
      <c r="J11" s="5">
        <v>1.9515210000000002E-2</v>
      </c>
      <c r="K11" s="5">
        <v>1.6222919999999998E-2</v>
      </c>
      <c r="L11" s="5" t="s">
        <v>6716</v>
      </c>
      <c r="M11" s="5">
        <v>4</v>
      </c>
      <c r="N11" s="5">
        <v>3.7159291099999998</v>
      </c>
    </row>
    <row r="12" spans="1:14" x14ac:dyDescent="0.2">
      <c r="A12" s="5" t="s">
        <v>13</v>
      </c>
      <c r="B12" s="5" t="s">
        <v>6717</v>
      </c>
      <c r="C12" s="5" t="s">
        <v>6718</v>
      </c>
      <c r="D12" s="7">
        <v>19085</v>
      </c>
      <c r="E12" s="5" t="s">
        <v>1455</v>
      </c>
      <c r="F12" s="5">
        <v>3.7735850000000001E-2</v>
      </c>
      <c r="G12" s="5">
        <v>13.693759099999999</v>
      </c>
      <c r="H12" s="5">
        <v>6.8892168199999997</v>
      </c>
      <c r="I12" s="5">
        <v>2.0696000000000001E-4</v>
      </c>
      <c r="J12" s="5">
        <v>1.9515210000000002E-2</v>
      </c>
      <c r="K12" s="5">
        <v>1.6222919999999998E-2</v>
      </c>
      <c r="L12" s="5" t="s">
        <v>6716</v>
      </c>
      <c r="M12" s="5">
        <v>4</v>
      </c>
      <c r="N12" s="5">
        <v>3.6841174900000002</v>
      </c>
    </row>
    <row r="13" spans="1:14" x14ac:dyDescent="0.2">
      <c r="A13" s="5" t="s">
        <v>13</v>
      </c>
      <c r="B13" s="5" t="s">
        <v>1759</v>
      </c>
      <c r="C13" s="5" t="s">
        <v>1760</v>
      </c>
      <c r="D13" s="7">
        <v>19054</v>
      </c>
      <c r="E13" s="5" t="s">
        <v>1673</v>
      </c>
      <c r="F13" s="5">
        <v>7.1428569999999997E-2</v>
      </c>
      <c r="G13" s="5">
        <v>25.9203297</v>
      </c>
      <c r="H13" s="5">
        <v>8.4989586399999997</v>
      </c>
      <c r="I13" s="5">
        <v>2.1002E-4</v>
      </c>
      <c r="J13" s="5">
        <v>1.9515210000000002E-2</v>
      </c>
      <c r="K13" s="5">
        <v>1.6222919999999998E-2</v>
      </c>
      <c r="L13" s="5" t="s">
        <v>6719</v>
      </c>
      <c r="M13" s="5">
        <v>3</v>
      </c>
      <c r="N13" s="5">
        <v>3.6777292899999998</v>
      </c>
    </row>
    <row r="14" spans="1:14" x14ac:dyDescent="0.2">
      <c r="A14" s="5" t="s">
        <v>13</v>
      </c>
      <c r="B14" s="5" t="s">
        <v>1670</v>
      </c>
      <c r="C14" s="5" t="s">
        <v>1671</v>
      </c>
      <c r="D14" s="7">
        <v>19054</v>
      </c>
      <c r="E14" s="5" t="s">
        <v>1673</v>
      </c>
      <c r="F14" s="5">
        <v>7.1428569999999997E-2</v>
      </c>
      <c r="G14" s="5">
        <v>25.9203297</v>
      </c>
      <c r="H14" s="5">
        <v>8.4989586399999997</v>
      </c>
      <c r="I14" s="5">
        <v>2.1002E-4</v>
      </c>
      <c r="J14" s="5">
        <v>1.9515210000000002E-2</v>
      </c>
      <c r="K14" s="5">
        <v>1.6222919999999998E-2</v>
      </c>
      <c r="L14" s="5" t="s">
        <v>6720</v>
      </c>
      <c r="M14" s="5">
        <v>3</v>
      </c>
      <c r="N14" s="5">
        <v>3.6777292899999998</v>
      </c>
    </row>
    <row r="15" spans="1:14" x14ac:dyDescent="0.2">
      <c r="A15" s="5" t="s">
        <v>13</v>
      </c>
      <c r="B15" s="5" t="s">
        <v>4294</v>
      </c>
      <c r="C15" s="5" t="s">
        <v>4295</v>
      </c>
      <c r="D15" s="7">
        <v>19054</v>
      </c>
      <c r="E15" s="5" t="s">
        <v>2015</v>
      </c>
      <c r="F15" s="5">
        <v>6.976744E-2</v>
      </c>
      <c r="G15" s="5">
        <v>25.317531299999999</v>
      </c>
      <c r="H15" s="5">
        <v>8.3917499000000007</v>
      </c>
      <c r="I15" s="5">
        <v>2.2534000000000001E-4</v>
      </c>
      <c r="J15" s="5">
        <v>1.9515210000000002E-2</v>
      </c>
      <c r="K15" s="5">
        <v>1.6222919999999998E-2</v>
      </c>
      <c r="L15" s="5" t="s">
        <v>6721</v>
      </c>
      <c r="M15" s="5">
        <v>3</v>
      </c>
      <c r="N15" s="5">
        <v>3.6471646400000002</v>
      </c>
    </row>
    <row r="16" spans="1:14" x14ac:dyDescent="0.2">
      <c r="A16" s="5" t="s">
        <v>13</v>
      </c>
      <c r="B16" s="5" t="s">
        <v>1287</v>
      </c>
      <c r="C16" s="5" t="s">
        <v>1288</v>
      </c>
      <c r="D16" s="7">
        <v>19085</v>
      </c>
      <c r="E16" s="5" t="s">
        <v>194</v>
      </c>
      <c r="F16" s="5">
        <v>3.6363640000000003E-2</v>
      </c>
      <c r="G16" s="5">
        <v>13.1958042</v>
      </c>
      <c r="H16" s="5">
        <v>6.7434128700000002</v>
      </c>
      <c r="I16" s="5">
        <v>2.3856999999999999E-4</v>
      </c>
      <c r="J16" s="5">
        <v>1.9515210000000002E-2</v>
      </c>
      <c r="K16" s="5">
        <v>1.6222919999999998E-2</v>
      </c>
      <c r="L16" s="5" t="s">
        <v>6722</v>
      </c>
      <c r="M16" s="5">
        <v>4</v>
      </c>
      <c r="N16" s="5">
        <v>3.6223799900000002</v>
      </c>
    </row>
    <row r="17" spans="1:14" x14ac:dyDescent="0.2">
      <c r="A17" s="5" t="s">
        <v>13</v>
      </c>
      <c r="B17" s="5" t="s">
        <v>1186</v>
      </c>
      <c r="C17" s="5" t="s">
        <v>1187</v>
      </c>
      <c r="D17" s="7">
        <v>19115</v>
      </c>
      <c r="E17" s="5" t="s">
        <v>1189</v>
      </c>
      <c r="F17" s="5">
        <v>2.3041470000000001E-2</v>
      </c>
      <c r="G17" s="5">
        <v>8.3613966699999995</v>
      </c>
      <c r="H17" s="5">
        <v>5.7333060299999996</v>
      </c>
      <c r="I17" s="5">
        <v>3.2159000000000002E-4</v>
      </c>
      <c r="J17" s="5">
        <v>2.3851810000000001E-2</v>
      </c>
      <c r="K17" s="5">
        <v>1.9827910000000001E-2</v>
      </c>
      <c r="L17" s="5" t="s">
        <v>6723</v>
      </c>
      <c r="M17" s="5">
        <v>5</v>
      </c>
      <c r="N17" s="5">
        <v>3.4927015099999998</v>
      </c>
    </row>
    <row r="18" spans="1:14" x14ac:dyDescent="0.2">
      <c r="A18" s="5" t="s">
        <v>13</v>
      </c>
      <c r="B18" s="5" t="s">
        <v>5209</v>
      </c>
      <c r="C18" s="5" t="s">
        <v>5210</v>
      </c>
      <c r="D18" s="7">
        <v>19025</v>
      </c>
      <c r="E18" s="5" t="s">
        <v>2663</v>
      </c>
      <c r="F18" s="5">
        <v>0.2</v>
      </c>
      <c r="G18" s="5">
        <v>72.576923100000002</v>
      </c>
      <c r="H18" s="5">
        <v>11.901222199999999</v>
      </c>
      <c r="I18" s="5">
        <v>3.3047000000000003E-4</v>
      </c>
      <c r="J18" s="5">
        <v>2.3851810000000001E-2</v>
      </c>
      <c r="K18" s="5">
        <v>1.9827910000000001E-2</v>
      </c>
      <c r="L18" s="5" t="s">
        <v>6724</v>
      </c>
      <c r="M18" s="5">
        <v>2</v>
      </c>
      <c r="N18" s="5">
        <v>3.4808742700000002</v>
      </c>
    </row>
    <row r="19" spans="1:14" x14ac:dyDescent="0.2">
      <c r="A19" s="5" t="s">
        <v>13</v>
      </c>
      <c r="B19" s="5" t="s">
        <v>1969</v>
      </c>
      <c r="C19" s="5" t="s">
        <v>1970</v>
      </c>
      <c r="D19" s="7">
        <v>19085</v>
      </c>
      <c r="E19" s="5" t="s">
        <v>311</v>
      </c>
      <c r="F19" s="5">
        <v>3.252033E-2</v>
      </c>
      <c r="G19" s="5">
        <v>11.8011257</v>
      </c>
      <c r="H19" s="5">
        <v>6.31749735</v>
      </c>
      <c r="I19" s="5">
        <v>3.6540999999999999E-4</v>
      </c>
      <c r="J19" s="5">
        <v>2.4735670000000001E-2</v>
      </c>
      <c r="K19" s="5">
        <v>2.056266E-2</v>
      </c>
      <c r="L19" s="5" t="s">
        <v>6725</v>
      </c>
      <c r="M19" s="5">
        <v>4</v>
      </c>
      <c r="N19" s="5">
        <v>3.4372219300000002</v>
      </c>
    </row>
    <row r="20" spans="1:14" x14ac:dyDescent="0.2">
      <c r="A20" s="5" t="s">
        <v>13</v>
      </c>
      <c r="B20" s="5" t="s">
        <v>4322</v>
      </c>
      <c r="C20" s="5" t="s">
        <v>4323</v>
      </c>
      <c r="D20" s="7">
        <v>19025</v>
      </c>
      <c r="E20" s="5" t="s">
        <v>2805</v>
      </c>
      <c r="F20" s="5">
        <v>0.18181818</v>
      </c>
      <c r="G20" s="5">
        <v>65.979021000000003</v>
      </c>
      <c r="H20" s="5">
        <v>11.3318171</v>
      </c>
      <c r="I20" s="5">
        <v>4.0318999999999999E-4</v>
      </c>
      <c r="J20" s="5">
        <v>2.4735670000000001E-2</v>
      </c>
      <c r="K20" s="5">
        <v>2.056266E-2</v>
      </c>
      <c r="L20" s="5" t="s">
        <v>6726</v>
      </c>
      <c r="M20" s="5">
        <v>2</v>
      </c>
      <c r="N20" s="5">
        <v>3.39449091</v>
      </c>
    </row>
    <row r="21" spans="1:14" x14ac:dyDescent="0.2">
      <c r="A21" s="5" t="s">
        <v>13</v>
      </c>
      <c r="B21" s="5" t="s">
        <v>3482</v>
      </c>
      <c r="C21" s="5" t="s">
        <v>3483</v>
      </c>
      <c r="D21" s="7">
        <v>19025</v>
      </c>
      <c r="E21" s="5" t="s">
        <v>2805</v>
      </c>
      <c r="F21" s="5">
        <v>0.18181818</v>
      </c>
      <c r="G21" s="5">
        <v>65.979021000000003</v>
      </c>
      <c r="H21" s="5">
        <v>11.3318171</v>
      </c>
      <c r="I21" s="5">
        <v>4.0318999999999999E-4</v>
      </c>
      <c r="J21" s="5">
        <v>2.4735670000000001E-2</v>
      </c>
      <c r="K21" s="5">
        <v>2.056266E-2</v>
      </c>
      <c r="L21" s="5" t="s">
        <v>6727</v>
      </c>
      <c r="M21" s="5">
        <v>2</v>
      </c>
      <c r="N21" s="5">
        <v>3.39449091</v>
      </c>
    </row>
    <row r="22" spans="1:14" x14ac:dyDescent="0.2">
      <c r="A22" s="5" t="s">
        <v>13</v>
      </c>
      <c r="B22" s="5" t="s">
        <v>1879</v>
      </c>
      <c r="C22" s="5" t="s">
        <v>1880</v>
      </c>
      <c r="D22" s="7">
        <v>19025</v>
      </c>
      <c r="E22" s="5" t="s">
        <v>826</v>
      </c>
      <c r="F22" s="5">
        <v>0.16666666999999999</v>
      </c>
      <c r="G22" s="5">
        <v>60.480769199999997</v>
      </c>
      <c r="H22" s="5">
        <v>10.834497300000001</v>
      </c>
      <c r="I22" s="5">
        <v>4.8296999999999999E-4</v>
      </c>
      <c r="J22" s="5">
        <v>2.8219480000000002E-2</v>
      </c>
      <c r="K22" s="5">
        <v>2.3458730000000001E-2</v>
      </c>
      <c r="L22" s="5" t="s">
        <v>6728</v>
      </c>
      <c r="M22" s="5">
        <v>2</v>
      </c>
      <c r="N22" s="5">
        <v>3.31607633</v>
      </c>
    </row>
    <row r="23" spans="1:14" x14ac:dyDescent="0.2">
      <c r="A23" s="5" t="s">
        <v>13</v>
      </c>
      <c r="B23" s="5" t="s">
        <v>1172</v>
      </c>
      <c r="C23" s="5" t="s">
        <v>1173</v>
      </c>
      <c r="D23" s="7">
        <v>19115</v>
      </c>
      <c r="E23" s="5" t="s">
        <v>1175</v>
      </c>
      <c r="F23" s="5">
        <v>2.074689E-2</v>
      </c>
      <c r="G23" s="5">
        <v>7.5287264599999997</v>
      </c>
      <c r="H23" s="5">
        <v>5.3620592</v>
      </c>
      <c r="I23" s="5">
        <v>5.1942999999999998E-4</v>
      </c>
      <c r="J23" s="5">
        <v>2.8479069999999999E-2</v>
      </c>
      <c r="K23" s="5">
        <v>2.3674529999999999E-2</v>
      </c>
      <c r="L23" s="5" t="s">
        <v>6723</v>
      </c>
      <c r="M23" s="5">
        <v>5</v>
      </c>
      <c r="N23" s="5">
        <v>3.2844701600000001</v>
      </c>
    </row>
    <row r="24" spans="1:14" x14ac:dyDescent="0.2">
      <c r="A24" s="5" t="s">
        <v>13</v>
      </c>
      <c r="B24" s="5" t="s">
        <v>2478</v>
      </c>
      <c r="C24" s="5" t="s">
        <v>2479</v>
      </c>
      <c r="D24" s="7">
        <v>19085</v>
      </c>
      <c r="E24" s="5" t="s">
        <v>2480</v>
      </c>
      <c r="F24" s="5">
        <v>2.8985509999999999E-2</v>
      </c>
      <c r="G24" s="5">
        <v>10.518394600000001</v>
      </c>
      <c r="H24" s="5">
        <v>5.8993010300000002</v>
      </c>
      <c r="I24" s="5">
        <v>5.6470000000000001E-4</v>
      </c>
      <c r="J24" s="5">
        <v>2.8479069999999999E-2</v>
      </c>
      <c r="K24" s="5">
        <v>2.3674529999999999E-2</v>
      </c>
      <c r="L24" s="5" t="s">
        <v>6729</v>
      </c>
      <c r="M24" s="5">
        <v>4</v>
      </c>
      <c r="N24" s="5">
        <v>3.2481802000000002</v>
      </c>
    </row>
    <row r="25" spans="1:14" x14ac:dyDescent="0.2">
      <c r="A25" s="5" t="s">
        <v>13</v>
      </c>
      <c r="B25" s="5" t="s">
        <v>4774</v>
      </c>
      <c r="C25" s="5" t="s">
        <v>4775</v>
      </c>
      <c r="D25" s="7">
        <v>19025</v>
      </c>
      <c r="E25" s="5" t="s">
        <v>2256</v>
      </c>
      <c r="F25" s="5">
        <v>0.15384614999999999</v>
      </c>
      <c r="G25" s="5">
        <v>55.828402400000002</v>
      </c>
      <c r="H25" s="5">
        <v>10.395140100000001</v>
      </c>
      <c r="I25" s="5">
        <v>5.6977999999999998E-4</v>
      </c>
      <c r="J25" s="5">
        <v>2.8479069999999999E-2</v>
      </c>
      <c r="K25" s="5">
        <v>2.3674529999999999E-2</v>
      </c>
      <c r="L25" s="5" t="s">
        <v>6726</v>
      </c>
      <c r="M25" s="5">
        <v>2</v>
      </c>
      <c r="N25" s="5">
        <v>3.2442921899999999</v>
      </c>
    </row>
    <row r="26" spans="1:14" x14ac:dyDescent="0.2">
      <c r="A26" s="5" t="s">
        <v>13</v>
      </c>
      <c r="B26" s="5" t="s">
        <v>1496</v>
      </c>
      <c r="C26" s="5" t="s">
        <v>1497</v>
      </c>
      <c r="D26" s="7">
        <v>19085</v>
      </c>
      <c r="E26" s="5" t="s">
        <v>596</v>
      </c>
      <c r="F26" s="5">
        <v>2.8776980000000001E-2</v>
      </c>
      <c r="G26" s="5">
        <v>10.442722699999999</v>
      </c>
      <c r="H26" s="5">
        <v>5.8737240399999999</v>
      </c>
      <c r="I26" s="5">
        <v>5.8025999999999998E-4</v>
      </c>
      <c r="J26" s="5">
        <v>2.8479069999999999E-2</v>
      </c>
      <c r="K26" s="5">
        <v>2.3674529999999999E-2</v>
      </c>
      <c r="L26" s="5" t="s">
        <v>6730</v>
      </c>
      <c r="M26" s="5">
        <v>4</v>
      </c>
      <c r="N26" s="5">
        <v>3.23637876</v>
      </c>
    </row>
    <row r="27" spans="1:14" x14ac:dyDescent="0.2">
      <c r="A27" s="5" t="s">
        <v>13</v>
      </c>
      <c r="B27" s="5" t="s">
        <v>2291</v>
      </c>
      <c r="C27" s="5" t="s">
        <v>2292</v>
      </c>
      <c r="D27" s="7">
        <v>19085</v>
      </c>
      <c r="E27" s="5" t="s">
        <v>2139</v>
      </c>
      <c r="F27" s="5">
        <v>2.8368790000000001E-2</v>
      </c>
      <c r="G27" s="5">
        <v>10.294599</v>
      </c>
      <c r="H27" s="5">
        <v>5.8233420699999998</v>
      </c>
      <c r="I27" s="5">
        <v>6.1227999999999999E-4</v>
      </c>
      <c r="J27" s="5">
        <v>2.8894889999999999E-2</v>
      </c>
      <c r="K27" s="5">
        <v>2.4020199999999998E-2</v>
      </c>
      <c r="L27" s="5" t="s">
        <v>6729</v>
      </c>
      <c r="M27" s="5">
        <v>4</v>
      </c>
      <c r="N27" s="5">
        <v>3.2130501599999999</v>
      </c>
    </row>
    <row r="28" spans="1:14" x14ac:dyDescent="0.2">
      <c r="A28" s="5" t="s">
        <v>13</v>
      </c>
      <c r="B28" s="5" t="s">
        <v>3688</v>
      </c>
      <c r="C28" s="5" t="s">
        <v>3689</v>
      </c>
      <c r="D28" s="7">
        <v>19054</v>
      </c>
      <c r="E28" s="5" t="s">
        <v>368</v>
      </c>
      <c r="F28" s="5">
        <v>4.5454550000000003E-2</v>
      </c>
      <c r="G28" s="5">
        <v>16.4947552</v>
      </c>
      <c r="H28" s="5">
        <v>6.6285868199999998</v>
      </c>
      <c r="I28" s="5">
        <v>7.9907000000000003E-4</v>
      </c>
      <c r="J28" s="5">
        <v>3.6313280000000003E-2</v>
      </c>
      <c r="K28" s="5">
        <v>3.0187080000000002E-2</v>
      </c>
      <c r="L28" s="5" t="s">
        <v>6712</v>
      </c>
      <c r="M28" s="5">
        <v>3</v>
      </c>
      <c r="N28" s="5">
        <v>3.0974152699999999</v>
      </c>
    </row>
    <row r="29" spans="1:14" x14ac:dyDescent="0.2">
      <c r="A29" s="5" t="s">
        <v>13</v>
      </c>
      <c r="B29" s="5" t="s">
        <v>2568</v>
      </c>
      <c r="C29" s="5" t="s">
        <v>2569</v>
      </c>
      <c r="D29" s="7">
        <v>19025</v>
      </c>
      <c r="E29" s="5" t="s">
        <v>321</v>
      </c>
      <c r="F29" s="5">
        <v>0.125</v>
      </c>
      <c r="G29" s="5">
        <v>45.360576899999998</v>
      </c>
      <c r="H29" s="5">
        <v>9.3313570499999994</v>
      </c>
      <c r="I29" s="5">
        <v>8.7195999999999997E-4</v>
      </c>
      <c r="J29" s="5">
        <v>3.8210460000000002E-2</v>
      </c>
      <c r="K29" s="5">
        <v>3.1764189999999998E-2</v>
      </c>
      <c r="L29" s="5" t="s">
        <v>6728</v>
      </c>
      <c r="M29" s="5">
        <v>2</v>
      </c>
      <c r="N29" s="5">
        <v>3.0595043</v>
      </c>
    </row>
    <row r="30" spans="1:14" x14ac:dyDescent="0.2">
      <c r="A30" s="5" t="s">
        <v>13</v>
      </c>
      <c r="B30" s="5" t="s">
        <v>483</v>
      </c>
      <c r="C30" s="5" t="s">
        <v>484</v>
      </c>
      <c r="D30" s="7">
        <v>19115</v>
      </c>
      <c r="E30" s="5" t="s">
        <v>486</v>
      </c>
      <c r="F30" s="5">
        <v>1.8115940000000001E-2</v>
      </c>
      <c r="G30" s="5">
        <v>6.5739966599999997</v>
      </c>
      <c r="H30" s="5">
        <v>4.9037036199999999</v>
      </c>
      <c r="I30" s="5">
        <v>9.5688999999999995E-4</v>
      </c>
      <c r="J30" s="5">
        <v>4.0346949999999999E-2</v>
      </c>
      <c r="K30" s="5">
        <v>3.3540250000000001E-2</v>
      </c>
      <c r="L30" s="5" t="s">
        <v>6731</v>
      </c>
      <c r="M30" s="5">
        <v>5</v>
      </c>
      <c r="N30" s="5">
        <v>3.0191396400000001</v>
      </c>
    </row>
    <row r="31" spans="1:14" x14ac:dyDescent="0.2">
      <c r="A31" s="5" t="s">
        <v>13</v>
      </c>
      <c r="B31" s="5" t="s">
        <v>3802</v>
      </c>
      <c r="C31" s="5" t="s">
        <v>3803</v>
      </c>
      <c r="D31" s="7">
        <v>19025</v>
      </c>
      <c r="E31" s="5" t="s">
        <v>808</v>
      </c>
      <c r="F31" s="5">
        <v>0.11764706</v>
      </c>
      <c r="G31" s="5">
        <v>42.692307700000001</v>
      </c>
      <c r="H31" s="5">
        <v>9.0402313200000002</v>
      </c>
      <c r="I31" s="5">
        <v>9.8648000000000008E-4</v>
      </c>
      <c r="J31" s="5">
        <v>4.0346949999999999E-2</v>
      </c>
      <c r="K31" s="5">
        <v>3.3540250000000001E-2</v>
      </c>
      <c r="L31" s="5" t="s">
        <v>6732</v>
      </c>
      <c r="M31" s="5">
        <v>2</v>
      </c>
      <c r="N31" s="5">
        <v>3.0059125999999998</v>
      </c>
    </row>
    <row r="32" spans="1:14" x14ac:dyDescent="0.2">
      <c r="A32" s="5" t="s">
        <v>13</v>
      </c>
      <c r="B32" s="5" t="s">
        <v>1645</v>
      </c>
      <c r="C32" s="5" t="s">
        <v>1646</v>
      </c>
      <c r="D32" s="7">
        <v>19085</v>
      </c>
      <c r="E32" s="5" t="s">
        <v>42</v>
      </c>
      <c r="F32" s="5">
        <v>2.453988E-2</v>
      </c>
      <c r="G32" s="5">
        <v>8.9051439400000003</v>
      </c>
      <c r="H32" s="5">
        <v>5.3283272899999998</v>
      </c>
      <c r="I32" s="5">
        <v>1.0520099999999999E-3</v>
      </c>
      <c r="J32" s="5">
        <v>4.1083160000000001E-2</v>
      </c>
      <c r="K32" s="5">
        <v>3.4152259999999997E-2</v>
      </c>
      <c r="L32" s="5" t="s">
        <v>6733</v>
      </c>
      <c r="M32" s="5">
        <v>4</v>
      </c>
      <c r="N32" s="5">
        <v>2.9779810800000002</v>
      </c>
    </row>
    <row r="33" spans="1:14" x14ac:dyDescent="0.2">
      <c r="A33" s="5" t="s">
        <v>13</v>
      </c>
      <c r="B33" s="5" t="s">
        <v>3055</v>
      </c>
      <c r="C33" s="5" t="s">
        <v>3056</v>
      </c>
      <c r="D33" s="7">
        <v>19054</v>
      </c>
      <c r="E33" s="5" t="s">
        <v>239</v>
      </c>
      <c r="F33" s="5">
        <v>4.1095890000000003E-2</v>
      </c>
      <c r="G33" s="5">
        <v>14.9130664</v>
      </c>
      <c r="H33" s="5">
        <v>6.2607937700000003</v>
      </c>
      <c r="I33" s="5">
        <v>1.0714399999999999E-3</v>
      </c>
      <c r="J33" s="5">
        <v>4.1083160000000001E-2</v>
      </c>
      <c r="K33" s="5">
        <v>3.4152259999999997E-2</v>
      </c>
      <c r="L33" s="5" t="s">
        <v>6734</v>
      </c>
      <c r="M33" s="5">
        <v>3</v>
      </c>
      <c r="N33" s="5">
        <v>2.97003079</v>
      </c>
    </row>
    <row r="34" spans="1:14" x14ac:dyDescent="0.2">
      <c r="A34" s="5" t="s">
        <v>13</v>
      </c>
      <c r="B34" s="5" t="s">
        <v>4099</v>
      </c>
      <c r="C34" s="5" t="s">
        <v>4100</v>
      </c>
      <c r="D34" s="7">
        <v>19025</v>
      </c>
      <c r="E34" s="5" t="s">
        <v>2502</v>
      </c>
      <c r="F34" s="5">
        <v>0.10526315999999999</v>
      </c>
      <c r="G34" s="5">
        <v>38.1983806</v>
      </c>
      <c r="H34" s="5">
        <v>8.5275253499999994</v>
      </c>
      <c r="I34" s="5">
        <v>1.23598E-3</v>
      </c>
      <c r="J34" s="5">
        <v>4.5501399999999997E-2</v>
      </c>
      <c r="K34" s="5">
        <v>3.7825129999999998E-2</v>
      </c>
      <c r="L34" s="5" t="s">
        <v>6735</v>
      </c>
      <c r="M34" s="5">
        <v>2</v>
      </c>
      <c r="N34" s="5">
        <v>2.90798691</v>
      </c>
    </row>
    <row r="35" spans="1:14" x14ac:dyDescent="0.2">
      <c r="A35" s="5" t="s">
        <v>13</v>
      </c>
      <c r="B35" s="5" t="s">
        <v>44</v>
      </c>
      <c r="C35" s="5" t="s">
        <v>45</v>
      </c>
      <c r="D35" s="7">
        <v>19115</v>
      </c>
      <c r="E35" s="5" t="s">
        <v>47</v>
      </c>
      <c r="F35" s="5">
        <v>1.694915E-2</v>
      </c>
      <c r="G35" s="5">
        <v>6.1505866999999999</v>
      </c>
      <c r="H35" s="5">
        <v>4.6869754700000001</v>
      </c>
      <c r="I35" s="5">
        <v>1.28645E-3</v>
      </c>
      <c r="J35" s="5">
        <v>4.5501399999999997E-2</v>
      </c>
      <c r="K35" s="5">
        <v>3.7825129999999998E-2</v>
      </c>
      <c r="L35" s="5" t="s">
        <v>6736</v>
      </c>
      <c r="M35" s="5">
        <v>5</v>
      </c>
      <c r="N35" s="5">
        <v>2.89060805</v>
      </c>
    </row>
    <row r="36" spans="1:14" x14ac:dyDescent="0.2">
      <c r="A36" s="5" t="s">
        <v>13</v>
      </c>
      <c r="B36" s="5" t="s">
        <v>2537</v>
      </c>
      <c r="C36" s="5" t="s">
        <v>2538</v>
      </c>
      <c r="D36" s="7">
        <v>19054</v>
      </c>
      <c r="E36" s="5" t="s">
        <v>2344</v>
      </c>
      <c r="F36" s="5">
        <v>3.8461540000000002E-2</v>
      </c>
      <c r="G36" s="5">
        <v>13.9571006</v>
      </c>
      <c r="H36" s="5">
        <v>6.0277885900000001</v>
      </c>
      <c r="I36" s="5">
        <v>1.2979199999999999E-3</v>
      </c>
      <c r="J36" s="5">
        <v>4.5501399999999997E-2</v>
      </c>
      <c r="K36" s="5">
        <v>3.7825129999999998E-2</v>
      </c>
      <c r="L36" s="5" t="s">
        <v>6737</v>
      </c>
      <c r="M36" s="5">
        <v>3</v>
      </c>
      <c r="N36" s="5">
        <v>2.8867517500000002</v>
      </c>
    </row>
    <row r="37" spans="1:14" x14ac:dyDescent="0.2">
      <c r="A37" s="5" t="s">
        <v>13</v>
      </c>
      <c r="B37" s="5" t="s">
        <v>1394</v>
      </c>
      <c r="C37" s="5" t="s">
        <v>1395</v>
      </c>
      <c r="D37" s="7">
        <v>19054</v>
      </c>
      <c r="E37" s="5" t="s">
        <v>327</v>
      </c>
      <c r="F37" s="5">
        <v>3.7974679999999997E-2</v>
      </c>
      <c r="G37" s="5">
        <v>13.7804284</v>
      </c>
      <c r="H37" s="5">
        <v>5.98374936</v>
      </c>
      <c r="I37" s="5">
        <v>1.34654E-3</v>
      </c>
      <c r="J37" s="5">
        <v>4.5894730000000002E-2</v>
      </c>
      <c r="K37" s="5">
        <v>3.8152100000000001E-2</v>
      </c>
      <c r="L37" s="5" t="s">
        <v>6720</v>
      </c>
      <c r="M37" s="5">
        <v>3</v>
      </c>
      <c r="N37" s="5">
        <v>2.8707792400000001</v>
      </c>
    </row>
    <row r="38" spans="1:14" x14ac:dyDescent="0.2">
      <c r="A38" s="5" t="s">
        <v>851</v>
      </c>
      <c r="B38" s="5" t="s">
        <v>5366</v>
      </c>
      <c r="C38" s="5" t="s">
        <v>5367</v>
      </c>
      <c r="D38" s="7">
        <v>19176</v>
      </c>
      <c r="E38" s="5" t="s">
        <v>5368</v>
      </c>
      <c r="F38" s="5">
        <v>6.1946899999999999E-2</v>
      </c>
      <c r="G38" s="5">
        <v>23.6899251</v>
      </c>
      <c r="H38" s="5">
        <v>12.384980199999999</v>
      </c>
      <c r="I38" s="8">
        <v>1.7199999999999999E-8</v>
      </c>
      <c r="J38" s="8">
        <v>2.6299999999999998E-6</v>
      </c>
      <c r="K38" s="8">
        <v>1.95E-6</v>
      </c>
      <c r="L38" s="5" t="s">
        <v>6738</v>
      </c>
      <c r="M38" s="5">
        <v>7</v>
      </c>
      <c r="N38" s="5">
        <v>7.7650560400000002</v>
      </c>
    </row>
    <row r="39" spans="1:14" x14ac:dyDescent="0.2">
      <c r="A39" s="5" t="s">
        <v>851</v>
      </c>
      <c r="B39" s="5" t="s">
        <v>5370</v>
      </c>
      <c r="C39" s="5" t="s">
        <v>5371</v>
      </c>
      <c r="D39" s="7">
        <v>19176</v>
      </c>
      <c r="E39" s="5" t="s">
        <v>5373</v>
      </c>
      <c r="F39" s="5">
        <v>5.4263569999999997E-2</v>
      </c>
      <c r="G39" s="5">
        <v>20.7516398</v>
      </c>
      <c r="H39" s="5">
        <v>11.523829599999999</v>
      </c>
      <c r="I39" s="8">
        <v>4.3100000000000002E-8</v>
      </c>
      <c r="J39" s="8">
        <v>3.2899999999999998E-6</v>
      </c>
      <c r="K39" s="8">
        <v>2.4499999999999998E-6</v>
      </c>
      <c r="L39" s="5" t="s">
        <v>6738</v>
      </c>
      <c r="M39" s="5">
        <v>7</v>
      </c>
      <c r="N39" s="5">
        <v>7.3658880099999999</v>
      </c>
    </row>
    <row r="40" spans="1:14" x14ac:dyDescent="0.2">
      <c r="A40" s="5" t="s">
        <v>851</v>
      </c>
      <c r="B40" s="5" t="s">
        <v>5337</v>
      </c>
      <c r="C40" s="5" t="s">
        <v>5338</v>
      </c>
      <c r="D40" s="7">
        <v>19146</v>
      </c>
      <c r="E40" s="5" t="s">
        <v>5340</v>
      </c>
      <c r="F40" s="5">
        <v>6.6666669999999997E-2</v>
      </c>
      <c r="G40" s="5">
        <v>25.494871799999999</v>
      </c>
      <c r="H40" s="5">
        <v>11.925236999999999</v>
      </c>
      <c r="I40" s="8">
        <v>1.2499999999999999E-7</v>
      </c>
      <c r="J40" s="8">
        <v>6.37E-6</v>
      </c>
      <c r="K40" s="8">
        <v>4.7400000000000004E-6</v>
      </c>
      <c r="L40" s="5" t="s">
        <v>6739</v>
      </c>
      <c r="M40" s="5">
        <v>6</v>
      </c>
      <c r="N40" s="5">
        <v>6.9030901699999996</v>
      </c>
    </row>
    <row r="41" spans="1:14" x14ac:dyDescent="0.2">
      <c r="A41" s="5" t="s">
        <v>851</v>
      </c>
      <c r="B41" s="5" t="s">
        <v>933</v>
      </c>
      <c r="C41" s="5" t="s">
        <v>934</v>
      </c>
      <c r="D41" s="7">
        <v>19207</v>
      </c>
      <c r="E41" s="5" t="s">
        <v>936</v>
      </c>
      <c r="F41" s="5">
        <v>2.8985509999999999E-2</v>
      </c>
      <c r="G41" s="5">
        <v>11.0847269</v>
      </c>
      <c r="H41" s="5">
        <v>8.6385171500000002</v>
      </c>
      <c r="I41" s="8">
        <v>5.5199999999999997E-7</v>
      </c>
      <c r="J41" s="8">
        <v>2.1100000000000001E-5</v>
      </c>
      <c r="K41" s="8">
        <v>1.5699999999999999E-5</v>
      </c>
      <c r="L41" s="5" t="s">
        <v>6740</v>
      </c>
      <c r="M41" s="5">
        <v>8</v>
      </c>
      <c r="N41" s="5">
        <v>6.2582657499999996</v>
      </c>
    </row>
    <row r="42" spans="1:14" x14ac:dyDescent="0.2">
      <c r="A42" s="5" t="s">
        <v>851</v>
      </c>
      <c r="B42" s="5" t="s">
        <v>5320</v>
      </c>
      <c r="C42" s="5" t="s">
        <v>5321</v>
      </c>
      <c r="D42" s="7">
        <v>19146</v>
      </c>
      <c r="E42" s="5" t="s">
        <v>5323</v>
      </c>
      <c r="F42" s="5">
        <v>3.1088080000000001E-2</v>
      </c>
      <c r="G42" s="5">
        <v>11.8888003</v>
      </c>
      <c r="H42" s="5">
        <v>7.7832694</v>
      </c>
      <c r="I42" s="8">
        <v>1.0900000000000001E-5</v>
      </c>
      <c r="J42" s="5">
        <v>3.323E-4</v>
      </c>
      <c r="K42" s="5">
        <v>2.4690999999999998E-4</v>
      </c>
      <c r="L42" s="5" t="s">
        <v>6739</v>
      </c>
      <c r="M42" s="5">
        <v>6</v>
      </c>
      <c r="N42" s="5">
        <v>4.9641967400000002</v>
      </c>
    </row>
    <row r="43" spans="1:14" x14ac:dyDescent="0.2">
      <c r="A43" s="5" t="s">
        <v>851</v>
      </c>
      <c r="B43" s="5" t="s">
        <v>5352</v>
      </c>
      <c r="C43" s="5" t="s">
        <v>5353</v>
      </c>
      <c r="D43" s="7">
        <v>19085</v>
      </c>
      <c r="E43" s="5" t="s">
        <v>5355</v>
      </c>
      <c r="F43" s="5">
        <v>5.0632910000000003E-2</v>
      </c>
      <c r="G43" s="5">
        <v>19.363193800000001</v>
      </c>
      <c r="H43" s="5">
        <v>8.3735906599999996</v>
      </c>
      <c r="I43" s="8">
        <v>5.3999999999999998E-5</v>
      </c>
      <c r="J43" s="5">
        <v>1.3777100000000001E-3</v>
      </c>
      <c r="K43" s="5">
        <v>1.0236900000000001E-3</v>
      </c>
      <c r="L43" s="5" t="s">
        <v>6741</v>
      </c>
      <c r="M43" s="5">
        <v>4</v>
      </c>
      <c r="N43" s="5">
        <v>4.2673816899999997</v>
      </c>
    </row>
    <row r="44" spans="1:14" x14ac:dyDescent="0.2">
      <c r="A44" s="5" t="s">
        <v>851</v>
      </c>
      <c r="B44" s="5" t="s">
        <v>6604</v>
      </c>
      <c r="C44" s="5" t="s">
        <v>6605</v>
      </c>
      <c r="D44" s="7">
        <v>19115</v>
      </c>
      <c r="E44" s="5" t="s">
        <v>922</v>
      </c>
      <c r="F44" s="5">
        <v>2.890173E-2</v>
      </c>
      <c r="G44" s="5">
        <v>11.0526901</v>
      </c>
      <c r="H44" s="5">
        <v>6.7996772500000002</v>
      </c>
      <c r="I44" s="8">
        <v>8.7800000000000006E-5</v>
      </c>
      <c r="J44" s="5">
        <v>1.91903E-3</v>
      </c>
      <c r="K44" s="5">
        <v>1.4258999999999999E-3</v>
      </c>
      <c r="L44" s="5" t="s">
        <v>6742</v>
      </c>
      <c r="M44" s="5">
        <v>5</v>
      </c>
      <c r="N44" s="5">
        <v>4.0565115399999998</v>
      </c>
    </row>
    <row r="45" spans="1:14" x14ac:dyDescent="0.2">
      <c r="A45" s="5" t="s">
        <v>851</v>
      </c>
      <c r="B45" s="5" t="s">
        <v>5302</v>
      </c>
      <c r="C45" s="5" t="s">
        <v>5303</v>
      </c>
      <c r="D45" s="7">
        <v>19146</v>
      </c>
      <c r="E45" s="5" t="s">
        <v>5305</v>
      </c>
      <c r="F45" s="5">
        <v>0.02</v>
      </c>
      <c r="G45" s="5">
        <v>7.6484615399999996</v>
      </c>
      <c r="H45" s="5">
        <v>5.9411186799999998</v>
      </c>
      <c r="I45" s="5">
        <v>1.2740000000000001E-4</v>
      </c>
      <c r="J45" s="5">
        <v>2.4364899999999999E-3</v>
      </c>
      <c r="K45" s="5">
        <v>1.8104E-3</v>
      </c>
      <c r="L45" s="5" t="s">
        <v>6739</v>
      </c>
      <c r="M45" s="5">
        <v>6</v>
      </c>
      <c r="N45" s="5">
        <v>3.8948367699999999</v>
      </c>
    </row>
    <row r="46" spans="1:14" x14ac:dyDescent="0.2">
      <c r="A46" s="5" t="s">
        <v>851</v>
      </c>
      <c r="B46" s="5" t="s">
        <v>5516</v>
      </c>
      <c r="C46" s="5" t="s">
        <v>5517</v>
      </c>
      <c r="D46" s="7">
        <v>19054</v>
      </c>
      <c r="E46" s="5" t="s">
        <v>5518</v>
      </c>
      <c r="F46" s="5">
        <v>6.6666669999999997E-2</v>
      </c>
      <c r="G46" s="5">
        <v>25.494871799999999</v>
      </c>
      <c r="H46" s="5">
        <v>8.4228480099999992</v>
      </c>
      <c r="I46" s="5">
        <v>2.2143999999999999E-4</v>
      </c>
      <c r="J46" s="5">
        <v>3.4002400000000001E-3</v>
      </c>
      <c r="K46" s="5">
        <v>2.5265000000000001E-3</v>
      </c>
      <c r="L46" s="5" t="s">
        <v>6743</v>
      </c>
      <c r="M46" s="5">
        <v>3</v>
      </c>
      <c r="N46" s="5">
        <v>3.6547376599999999</v>
      </c>
    </row>
    <row r="47" spans="1:14" x14ac:dyDescent="0.2">
      <c r="A47" s="5" t="s">
        <v>851</v>
      </c>
      <c r="B47" s="5" t="s">
        <v>6744</v>
      </c>
      <c r="C47" s="5" t="s">
        <v>6745</v>
      </c>
      <c r="D47" s="7">
        <v>19115</v>
      </c>
      <c r="E47" s="5" t="s">
        <v>6746</v>
      </c>
      <c r="F47" s="5">
        <v>2.3696680000000001E-2</v>
      </c>
      <c r="G47" s="5">
        <v>9.0621582200000006</v>
      </c>
      <c r="H47" s="5">
        <v>6.0282948899999997</v>
      </c>
      <c r="I47" s="5">
        <v>2.2224000000000001E-4</v>
      </c>
      <c r="J47" s="5">
        <v>3.4002400000000001E-3</v>
      </c>
      <c r="K47" s="5">
        <v>2.5265000000000001E-3</v>
      </c>
      <c r="L47" s="5" t="s">
        <v>6742</v>
      </c>
      <c r="M47" s="5">
        <v>5</v>
      </c>
      <c r="N47" s="5">
        <v>3.6531812399999999</v>
      </c>
    </row>
    <row r="48" spans="1:14" x14ac:dyDescent="0.2">
      <c r="A48" s="5" t="s">
        <v>851</v>
      </c>
      <c r="B48" s="5" t="s">
        <v>5584</v>
      </c>
      <c r="C48" s="5" t="s">
        <v>5585</v>
      </c>
      <c r="D48" s="7">
        <v>19025</v>
      </c>
      <c r="E48" s="5" t="s">
        <v>5586</v>
      </c>
      <c r="F48" s="5">
        <v>0.18181818</v>
      </c>
      <c r="G48" s="5">
        <v>69.531468500000003</v>
      </c>
      <c r="H48" s="5">
        <v>11.641049300000001</v>
      </c>
      <c r="I48" s="5">
        <v>3.6333999999999997E-4</v>
      </c>
      <c r="J48" s="5">
        <v>5.0536899999999996E-3</v>
      </c>
      <c r="K48" s="5">
        <v>3.7550600000000002E-3</v>
      </c>
      <c r="L48" s="5" t="s">
        <v>6747</v>
      </c>
      <c r="M48" s="5">
        <v>2</v>
      </c>
      <c r="N48" s="5">
        <v>3.4396902100000002</v>
      </c>
    </row>
    <row r="49" spans="1:14" x14ac:dyDescent="0.2">
      <c r="A49" s="5" t="s">
        <v>851</v>
      </c>
      <c r="B49" s="5" t="s">
        <v>6748</v>
      </c>
      <c r="C49" s="5" t="s">
        <v>6749</v>
      </c>
      <c r="D49" s="7">
        <v>19025</v>
      </c>
      <c r="E49" s="5" t="s">
        <v>5535</v>
      </c>
      <c r="F49" s="5">
        <v>0.16666666999999999</v>
      </c>
      <c r="G49" s="5">
        <v>63.737179500000003</v>
      </c>
      <c r="H49" s="5">
        <v>11.130951400000001</v>
      </c>
      <c r="I49" s="5">
        <v>4.3527000000000003E-4</v>
      </c>
      <c r="J49" s="5">
        <v>5.54975E-3</v>
      </c>
      <c r="K49" s="5">
        <v>4.1236600000000003E-3</v>
      </c>
      <c r="L49" s="5" t="s">
        <v>6750</v>
      </c>
      <c r="M49" s="5">
        <v>2</v>
      </c>
      <c r="N49" s="5">
        <v>3.36123649</v>
      </c>
    </row>
    <row r="50" spans="1:14" x14ac:dyDescent="0.2">
      <c r="A50" s="5" t="s">
        <v>851</v>
      </c>
      <c r="B50" s="5" t="s">
        <v>5325</v>
      </c>
      <c r="C50" s="5" t="s">
        <v>5326</v>
      </c>
      <c r="D50" s="7">
        <v>19146</v>
      </c>
      <c r="E50" s="5" t="s">
        <v>5328</v>
      </c>
      <c r="F50" s="5">
        <v>1.5228429999999999E-2</v>
      </c>
      <c r="G50" s="5">
        <v>5.8237016800000001</v>
      </c>
      <c r="H50" s="5">
        <v>4.9517608900000001</v>
      </c>
      <c r="I50" s="5">
        <v>5.4907999999999997E-4</v>
      </c>
      <c r="J50" s="5">
        <v>6.4622799999999999E-3</v>
      </c>
      <c r="K50" s="5">
        <v>4.8016999999999999E-3</v>
      </c>
      <c r="L50" s="5" t="s">
        <v>6739</v>
      </c>
      <c r="M50" s="5">
        <v>6</v>
      </c>
      <c r="N50" s="5">
        <v>3.2603619899999998</v>
      </c>
    </row>
    <row r="51" spans="1:14" x14ac:dyDescent="0.2">
      <c r="A51" s="5" t="s">
        <v>851</v>
      </c>
      <c r="B51" s="5" t="s">
        <v>5347</v>
      </c>
      <c r="C51" s="5" t="s">
        <v>5348</v>
      </c>
      <c r="D51" s="7">
        <v>19146</v>
      </c>
      <c r="E51" s="5" t="s">
        <v>5350</v>
      </c>
      <c r="F51" s="5">
        <v>1.425178E-2</v>
      </c>
      <c r="G51" s="5">
        <v>5.4502101200000004</v>
      </c>
      <c r="H51" s="5">
        <v>4.7255642900000003</v>
      </c>
      <c r="I51" s="5">
        <v>7.7654000000000004E-4</v>
      </c>
      <c r="J51" s="5">
        <v>8.4864399999999996E-3</v>
      </c>
      <c r="K51" s="5">
        <v>6.3057199999999999E-3</v>
      </c>
      <c r="L51" s="5" t="s">
        <v>6739</v>
      </c>
      <c r="M51" s="5">
        <v>6</v>
      </c>
      <c r="N51" s="5">
        <v>3.10983768</v>
      </c>
    </row>
    <row r="52" spans="1:14" x14ac:dyDescent="0.2">
      <c r="A52" s="5" t="s">
        <v>851</v>
      </c>
      <c r="B52" s="5" t="s">
        <v>5433</v>
      </c>
      <c r="C52" s="5" t="s">
        <v>5434</v>
      </c>
      <c r="D52" s="7">
        <v>19146</v>
      </c>
      <c r="E52" s="5" t="s">
        <v>5436</v>
      </c>
      <c r="F52" s="5">
        <v>1.392111E-2</v>
      </c>
      <c r="G52" s="5">
        <v>5.3237551300000003</v>
      </c>
      <c r="H52" s="5">
        <v>4.6466870399999998</v>
      </c>
      <c r="I52" s="5">
        <v>8.7717000000000003E-4</v>
      </c>
      <c r="J52" s="5">
        <v>8.9470899999999996E-3</v>
      </c>
      <c r="K52" s="5">
        <v>6.6479900000000003E-3</v>
      </c>
      <c r="L52" s="5" t="s">
        <v>6751</v>
      </c>
      <c r="M52" s="5">
        <v>6</v>
      </c>
      <c r="N52" s="5">
        <v>3.05691851</v>
      </c>
    </row>
    <row r="53" spans="1:14" x14ac:dyDescent="0.2">
      <c r="A53" s="5" t="s">
        <v>851</v>
      </c>
      <c r="B53" s="5" t="s">
        <v>5396</v>
      </c>
      <c r="C53" s="5" t="s">
        <v>5397</v>
      </c>
      <c r="D53" s="7">
        <v>19085</v>
      </c>
      <c r="E53" s="5" t="s">
        <v>5399</v>
      </c>
      <c r="F53" s="5">
        <v>1.8779339999999999E-2</v>
      </c>
      <c r="G53" s="5">
        <v>7.1816540299999998</v>
      </c>
      <c r="H53" s="5">
        <v>4.6442812900000003</v>
      </c>
      <c r="I53" s="5">
        <v>2.3172800000000001E-3</v>
      </c>
      <c r="J53" s="5">
        <v>2.2158959999999998E-2</v>
      </c>
      <c r="K53" s="5">
        <v>1.6464860000000001E-2</v>
      </c>
      <c r="L53" s="5" t="s">
        <v>6752</v>
      </c>
      <c r="M53" s="5">
        <v>4</v>
      </c>
      <c r="N53" s="5">
        <v>2.6350220200000001</v>
      </c>
    </row>
    <row r="54" spans="1:14" x14ac:dyDescent="0.2">
      <c r="A54" s="5" t="s">
        <v>851</v>
      </c>
      <c r="B54" s="5" t="s">
        <v>5391</v>
      </c>
      <c r="C54" s="5" t="s">
        <v>5392</v>
      </c>
      <c r="D54" s="7">
        <v>19085</v>
      </c>
      <c r="E54" s="5" t="s">
        <v>5394</v>
      </c>
      <c r="F54" s="5">
        <v>1.7241380000000001E-2</v>
      </c>
      <c r="G54" s="5">
        <v>6.5935013299999996</v>
      </c>
      <c r="H54" s="5">
        <v>4.3879490600000004</v>
      </c>
      <c r="I54" s="5">
        <v>3.1522799999999999E-3</v>
      </c>
      <c r="J54" s="5">
        <v>2.8370530000000001E-2</v>
      </c>
      <c r="K54" s="5">
        <v>2.1080270000000002E-2</v>
      </c>
      <c r="L54" s="5" t="s">
        <v>6752</v>
      </c>
      <c r="M54" s="5">
        <v>4</v>
      </c>
      <c r="N54" s="5">
        <v>2.50137513</v>
      </c>
    </row>
    <row r="55" spans="1:14" x14ac:dyDescent="0.2">
      <c r="A55" s="5" t="s">
        <v>851</v>
      </c>
      <c r="B55" s="5" t="s">
        <v>5426</v>
      </c>
      <c r="C55" s="5" t="s">
        <v>5427</v>
      </c>
      <c r="D55" s="7">
        <v>19054</v>
      </c>
      <c r="E55" s="5" t="s">
        <v>5429</v>
      </c>
      <c r="F55" s="5">
        <v>2.3809520000000001E-2</v>
      </c>
      <c r="G55" s="5">
        <v>9.10531136</v>
      </c>
      <c r="H55" s="5">
        <v>4.6732694199999996</v>
      </c>
      <c r="I55" s="5">
        <v>4.3773700000000002E-3</v>
      </c>
      <c r="J55" s="5">
        <v>3.5249309999999999E-2</v>
      </c>
      <c r="K55" s="5">
        <v>2.619144E-2</v>
      </c>
      <c r="L55" s="5" t="s">
        <v>6753</v>
      </c>
      <c r="M55" s="5">
        <v>3</v>
      </c>
      <c r="N55" s="5">
        <v>2.35878722</v>
      </c>
    </row>
    <row r="56" spans="1:14" x14ac:dyDescent="0.2">
      <c r="A56" s="5" t="s">
        <v>851</v>
      </c>
      <c r="B56" s="5" t="s">
        <v>5431</v>
      </c>
      <c r="C56" s="5" t="s">
        <v>5432</v>
      </c>
      <c r="D56" s="7">
        <v>19054</v>
      </c>
      <c r="E56" s="5" t="s">
        <v>5429</v>
      </c>
      <c r="F56" s="5">
        <v>2.3809520000000001E-2</v>
      </c>
      <c r="G56" s="5">
        <v>9.10531136</v>
      </c>
      <c r="H56" s="5">
        <v>4.6732694199999996</v>
      </c>
      <c r="I56" s="5">
        <v>4.3773700000000002E-3</v>
      </c>
      <c r="J56" s="5">
        <v>3.5249309999999999E-2</v>
      </c>
      <c r="K56" s="5">
        <v>2.619144E-2</v>
      </c>
      <c r="L56" s="5" t="s">
        <v>6753</v>
      </c>
      <c r="M56" s="5">
        <v>3</v>
      </c>
      <c r="N56" s="5">
        <v>2.35878722</v>
      </c>
    </row>
    <row r="57" spans="1:14" x14ac:dyDescent="0.2">
      <c r="A57" s="5" t="s">
        <v>851</v>
      </c>
      <c r="B57" s="5" t="s">
        <v>5307</v>
      </c>
      <c r="C57" s="5" t="s">
        <v>5308</v>
      </c>
      <c r="D57" s="7">
        <v>19085</v>
      </c>
      <c r="E57" s="5" t="s">
        <v>5310</v>
      </c>
      <c r="F57" s="5">
        <v>1.454545E-2</v>
      </c>
      <c r="G57" s="5">
        <v>5.5625174800000003</v>
      </c>
      <c r="H57" s="5">
        <v>3.9010393699999999</v>
      </c>
      <c r="I57" s="5">
        <v>5.7554199999999998E-3</v>
      </c>
      <c r="J57" s="5">
        <v>4.4028949999999997E-2</v>
      </c>
      <c r="K57" s="5">
        <v>3.2715010000000003E-2</v>
      </c>
      <c r="L57" s="5" t="s">
        <v>6754</v>
      </c>
      <c r="M57" s="5">
        <v>4</v>
      </c>
      <c r="N57" s="5">
        <v>2.2399230800000001</v>
      </c>
    </row>
    <row r="58" spans="1:14" x14ac:dyDescent="0.2">
      <c r="A58" s="5" t="s">
        <v>1023</v>
      </c>
      <c r="B58" s="5" t="s">
        <v>1104</v>
      </c>
      <c r="C58" s="5" t="s">
        <v>1105</v>
      </c>
      <c r="D58" s="7">
        <v>19603</v>
      </c>
      <c r="E58" s="5" t="s">
        <v>1106</v>
      </c>
      <c r="F58" s="5">
        <v>1.9108279999999998E-2</v>
      </c>
      <c r="G58" s="5">
        <v>6.6684292799999998</v>
      </c>
      <c r="H58" s="5">
        <v>6.6801292999999999</v>
      </c>
      <c r="I58" s="8">
        <v>6.8299999999999998E-6</v>
      </c>
      <c r="J58" s="5">
        <v>5.7423999999999995E-4</v>
      </c>
      <c r="K58" s="5">
        <v>4.3506000000000003E-4</v>
      </c>
      <c r="L58" s="5" t="s">
        <v>6755</v>
      </c>
      <c r="M58" s="5">
        <v>9</v>
      </c>
      <c r="N58" s="5">
        <v>5.1653461299999996</v>
      </c>
    </row>
    <row r="59" spans="1:14" x14ac:dyDescent="0.2">
      <c r="A59" s="5" t="s">
        <v>1023</v>
      </c>
      <c r="B59" s="5" t="s">
        <v>5726</v>
      </c>
      <c r="C59" s="5" t="s">
        <v>5727</v>
      </c>
      <c r="D59" s="7">
        <v>19603</v>
      </c>
      <c r="E59" s="5" t="s">
        <v>5729</v>
      </c>
      <c r="F59" s="5">
        <v>1.8947370000000002E-2</v>
      </c>
      <c r="G59" s="5">
        <v>6.6122740799999997</v>
      </c>
      <c r="H59" s="5">
        <v>6.6427139799999999</v>
      </c>
      <c r="I59" s="8">
        <v>7.3200000000000002E-6</v>
      </c>
      <c r="J59" s="5">
        <v>5.7423999999999995E-4</v>
      </c>
      <c r="K59" s="5">
        <v>4.3506000000000003E-4</v>
      </c>
      <c r="L59" s="5" t="s">
        <v>6755</v>
      </c>
      <c r="M59" s="5">
        <v>9</v>
      </c>
      <c r="N59" s="5">
        <v>5.13577788</v>
      </c>
    </row>
    <row r="60" spans="1:14" x14ac:dyDescent="0.2">
      <c r="A60" s="5" t="s">
        <v>1023</v>
      </c>
      <c r="B60" s="5" t="s">
        <v>5706</v>
      </c>
      <c r="C60" s="5" t="s">
        <v>5707</v>
      </c>
      <c r="D60" s="7">
        <v>19480</v>
      </c>
      <c r="E60" s="5" t="s">
        <v>5709</v>
      </c>
      <c r="F60" s="5">
        <v>4.0983609999999997E-2</v>
      </c>
      <c r="G60" s="5">
        <v>14.302505399999999</v>
      </c>
      <c r="H60" s="5">
        <v>7.9024330100000002</v>
      </c>
      <c r="I60" s="8">
        <v>2.5599999999999999E-5</v>
      </c>
      <c r="J60" s="5">
        <v>1.34056E-3</v>
      </c>
      <c r="K60" s="5">
        <v>1.0156399999999999E-3</v>
      </c>
      <c r="L60" s="5" t="s">
        <v>6756</v>
      </c>
      <c r="M60" s="5">
        <v>5</v>
      </c>
      <c r="N60" s="5">
        <v>4.5914928599999998</v>
      </c>
    </row>
    <row r="61" spans="1:14" x14ac:dyDescent="0.2">
      <c r="A61" s="5" t="s">
        <v>1023</v>
      </c>
      <c r="B61" s="5" t="s">
        <v>5675</v>
      </c>
      <c r="C61" s="5" t="s">
        <v>5676</v>
      </c>
      <c r="D61" s="7">
        <v>19541</v>
      </c>
      <c r="E61" s="5" t="s">
        <v>5678</v>
      </c>
      <c r="F61" s="5">
        <v>2.1021020000000001E-2</v>
      </c>
      <c r="G61" s="5">
        <v>7.3359397099999999</v>
      </c>
      <c r="H61" s="5">
        <v>6.25444361</v>
      </c>
      <c r="I61" s="8">
        <v>4.3600000000000003E-5</v>
      </c>
      <c r="J61" s="5">
        <v>1.7105200000000001E-3</v>
      </c>
      <c r="K61" s="5">
        <v>1.29593E-3</v>
      </c>
      <c r="L61" s="5" t="s">
        <v>6757</v>
      </c>
      <c r="M61" s="5">
        <v>7</v>
      </c>
      <c r="N61" s="5">
        <v>4.3607120100000003</v>
      </c>
    </row>
    <row r="62" spans="1:14" x14ac:dyDescent="0.2">
      <c r="A62" s="5" t="s">
        <v>1023</v>
      </c>
      <c r="B62" s="5" t="s">
        <v>5711</v>
      </c>
      <c r="C62" s="5" t="s">
        <v>5712</v>
      </c>
      <c r="D62" s="7">
        <v>19480</v>
      </c>
      <c r="E62" s="5" t="s">
        <v>5714</v>
      </c>
      <c r="F62" s="5">
        <v>3.1847130000000001E-2</v>
      </c>
      <c r="G62" s="5">
        <v>11.114048800000001</v>
      </c>
      <c r="H62" s="5">
        <v>6.8223872200000004</v>
      </c>
      <c r="I62" s="8">
        <v>8.5400000000000002E-5</v>
      </c>
      <c r="J62" s="5">
        <v>2.6817199999999999E-3</v>
      </c>
      <c r="K62" s="5">
        <v>2.0317400000000002E-3</v>
      </c>
      <c r="L62" s="5" t="s">
        <v>6756</v>
      </c>
      <c r="M62" s="5">
        <v>5</v>
      </c>
      <c r="N62" s="5">
        <v>4.0685170099999999</v>
      </c>
    </row>
    <row r="63" spans="1:14" x14ac:dyDescent="0.2">
      <c r="A63" s="5" t="s">
        <v>1023</v>
      </c>
      <c r="B63" s="5" t="s">
        <v>5701</v>
      </c>
      <c r="C63" s="5" t="s">
        <v>5702</v>
      </c>
      <c r="D63" s="7">
        <v>19450</v>
      </c>
      <c r="E63" s="5" t="s">
        <v>5704</v>
      </c>
      <c r="F63" s="5">
        <v>4.0404040000000002E-2</v>
      </c>
      <c r="G63" s="5">
        <v>14.1002478</v>
      </c>
      <c r="H63" s="5">
        <v>7.0060449900000004</v>
      </c>
      <c r="I63" s="5">
        <v>1.8492000000000001E-4</v>
      </c>
      <c r="J63" s="5">
        <v>4.8386499999999999E-3</v>
      </c>
      <c r="K63" s="5">
        <v>3.6658900000000002E-3</v>
      </c>
      <c r="L63" s="5" t="s">
        <v>6758</v>
      </c>
      <c r="M63" s="5">
        <v>4</v>
      </c>
      <c r="N63" s="5">
        <v>3.7330245500000001</v>
      </c>
    </row>
    <row r="64" spans="1:14" x14ac:dyDescent="0.2">
      <c r="A64" s="5" t="s">
        <v>1023</v>
      </c>
      <c r="B64" s="5" t="s">
        <v>5697</v>
      </c>
      <c r="C64" s="5" t="s">
        <v>5698</v>
      </c>
      <c r="D64" s="7">
        <v>19541</v>
      </c>
      <c r="E64" s="5" t="s">
        <v>5699</v>
      </c>
      <c r="F64" s="5">
        <v>1.5801349999999999E-2</v>
      </c>
      <c r="G64" s="5">
        <v>5.5143745500000003</v>
      </c>
      <c r="H64" s="5">
        <v>5.1555390399999999</v>
      </c>
      <c r="I64" s="5">
        <v>2.5667000000000002E-4</v>
      </c>
      <c r="J64" s="5">
        <v>5.70953E-3</v>
      </c>
      <c r="K64" s="5">
        <v>4.3256900000000001E-3</v>
      </c>
      <c r="L64" s="5" t="s">
        <v>6757</v>
      </c>
      <c r="M64" s="5">
        <v>7</v>
      </c>
      <c r="N64" s="5">
        <v>3.5906175400000002</v>
      </c>
    </row>
    <row r="65" spans="1:14" x14ac:dyDescent="0.2">
      <c r="A65" s="5" t="s">
        <v>1023</v>
      </c>
      <c r="B65" s="5" t="s">
        <v>5668</v>
      </c>
      <c r="C65" s="5" t="s">
        <v>5669</v>
      </c>
      <c r="D65" s="7">
        <v>19511</v>
      </c>
      <c r="E65" s="5" t="s">
        <v>5671</v>
      </c>
      <c r="F65" s="5">
        <v>1.8461539999999999E-2</v>
      </c>
      <c r="G65" s="5">
        <v>6.4427285899999998</v>
      </c>
      <c r="H65" s="5">
        <v>5.3066233599999997</v>
      </c>
      <c r="I65" s="5">
        <v>3.2196999999999998E-4</v>
      </c>
      <c r="J65" s="5">
        <v>5.70953E-3</v>
      </c>
      <c r="K65" s="5">
        <v>4.3256900000000001E-3</v>
      </c>
      <c r="L65" s="5" t="s">
        <v>6759</v>
      </c>
      <c r="M65" s="5">
        <v>6</v>
      </c>
      <c r="N65" s="5">
        <v>3.4921778699999999</v>
      </c>
    </row>
    <row r="66" spans="1:14" x14ac:dyDescent="0.2">
      <c r="A66" s="5" t="s">
        <v>1023</v>
      </c>
      <c r="B66" s="5" t="s">
        <v>5673</v>
      </c>
      <c r="C66" s="5" t="s">
        <v>5674</v>
      </c>
      <c r="D66" s="7">
        <v>19511</v>
      </c>
      <c r="E66" s="5" t="s">
        <v>1032</v>
      </c>
      <c r="F66" s="5">
        <v>1.840491E-2</v>
      </c>
      <c r="G66" s="5">
        <v>6.4229656200000003</v>
      </c>
      <c r="H66" s="5">
        <v>5.2956284599999996</v>
      </c>
      <c r="I66" s="5">
        <v>3.2729999999999999E-4</v>
      </c>
      <c r="J66" s="5">
        <v>5.70953E-3</v>
      </c>
      <c r="K66" s="5">
        <v>4.3256900000000001E-3</v>
      </c>
      <c r="L66" s="5" t="s">
        <v>6759</v>
      </c>
      <c r="M66" s="5">
        <v>6</v>
      </c>
      <c r="N66" s="5">
        <v>3.48505675</v>
      </c>
    </row>
    <row r="67" spans="1:14" x14ac:dyDescent="0.2">
      <c r="A67" s="5" t="s">
        <v>1023</v>
      </c>
      <c r="B67" s="5" t="s">
        <v>6760</v>
      </c>
      <c r="C67" s="5" t="s">
        <v>6761</v>
      </c>
      <c r="D67" s="7">
        <v>19391</v>
      </c>
      <c r="E67" s="5" t="s">
        <v>6020</v>
      </c>
      <c r="F67" s="5">
        <v>0.16666666999999999</v>
      </c>
      <c r="G67" s="5">
        <v>58.163522</v>
      </c>
      <c r="H67" s="5">
        <v>10.6184455</v>
      </c>
      <c r="I67" s="5">
        <v>5.2203999999999998E-4</v>
      </c>
      <c r="J67" s="5">
        <v>8.1960699999999997E-3</v>
      </c>
      <c r="K67" s="5">
        <v>6.2095600000000003E-3</v>
      </c>
      <c r="L67" s="5" t="s">
        <v>6762</v>
      </c>
      <c r="M67" s="5">
        <v>2</v>
      </c>
      <c r="N67" s="5">
        <v>3.2822937300000001</v>
      </c>
    </row>
    <row r="68" spans="1:14" x14ac:dyDescent="0.2">
      <c r="A68" s="5" t="s">
        <v>1023</v>
      </c>
      <c r="B68" s="5" t="s">
        <v>5692</v>
      </c>
      <c r="C68" s="5" t="s">
        <v>5693</v>
      </c>
      <c r="D68" s="7">
        <v>19450</v>
      </c>
      <c r="E68" s="5" t="s">
        <v>5695</v>
      </c>
      <c r="F68" s="5">
        <v>2.614379E-2</v>
      </c>
      <c r="G68" s="5">
        <v>9.1236897300000006</v>
      </c>
      <c r="H68" s="5">
        <v>5.4089526499999998</v>
      </c>
      <c r="I68" s="5">
        <v>9.6204000000000005E-4</v>
      </c>
      <c r="J68" s="5">
        <v>1.3730900000000001E-2</v>
      </c>
      <c r="K68" s="5">
        <v>1.04029E-2</v>
      </c>
      <c r="L68" s="5" t="s">
        <v>6758</v>
      </c>
      <c r="M68" s="5">
        <v>4</v>
      </c>
      <c r="N68" s="5">
        <v>3.0168078999999999</v>
      </c>
    </row>
    <row r="69" spans="1:14" x14ac:dyDescent="0.2">
      <c r="A69" s="5" t="s">
        <v>1023</v>
      </c>
      <c r="B69" s="5" t="s">
        <v>5687</v>
      </c>
      <c r="C69" s="5" t="s">
        <v>5688</v>
      </c>
      <c r="D69" s="7">
        <v>19511</v>
      </c>
      <c r="E69" s="5" t="s">
        <v>5690</v>
      </c>
      <c r="F69" s="5">
        <v>1.360544E-2</v>
      </c>
      <c r="G69" s="5">
        <v>4.7480426099999997</v>
      </c>
      <c r="H69" s="5">
        <v>4.2704573400000001</v>
      </c>
      <c r="I69" s="5">
        <v>1.58029E-3</v>
      </c>
      <c r="J69" s="5">
        <v>2.067548E-2</v>
      </c>
      <c r="K69" s="5">
        <v>1.5664290000000001E-2</v>
      </c>
      <c r="L69" s="5" t="s">
        <v>6759</v>
      </c>
      <c r="M69" s="5">
        <v>6</v>
      </c>
      <c r="N69" s="5">
        <v>2.8012629100000002</v>
      </c>
    </row>
    <row r="70" spans="1:14" x14ac:dyDescent="0.2">
      <c r="A70" s="5" t="s">
        <v>1023</v>
      </c>
      <c r="B70" s="5" t="s">
        <v>5680</v>
      </c>
      <c r="C70" s="5" t="s">
        <v>5681</v>
      </c>
      <c r="D70" s="7">
        <v>19450</v>
      </c>
      <c r="E70" s="5" t="s">
        <v>5683</v>
      </c>
      <c r="F70" s="5">
        <v>0.02</v>
      </c>
      <c r="G70" s="5">
        <v>6.9796226399999997</v>
      </c>
      <c r="H70" s="5">
        <v>4.5578498999999999</v>
      </c>
      <c r="I70" s="5">
        <v>2.5683199999999998E-3</v>
      </c>
      <c r="J70" s="5">
        <v>2.827023E-2</v>
      </c>
      <c r="K70" s="5">
        <v>2.1418280000000001E-2</v>
      </c>
      <c r="L70" s="5" t="s">
        <v>6758</v>
      </c>
      <c r="M70" s="5">
        <v>4</v>
      </c>
      <c r="N70" s="5">
        <v>2.5903506200000002</v>
      </c>
    </row>
    <row r="71" spans="1:14" x14ac:dyDescent="0.2">
      <c r="A71" s="5" t="s">
        <v>1023</v>
      </c>
      <c r="B71" s="5" t="s">
        <v>5685</v>
      </c>
      <c r="C71" s="5" t="s">
        <v>5686</v>
      </c>
      <c r="D71" s="7">
        <v>19450</v>
      </c>
      <c r="E71" s="5" t="s">
        <v>5683</v>
      </c>
      <c r="F71" s="5">
        <v>0.02</v>
      </c>
      <c r="G71" s="5">
        <v>6.9796226399999997</v>
      </c>
      <c r="H71" s="5">
        <v>4.5578498999999999</v>
      </c>
      <c r="I71" s="5">
        <v>2.5683199999999998E-3</v>
      </c>
      <c r="J71" s="5">
        <v>2.827023E-2</v>
      </c>
      <c r="K71" s="5">
        <v>2.1418280000000001E-2</v>
      </c>
      <c r="L71" s="5" t="s">
        <v>6758</v>
      </c>
      <c r="M71" s="5">
        <v>4</v>
      </c>
      <c r="N71" s="5">
        <v>2.5903506200000002</v>
      </c>
    </row>
    <row r="72" spans="1:14" x14ac:dyDescent="0.2">
      <c r="A72" s="5" t="s">
        <v>1023</v>
      </c>
      <c r="B72" s="5" t="s">
        <v>5826</v>
      </c>
      <c r="C72" s="5" t="s">
        <v>5827</v>
      </c>
      <c r="D72" s="7">
        <v>19391</v>
      </c>
      <c r="E72" s="5" t="s">
        <v>5780</v>
      </c>
      <c r="F72" s="5">
        <v>7.4074070000000006E-2</v>
      </c>
      <c r="G72" s="5">
        <v>25.850454200000001</v>
      </c>
      <c r="H72" s="5">
        <v>6.9269785400000004</v>
      </c>
      <c r="I72" s="5">
        <v>2.70098E-3</v>
      </c>
      <c r="J72" s="5">
        <v>2.827023E-2</v>
      </c>
      <c r="K72" s="5">
        <v>2.1418280000000001E-2</v>
      </c>
      <c r="L72" s="5" t="s">
        <v>6763</v>
      </c>
      <c r="M72" s="5">
        <v>2</v>
      </c>
      <c r="N72" s="5">
        <v>2.5684789800000001</v>
      </c>
    </row>
    <row r="73" spans="1:14" x14ac:dyDescent="0.2">
      <c r="A73" s="5" t="s">
        <v>1023</v>
      </c>
      <c r="B73" s="5" t="s">
        <v>5801</v>
      </c>
      <c r="C73" s="5" t="s">
        <v>5802</v>
      </c>
      <c r="D73" s="7">
        <v>19391</v>
      </c>
      <c r="E73" s="5" t="s">
        <v>5803</v>
      </c>
      <c r="F73" s="5">
        <v>7.1428569999999997E-2</v>
      </c>
      <c r="G73" s="5">
        <v>24.927223699999999</v>
      </c>
      <c r="H73" s="5">
        <v>6.7922038599999999</v>
      </c>
      <c r="I73" s="5">
        <v>2.9034199999999999E-3</v>
      </c>
      <c r="J73" s="5">
        <v>2.8489839999999999E-2</v>
      </c>
      <c r="K73" s="5">
        <v>2.1584659999999999E-2</v>
      </c>
      <c r="L73" s="5" t="s">
        <v>6764</v>
      </c>
      <c r="M73" s="5">
        <v>2</v>
      </c>
      <c r="N73" s="5">
        <v>2.5370896300000001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A542-4EC2-F249-A020-262EFC39B352}">
  <dimension ref="A1:N1825"/>
  <sheetViews>
    <sheetView tabSelected="1" workbookViewId="0">
      <selection sqref="A1:XFD1048576"/>
    </sheetView>
  </sheetViews>
  <sheetFormatPr baseColWidth="10" defaultRowHeight="16" x14ac:dyDescent="0.2"/>
  <cols>
    <col min="3" max="3" width="55.5" customWidth="1"/>
    <col min="259" max="259" width="55.5" customWidth="1"/>
    <col min="515" max="515" width="55.5" customWidth="1"/>
    <col min="771" max="771" width="55.5" customWidth="1"/>
    <col min="1027" max="1027" width="55.5" customWidth="1"/>
    <col min="1283" max="1283" width="55.5" customWidth="1"/>
    <col min="1539" max="1539" width="55.5" customWidth="1"/>
    <col min="1795" max="1795" width="55.5" customWidth="1"/>
    <col min="2051" max="2051" width="55.5" customWidth="1"/>
    <col min="2307" max="2307" width="55.5" customWidth="1"/>
    <col min="2563" max="2563" width="55.5" customWidth="1"/>
    <col min="2819" max="2819" width="55.5" customWidth="1"/>
    <col min="3075" max="3075" width="55.5" customWidth="1"/>
    <col min="3331" max="3331" width="55.5" customWidth="1"/>
    <col min="3587" max="3587" width="55.5" customWidth="1"/>
    <col min="3843" max="3843" width="55.5" customWidth="1"/>
    <col min="4099" max="4099" width="55.5" customWidth="1"/>
    <col min="4355" max="4355" width="55.5" customWidth="1"/>
    <col min="4611" max="4611" width="55.5" customWidth="1"/>
    <col min="4867" max="4867" width="55.5" customWidth="1"/>
    <col min="5123" max="5123" width="55.5" customWidth="1"/>
    <col min="5379" max="5379" width="55.5" customWidth="1"/>
    <col min="5635" max="5635" width="55.5" customWidth="1"/>
    <col min="5891" max="5891" width="55.5" customWidth="1"/>
    <col min="6147" max="6147" width="55.5" customWidth="1"/>
    <col min="6403" max="6403" width="55.5" customWidth="1"/>
    <col min="6659" max="6659" width="55.5" customWidth="1"/>
    <col min="6915" max="6915" width="55.5" customWidth="1"/>
    <col min="7171" max="7171" width="55.5" customWidth="1"/>
    <col min="7427" max="7427" width="55.5" customWidth="1"/>
    <col min="7683" max="7683" width="55.5" customWidth="1"/>
    <col min="7939" max="7939" width="55.5" customWidth="1"/>
    <col min="8195" max="8195" width="55.5" customWidth="1"/>
    <col min="8451" max="8451" width="55.5" customWidth="1"/>
    <col min="8707" max="8707" width="55.5" customWidth="1"/>
    <col min="8963" max="8963" width="55.5" customWidth="1"/>
    <col min="9219" max="9219" width="55.5" customWidth="1"/>
    <col min="9475" max="9475" width="55.5" customWidth="1"/>
    <col min="9731" max="9731" width="55.5" customWidth="1"/>
    <col min="9987" max="9987" width="55.5" customWidth="1"/>
    <col min="10243" max="10243" width="55.5" customWidth="1"/>
    <col min="10499" max="10499" width="55.5" customWidth="1"/>
    <col min="10755" max="10755" width="55.5" customWidth="1"/>
    <col min="11011" max="11011" width="55.5" customWidth="1"/>
    <col min="11267" max="11267" width="55.5" customWidth="1"/>
    <col min="11523" max="11523" width="55.5" customWidth="1"/>
    <col min="11779" max="11779" width="55.5" customWidth="1"/>
    <col min="12035" max="12035" width="55.5" customWidth="1"/>
    <col min="12291" max="12291" width="55.5" customWidth="1"/>
    <col min="12547" max="12547" width="55.5" customWidth="1"/>
    <col min="12803" max="12803" width="55.5" customWidth="1"/>
    <col min="13059" max="13059" width="55.5" customWidth="1"/>
    <col min="13315" max="13315" width="55.5" customWidth="1"/>
    <col min="13571" max="13571" width="55.5" customWidth="1"/>
    <col min="13827" max="13827" width="55.5" customWidth="1"/>
    <col min="14083" max="14083" width="55.5" customWidth="1"/>
    <col min="14339" max="14339" width="55.5" customWidth="1"/>
    <col min="14595" max="14595" width="55.5" customWidth="1"/>
    <col min="14851" max="14851" width="55.5" customWidth="1"/>
    <col min="15107" max="15107" width="55.5" customWidth="1"/>
    <col min="15363" max="15363" width="55.5" customWidth="1"/>
    <col min="15619" max="15619" width="55.5" customWidth="1"/>
    <col min="15875" max="15875" width="55.5" customWidth="1"/>
    <col min="16131" max="16131" width="55.5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4" x14ac:dyDescent="0.2">
      <c r="A2" t="s">
        <v>13</v>
      </c>
      <c r="B2" t="s">
        <v>169</v>
      </c>
      <c r="C2" t="s">
        <v>170</v>
      </c>
      <c r="D2" t="s">
        <v>7995</v>
      </c>
      <c r="E2" t="s">
        <v>171</v>
      </c>
      <c r="F2">
        <v>0.38367346938775498</v>
      </c>
      <c r="G2">
        <v>2.31012072984905</v>
      </c>
      <c r="H2">
        <v>13.1133414541449</v>
      </c>
      <c r="I2" s="3">
        <v>1.12659908508126E-31</v>
      </c>
      <c r="J2" s="3">
        <v>5.3737218972187801E-28</v>
      </c>
      <c r="K2" s="3">
        <v>3.7514349186742801E-28</v>
      </c>
      <c r="L2" t="s">
        <v>7996</v>
      </c>
      <c r="M2">
        <v>188</v>
      </c>
      <c r="N2">
        <f>-LOG10(I2)</f>
        <v>30.948230605794013</v>
      </c>
    </row>
    <row r="3" spans="1:14" x14ac:dyDescent="0.2">
      <c r="A3" t="s">
        <v>13</v>
      </c>
      <c r="B3" t="s">
        <v>1120</v>
      </c>
      <c r="C3" t="s">
        <v>1121</v>
      </c>
      <c r="D3" t="s">
        <v>7997</v>
      </c>
      <c r="E3" t="s">
        <v>1123</v>
      </c>
      <c r="F3">
        <v>0.39207048458149801</v>
      </c>
      <c r="G3">
        <v>2.3606796566856598</v>
      </c>
      <c r="H3">
        <v>13.096731677813001</v>
      </c>
      <c r="I3" s="3">
        <v>2.1238187006748601E-31</v>
      </c>
      <c r="J3" s="3">
        <v>5.3737218972187801E-28</v>
      </c>
      <c r="K3" s="3">
        <v>3.7514349186742801E-28</v>
      </c>
      <c r="L3" t="s">
        <v>7998</v>
      </c>
      <c r="M3">
        <v>178</v>
      </c>
      <c r="N3">
        <f t="shared" ref="N3:N66" si="0">-LOG10(I3)</f>
        <v>30.672882559463016</v>
      </c>
    </row>
    <row r="4" spans="1:14" x14ac:dyDescent="0.2">
      <c r="A4" t="s">
        <v>13</v>
      </c>
      <c r="B4" t="s">
        <v>306</v>
      </c>
      <c r="C4" s="1" t="s">
        <v>307</v>
      </c>
      <c r="D4" t="s">
        <v>7999</v>
      </c>
      <c r="E4" t="s">
        <v>308</v>
      </c>
      <c r="F4">
        <v>0.38241308793456003</v>
      </c>
      <c r="G4">
        <v>2.3025318983169001</v>
      </c>
      <c r="H4">
        <v>13.023718320154099</v>
      </c>
      <c r="I4" s="3">
        <v>2.7026262685090301E-31</v>
      </c>
      <c r="J4" s="3">
        <v>5.3737218972187801E-28</v>
      </c>
      <c r="K4" s="3">
        <v>3.7514349186742801E-28</v>
      </c>
      <c r="L4" t="s">
        <v>8000</v>
      </c>
      <c r="M4">
        <v>187</v>
      </c>
      <c r="N4">
        <f t="shared" si="0"/>
        <v>30.568214006371633</v>
      </c>
    </row>
    <row r="5" spans="1:14" x14ac:dyDescent="0.2">
      <c r="A5" t="s">
        <v>13</v>
      </c>
      <c r="B5" t="s">
        <v>1131</v>
      </c>
      <c r="C5" t="s">
        <v>1132</v>
      </c>
      <c r="D5" t="s">
        <v>8001</v>
      </c>
      <c r="E5" t="s">
        <v>1134</v>
      </c>
      <c r="F5">
        <v>0.47580645161290303</v>
      </c>
      <c r="G5">
        <v>2.86485888383391</v>
      </c>
      <c r="H5">
        <v>13.192752587426099</v>
      </c>
      <c r="I5" s="3">
        <v>3.8750075629993397E-30</v>
      </c>
      <c r="J5" s="3">
        <v>4.7302915646250797E-27</v>
      </c>
      <c r="K5" s="3">
        <v>3.3022514544768699E-27</v>
      </c>
      <c r="L5" t="s">
        <v>8002</v>
      </c>
      <c r="M5">
        <v>118</v>
      </c>
      <c r="N5">
        <f t="shared" si="0"/>
        <v>29.41172744552782</v>
      </c>
    </row>
    <row r="6" spans="1:14" x14ac:dyDescent="0.2">
      <c r="A6" t="s">
        <v>13</v>
      </c>
      <c r="B6" t="s">
        <v>301</v>
      </c>
      <c r="C6" s="1" t="s">
        <v>302</v>
      </c>
      <c r="D6" t="s">
        <v>8003</v>
      </c>
      <c r="E6" t="s">
        <v>304</v>
      </c>
      <c r="F6">
        <v>0.38839285714285698</v>
      </c>
      <c r="G6">
        <v>2.3385364436138198</v>
      </c>
      <c r="H6">
        <v>12.796098746807001</v>
      </c>
      <c r="I6" s="3">
        <v>3.9650390315382101E-30</v>
      </c>
      <c r="J6" s="3">
        <v>4.7302915646250797E-27</v>
      </c>
      <c r="K6" s="3">
        <v>3.3022514544768699E-27</v>
      </c>
      <c r="L6" t="s">
        <v>8004</v>
      </c>
      <c r="M6">
        <v>174</v>
      </c>
      <c r="N6">
        <f t="shared" si="0"/>
        <v>29.401752533163972</v>
      </c>
    </row>
    <row r="7" spans="1:14" x14ac:dyDescent="0.2">
      <c r="A7" t="s">
        <v>13</v>
      </c>
      <c r="B7" t="s">
        <v>1242</v>
      </c>
      <c r="C7" t="s">
        <v>1243</v>
      </c>
      <c r="D7" t="s">
        <v>8005</v>
      </c>
      <c r="E7" t="s">
        <v>1245</v>
      </c>
      <c r="F7">
        <v>0.42679127725856703</v>
      </c>
      <c r="G7">
        <v>2.5697356100412101</v>
      </c>
      <c r="H7">
        <v>12.658887519535901</v>
      </c>
      <c r="I7" s="3">
        <v>9.9041781708663998E-29</v>
      </c>
      <c r="J7" s="3">
        <v>9.84640379820302E-26</v>
      </c>
      <c r="K7" s="3">
        <v>6.8738471656048302E-26</v>
      </c>
      <c r="L7" t="s">
        <v>8006</v>
      </c>
      <c r="M7">
        <v>137</v>
      </c>
      <c r="N7">
        <f t="shared" si="0"/>
        <v>28.004181555528309</v>
      </c>
    </row>
    <row r="8" spans="1:14" x14ac:dyDescent="0.2">
      <c r="A8" t="s">
        <v>13</v>
      </c>
      <c r="B8" t="s">
        <v>265</v>
      </c>
      <c r="C8" s="1" t="s">
        <v>266</v>
      </c>
      <c r="D8" t="s">
        <v>7997</v>
      </c>
      <c r="E8" t="s">
        <v>268</v>
      </c>
      <c r="F8">
        <v>0.37473684210526298</v>
      </c>
      <c r="G8">
        <v>2.25631276660061</v>
      </c>
      <c r="H8">
        <v>12.3757476910154</v>
      </c>
      <c r="I8" s="3">
        <v>1.4024373585061399E-28</v>
      </c>
      <c r="J8" s="3">
        <v>1.07971001457953E-25</v>
      </c>
      <c r="K8" s="3">
        <v>7.5375353027336896E-26</v>
      </c>
      <c r="L8" t="s">
        <v>8007</v>
      </c>
      <c r="M8">
        <v>178</v>
      </c>
      <c r="N8">
        <f t="shared" si="0"/>
        <v>27.853116527906156</v>
      </c>
    </row>
    <row r="9" spans="1:14" x14ac:dyDescent="0.2">
      <c r="A9" t="s">
        <v>13</v>
      </c>
      <c r="B9" t="s">
        <v>1247</v>
      </c>
      <c r="C9" t="s">
        <v>1248</v>
      </c>
      <c r="D9" t="s">
        <v>8005</v>
      </c>
      <c r="E9" t="s">
        <v>1249</v>
      </c>
      <c r="F9">
        <v>0.42546583850931702</v>
      </c>
      <c r="G9">
        <v>2.56175506466841</v>
      </c>
      <c r="H9">
        <v>12.6144720868144</v>
      </c>
      <c r="I9" s="3">
        <v>1.44806037160708E-28</v>
      </c>
      <c r="J9" s="3">
        <v>1.07971001457953E-25</v>
      </c>
      <c r="K9" s="3">
        <v>7.5375353027336896E-26</v>
      </c>
      <c r="L9" t="s">
        <v>8006</v>
      </c>
      <c r="M9">
        <v>137</v>
      </c>
      <c r="N9">
        <f t="shared" si="0"/>
        <v>27.839213331433584</v>
      </c>
    </row>
    <row r="10" spans="1:14" x14ac:dyDescent="0.2">
      <c r="A10" t="s">
        <v>13</v>
      </c>
      <c r="B10" t="s">
        <v>1250</v>
      </c>
      <c r="C10" t="s">
        <v>1251</v>
      </c>
      <c r="D10" t="s">
        <v>8005</v>
      </c>
      <c r="E10" t="s">
        <v>1252</v>
      </c>
      <c r="F10">
        <v>0.42414860681114602</v>
      </c>
      <c r="G10">
        <v>2.55382393443724</v>
      </c>
      <c r="H10">
        <v>12.570223422494299</v>
      </c>
      <c r="I10" s="3">
        <v>2.1123088416163899E-28</v>
      </c>
      <c r="J10" s="3">
        <v>1.39999136002687E-25</v>
      </c>
      <c r="K10" s="3">
        <v>9.77344301454322E-26</v>
      </c>
      <c r="L10" t="s">
        <v>8006</v>
      </c>
      <c r="M10">
        <v>137</v>
      </c>
      <c r="N10">
        <f t="shared" si="0"/>
        <v>27.675242583106108</v>
      </c>
    </row>
    <row r="11" spans="1:14" x14ac:dyDescent="0.2">
      <c r="A11" t="s">
        <v>13</v>
      </c>
      <c r="B11" t="s">
        <v>1112</v>
      </c>
      <c r="C11" s="1" t="s">
        <v>1113</v>
      </c>
      <c r="D11" t="s">
        <v>8008</v>
      </c>
      <c r="E11" t="s">
        <v>99</v>
      </c>
      <c r="F11">
        <v>0.43706293706293697</v>
      </c>
      <c r="G11">
        <v>2.6315818833368301</v>
      </c>
      <c r="H11">
        <v>12.4079220768824</v>
      </c>
      <c r="I11" s="3">
        <v>1.7638041035053801E-27</v>
      </c>
      <c r="J11" s="3">
        <v>1.0521091477409599E-24</v>
      </c>
      <c r="K11" s="3">
        <v>7.3448516141761099E-25</v>
      </c>
      <c r="L11" t="s">
        <v>8009</v>
      </c>
      <c r="M11">
        <v>125</v>
      </c>
      <c r="N11">
        <f t="shared" si="0"/>
        <v>26.753549651341942</v>
      </c>
    </row>
    <row r="12" spans="1:14" x14ac:dyDescent="0.2">
      <c r="A12" t="s">
        <v>13</v>
      </c>
      <c r="B12" t="s">
        <v>44</v>
      </c>
      <c r="C12" t="s">
        <v>45</v>
      </c>
      <c r="D12" t="s">
        <v>8010</v>
      </c>
      <c r="E12" t="s">
        <v>47</v>
      </c>
      <c r="F12">
        <v>0.42711864406779698</v>
      </c>
      <c r="G12">
        <v>2.5717067050284999</v>
      </c>
      <c r="H12">
        <v>12.1421296976097</v>
      </c>
      <c r="I12" s="3">
        <v>1.48755367073494E-26</v>
      </c>
      <c r="J12" s="3">
        <v>8.0665978599399293E-24</v>
      </c>
      <c r="K12" s="3">
        <v>5.6313515037583002E-24</v>
      </c>
      <c r="L12" t="s">
        <v>8011</v>
      </c>
      <c r="M12">
        <v>126</v>
      </c>
      <c r="N12">
        <f t="shared" si="0"/>
        <v>25.827527356030654</v>
      </c>
    </row>
    <row r="13" spans="1:14" x14ac:dyDescent="0.2">
      <c r="A13" t="s">
        <v>13</v>
      </c>
      <c r="B13" t="s">
        <v>1136</v>
      </c>
      <c r="C13" t="s">
        <v>1137</v>
      </c>
      <c r="D13" t="s">
        <v>8012</v>
      </c>
      <c r="E13" t="s">
        <v>1139</v>
      </c>
      <c r="F13">
        <v>0.37272727272727302</v>
      </c>
      <c r="G13">
        <v>2.2442130301096501</v>
      </c>
      <c r="H13">
        <v>11.7851517950588</v>
      </c>
      <c r="I13" s="3">
        <v>4.1747911623741698E-26</v>
      </c>
      <c r="J13" s="3">
        <v>2.0752191069634899E-23</v>
      </c>
      <c r="K13" s="3">
        <v>1.4487257752940501E-23</v>
      </c>
      <c r="L13" t="s">
        <v>8013</v>
      </c>
      <c r="M13">
        <v>164</v>
      </c>
      <c r="N13">
        <f t="shared" si="0"/>
        <v>25.379365244562887</v>
      </c>
    </row>
    <row r="14" spans="1:14" x14ac:dyDescent="0.2">
      <c r="A14" t="s">
        <v>13</v>
      </c>
      <c r="B14" t="s">
        <v>316</v>
      </c>
      <c r="C14" s="1" t="s">
        <v>317</v>
      </c>
      <c r="D14" t="s">
        <v>8014</v>
      </c>
      <c r="E14" t="s">
        <v>248</v>
      </c>
      <c r="F14">
        <v>0.45493562231759699</v>
      </c>
      <c r="G14">
        <v>2.73919438198247</v>
      </c>
      <c r="H14">
        <v>11.9210592531531</v>
      </c>
      <c r="I14" s="3">
        <v>3.3222698181652002E-25</v>
      </c>
      <c r="J14" s="3">
        <v>1.41552424752539E-22</v>
      </c>
      <c r="K14" s="3">
        <v>9.8818792486177004E-23</v>
      </c>
      <c r="L14" t="s">
        <v>8015</v>
      </c>
      <c r="M14">
        <v>106</v>
      </c>
      <c r="N14">
        <f t="shared" si="0"/>
        <v>24.478565099223058</v>
      </c>
    </row>
    <row r="15" spans="1:14" x14ac:dyDescent="0.2">
      <c r="A15" t="s">
        <v>13</v>
      </c>
      <c r="B15" t="s">
        <v>245</v>
      </c>
      <c r="C15" s="1" t="s">
        <v>246</v>
      </c>
      <c r="D15" t="s">
        <v>8014</v>
      </c>
      <c r="E15" t="s">
        <v>248</v>
      </c>
      <c r="F15">
        <v>0.45493562231759699</v>
      </c>
      <c r="G15">
        <v>2.73919438198247</v>
      </c>
      <c r="H15">
        <v>11.9210592531531</v>
      </c>
      <c r="I15" s="3">
        <v>3.3222698181652002E-25</v>
      </c>
      <c r="J15" s="3">
        <v>1.41552424752539E-22</v>
      </c>
      <c r="K15" s="3">
        <v>9.8818792486177004E-23</v>
      </c>
      <c r="L15" t="s">
        <v>8015</v>
      </c>
      <c r="M15">
        <v>106</v>
      </c>
      <c r="N15">
        <f t="shared" si="0"/>
        <v>24.478565099223058</v>
      </c>
    </row>
    <row r="16" spans="1:14" x14ac:dyDescent="0.2">
      <c r="A16" t="s">
        <v>13</v>
      </c>
      <c r="B16" t="s">
        <v>141</v>
      </c>
      <c r="C16" s="1" t="s">
        <v>142</v>
      </c>
      <c r="D16" t="s">
        <v>8016</v>
      </c>
      <c r="E16" t="s">
        <v>52</v>
      </c>
      <c r="F16">
        <v>0.36423841059602602</v>
      </c>
      <c r="G16">
        <v>2.1931010874112999</v>
      </c>
      <c r="H16">
        <v>11.4707988294217</v>
      </c>
      <c r="I16" s="3">
        <v>5.54963515438417E-25</v>
      </c>
      <c r="J16" s="3">
        <v>2.2069049130601098E-22</v>
      </c>
      <c r="K16" s="3">
        <v>1.5406566084732501E-22</v>
      </c>
      <c r="L16" t="s">
        <v>8017</v>
      </c>
      <c r="M16">
        <v>165</v>
      </c>
      <c r="N16">
        <f t="shared" si="0"/>
        <v>24.255735567444177</v>
      </c>
    </row>
    <row r="17" spans="1:14" x14ac:dyDescent="0.2">
      <c r="A17" t="s">
        <v>13</v>
      </c>
      <c r="B17" t="s">
        <v>254</v>
      </c>
      <c r="C17" t="s">
        <v>255</v>
      </c>
      <c r="D17" t="s">
        <v>8018</v>
      </c>
      <c r="E17" t="s">
        <v>256</v>
      </c>
      <c r="F17">
        <v>0.37592137592137598</v>
      </c>
      <c r="G17">
        <v>2.2634449150084102</v>
      </c>
      <c r="H17">
        <v>11.499505001470601</v>
      </c>
      <c r="I17" s="3">
        <v>7.1734324204638099E-25</v>
      </c>
      <c r="J17" s="3">
        <v>2.6743452742541599E-22</v>
      </c>
      <c r="K17" s="3">
        <v>1.8669801746944E-22</v>
      </c>
      <c r="L17" t="s">
        <v>8019</v>
      </c>
      <c r="M17">
        <v>153</v>
      </c>
      <c r="N17">
        <f t="shared" si="0"/>
        <v>24.144272988743417</v>
      </c>
    </row>
    <row r="18" spans="1:14" x14ac:dyDescent="0.2">
      <c r="A18" t="s">
        <v>13</v>
      </c>
      <c r="B18" t="s">
        <v>283</v>
      </c>
      <c r="C18" t="s">
        <v>284</v>
      </c>
      <c r="D18" t="s">
        <v>8020</v>
      </c>
      <c r="E18" t="s">
        <v>285</v>
      </c>
      <c r="F18">
        <v>0.36744186046511601</v>
      </c>
      <c r="G18">
        <v>2.2123892491948798</v>
      </c>
      <c r="H18">
        <v>11.349392376603801</v>
      </c>
      <c r="I18" s="3">
        <v>1.9892245155089399E-24</v>
      </c>
      <c r="J18" s="3">
        <v>6.9798377853005003E-22</v>
      </c>
      <c r="K18" s="3">
        <v>4.8726762745222202E-22</v>
      </c>
      <c r="L18" t="s">
        <v>8021</v>
      </c>
      <c r="M18">
        <v>158</v>
      </c>
      <c r="N18">
        <f t="shared" si="0"/>
        <v>23.701316197094826</v>
      </c>
    </row>
    <row r="19" spans="1:14" x14ac:dyDescent="0.2">
      <c r="A19" t="s">
        <v>13</v>
      </c>
      <c r="B19" t="s">
        <v>177</v>
      </c>
      <c r="C19" t="s">
        <v>178</v>
      </c>
      <c r="D19" t="s">
        <v>8022</v>
      </c>
      <c r="E19" t="s">
        <v>179</v>
      </c>
      <c r="F19">
        <v>0.356223175965665</v>
      </c>
      <c r="G19">
        <v>2.1448408840051401</v>
      </c>
      <c r="H19">
        <v>11.167571488014801</v>
      </c>
      <c r="I19" s="3">
        <v>6.4586489458274698E-24</v>
      </c>
      <c r="J19" s="3">
        <v>2.1403244978811598E-21</v>
      </c>
      <c r="K19" s="3">
        <v>1.49417632922184E-21</v>
      </c>
      <c r="L19" t="s">
        <v>8023</v>
      </c>
      <c r="M19">
        <v>166</v>
      </c>
      <c r="N19">
        <f t="shared" si="0"/>
        <v>23.189858320509234</v>
      </c>
    </row>
    <row r="20" spans="1:14" x14ac:dyDescent="0.2">
      <c r="A20" t="s">
        <v>13</v>
      </c>
      <c r="B20" t="s">
        <v>73</v>
      </c>
      <c r="C20" s="1" t="s">
        <v>74</v>
      </c>
      <c r="D20" t="s">
        <v>8024</v>
      </c>
      <c r="E20" t="s">
        <v>75</v>
      </c>
      <c r="F20">
        <v>0.29193899782135102</v>
      </c>
      <c r="G20">
        <v>1.7577820321917299</v>
      </c>
      <c r="H20">
        <v>7.3348075288742098</v>
      </c>
      <c r="I20" s="3">
        <v>8.9685052932484606E-24</v>
      </c>
      <c r="J20" s="3">
        <v>3.04754199929011E-10</v>
      </c>
      <c r="K20" s="3">
        <v>2.1275115629226099E-10</v>
      </c>
      <c r="L20" t="s">
        <v>8025</v>
      </c>
      <c r="M20">
        <v>134</v>
      </c>
      <c r="N20">
        <f t="shared" si="0"/>
        <v>23.047279931201714</v>
      </c>
    </row>
    <row r="21" spans="1:14" x14ac:dyDescent="0.2">
      <c r="A21" t="s">
        <v>13</v>
      </c>
      <c r="B21" t="s">
        <v>1210</v>
      </c>
      <c r="C21" t="s">
        <v>1211</v>
      </c>
      <c r="D21" t="s">
        <v>8026</v>
      </c>
      <c r="E21" t="s">
        <v>1213</v>
      </c>
      <c r="F21">
        <v>0.35123966942148799</v>
      </c>
      <c r="G21">
        <v>2.11483489533614</v>
      </c>
      <c r="H21">
        <v>11.088335855421199</v>
      </c>
      <c r="I21" s="3">
        <v>1.0685052932484599E-23</v>
      </c>
      <c r="J21" s="3">
        <v>3.3545442495931798E-21</v>
      </c>
      <c r="K21" s="3">
        <v>2.3418320997733499E-21</v>
      </c>
      <c r="L21" t="s">
        <v>8027</v>
      </c>
      <c r="M21">
        <v>170</v>
      </c>
      <c r="N21">
        <f t="shared" si="0"/>
        <v>22.971223322051241</v>
      </c>
    </row>
    <row r="22" spans="1:14" x14ac:dyDescent="0.2">
      <c r="A22" t="s">
        <v>13</v>
      </c>
      <c r="B22" t="s">
        <v>1168</v>
      </c>
      <c r="C22" s="1" t="s">
        <v>1169</v>
      </c>
      <c r="D22" t="s">
        <v>8028</v>
      </c>
      <c r="E22" t="s">
        <v>198</v>
      </c>
      <c r="F22">
        <v>0.28504672897196298</v>
      </c>
      <c r="G22">
        <v>1.7162832723997901</v>
      </c>
      <c r="H22">
        <v>4.7028290696105</v>
      </c>
      <c r="I22" s="3">
        <v>2.7483163199254298E-23</v>
      </c>
      <c r="J22" s="3">
        <v>9.4261947405490401E-5</v>
      </c>
      <c r="K22" s="3">
        <v>6.5804961209885702E-5</v>
      </c>
      <c r="L22" t="s">
        <v>8029</v>
      </c>
      <c r="M22">
        <v>61</v>
      </c>
      <c r="N22">
        <f t="shared" si="0"/>
        <v>22.560933283223797</v>
      </c>
    </row>
    <row r="23" spans="1:14" x14ac:dyDescent="0.2">
      <c r="A23" t="s">
        <v>13</v>
      </c>
      <c r="B23" t="s">
        <v>1172</v>
      </c>
      <c r="C23" t="s">
        <v>1173</v>
      </c>
      <c r="D23" t="s">
        <v>8030</v>
      </c>
      <c r="E23" t="s">
        <v>1175</v>
      </c>
      <c r="F23">
        <v>0.43568464730290501</v>
      </c>
      <c r="G23">
        <v>2.6232831188914498</v>
      </c>
      <c r="H23">
        <v>11.3183934570128</v>
      </c>
      <c r="I23" s="3">
        <v>3.7483163199254302E-23</v>
      </c>
      <c r="J23" s="3">
        <v>1.11793534241776E-20</v>
      </c>
      <c r="K23" s="3">
        <v>7.8043891376973693E-21</v>
      </c>
      <c r="L23" t="s">
        <v>8031</v>
      </c>
      <c r="M23">
        <v>105</v>
      </c>
      <c r="N23">
        <f t="shared" si="0"/>
        <v>22.426163766183034</v>
      </c>
    </row>
    <row r="24" spans="1:14" x14ac:dyDescent="0.2">
      <c r="A24" t="s">
        <v>13</v>
      </c>
      <c r="B24" t="s">
        <v>1279</v>
      </c>
      <c r="C24" t="s">
        <v>1280</v>
      </c>
      <c r="D24" t="s">
        <v>8032</v>
      </c>
      <c r="E24" t="s">
        <v>1272</v>
      </c>
      <c r="F24">
        <v>0.5390625</v>
      </c>
      <c r="G24">
        <v>3.24572730536056</v>
      </c>
      <c r="H24">
        <v>11.3770797514464</v>
      </c>
      <c r="I24" s="3">
        <v>4.4670508853412302E-22</v>
      </c>
      <c r="J24" s="3">
        <v>1.26885516814574E-19</v>
      </c>
      <c r="K24" s="3">
        <v>8.8579715801553499E-20</v>
      </c>
      <c r="L24" t="s">
        <v>8033</v>
      </c>
      <c r="M24">
        <v>69</v>
      </c>
      <c r="N24">
        <f t="shared" si="0"/>
        <v>21.349979100338317</v>
      </c>
    </row>
    <row r="25" spans="1:14" x14ac:dyDescent="0.2">
      <c r="A25" t="s">
        <v>13</v>
      </c>
      <c r="B25" t="s">
        <v>1186</v>
      </c>
      <c r="C25" t="s">
        <v>1187</v>
      </c>
      <c r="D25" t="s">
        <v>8034</v>
      </c>
      <c r="E25" t="s">
        <v>1189</v>
      </c>
      <c r="F25">
        <v>0.44239631336405499</v>
      </c>
      <c r="G25">
        <v>2.6636944585768099</v>
      </c>
      <c r="H25">
        <v>11.000333620344099</v>
      </c>
      <c r="I25" s="3">
        <v>7.2789623342225599E-22</v>
      </c>
      <c r="J25" s="3">
        <v>1.9735913783471599E-19</v>
      </c>
      <c r="K25" s="3">
        <v>1.37777870785572E-19</v>
      </c>
      <c r="L25" t="s">
        <v>8035</v>
      </c>
      <c r="M25">
        <v>96</v>
      </c>
      <c r="N25">
        <f t="shared" si="0"/>
        <v>21.137930527917934</v>
      </c>
    </row>
    <row r="26" spans="1:14" x14ac:dyDescent="0.2">
      <c r="A26" t="s">
        <v>13</v>
      </c>
      <c r="B26" t="s">
        <v>49</v>
      </c>
      <c r="C26" t="s">
        <v>50</v>
      </c>
      <c r="D26" t="s">
        <v>8020</v>
      </c>
      <c r="E26" t="s">
        <v>52</v>
      </c>
      <c r="F26">
        <v>0.34878587196468003</v>
      </c>
      <c r="G26">
        <v>2.1000604352180998</v>
      </c>
      <c r="H26">
        <v>10.576280656965601</v>
      </c>
      <c r="I26" s="3">
        <v>9.5046126917273708E-22</v>
      </c>
      <c r="J26" s="3">
        <v>2.46500063939799E-19</v>
      </c>
      <c r="K26" s="3">
        <v>1.7208351399759001E-19</v>
      </c>
      <c r="L26" t="s">
        <v>8036</v>
      </c>
      <c r="M26">
        <v>158</v>
      </c>
      <c r="N26">
        <f t="shared" si="0"/>
        <v>21.022065575723598</v>
      </c>
    </row>
    <row r="27" spans="1:14" x14ac:dyDescent="0.2">
      <c r="A27" t="s">
        <v>13</v>
      </c>
      <c r="B27" t="s">
        <v>1159</v>
      </c>
      <c r="C27" s="1" t="s">
        <v>1160</v>
      </c>
      <c r="D27" t="s">
        <v>8037</v>
      </c>
      <c r="E27" t="s">
        <v>1162</v>
      </c>
      <c r="F27">
        <v>0.37894736842105298</v>
      </c>
      <c r="G27">
        <v>2.2816645954388202</v>
      </c>
      <c r="H27">
        <v>9.7295398172393206</v>
      </c>
      <c r="I27" s="3">
        <v>4.2469903223435502E-21</v>
      </c>
      <c r="J27" s="3">
        <v>5.20569973663339E-16</v>
      </c>
      <c r="K27" s="3">
        <v>3.6341374082360598E-16</v>
      </c>
      <c r="L27" t="s">
        <v>8038</v>
      </c>
      <c r="M27">
        <v>108</v>
      </c>
      <c r="N27">
        <f t="shared" si="0"/>
        <v>20.371918728639077</v>
      </c>
    </row>
    <row r="28" spans="1:14" x14ac:dyDescent="0.2">
      <c r="A28" t="s">
        <v>13</v>
      </c>
      <c r="B28" t="s">
        <v>1222</v>
      </c>
      <c r="C28" t="s">
        <v>1223</v>
      </c>
      <c r="D28" t="s">
        <v>8039</v>
      </c>
      <c r="E28" t="s">
        <v>113</v>
      </c>
      <c r="F28">
        <v>0.38965517241379299</v>
      </c>
      <c r="G28">
        <v>2.3461369187773702</v>
      </c>
      <c r="H28">
        <v>10.309607803319</v>
      </c>
      <c r="I28" s="3">
        <v>4.2469903223435497E-20</v>
      </c>
      <c r="J28" s="3">
        <v>1.0555540530324701E-17</v>
      </c>
      <c r="K28" s="3">
        <v>7.3689007522767899E-18</v>
      </c>
      <c r="L28" t="s">
        <v>8040</v>
      </c>
      <c r="M28">
        <v>113</v>
      </c>
      <c r="N28">
        <f t="shared" si="0"/>
        <v>19.371918728639077</v>
      </c>
    </row>
    <row r="29" spans="1:14" x14ac:dyDescent="0.2">
      <c r="A29" t="s">
        <v>13</v>
      </c>
      <c r="B29" t="s">
        <v>512</v>
      </c>
      <c r="C29" t="s">
        <v>513</v>
      </c>
      <c r="D29" t="s">
        <v>8041</v>
      </c>
      <c r="E29" t="s">
        <v>515</v>
      </c>
      <c r="F29">
        <v>0.39776951672862498</v>
      </c>
      <c r="G29">
        <v>2.3949938674758</v>
      </c>
      <c r="H29">
        <v>10.283881339317899</v>
      </c>
      <c r="I29" s="3">
        <v>6.8652944730007205E-20</v>
      </c>
      <c r="J29" s="3">
        <v>1.6380592612579701E-17</v>
      </c>
      <c r="K29" s="3">
        <v>1.1435412604290899E-17</v>
      </c>
      <c r="L29" t="s">
        <v>8042</v>
      </c>
      <c r="M29">
        <v>107</v>
      </c>
      <c r="N29">
        <f t="shared" si="0"/>
        <v>19.163340829839246</v>
      </c>
    </row>
    <row r="30" spans="1:14" s="1" customFormat="1" x14ac:dyDescent="0.2">
      <c r="A30" s="1" t="s">
        <v>13</v>
      </c>
      <c r="B30" s="1" t="s">
        <v>425</v>
      </c>
      <c r="C30" s="1" t="s">
        <v>426</v>
      </c>
      <c r="D30" s="1" t="s">
        <v>8043</v>
      </c>
      <c r="E30" s="1" t="s">
        <v>428</v>
      </c>
      <c r="F30" s="1">
        <v>0.30699774266365698</v>
      </c>
      <c r="G30" s="1">
        <v>1.84845162860983</v>
      </c>
      <c r="H30" s="1">
        <v>8.0645176672754406</v>
      </c>
      <c r="I30" s="3">
        <v>6.9139060693380505E-20</v>
      </c>
      <c r="J30" s="2">
        <v>5.7369229313428301E-12</v>
      </c>
      <c r="K30" s="2">
        <v>4.0049882413009701E-12</v>
      </c>
      <c r="L30" s="1" t="s">
        <v>8044</v>
      </c>
      <c r="M30" s="1">
        <v>136</v>
      </c>
      <c r="N30">
        <f t="shared" si="0"/>
        <v>19.160276524973721</v>
      </c>
    </row>
    <row r="31" spans="1:14" x14ac:dyDescent="0.2">
      <c r="A31" t="s">
        <v>13</v>
      </c>
      <c r="B31" t="s">
        <v>82</v>
      </c>
      <c r="C31" t="s">
        <v>83</v>
      </c>
      <c r="D31" t="s">
        <v>8045</v>
      </c>
      <c r="E31" t="s">
        <v>85</v>
      </c>
      <c r="F31">
        <v>0.34080717488789197</v>
      </c>
      <c r="G31">
        <v>2.0520202265904701</v>
      </c>
      <c r="H31">
        <v>10.034051403739801</v>
      </c>
      <c r="I31" s="3">
        <v>7.2139060693380496E-20</v>
      </c>
      <c r="J31" s="3">
        <v>1.6550365270616001E-17</v>
      </c>
      <c r="K31" s="3">
        <v>1.15539321499196E-17</v>
      </c>
      <c r="L31" t="s">
        <v>8046</v>
      </c>
      <c r="M31">
        <v>152</v>
      </c>
      <c r="N31">
        <f t="shared" si="0"/>
        <v>19.141829516832424</v>
      </c>
    </row>
    <row r="32" spans="1:14" x14ac:dyDescent="0.2">
      <c r="A32" t="s">
        <v>13</v>
      </c>
      <c r="B32" t="s">
        <v>1233</v>
      </c>
      <c r="C32" t="s">
        <v>1234</v>
      </c>
      <c r="D32" t="s">
        <v>8047</v>
      </c>
      <c r="E32" t="s">
        <v>1236</v>
      </c>
      <c r="F32">
        <v>0.37345679012345701</v>
      </c>
      <c r="G32">
        <v>2.2486054976482501</v>
      </c>
      <c r="H32">
        <v>10.1169449079815</v>
      </c>
      <c r="I32" s="3">
        <v>1.19577751016898E-19</v>
      </c>
      <c r="J32" s="3">
        <v>2.6417825363547999E-17</v>
      </c>
      <c r="K32" s="3">
        <v>1.8442478870286501E-17</v>
      </c>
      <c r="L32" t="s">
        <v>8048</v>
      </c>
      <c r="M32">
        <v>121</v>
      </c>
      <c r="N32">
        <f t="shared" si="0"/>
        <v>18.92234961892169</v>
      </c>
    </row>
    <row r="33" spans="1:14" s="1" customFormat="1" x14ac:dyDescent="0.2">
      <c r="A33" s="1" t="s">
        <v>13</v>
      </c>
      <c r="B33" s="1" t="s">
        <v>1177</v>
      </c>
      <c r="C33" s="1" t="s">
        <v>1178</v>
      </c>
      <c r="D33" s="1" t="s">
        <v>8043</v>
      </c>
      <c r="E33" s="1" t="s">
        <v>1180</v>
      </c>
      <c r="F33" s="1">
        <v>0.30630630630630601</v>
      </c>
      <c r="G33" s="1">
        <v>1.84428844926611</v>
      </c>
      <c r="H33" s="1">
        <v>8.0342171219518494</v>
      </c>
      <c r="I33" s="3">
        <v>2.4278463866620501E-19</v>
      </c>
      <c r="J33" s="2">
        <v>6.8639281203341201E-12</v>
      </c>
      <c r="K33" s="2">
        <v>4.79175888190617E-12</v>
      </c>
      <c r="L33" s="1" t="s">
        <v>8049</v>
      </c>
      <c r="M33" s="1">
        <v>136</v>
      </c>
      <c r="N33">
        <f t="shared" si="0"/>
        <v>18.614778795164945</v>
      </c>
    </row>
    <row r="34" spans="1:14" x14ac:dyDescent="0.2">
      <c r="A34" t="s">
        <v>13</v>
      </c>
      <c r="B34" t="s">
        <v>181</v>
      </c>
      <c r="C34" t="s">
        <v>182</v>
      </c>
      <c r="D34" t="s">
        <v>8037</v>
      </c>
      <c r="E34" t="s">
        <v>184</v>
      </c>
      <c r="F34">
        <v>0.38989169675090302</v>
      </c>
      <c r="G34">
        <v>2.34756104584861</v>
      </c>
      <c r="H34">
        <v>10.0830138331439</v>
      </c>
      <c r="I34" s="3">
        <v>2.7278463866620499E-19</v>
      </c>
      <c r="J34" s="3">
        <v>5.8112870344425396E-17</v>
      </c>
      <c r="K34" s="3">
        <v>4.0569023705395003E-17</v>
      </c>
      <c r="L34" t="s">
        <v>8050</v>
      </c>
      <c r="M34">
        <v>108</v>
      </c>
      <c r="N34">
        <f t="shared" si="0"/>
        <v>18.564180089771938</v>
      </c>
    </row>
    <row r="35" spans="1:14" x14ac:dyDescent="0.2">
      <c r="A35" t="s">
        <v>13</v>
      </c>
      <c r="B35" t="s">
        <v>1144</v>
      </c>
      <c r="C35" t="s">
        <v>1145</v>
      </c>
      <c r="D35" t="s">
        <v>8051</v>
      </c>
      <c r="E35" t="s">
        <v>1147</v>
      </c>
      <c r="F35">
        <v>0.43434343434343398</v>
      </c>
      <c r="G35">
        <v>2.6152075960627301</v>
      </c>
      <c r="H35">
        <v>10.1962925810186</v>
      </c>
      <c r="I35" s="3">
        <v>4.1977560305531098E-19</v>
      </c>
      <c r="J35" s="3">
        <v>8.6343499042238995E-17</v>
      </c>
      <c r="K35" s="3">
        <v>6.0277033963223698E-17</v>
      </c>
      <c r="L35" t="s">
        <v>8052</v>
      </c>
      <c r="M35">
        <v>86</v>
      </c>
      <c r="N35">
        <f t="shared" si="0"/>
        <v>18.376982805787794</v>
      </c>
    </row>
    <row r="36" spans="1:14" x14ac:dyDescent="0.2">
      <c r="A36" t="s">
        <v>13</v>
      </c>
      <c r="B36" t="s">
        <v>120</v>
      </c>
      <c r="C36" t="s">
        <v>121</v>
      </c>
      <c r="D36" t="s">
        <v>8053</v>
      </c>
      <c r="E36" t="s">
        <v>122</v>
      </c>
      <c r="F36">
        <v>0.329192546583851</v>
      </c>
      <c r="G36">
        <v>1.9820878602543901</v>
      </c>
      <c r="H36">
        <v>9.75764996994325</v>
      </c>
      <c r="I36" s="3">
        <v>4.5807970193000497E-19</v>
      </c>
      <c r="J36" s="3">
        <v>9.1081514067082694E-17</v>
      </c>
      <c r="K36" s="3">
        <v>6.3584677222284204E-17</v>
      </c>
      <c r="L36" t="s">
        <v>8054</v>
      </c>
      <c r="M36">
        <v>159</v>
      </c>
      <c r="N36">
        <f t="shared" si="0"/>
        <v>18.339058951915465</v>
      </c>
    </row>
    <row r="37" spans="1:14" x14ac:dyDescent="0.2">
      <c r="A37" t="s">
        <v>13</v>
      </c>
      <c r="B37" t="s">
        <v>205</v>
      </c>
      <c r="C37" t="s">
        <v>206</v>
      </c>
      <c r="D37" t="s">
        <v>8055</v>
      </c>
      <c r="E37" t="s">
        <v>208</v>
      </c>
      <c r="F37">
        <v>0.44751381215469599</v>
      </c>
      <c r="G37">
        <v>2.6945072225140798</v>
      </c>
      <c r="H37">
        <v>10.2227195033722</v>
      </c>
      <c r="I37" s="3">
        <v>4.8942799853704597E-19</v>
      </c>
      <c r="J37" s="3">
        <v>9.4175419718499295E-17</v>
      </c>
      <c r="K37" s="3">
        <v>6.5744555592956004E-17</v>
      </c>
      <c r="L37" t="s">
        <v>8056</v>
      </c>
      <c r="M37">
        <v>81</v>
      </c>
      <c r="N37">
        <f t="shared" si="0"/>
        <v>18.310311189740403</v>
      </c>
    </row>
    <row r="38" spans="1:14" x14ac:dyDescent="0.2">
      <c r="A38" t="s">
        <v>13</v>
      </c>
      <c r="B38" t="s">
        <v>659</v>
      </c>
      <c r="C38" t="s">
        <v>660</v>
      </c>
      <c r="D38" t="s">
        <v>8057</v>
      </c>
      <c r="E38" t="s">
        <v>661</v>
      </c>
      <c r="F38">
        <v>0.39534883720930197</v>
      </c>
      <c r="G38">
        <v>2.3804188124248702</v>
      </c>
      <c r="H38">
        <v>9.9632485612577604</v>
      </c>
      <c r="I38" s="3">
        <v>8.4654153940179198E-19</v>
      </c>
      <c r="J38" s="3">
        <v>1.5780063382911499E-16</v>
      </c>
      <c r="K38" s="3">
        <v>1.1016178716689099E-16</v>
      </c>
      <c r="L38" t="s">
        <v>8058</v>
      </c>
      <c r="M38">
        <v>102</v>
      </c>
      <c r="N38">
        <f t="shared" si="0"/>
        <v>18.072351726402822</v>
      </c>
    </row>
    <row r="39" spans="1:14" x14ac:dyDescent="0.2">
      <c r="A39" t="s">
        <v>13</v>
      </c>
      <c r="B39" t="s">
        <v>1149</v>
      </c>
      <c r="C39" t="s">
        <v>1150</v>
      </c>
      <c r="D39" t="s">
        <v>8014</v>
      </c>
      <c r="E39" t="s">
        <v>1152</v>
      </c>
      <c r="F39">
        <v>0.386861313868613</v>
      </c>
      <c r="G39">
        <v>2.3293149306639198</v>
      </c>
      <c r="H39">
        <v>9.8916823210484193</v>
      </c>
      <c r="I39" s="3">
        <v>1.14818290658821E-18</v>
      </c>
      <c r="J39" s="3">
        <v>2.07542758721172E-16</v>
      </c>
      <c r="K39" s="3">
        <v>1.44887131689408E-16</v>
      </c>
      <c r="L39" t="s">
        <v>8059</v>
      </c>
      <c r="M39">
        <v>106</v>
      </c>
      <c r="N39">
        <f t="shared" si="0"/>
        <v>17.939988922918388</v>
      </c>
    </row>
    <row r="40" spans="1:14" x14ac:dyDescent="0.2">
      <c r="A40" t="s">
        <v>13</v>
      </c>
      <c r="B40" t="s">
        <v>1154</v>
      </c>
      <c r="C40" t="s">
        <v>1155</v>
      </c>
      <c r="D40" t="s">
        <v>8060</v>
      </c>
      <c r="E40" t="s">
        <v>1157</v>
      </c>
      <c r="F40">
        <v>0.36908517350157699</v>
      </c>
      <c r="G40">
        <v>2.2222837345165201</v>
      </c>
      <c r="H40">
        <v>9.7942538529864205</v>
      </c>
      <c r="I40" s="3">
        <v>1.4081594860341599E-18</v>
      </c>
      <c r="J40" s="3">
        <v>2.4464512534600798E-16</v>
      </c>
      <c r="K40" s="3">
        <v>1.70788567674383E-16</v>
      </c>
      <c r="L40" t="s">
        <v>8061</v>
      </c>
      <c r="M40">
        <v>117</v>
      </c>
      <c r="N40">
        <f t="shared" si="0"/>
        <v>17.851348154865736</v>
      </c>
    </row>
    <row r="41" spans="1:14" x14ac:dyDescent="0.2">
      <c r="A41" t="s">
        <v>13</v>
      </c>
      <c r="B41" t="s">
        <v>1253</v>
      </c>
      <c r="C41" t="s">
        <v>1254</v>
      </c>
      <c r="D41" t="s">
        <v>8062</v>
      </c>
      <c r="E41" t="s">
        <v>478</v>
      </c>
      <c r="F41">
        <v>0.40869565217391302</v>
      </c>
      <c r="G41">
        <v>2.4607807774479098</v>
      </c>
      <c r="H41">
        <v>9.94724407093892</v>
      </c>
      <c r="I41" s="3">
        <v>1.43547014033702E-18</v>
      </c>
      <c r="J41" s="3">
        <v>2.4464512534600798E-16</v>
      </c>
      <c r="K41" s="3">
        <v>1.70788567674383E-16</v>
      </c>
      <c r="L41" t="s">
        <v>8063</v>
      </c>
      <c r="M41">
        <v>94</v>
      </c>
      <c r="N41">
        <f t="shared" si="0"/>
        <v>17.843005836968754</v>
      </c>
    </row>
    <row r="42" spans="1:14" x14ac:dyDescent="0.2">
      <c r="A42" t="s">
        <v>13</v>
      </c>
      <c r="B42" t="s">
        <v>394</v>
      </c>
      <c r="C42" t="s">
        <v>395</v>
      </c>
      <c r="D42" t="s">
        <v>8064</v>
      </c>
      <c r="E42" t="s">
        <v>396</v>
      </c>
      <c r="F42">
        <v>0.34615384615384598</v>
      </c>
      <c r="G42">
        <v>2.08421285160277</v>
      </c>
      <c r="H42">
        <v>9.6554525907589905</v>
      </c>
      <c r="I42" s="3">
        <v>1.9608130676007799E-18</v>
      </c>
      <c r="J42" s="3">
        <v>3.24895831895518E-16</v>
      </c>
      <c r="K42" s="3">
        <v>2.2681217822890899E-16</v>
      </c>
      <c r="L42" t="s">
        <v>8065</v>
      </c>
      <c r="M42">
        <v>135</v>
      </c>
      <c r="N42">
        <f t="shared" si="0"/>
        <v>17.707563807443453</v>
      </c>
    </row>
    <row r="43" spans="1:14" x14ac:dyDescent="0.2">
      <c r="A43" t="s">
        <v>13</v>
      </c>
      <c r="B43" t="s">
        <v>1164</v>
      </c>
      <c r="C43" t="s">
        <v>1165</v>
      </c>
      <c r="D43" t="s">
        <v>8066</v>
      </c>
      <c r="E43" t="s">
        <v>1166</v>
      </c>
      <c r="F43">
        <v>0.42499999999999999</v>
      </c>
      <c r="G43">
        <v>2.5589502233567298</v>
      </c>
      <c r="H43">
        <v>9.8912653401188901</v>
      </c>
      <c r="I43" s="3">
        <v>3.5249404727894001E-18</v>
      </c>
      <c r="J43" s="3">
        <v>5.5332289263654596E-16</v>
      </c>
      <c r="K43" s="3">
        <v>3.8627879530068898E-16</v>
      </c>
      <c r="L43" t="s">
        <v>8067</v>
      </c>
      <c r="M43">
        <v>85</v>
      </c>
      <c r="N43">
        <f t="shared" si="0"/>
        <v>17.452848212731411</v>
      </c>
    </row>
    <row r="44" spans="1:14" x14ac:dyDescent="0.2">
      <c r="A44" t="s">
        <v>13</v>
      </c>
      <c r="B44" t="s">
        <v>1217</v>
      </c>
      <c r="C44" t="s">
        <v>1218</v>
      </c>
      <c r="D44" t="s">
        <v>8068</v>
      </c>
      <c r="E44" t="s">
        <v>1220</v>
      </c>
      <c r="F44">
        <v>0.41095890410958902</v>
      </c>
      <c r="G44">
        <v>2.4744079516745199</v>
      </c>
      <c r="H44">
        <v>9.7941201094097501</v>
      </c>
      <c r="I44" s="3">
        <v>5.0566821968776098E-18</v>
      </c>
      <c r="J44" s="3">
        <v>7.7341305908653696E-16</v>
      </c>
      <c r="K44" s="3">
        <v>5.3992536493516404E-16</v>
      </c>
      <c r="L44" t="s">
        <v>8069</v>
      </c>
      <c r="M44">
        <v>90</v>
      </c>
      <c r="N44">
        <f t="shared" si="0"/>
        <v>17.296134340114627</v>
      </c>
    </row>
    <row r="45" spans="1:14" x14ac:dyDescent="0.2">
      <c r="A45" t="s">
        <v>13</v>
      </c>
      <c r="B45" t="s">
        <v>1305</v>
      </c>
      <c r="C45" t="s">
        <v>1306</v>
      </c>
      <c r="D45" t="s">
        <v>8024</v>
      </c>
      <c r="E45" t="s">
        <v>1307</v>
      </c>
      <c r="F45">
        <v>0.34271099744245498</v>
      </c>
      <c r="G45">
        <v>2.0634832551816</v>
      </c>
      <c r="H45">
        <v>9.4832361850572102</v>
      </c>
      <c r="I45" s="3">
        <v>6.8606367507769198E-18</v>
      </c>
      <c r="J45" s="3">
        <v>1.0230924554596101E-15</v>
      </c>
      <c r="K45" s="3">
        <v>7.1422839437035604E-16</v>
      </c>
      <c r="L45" t="s">
        <v>8070</v>
      </c>
      <c r="M45">
        <v>134</v>
      </c>
      <c r="N45">
        <f t="shared" si="0"/>
        <v>17.163635574597134</v>
      </c>
    </row>
    <row r="46" spans="1:14" x14ac:dyDescent="0.2">
      <c r="A46" t="s">
        <v>13</v>
      </c>
      <c r="B46" t="s">
        <v>1274</v>
      </c>
      <c r="C46" t="s">
        <v>1275</v>
      </c>
      <c r="D46" t="s">
        <v>8071</v>
      </c>
      <c r="E46" t="s">
        <v>1276</v>
      </c>
      <c r="F46">
        <v>0.35327635327635298</v>
      </c>
      <c r="G46">
        <v>2.1270978897015902</v>
      </c>
      <c r="H46">
        <v>9.5122486428317803</v>
      </c>
      <c r="I46" s="3">
        <v>7.7957267834034504E-18</v>
      </c>
      <c r="J46" s="3">
        <v>1.1341831771463799E-15</v>
      </c>
      <c r="K46" s="3">
        <v>7.9178164711538004E-16</v>
      </c>
      <c r="L46" t="s">
        <v>8072</v>
      </c>
      <c r="M46">
        <v>124</v>
      </c>
      <c r="N46">
        <f t="shared" si="0"/>
        <v>17.108143389993039</v>
      </c>
    </row>
    <row r="47" spans="1:14" x14ac:dyDescent="0.2">
      <c r="A47" t="s">
        <v>13</v>
      </c>
      <c r="B47" t="s">
        <v>1200</v>
      </c>
      <c r="C47" t="s">
        <v>1201</v>
      </c>
      <c r="D47" t="s">
        <v>8043</v>
      </c>
      <c r="E47" t="s">
        <v>1203</v>
      </c>
      <c r="F47">
        <v>0.33915211970074799</v>
      </c>
      <c r="G47">
        <v>2.0420550410826799</v>
      </c>
      <c r="H47">
        <v>9.41278024139522</v>
      </c>
      <c r="I47" s="3">
        <v>1.0585414721050701E-17</v>
      </c>
      <c r="J47" s="3">
        <v>1.5033809240730301E-15</v>
      </c>
      <c r="K47" s="3">
        <v>1.0495213192099399E-15</v>
      </c>
      <c r="L47" t="s">
        <v>8073</v>
      </c>
      <c r="M47">
        <v>136</v>
      </c>
      <c r="N47">
        <f t="shared" si="0"/>
        <v>16.975292122289297</v>
      </c>
    </row>
    <row r="48" spans="1:14" x14ac:dyDescent="0.2">
      <c r="A48" t="s">
        <v>13</v>
      </c>
      <c r="B48" t="s">
        <v>1408</v>
      </c>
      <c r="C48" t="s">
        <v>1409</v>
      </c>
      <c r="D48" t="s">
        <v>8074</v>
      </c>
      <c r="E48" t="s">
        <v>490</v>
      </c>
      <c r="F48">
        <v>0.55319148936170204</v>
      </c>
      <c r="G48">
        <v>3.3307987888498101</v>
      </c>
      <c r="H48">
        <v>10.109831961192899</v>
      </c>
      <c r="I48" s="3">
        <v>1.23386455389703E-17</v>
      </c>
      <c r="J48" s="3">
        <v>1.71162838697577E-15</v>
      </c>
      <c r="K48" s="3">
        <v>1.19490041008976E-15</v>
      </c>
      <c r="L48" t="s">
        <v>8075</v>
      </c>
      <c r="M48">
        <v>52</v>
      </c>
      <c r="N48">
        <f t="shared" si="0"/>
        <v>16.908732511877847</v>
      </c>
    </row>
    <row r="49" spans="1:14" x14ac:dyDescent="0.2">
      <c r="A49" t="s">
        <v>13</v>
      </c>
      <c r="B49" t="s">
        <v>1264</v>
      </c>
      <c r="C49" t="s">
        <v>1265</v>
      </c>
      <c r="D49" t="s">
        <v>8076</v>
      </c>
      <c r="E49" t="s">
        <v>1266</v>
      </c>
      <c r="F49">
        <v>0.36305732484076397</v>
      </c>
      <c r="G49">
        <v>2.1859896999825201</v>
      </c>
      <c r="H49">
        <v>9.4575865476755503</v>
      </c>
      <c r="I49" s="3">
        <v>1.6383510419010499E-17</v>
      </c>
      <c r="J49" s="3">
        <v>2.2210827193044898E-15</v>
      </c>
      <c r="K49" s="3">
        <v>1.55055423965563E-15</v>
      </c>
      <c r="L49" t="s">
        <v>8077</v>
      </c>
      <c r="M49">
        <v>114</v>
      </c>
      <c r="N49">
        <f t="shared" si="0"/>
        <v>16.785593038334817</v>
      </c>
    </row>
    <row r="50" spans="1:14" x14ac:dyDescent="0.2">
      <c r="A50" t="s">
        <v>13</v>
      </c>
      <c r="B50" t="s">
        <v>1205</v>
      </c>
      <c r="C50" t="s">
        <v>1206</v>
      </c>
      <c r="D50" t="s">
        <v>8024</v>
      </c>
      <c r="E50" t="s">
        <v>1208</v>
      </c>
      <c r="F50">
        <v>0.33924050632911401</v>
      </c>
      <c r="G50">
        <v>2.0425872222177301</v>
      </c>
      <c r="H50">
        <v>9.34534819220716</v>
      </c>
      <c r="I50" s="3">
        <v>1.8021682114321201E-17</v>
      </c>
      <c r="J50" s="3">
        <v>2.3888740847094599E-15</v>
      </c>
      <c r="K50" s="3">
        <v>1.66769063027496E-15</v>
      </c>
      <c r="L50" t="s">
        <v>8070</v>
      </c>
      <c r="M50">
        <v>134</v>
      </c>
      <c r="N50">
        <f t="shared" si="0"/>
        <v>16.744204675128699</v>
      </c>
    </row>
    <row r="51" spans="1:14" x14ac:dyDescent="0.2">
      <c r="A51" t="s">
        <v>13</v>
      </c>
      <c r="B51" t="s">
        <v>1581</v>
      </c>
      <c r="C51" t="s">
        <v>1582</v>
      </c>
      <c r="D51" t="s">
        <v>8078</v>
      </c>
      <c r="E51" t="s">
        <v>272</v>
      </c>
      <c r="F51">
        <v>0.56179775280898903</v>
      </c>
      <c r="G51">
        <v>3.3826176118397</v>
      </c>
      <c r="H51">
        <v>10.0546454159904</v>
      </c>
      <c r="I51" s="3">
        <v>2.1598139574029001E-17</v>
      </c>
      <c r="J51" s="3">
        <v>2.80071527302355E-15</v>
      </c>
      <c r="K51" s="3">
        <v>1.9552000035436798E-15</v>
      </c>
      <c r="L51" t="s">
        <v>8079</v>
      </c>
      <c r="M51">
        <v>50</v>
      </c>
      <c r="N51">
        <f t="shared" si="0"/>
        <v>16.665583656605129</v>
      </c>
    </row>
    <row r="52" spans="1:14" x14ac:dyDescent="0.2">
      <c r="A52" t="s">
        <v>13</v>
      </c>
      <c r="B52" t="s">
        <v>1344</v>
      </c>
      <c r="C52" t="s">
        <v>1345</v>
      </c>
      <c r="D52" t="s">
        <v>8080</v>
      </c>
      <c r="E52" t="s">
        <v>587</v>
      </c>
      <c r="F52">
        <v>0.45512820512820501</v>
      </c>
      <c r="G52">
        <v>2.7403539345147498</v>
      </c>
      <c r="H52">
        <v>9.7407709422733006</v>
      </c>
      <c r="I52" s="3">
        <v>2.3933292487569602E-17</v>
      </c>
      <c r="J52" s="3">
        <v>3.03749126996494E-15</v>
      </c>
      <c r="K52" s="3">
        <v>2.12049507459855E-15</v>
      </c>
      <c r="L52" t="s">
        <v>8081</v>
      </c>
      <c r="M52">
        <v>71</v>
      </c>
      <c r="N52">
        <f t="shared" si="0"/>
        <v>16.620997551665592</v>
      </c>
    </row>
    <row r="53" spans="1:14" x14ac:dyDescent="0.2">
      <c r="A53" t="s">
        <v>13</v>
      </c>
      <c r="B53" t="s">
        <v>1339</v>
      </c>
      <c r="C53" t="s">
        <v>1340</v>
      </c>
      <c r="D53" t="s">
        <v>8082</v>
      </c>
      <c r="E53" t="s">
        <v>1342</v>
      </c>
      <c r="F53">
        <v>0.41379310344827602</v>
      </c>
      <c r="G53">
        <v>2.4914728340998602</v>
      </c>
      <c r="H53">
        <v>9.5346085511344398</v>
      </c>
      <c r="I53" s="3">
        <v>3.9515785032200402E-17</v>
      </c>
      <c r="J53" s="3">
        <v>4.9106595357723998E-15</v>
      </c>
      <c r="K53" s="3">
        <v>3.4281676663900201E-15</v>
      </c>
      <c r="L53" t="s">
        <v>8083</v>
      </c>
      <c r="M53">
        <v>84</v>
      </c>
      <c r="N53">
        <f t="shared" si="0"/>
        <v>16.403229385817223</v>
      </c>
    </row>
    <row r="54" spans="1:14" x14ac:dyDescent="0.2">
      <c r="A54" t="s">
        <v>13</v>
      </c>
      <c r="B54" t="s">
        <v>1780</v>
      </c>
      <c r="C54" t="s">
        <v>1781</v>
      </c>
      <c r="D54" t="s">
        <v>8060</v>
      </c>
      <c r="E54" t="s">
        <v>1783</v>
      </c>
      <c r="F54">
        <v>0.354545454545455</v>
      </c>
      <c r="G54">
        <v>2.13473922376284</v>
      </c>
      <c r="H54">
        <v>9.2805761149474595</v>
      </c>
      <c r="I54" s="3">
        <v>4.9017930878047802E-17</v>
      </c>
      <c r="J54" s="3">
        <v>5.9671828099501002E-15</v>
      </c>
      <c r="K54" s="3">
        <v>4.1657343620527801E-15</v>
      </c>
      <c r="L54" t="s">
        <v>8084</v>
      </c>
      <c r="M54">
        <v>117</v>
      </c>
      <c r="N54">
        <f t="shared" si="0"/>
        <v>16.309645024932408</v>
      </c>
    </row>
    <row r="55" spans="1:14" x14ac:dyDescent="0.2">
      <c r="A55" t="s">
        <v>13</v>
      </c>
      <c r="B55" t="s">
        <v>1658</v>
      </c>
      <c r="C55" t="s">
        <v>1659</v>
      </c>
      <c r="D55" t="s">
        <v>8085</v>
      </c>
      <c r="E55" t="s">
        <v>1661</v>
      </c>
      <c r="F55">
        <v>0.59210526315789502</v>
      </c>
      <c r="G55">
        <v>3.56510093037316</v>
      </c>
      <c r="H55">
        <v>9.9995028365284</v>
      </c>
      <c r="I55" s="3">
        <v>5.3496793171545497E-17</v>
      </c>
      <c r="J55" s="3">
        <v>6.2788249379054099E-15</v>
      </c>
      <c r="K55" s="3">
        <v>4.3832940317384399E-15</v>
      </c>
      <c r="L55" t="s">
        <v>8086</v>
      </c>
      <c r="M55">
        <v>45</v>
      </c>
      <c r="N55">
        <f t="shared" si="0"/>
        <v>16.271672250682393</v>
      </c>
    </row>
    <row r="56" spans="1:14" x14ac:dyDescent="0.2">
      <c r="A56" t="s">
        <v>13</v>
      </c>
      <c r="B56" t="s">
        <v>670</v>
      </c>
      <c r="C56" t="s">
        <v>671</v>
      </c>
      <c r="D56" t="s">
        <v>8087</v>
      </c>
      <c r="E56" t="s">
        <v>672</v>
      </c>
      <c r="F56">
        <v>0.32794457274826799</v>
      </c>
      <c r="G56">
        <v>1.9745737357242501</v>
      </c>
      <c r="H56">
        <v>9.1556733195891198</v>
      </c>
      <c r="I56" s="3">
        <v>5.3683163760800598E-17</v>
      </c>
      <c r="J56" s="3">
        <v>6.2788249379054099E-15</v>
      </c>
      <c r="K56" s="3">
        <v>4.3832940317384399E-15</v>
      </c>
      <c r="L56" t="s">
        <v>8088</v>
      </c>
      <c r="M56">
        <v>142</v>
      </c>
      <c r="N56">
        <f t="shared" si="0"/>
        <v>16.270161897396271</v>
      </c>
    </row>
    <row r="57" spans="1:14" x14ac:dyDescent="0.2">
      <c r="A57" t="s">
        <v>13</v>
      </c>
      <c r="B57" t="s">
        <v>1290</v>
      </c>
      <c r="C57" t="s">
        <v>1291</v>
      </c>
      <c r="D57" t="s">
        <v>8080</v>
      </c>
      <c r="E57" t="s">
        <v>653</v>
      </c>
      <c r="F57">
        <v>0.449367088607595</v>
      </c>
      <c r="G57">
        <v>2.70566591002722</v>
      </c>
      <c r="H57">
        <v>9.6081367033331002</v>
      </c>
      <c r="I57" s="3">
        <v>5.5890250755076296E-17</v>
      </c>
      <c r="J57" s="3">
        <v>6.4112566491159597E-15</v>
      </c>
      <c r="K57" s="3">
        <v>4.4757455867830302E-15</v>
      </c>
      <c r="L57" t="s">
        <v>8089</v>
      </c>
      <c r="M57">
        <v>71</v>
      </c>
      <c r="N57">
        <f t="shared" si="0"/>
        <v>16.252663941890596</v>
      </c>
    </row>
    <row r="58" spans="1:14" x14ac:dyDescent="0.2">
      <c r="A58" t="s">
        <v>13</v>
      </c>
      <c r="B58" t="s">
        <v>1719</v>
      </c>
      <c r="C58" t="s">
        <v>1720</v>
      </c>
      <c r="D58" t="s">
        <v>8090</v>
      </c>
      <c r="E58" t="s">
        <v>1433</v>
      </c>
      <c r="F58">
        <v>0.42245989304812798</v>
      </c>
      <c r="G58">
        <v>2.5436560886465198</v>
      </c>
      <c r="H58">
        <v>9.4672710549426</v>
      </c>
      <c r="I58" s="3">
        <v>8.1828493658824606E-17</v>
      </c>
      <c r="J58" s="3">
        <v>9.2095653712243093E-15</v>
      </c>
      <c r="K58" s="3">
        <v>6.4292655593706101E-15</v>
      </c>
      <c r="L58" t="s">
        <v>8091</v>
      </c>
      <c r="M58">
        <v>79</v>
      </c>
      <c r="N58">
        <f t="shared" si="0"/>
        <v>16.087095443467454</v>
      </c>
    </row>
    <row r="59" spans="1:14" x14ac:dyDescent="0.2">
      <c r="A59" t="s">
        <v>13</v>
      </c>
      <c r="B59" t="s">
        <v>150</v>
      </c>
      <c r="C59" t="s">
        <v>151</v>
      </c>
      <c r="D59" t="s">
        <v>8092</v>
      </c>
      <c r="E59" t="s">
        <v>153</v>
      </c>
      <c r="F59">
        <v>0.39819004524886897</v>
      </c>
      <c r="G59">
        <v>2.39752589465416</v>
      </c>
      <c r="H59">
        <v>9.3262057167566503</v>
      </c>
      <c r="I59" s="3">
        <v>1.23636912116547E-16</v>
      </c>
      <c r="J59" s="3">
        <v>1.36572996439852E-14</v>
      </c>
      <c r="K59" s="3">
        <v>9.5342616829056502E-15</v>
      </c>
      <c r="L59" t="s">
        <v>8093</v>
      </c>
      <c r="M59">
        <v>88</v>
      </c>
      <c r="N59">
        <f t="shared" si="0"/>
        <v>15.907851850159128</v>
      </c>
    </row>
    <row r="60" spans="1:14" x14ac:dyDescent="0.2">
      <c r="A60" t="s">
        <v>13</v>
      </c>
      <c r="B60" t="s">
        <v>1377</v>
      </c>
      <c r="C60" t="s">
        <v>1378</v>
      </c>
      <c r="D60" t="s">
        <v>8094</v>
      </c>
      <c r="E60" t="s">
        <v>1379</v>
      </c>
      <c r="F60">
        <v>0.36917562724014302</v>
      </c>
      <c r="G60">
        <v>2.22282836184477</v>
      </c>
      <c r="H60">
        <v>9.1831778234305599</v>
      </c>
      <c r="I60" s="3">
        <v>1.5956004068569199E-16</v>
      </c>
      <c r="J60" s="3">
        <v>1.7305011685275501E-14</v>
      </c>
      <c r="K60" s="3">
        <v>1.20807563818679E-14</v>
      </c>
      <c r="L60" t="s">
        <v>8095</v>
      </c>
      <c r="M60">
        <v>103</v>
      </c>
      <c r="N60">
        <f t="shared" si="0"/>
        <v>15.797075861622856</v>
      </c>
    </row>
    <row r="61" spans="1:14" x14ac:dyDescent="0.2">
      <c r="A61" t="s">
        <v>13</v>
      </c>
      <c r="B61" t="s">
        <v>548</v>
      </c>
      <c r="C61" t="s">
        <v>549</v>
      </c>
      <c r="D61" t="s">
        <v>8071</v>
      </c>
      <c r="E61" t="s">
        <v>550</v>
      </c>
      <c r="F61">
        <v>0.33879781420764998</v>
      </c>
      <c r="G61">
        <v>2.03992174668103</v>
      </c>
      <c r="H61">
        <v>8.9657197144499392</v>
      </c>
      <c r="I61" s="3">
        <v>3.2564842494112801E-16</v>
      </c>
      <c r="J61" s="3">
        <v>3.46873724066755E-14</v>
      </c>
      <c r="K61" s="3">
        <v>2.4215510696750001E-14</v>
      </c>
      <c r="L61" t="s">
        <v>8096</v>
      </c>
      <c r="M61">
        <v>124</v>
      </c>
      <c r="N61">
        <f t="shared" si="0"/>
        <v>15.487251018030452</v>
      </c>
    </row>
    <row r="62" spans="1:14" x14ac:dyDescent="0.2">
      <c r="A62" t="s">
        <v>13</v>
      </c>
      <c r="B62" t="s">
        <v>1353</v>
      </c>
      <c r="C62" t="s">
        <v>1354</v>
      </c>
      <c r="D62" t="s">
        <v>8097</v>
      </c>
      <c r="E62" t="s">
        <v>1356</v>
      </c>
      <c r="F62">
        <v>0.42372881355932202</v>
      </c>
      <c r="G62">
        <v>2.5512963343536699</v>
      </c>
      <c r="H62">
        <v>9.2537691539594196</v>
      </c>
      <c r="I62" s="3">
        <v>4.0408804099816901E-16</v>
      </c>
      <c r="J62" s="3">
        <v>4.2287459027264502E-14</v>
      </c>
      <c r="K62" s="3">
        <v>2.9521187261103497E-14</v>
      </c>
      <c r="L62" t="s">
        <v>8098</v>
      </c>
      <c r="M62">
        <v>75</v>
      </c>
      <c r="N62">
        <f t="shared" si="0"/>
        <v>15.393524002329828</v>
      </c>
    </row>
    <row r="63" spans="1:14" x14ac:dyDescent="0.2">
      <c r="A63" t="s">
        <v>13</v>
      </c>
      <c r="B63" t="s">
        <v>1542</v>
      </c>
      <c r="C63" t="s">
        <v>1543</v>
      </c>
      <c r="D63" t="s">
        <v>8099</v>
      </c>
      <c r="E63" t="s">
        <v>1375</v>
      </c>
      <c r="F63">
        <v>0.40096618357487901</v>
      </c>
      <c r="G63">
        <v>2.4142411882763199</v>
      </c>
      <c r="H63">
        <v>9.1305027372443401</v>
      </c>
      <c r="I63" s="3">
        <v>5.6059546938636897E-16</v>
      </c>
      <c r="J63" s="3">
        <v>5.7654344394649894E-14</v>
      </c>
      <c r="K63" s="3">
        <v>4.02489233555803E-14</v>
      </c>
      <c r="L63" t="s">
        <v>8100</v>
      </c>
      <c r="M63">
        <v>83</v>
      </c>
      <c r="N63">
        <f t="shared" si="0"/>
        <v>15.251350416437401</v>
      </c>
    </row>
    <row r="64" spans="1:14" x14ac:dyDescent="0.2">
      <c r="A64" t="s">
        <v>13</v>
      </c>
      <c r="B64" t="s">
        <v>1430</v>
      </c>
      <c r="C64" t="s">
        <v>1431</v>
      </c>
      <c r="D64" t="s">
        <v>8101</v>
      </c>
      <c r="E64" t="s">
        <v>1433</v>
      </c>
      <c r="F64">
        <v>0.41176470588235298</v>
      </c>
      <c r="G64">
        <v>2.4792597319719198</v>
      </c>
      <c r="H64">
        <v>9.0723270204046305</v>
      </c>
      <c r="I64" s="3">
        <v>1.11715450652165E-15</v>
      </c>
      <c r="J64" s="3">
        <v>1.12946214091554E-13</v>
      </c>
      <c r="K64" s="3">
        <v>7.8848585687772806E-14</v>
      </c>
      <c r="L64" t="s">
        <v>8102</v>
      </c>
      <c r="M64">
        <v>77</v>
      </c>
      <c r="N64">
        <f t="shared" si="0"/>
        <v>14.951886758227831</v>
      </c>
    </row>
    <row r="65" spans="1:14" x14ac:dyDescent="0.2">
      <c r="A65" t="s">
        <v>13</v>
      </c>
      <c r="B65" t="s">
        <v>353</v>
      </c>
      <c r="C65" t="s">
        <v>354</v>
      </c>
      <c r="D65" t="s">
        <v>8103</v>
      </c>
      <c r="E65" t="s">
        <v>356</v>
      </c>
      <c r="F65">
        <v>0.31637168141592897</v>
      </c>
      <c r="G65">
        <v>1.90489267017185</v>
      </c>
      <c r="H65">
        <v>8.6900408561747398</v>
      </c>
      <c r="I65" s="3">
        <v>1.2498969010482999E-15</v>
      </c>
      <c r="J65" s="3">
        <v>1.2426058357921901E-13</v>
      </c>
      <c r="K65" s="3">
        <v>8.6747230535913605E-14</v>
      </c>
      <c r="L65" t="s">
        <v>8104</v>
      </c>
      <c r="M65">
        <v>143</v>
      </c>
      <c r="N65">
        <f t="shared" si="0"/>
        <v>14.903125808713888</v>
      </c>
    </row>
    <row r="66" spans="1:14" x14ac:dyDescent="0.2">
      <c r="A66" t="s">
        <v>13</v>
      </c>
      <c r="B66" t="s">
        <v>1238</v>
      </c>
      <c r="C66" t="s">
        <v>1239</v>
      </c>
      <c r="D66" t="s">
        <v>8060</v>
      </c>
      <c r="E66" t="s">
        <v>1240</v>
      </c>
      <c r="F66">
        <v>0.34011627906976699</v>
      </c>
      <c r="G66">
        <v>2.0478603018655099</v>
      </c>
      <c r="H66">
        <v>8.7532341031116694</v>
      </c>
      <c r="I66" s="3">
        <v>1.63824268051788E-15</v>
      </c>
      <c r="J66" s="3">
        <v>1.6019864900474001E-13</v>
      </c>
      <c r="K66" s="3">
        <v>1.11835859260202E-13</v>
      </c>
      <c r="L66" t="s">
        <v>8105</v>
      </c>
      <c r="M66">
        <v>117</v>
      </c>
      <c r="N66">
        <f t="shared" si="0"/>
        <v>14.78562176374588</v>
      </c>
    </row>
    <row r="67" spans="1:14" x14ac:dyDescent="0.2">
      <c r="A67" t="s">
        <v>13</v>
      </c>
      <c r="B67" t="s">
        <v>1666</v>
      </c>
      <c r="C67" t="s">
        <v>1667</v>
      </c>
      <c r="D67" t="s">
        <v>8106</v>
      </c>
      <c r="E67" t="s">
        <v>1668</v>
      </c>
      <c r="F67">
        <v>0.31685393258427003</v>
      </c>
      <c r="G67">
        <v>1.90779633307759</v>
      </c>
      <c r="H67">
        <v>8.6485130726625492</v>
      </c>
      <c r="I67" s="3">
        <v>1.7270491886544101E-15</v>
      </c>
      <c r="J67" s="3">
        <v>1.6615884532779899E-13</v>
      </c>
      <c r="K67" s="3">
        <v>1.15996716304191E-13</v>
      </c>
      <c r="L67" t="s">
        <v>8107</v>
      </c>
      <c r="M67">
        <v>141</v>
      </c>
      <c r="N67">
        <f t="shared" ref="N67:N130" si="1">-LOG10(I67)</f>
        <v>14.762695292972804</v>
      </c>
    </row>
    <row r="68" spans="1:14" x14ac:dyDescent="0.2">
      <c r="A68" t="s">
        <v>13</v>
      </c>
      <c r="B68" t="s">
        <v>483</v>
      </c>
      <c r="C68" t="s">
        <v>484</v>
      </c>
      <c r="D68" t="s">
        <v>8108</v>
      </c>
      <c r="E68" t="s">
        <v>486</v>
      </c>
      <c r="F68">
        <v>0.36231884057970998</v>
      </c>
      <c r="G68">
        <v>2.1815432424183601</v>
      </c>
      <c r="H68">
        <v>8.8245895227563906</v>
      </c>
      <c r="I68" s="3">
        <v>1.8425497336468901E-15</v>
      </c>
      <c r="J68" s="3">
        <v>1.7445728827307399E-13</v>
      </c>
      <c r="K68" s="3">
        <v>1.2178992057321801E-13</v>
      </c>
      <c r="L68" t="s">
        <v>8109</v>
      </c>
      <c r="M68">
        <v>100</v>
      </c>
      <c r="N68">
        <f t="shared" si="1"/>
        <v>14.734580780941416</v>
      </c>
    </row>
    <row r="69" spans="1:14" x14ac:dyDescent="0.2">
      <c r="A69" t="s">
        <v>13</v>
      </c>
      <c r="B69" t="s">
        <v>1283</v>
      </c>
      <c r="C69" t="s">
        <v>1284</v>
      </c>
      <c r="D69" t="s">
        <v>8110</v>
      </c>
      <c r="E69" t="s">
        <v>194</v>
      </c>
      <c r="F69">
        <v>0.49090909090909102</v>
      </c>
      <c r="G69">
        <v>2.9557927713639298</v>
      </c>
      <c r="H69">
        <v>9.1807788705798696</v>
      </c>
      <c r="I69" s="3">
        <v>2.87385152001581E-15</v>
      </c>
      <c r="J69" s="3">
        <v>2.6785194245147298E-13</v>
      </c>
      <c r="K69" s="3">
        <v>1.8698941797997599E-13</v>
      </c>
      <c r="L69" t="s">
        <v>8111</v>
      </c>
      <c r="M69">
        <v>54</v>
      </c>
      <c r="N69">
        <f t="shared" si="1"/>
        <v>14.541535673816124</v>
      </c>
    </row>
    <row r="70" spans="1:14" x14ac:dyDescent="0.2">
      <c r="A70" t="s">
        <v>13</v>
      </c>
      <c r="B70" t="s">
        <v>1457</v>
      </c>
      <c r="C70" t="s">
        <v>1458</v>
      </c>
      <c r="D70" t="s">
        <v>8112</v>
      </c>
      <c r="E70" t="s">
        <v>607</v>
      </c>
      <c r="F70">
        <v>0.39800995024875602</v>
      </c>
      <c r="G70">
        <v>2.3964415319700199</v>
      </c>
      <c r="H70">
        <v>8.8825369450094893</v>
      </c>
      <c r="I70" s="3">
        <v>3.0864294284942902E-15</v>
      </c>
      <c r="J70" s="3">
        <v>2.8323925447643802E-13</v>
      </c>
      <c r="K70" s="3">
        <v>1.9773141407487299E-13</v>
      </c>
      <c r="L70" t="s">
        <v>8113</v>
      </c>
      <c r="M70">
        <v>80</v>
      </c>
      <c r="N70">
        <f t="shared" si="1"/>
        <v>14.510543648768442</v>
      </c>
    </row>
    <row r="71" spans="1:14" x14ac:dyDescent="0.2">
      <c r="A71" t="s">
        <v>13</v>
      </c>
      <c r="B71" t="s">
        <v>124</v>
      </c>
      <c r="C71" t="s">
        <v>125</v>
      </c>
      <c r="D71" t="s">
        <v>8114</v>
      </c>
      <c r="E71" t="s">
        <v>126</v>
      </c>
      <c r="F71">
        <v>0.402061855670103</v>
      </c>
      <c r="G71">
        <v>2.4208382949887799</v>
      </c>
      <c r="H71">
        <v>8.8772888465412692</v>
      </c>
      <c r="I71" s="3">
        <v>3.5358810978493399E-15</v>
      </c>
      <c r="J71" s="3">
        <v>3.1956864770714102E-13</v>
      </c>
      <c r="K71" s="3">
        <v>2.2309323162826101E-13</v>
      </c>
      <c r="L71" t="s">
        <v>8115</v>
      </c>
      <c r="M71">
        <v>78</v>
      </c>
      <c r="N71">
        <f t="shared" si="1"/>
        <v>14.451502347566244</v>
      </c>
    </row>
    <row r="72" spans="1:14" x14ac:dyDescent="0.2">
      <c r="A72" t="s">
        <v>13</v>
      </c>
      <c r="B72" t="s">
        <v>1549</v>
      </c>
      <c r="C72" t="s">
        <v>1550</v>
      </c>
      <c r="D72" t="s">
        <v>8116</v>
      </c>
      <c r="E72" t="s">
        <v>1551</v>
      </c>
      <c r="F72">
        <v>0.324120603015075</v>
      </c>
      <c r="G72">
        <v>1.95154938701164</v>
      </c>
      <c r="H72">
        <v>8.5623440537631197</v>
      </c>
      <c r="I72" s="3">
        <v>4.07553767412785E-15</v>
      </c>
      <c r="J72" s="3">
        <v>3.6284451083839698E-13</v>
      </c>
      <c r="K72" s="3">
        <v>2.53304431089549E-13</v>
      </c>
      <c r="L72" t="s">
        <v>8117</v>
      </c>
      <c r="M72">
        <v>129</v>
      </c>
      <c r="N72">
        <f t="shared" si="1"/>
        <v>14.389815087904857</v>
      </c>
    </row>
    <row r="73" spans="1:14" x14ac:dyDescent="0.2">
      <c r="A73" t="s">
        <v>13</v>
      </c>
      <c r="B73" t="s">
        <v>1364</v>
      </c>
      <c r="C73" t="s">
        <v>1365</v>
      </c>
      <c r="D73" t="s">
        <v>8118</v>
      </c>
      <c r="E73" t="s">
        <v>1366</v>
      </c>
      <c r="F73">
        <v>0.43918918918918898</v>
      </c>
      <c r="G73">
        <v>2.6443841735800899</v>
      </c>
      <c r="H73">
        <v>8.9626160146557705</v>
      </c>
      <c r="I73" s="3">
        <v>4.5501284158444503E-15</v>
      </c>
      <c r="J73" s="3">
        <v>3.99139941184002E-13</v>
      </c>
      <c r="K73" s="3">
        <v>2.7864253890217702E-13</v>
      </c>
      <c r="L73" t="s">
        <v>8119</v>
      </c>
      <c r="M73">
        <v>65</v>
      </c>
      <c r="N73">
        <f t="shared" si="1"/>
        <v>14.341976346308682</v>
      </c>
    </row>
    <row r="74" spans="1:14" x14ac:dyDescent="0.2">
      <c r="A74" t="s">
        <v>13</v>
      </c>
      <c r="B74" t="s">
        <v>1445</v>
      </c>
      <c r="C74" t="s">
        <v>1446</v>
      </c>
      <c r="D74" t="s">
        <v>8120</v>
      </c>
      <c r="E74" t="s">
        <v>625</v>
      </c>
      <c r="F74">
        <v>0.421686746987952</v>
      </c>
      <c r="G74">
        <v>2.5390009303326901</v>
      </c>
      <c r="H74">
        <v>8.8879672225708894</v>
      </c>
      <c r="I74" s="3">
        <v>5.1933388878666404E-15</v>
      </c>
      <c r="J74" s="3">
        <v>4.4896038356702201E-13</v>
      </c>
      <c r="K74" s="3">
        <v>3.1342255744318002E-13</v>
      </c>
      <c r="L74" t="s">
        <v>8121</v>
      </c>
      <c r="M74">
        <v>70</v>
      </c>
      <c r="N74">
        <f t="shared" si="1"/>
        <v>14.284553336883398</v>
      </c>
    </row>
    <row r="75" spans="1:14" x14ac:dyDescent="0.2">
      <c r="A75" t="s">
        <v>13</v>
      </c>
      <c r="B75" t="s">
        <v>1691</v>
      </c>
      <c r="C75" t="s">
        <v>1692</v>
      </c>
      <c r="D75" t="s">
        <v>8122</v>
      </c>
      <c r="E75" t="s">
        <v>781</v>
      </c>
      <c r="F75">
        <v>0.60317460317460303</v>
      </c>
      <c r="G75">
        <v>3.6317500835688499</v>
      </c>
      <c r="H75">
        <v>9.3375281197982591</v>
      </c>
      <c r="I75" s="3">
        <v>6.1029779522408998E-15</v>
      </c>
      <c r="J75" s="3">
        <v>5.2006090693024198E-13</v>
      </c>
      <c r="K75" s="3">
        <v>3.63058357579925E-13</v>
      </c>
      <c r="L75" t="s">
        <v>8123</v>
      </c>
      <c r="M75">
        <v>38</v>
      </c>
      <c r="N75">
        <f t="shared" si="1"/>
        <v>14.214458198982848</v>
      </c>
    </row>
    <row r="76" spans="1:14" x14ac:dyDescent="0.2">
      <c r="A76" t="s">
        <v>13</v>
      </c>
      <c r="B76" t="s">
        <v>1373</v>
      </c>
      <c r="C76" t="s">
        <v>1374</v>
      </c>
      <c r="D76" t="s">
        <v>8055</v>
      </c>
      <c r="E76" t="s">
        <v>1375</v>
      </c>
      <c r="F76">
        <v>0.39130434782608697</v>
      </c>
      <c r="G76">
        <v>2.3560667018118302</v>
      </c>
      <c r="H76">
        <v>8.7549216041922104</v>
      </c>
      <c r="I76" s="3">
        <v>6.4427375283429502E-15</v>
      </c>
      <c r="J76" s="3">
        <v>5.4128069516289697E-13</v>
      </c>
      <c r="K76" s="3">
        <v>3.7787204836359901E-13</v>
      </c>
      <c r="L76" t="s">
        <v>8124</v>
      </c>
      <c r="M76">
        <v>81</v>
      </c>
      <c r="N76">
        <f t="shared" si="1"/>
        <v>14.190929561081747</v>
      </c>
    </row>
    <row r="77" spans="1:14" x14ac:dyDescent="0.2">
      <c r="A77" t="s">
        <v>13</v>
      </c>
      <c r="B77" t="s">
        <v>1584</v>
      </c>
      <c r="C77" t="s">
        <v>1585</v>
      </c>
      <c r="D77" t="s">
        <v>8125</v>
      </c>
      <c r="E77" t="s">
        <v>1586</v>
      </c>
      <c r="F77">
        <v>0.48623853211009199</v>
      </c>
      <c r="G77">
        <v>2.9276710596418098</v>
      </c>
      <c r="H77">
        <v>9.0073066712513992</v>
      </c>
      <c r="I77" s="3">
        <v>8.6303450317046002E-15</v>
      </c>
      <c r="J77" s="3">
        <v>7.1500011269608204E-13</v>
      </c>
      <c r="K77" s="3">
        <v>4.9914685592724199E-13</v>
      </c>
      <c r="L77" t="s">
        <v>8126</v>
      </c>
      <c r="M77">
        <v>53</v>
      </c>
      <c r="N77">
        <f t="shared" si="1"/>
        <v>14.063971841321868</v>
      </c>
    </row>
    <row r="78" spans="1:14" x14ac:dyDescent="0.2">
      <c r="A78" t="s">
        <v>13</v>
      </c>
      <c r="B78" t="s">
        <v>1510</v>
      </c>
      <c r="C78" t="s">
        <v>1511</v>
      </c>
      <c r="D78" t="s">
        <v>8078</v>
      </c>
      <c r="E78" t="s">
        <v>189</v>
      </c>
      <c r="F78">
        <v>0.5</v>
      </c>
      <c r="G78">
        <v>3.01052967453733</v>
      </c>
      <c r="H78">
        <v>8.9961174341023202</v>
      </c>
      <c r="I78" s="3">
        <v>1.1967497349156701E-14</v>
      </c>
      <c r="J78" s="3">
        <v>9.7418147576539696E-13</v>
      </c>
      <c r="K78" s="3">
        <v>6.8008327844494799E-13</v>
      </c>
      <c r="L78" t="s">
        <v>8127</v>
      </c>
      <c r="M78">
        <v>50</v>
      </c>
      <c r="N78">
        <f t="shared" si="1"/>
        <v>13.921996660043778</v>
      </c>
    </row>
    <row r="79" spans="1:14" x14ac:dyDescent="0.2">
      <c r="A79" t="s">
        <v>13</v>
      </c>
      <c r="B79" t="s">
        <v>1709</v>
      </c>
      <c r="C79" t="s">
        <v>1710</v>
      </c>
      <c r="D79" t="s">
        <v>8110</v>
      </c>
      <c r="E79" t="s">
        <v>1711</v>
      </c>
      <c r="F79">
        <v>0.47787610619469001</v>
      </c>
      <c r="G79">
        <v>2.8773203969029399</v>
      </c>
      <c r="H79">
        <v>8.9324932384358693</v>
      </c>
      <c r="I79" s="3">
        <v>1.22469632160857E-14</v>
      </c>
      <c r="J79" s="3">
        <v>9.7418147576539696E-13</v>
      </c>
      <c r="K79" s="3">
        <v>6.8008327844494799E-13</v>
      </c>
      <c r="L79" t="s">
        <v>8128</v>
      </c>
      <c r="M79">
        <v>54</v>
      </c>
      <c r="N79">
        <f t="shared" si="1"/>
        <v>13.911971586564487</v>
      </c>
    </row>
    <row r="80" spans="1:14" x14ac:dyDescent="0.2">
      <c r="A80" t="s">
        <v>13</v>
      </c>
      <c r="B80" t="s">
        <v>1519</v>
      </c>
      <c r="C80" t="s">
        <v>1520</v>
      </c>
      <c r="D80" t="s">
        <v>8129</v>
      </c>
      <c r="E80" t="s">
        <v>840</v>
      </c>
      <c r="F80">
        <v>0.43537414965986398</v>
      </c>
      <c r="G80">
        <v>2.6214135941549599</v>
      </c>
      <c r="H80">
        <v>8.8072743187788003</v>
      </c>
      <c r="I80" s="3">
        <v>1.2248719309707401E-14</v>
      </c>
      <c r="J80" s="3">
        <v>9.7418147576539696E-13</v>
      </c>
      <c r="K80" s="3">
        <v>6.8008327844494799E-13</v>
      </c>
      <c r="L80" t="s">
        <v>8130</v>
      </c>
      <c r="M80">
        <v>64</v>
      </c>
      <c r="N80">
        <f t="shared" si="1"/>
        <v>13.911909317487469</v>
      </c>
    </row>
    <row r="81" spans="1:14" x14ac:dyDescent="0.2">
      <c r="A81" t="s">
        <v>13</v>
      </c>
      <c r="B81" t="s">
        <v>2009</v>
      </c>
      <c r="C81" t="s">
        <v>2010</v>
      </c>
      <c r="D81" t="s">
        <v>8062</v>
      </c>
      <c r="E81" t="s">
        <v>2011</v>
      </c>
      <c r="F81">
        <v>0.360153256704981</v>
      </c>
      <c r="G81">
        <v>2.1685041333832098</v>
      </c>
      <c r="H81">
        <v>8.4833181283415104</v>
      </c>
      <c r="I81" s="3">
        <v>1.96791237854745E-14</v>
      </c>
      <c r="J81" s="3">
        <v>1.5445522813204699E-12</v>
      </c>
      <c r="K81" s="3">
        <v>1.0782633475808499E-12</v>
      </c>
      <c r="L81" t="s">
        <v>8131</v>
      </c>
      <c r="M81">
        <v>94</v>
      </c>
      <c r="N81">
        <f t="shared" si="1"/>
        <v>13.705994242469968</v>
      </c>
    </row>
    <row r="82" spans="1:14" x14ac:dyDescent="0.2">
      <c r="A82" t="s">
        <v>13</v>
      </c>
      <c r="B82" t="s">
        <v>1302</v>
      </c>
      <c r="C82" t="s">
        <v>1303</v>
      </c>
      <c r="D82" t="s">
        <v>8132</v>
      </c>
      <c r="E82" t="s">
        <v>162</v>
      </c>
      <c r="F82">
        <v>0.33532934131736503</v>
      </c>
      <c r="G82">
        <v>2.0190378655579702</v>
      </c>
      <c r="H82">
        <v>8.3855646150314698</v>
      </c>
      <c r="I82" s="3">
        <v>2.0033600422250399E-14</v>
      </c>
      <c r="J82" s="3">
        <v>1.55195359115226E-12</v>
      </c>
      <c r="K82" s="3">
        <v>1.08343025660181E-12</v>
      </c>
      <c r="L82" t="s">
        <v>8133</v>
      </c>
      <c r="M82">
        <v>112</v>
      </c>
      <c r="N82">
        <f t="shared" si="1"/>
        <v>13.698240992643564</v>
      </c>
    </row>
    <row r="83" spans="1:14" x14ac:dyDescent="0.2">
      <c r="A83" t="s">
        <v>13</v>
      </c>
      <c r="B83" t="s">
        <v>1448</v>
      </c>
      <c r="C83" t="s">
        <v>1449</v>
      </c>
      <c r="D83" t="s">
        <v>8134</v>
      </c>
      <c r="E83" t="s">
        <v>587</v>
      </c>
      <c r="F83">
        <v>0.42307692307692302</v>
      </c>
      <c r="G83">
        <v>2.5473712630700498</v>
      </c>
      <c r="H83">
        <v>8.6606458245655897</v>
      </c>
      <c r="I83" s="3">
        <v>2.5614474220299701E-14</v>
      </c>
      <c r="J83" s="3">
        <v>1.9381584291128399E-12</v>
      </c>
      <c r="K83" s="3">
        <v>1.35304270447265E-12</v>
      </c>
      <c r="L83" t="s">
        <v>8135</v>
      </c>
      <c r="M83">
        <v>66</v>
      </c>
      <c r="N83">
        <f t="shared" si="1"/>
        <v>13.59151455431296</v>
      </c>
    </row>
    <row r="84" spans="1:14" x14ac:dyDescent="0.2">
      <c r="A84" t="s">
        <v>13</v>
      </c>
      <c r="B84" t="s">
        <v>1531</v>
      </c>
      <c r="C84" t="s">
        <v>1532</v>
      </c>
      <c r="D84" t="s">
        <v>8074</v>
      </c>
      <c r="E84" t="s">
        <v>452</v>
      </c>
      <c r="F84">
        <v>0.48148148148148101</v>
      </c>
      <c r="G84">
        <v>2.8990285754803899</v>
      </c>
      <c r="H84">
        <v>8.83243757342367</v>
      </c>
      <c r="I84" s="3">
        <v>2.5668820771150798E-14</v>
      </c>
      <c r="J84" s="3">
        <v>1.9381584291128399E-12</v>
      </c>
      <c r="K84" s="3">
        <v>1.35304270447265E-12</v>
      </c>
      <c r="L84" t="s">
        <v>8136</v>
      </c>
      <c r="M84">
        <v>52</v>
      </c>
      <c r="N84">
        <f t="shared" si="1"/>
        <v>13.590594082413311</v>
      </c>
    </row>
    <row r="85" spans="1:14" x14ac:dyDescent="0.2">
      <c r="A85" t="s">
        <v>13</v>
      </c>
      <c r="B85" t="s">
        <v>1553</v>
      </c>
      <c r="C85" t="s">
        <v>1554</v>
      </c>
      <c r="D85" t="s">
        <v>8137</v>
      </c>
      <c r="E85" t="s">
        <v>1351</v>
      </c>
      <c r="F85">
        <v>0.431506849315068</v>
      </c>
      <c r="G85">
        <v>2.5981283492582499</v>
      </c>
      <c r="H85">
        <v>8.6509844633959503</v>
      </c>
      <c r="I85" s="3">
        <v>3.2683477443336002E-14</v>
      </c>
      <c r="J85" s="3">
        <v>2.4068758388827099E-12</v>
      </c>
      <c r="K85" s="3">
        <v>1.6802577877301801E-12</v>
      </c>
      <c r="L85" t="s">
        <v>8138</v>
      </c>
      <c r="M85">
        <v>63</v>
      </c>
      <c r="N85">
        <f t="shared" si="1"/>
        <v>13.485671741793647</v>
      </c>
    </row>
    <row r="86" spans="1:14" x14ac:dyDescent="0.2">
      <c r="A86" t="s">
        <v>13</v>
      </c>
      <c r="B86" t="s">
        <v>1556</v>
      </c>
      <c r="C86" t="s">
        <v>1557</v>
      </c>
      <c r="D86" t="s">
        <v>8137</v>
      </c>
      <c r="E86" t="s">
        <v>1351</v>
      </c>
      <c r="F86">
        <v>0.431506849315068</v>
      </c>
      <c r="G86">
        <v>2.5981283492582499</v>
      </c>
      <c r="H86">
        <v>8.6509844633959503</v>
      </c>
      <c r="I86" s="3">
        <v>3.2683477443336002E-14</v>
      </c>
      <c r="J86" s="3">
        <v>2.4068758388827099E-12</v>
      </c>
      <c r="K86" s="3">
        <v>1.6802577877301801E-12</v>
      </c>
      <c r="L86" t="s">
        <v>8138</v>
      </c>
      <c r="M86">
        <v>63</v>
      </c>
      <c r="N86">
        <f t="shared" si="1"/>
        <v>13.485671741793647</v>
      </c>
    </row>
    <row r="87" spans="1:14" x14ac:dyDescent="0.2">
      <c r="A87" t="s">
        <v>13</v>
      </c>
      <c r="B87" t="s">
        <v>1334</v>
      </c>
      <c r="C87" t="s">
        <v>1335</v>
      </c>
      <c r="D87" t="s">
        <v>8129</v>
      </c>
      <c r="E87" t="s">
        <v>1332</v>
      </c>
      <c r="F87">
        <v>0.42666666666666703</v>
      </c>
      <c r="G87">
        <v>2.5689853222718599</v>
      </c>
      <c r="H87">
        <v>8.6097066217221503</v>
      </c>
      <c r="I87" s="3">
        <v>3.9019881436958799E-14</v>
      </c>
      <c r="J87" s="3">
        <v>2.8248523089544302E-12</v>
      </c>
      <c r="K87" s="3">
        <v>1.9720502464770301E-12</v>
      </c>
      <c r="L87" t="s">
        <v>8139</v>
      </c>
      <c r="M87">
        <v>64</v>
      </c>
      <c r="N87">
        <f t="shared" si="1"/>
        <v>13.408714054555873</v>
      </c>
    </row>
    <row r="88" spans="1:14" x14ac:dyDescent="0.2">
      <c r="A88" t="s">
        <v>13</v>
      </c>
      <c r="B88" t="s">
        <v>1360</v>
      </c>
      <c r="C88" t="s">
        <v>1361</v>
      </c>
      <c r="D88" t="s">
        <v>8032</v>
      </c>
      <c r="E88" t="s">
        <v>1362</v>
      </c>
      <c r="F88">
        <v>0.41071428571428598</v>
      </c>
      <c r="G88">
        <v>2.4729350897985198</v>
      </c>
      <c r="H88">
        <v>8.5579744960731503</v>
      </c>
      <c r="I88" s="3">
        <v>3.9306411004730497E-14</v>
      </c>
      <c r="J88" s="3">
        <v>2.8248523089544302E-12</v>
      </c>
      <c r="K88" s="3">
        <v>1.9720502464770301E-12</v>
      </c>
      <c r="L88" t="s">
        <v>8140</v>
      </c>
      <c r="M88">
        <v>69</v>
      </c>
      <c r="N88">
        <f t="shared" si="1"/>
        <v>13.405536608990877</v>
      </c>
    </row>
    <row r="89" spans="1:14" x14ac:dyDescent="0.2">
      <c r="A89" t="s">
        <v>13</v>
      </c>
      <c r="B89" t="s">
        <v>1452</v>
      </c>
      <c r="C89" t="s">
        <v>1453</v>
      </c>
      <c r="D89" t="s">
        <v>8141</v>
      </c>
      <c r="E89" t="s">
        <v>1455</v>
      </c>
      <c r="F89">
        <v>0.48113207547169801</v>
      </c>
      <c r="G89">
        <v>2.8969247811585701</v>
      </c>
      <c r="H89">
        <v>8.7401139631503693</v>
      </c>
      <c r="I89" s="3">
        <v>4.7118914518242E-14</v>
      </c>
      <c r="J89" s="3">
        <v>3.34600387025373E-12</v>
      </c>
      <c r="K89" s="3">
        <v>2.3358699979218701E-12</v>
      </c>
      <c r="L89" t="s">
        <v>8142</v>
      </c>
      <c r="M89">
        <v>51</v>
      </c>
      <c r="N89">
        <f t="shared" si="1"/>
        <v>13.326804722978334</v>
      </c>
    </row>
    <row r="90" spans="1:14" x14ac:dyDescent="0.2">
      <c r="A90" t="s">
        <v>13</v>
      </c>
      <c r="B90" t="s">
        <v>1287</v>
      </c>
      <c r="C90" t="s">
        <v>1288</v>
      </c>
      <c r="D90" t="s">
        <v>8074</v>
      </c>
      <c r="E90" t="s">
        <v>194</v>
      </c>
      <c r="F90">
        <v>0.472727272727273</v>
      </c>
      <c r="G90">
        <v>2.8463189650171099</v>
      </c>
      <c r="H90">
        <v>8.6668927253264201</v>
      </c>
      <c r="I90" s="3">
        <v>6.5625634807187896E-14</v>
      </c>
      <c r="J90" s="3">
        <v>4.6053754308808899E-12</v>
      </c>
      <c r="K90" s="3">
        <v>3.2150465795323299E-12</v>
      </c>
      <c r="L90" t="s">
        <v>8143</v>
      </c>
      <c r="M90">
        <v>52</v>
      </c>
      <c r="N90">
        <f t="shared" si="1"/>
        <v>13.182926482566172</v>
      </c>
    </row>
    <row r="91" spans="1:14" x14ac:dyDescent="0.2">
      <c r="A91" t="s">
        <v>13</v>
      </c>
      <c r="B91" t="s">
        <v>1506</v>
      </c>
      <c r="C91" t="s">
        <v>1507</v>
      </c>
      <c r="D91" t="s">
        <v>8014</v>
      </c>
      <c r="E91" t="s">
        <v>1508</v>
      </c>
      <c r="F91">
        <v>0.33650793650793698</v>
      </c>
      <c r="G91">
        <v>2.02613425714893</v>
      </c>
      <c r="H91">
        <v>8.1960717006838895</v>
      </c>
      <c r="I91" s="3">
        <v>7.7455887525812997E-14</v>
      </c>
      <c r="J91" s="3">
        <v>5.3723763847845903E-12</v>
      </c>
      <c r="K91" s="3">
        <v>3.7504956065130498E-12</v>
      </c>
      <c r="L91" t="s">
        <v>8144</v>
      </c>
      <c r="M91">
        <v>106</v>
      </c>
      <c r="N91">
        <f t="shared" si="1"/>
        <v>13.110945565344508</v>
      </c>
    </row>
    <row r="92" spans="1:14" x14ac:dyDescent="0.2">
      <c r="A92" t="s">
        <v>13</v>
      </c>
      <c r="B92" t="s">
        <v>1633</v>
      </c>
      <c r="C92" t="s">
        <v>1634</v>
      </c>
      <c r="D92" t="s">
        <v>8145</v>
      </c>
      <c r="E92" t="s">
        <v>404</v>
      </c>
      <c r="F92">
        <v>0.59016393442623005</v>
      </c>
      <c r="G92">
        <v>3.5534120748637399</v>
      </c>
      <c r="H92">
        <v>8.9141458776684104</v>
      </c>
      <c r="I92" s="3">
        <v>8.1629289355953096E-14</v>
      </c>
      <c r="J92" s="3">
        <v>5.5967667931983999E-12</v>
      </c>
      <c r="K92" s="3">
        <v>3.9071442068015801E-12</v>
      </c>
      <c r="L92" t="s">
        <v>8146</v>
      </c>
      <c r="M92">
        <v>36</v>
      </c>
      <c r="N92">
        <f t="shared" si="1"/>
        <v>13.088153984342568</v>
      </c>
    </row>
    <row r="93" spans="1:14" x14ac:dyDescent="0.2">
      <c r="A93" t="s">
        <v>13</v>
      </c>
      <c r="B93" t="s">
        <v>1835</v>
      </c>
      <c r="C93" t="s">
        <v>1836</v>
      </c>
      <c r="D93" t="s">
        <v>8147</v>
      </c>
      <c r="E93" t="s">
        <v>707</v>
      </c>
      <c r="F93">
        <v>0.337662337662338</v>
      </c>
      <c r="G93">
        <v>2.03308497501222</v>
      </c>
      <c r="H93">
        <v>8.1578512892049204</v>
      </c>
      <c r="I93" s="3">
        <v>1.0381817279665E-13</v>
      </c>
      <c r="J93" s="3">
        <v>6.8808377859113301E-12</v>
      </c>
      <c r="K93" s="3">
        <v>4.8035636442520401E-12</v>
      </c>
      <c r="L93" t="s">
        <v>8148</v>
      </c>
      <c r="M93">
        <v>104</v>
      </c>
      <c r="N93">
        <f t="shared" si="1"/>
        <v>12.983726618987466</v>
      </c>
    </row>
    <row r="94" spans="1:14" x14ac:dyDescent="0.2">
      <c r="A94" t="s">
        <v>13</v>
      </c>
      <c r="B94" t="s">
        <v>1308</v>
      </c>
      <c r="C94" t="s">
        <v>1309</v>
      </c>
      <c r="D94" t="s">
        <v>8149</v>
      </c>
      <c r="E94" t="s">
        <v>239</v>
      </c>
      <c r="F94">
        <v>0.54794520547945202</v>
      </c>
      <c r="G94">
        <v>3.2992106022326899</v>
      </c>
      <c r="H94">
        <v>8.7836025805859705</v>
      </c>
      <c r="I94" s="3">
        <v>1.05130417318516E-13</v>
      </c>
      <c r="J94" s="3">
        <v>6.8912410912631397E-12</v>
      </c>
      <c r="K94" s="3">
        <v>4.8108262685025798E-12</v>
      </c>
      <c r="L94" t="s">
        <v>8150</v>
      </c>
      <c r="M94">
        <v>40</v>
      </c>
      <c r="N94">
        <f t="shared" si="1"/>
        <v>12.978271611637121</v>
      </c>
    </row>
    <row r="95" spans="1:14" x14ac:dyDescent="0.2">
      <c r="A95" t="s">
        <v>13</v>
      </c>
      <c r="B95" t="s">
        <v>279</v>
      </c>
      <c r="C95" t="s">
        <v>280</v>
      </c>
      <c r="D95" t="s">
        <v>8151</v>
      </c>
      <c r="E95" t="s">
        <v>281</v>
      </c>
      <c r="F95">
        <v>0.32485875706214701</v>
      </c>
      <c r="G95">
        <v>1.9559938563378101</v>
      </c>
      <c r="H95">
        <v>8.1032625613373099</v>
      </c>
      <c r="I95" s="3">
        <v>1.07169575612937E-13</v>
      </c>
      <c r="J95" s="3">
        <v>6.9485491144692204E-12</v>
      </c>
      <c r="K95" s="3">
        <v>4.8508334224802998E-12</v>
      </c>
      <c r="L95" t="s">
        <v>8152</v>
      </c>
      <c r="M95">
        <v>115</v>
      </c>
      <c r="N95">
        <f t="shared" si="1"/>
        <v>12.969928489072165</v>
      </c>
    </row>
    <row r="96" spans="1:14" x14ac:dyDescent="0.2">
      <c r="A96" t="s">
        <v>13</v>
      </c>
      <c r="B96" t="s">
        <v>1312</v>
      </c>
      <c r="C96" t="s">
        <v>1313</v>
      </c>
      <c r="D96" t="s">
        <v>8153</v>
      </c>
      <c r="E96" t="s">
        <v>1315</v>
      </c>
      <c r="F96">
        <v>0.48979591836734698</v>
      </c>
      <c r="G96">
        <v>2.9490902934243302</v>
      </c>
      <c r="H96">
        <v>8.6330943762353698</v>
      </c>
      <c r="I96" s="3">
        <v>1.1068466939713999E-13</v>
      </c>
      <c r="J96" s="3">
        <v>7.0992908919778403E-12</v>
      </c>
      <c r="K96" s="3">
        <v>4.9560673699500296E-12</v>
      </c>
      <c r="L96" t="s">
        <v>8154</v>
      </c>
      <c r="M96">
        <v>48</v>
      </c>
      <c r="N96">
        <f t="shared" si="1"/>
        <v>12.955912527786992</v>
      </c>
    </row>
    <row r="97" spans="1:14" x14ac:dyDescent="0.2">
      <c r="A97" t="s">
        <v>13</v>
      </c>
      <c r="B97" t="s">
        <v>1614</v>
      </c>
      <c r="C97" t="s">
        <v>1615</v>
      </c>
      <c r="D97" t="s">
        <v>8155</v>
      </c>
      <c r="E97" t="s">
        <v>469</v>
      </c>
      <c r="F97">
        <v>0.60714285714285698</v>
      </c>
      <c r="G97">
        <v>3.6556431762238999</v>
      </c>
      <c r="H97">
        <v>8.8817783199197304</v>
      </c>
      <c r="I97" s="3">
        <v>1.24369983414425E-13</v>
      </c>
      <c r="J97" s="3">
        <v>7.8350687451431999E-12</v>
      </c>
      <c r="K97" s="3">
        <v>5.46971931985468E-12</v>
      </c>
      <c r="L97" t="s">
        <v>8156</v>
      </c>
      <c r="M97">
        <v>34</v>
      </c>
      <c r="N97">
        <f t="shared" si="1"/>
        <v>12.905284423587904</v>
      </c>
    </row>
    <row r="98" spans="1:14" x14ac:dyDescent="0.2">
      <c r="A98" t="s">
        <v>13</v>
      </c>
      <c r="B98" t="s">
        <v>1398</v>
      </c>
      <c r="C98" t="s">
        <v>1399</v>
      </c>
      <c r="D98" t="s">
        <v>8157</v>
      </c>
      <c r="E98" t="s">
        <v>1351</v>
      </c>
      <c r="F98">
        <v>0.42465753424657499</v>
      </c>
      <c r="G98">
        <v>2.5568882167303402</v>
      </c>
      <c r="H98">
        <v>8.4277434790701804</v>
      </c>
      <c r="I98" s="3">
        <v>1.26096663794425E-13</v>
      </c>
      <c r="J98" s="3">
        <v>7.8350687451431999E-12</v>
      </c>
      <c r="K98" s="3">
        <v>5.46971931985468E-12</v>
      </c>
      <c r="L98" t="s">
        <v>8158</v>
      </c>
      <c r="M98">
        <v>62</v>
      </c>
      <c r="N98">
        <f t="shared" si="1"/>
        <v>12.899296403631825</v>
      </c>
    </row>
    <row r="99" spans="1:14" x14ac:dyDescent="0.2">
      <c r="A99" t="s">
        <v>13</v>
      </c>
      <c r="B99" t="s">
        <v>1401</v>
      </c>
      <c r="C99" t="s">
        <v>1402</v>
      </c>
      <c r="D99" t="s">
        <v>8157</v>
      </c>
      <c r="E99" t="s">
        <v>1351</v>
      </c>
      <c r="F99">
        <v>0.42465753424657499</v>
      </c>
      <c r="G99">
        <v>2.5568882167303402</v>
      </c>
      <c r="H99">
        <v>8.4277434790701804</v>
      </c>
      <c r="I99" s="3">
        <v>1.26096663794425E-13</v>
      </c>
      <c r="J99" s="3">
        <v>7.8350687451431999E-12</v>
      </c>
      <c r="K99" s="3">
        <v>5.46971931985468E-12</v>
      </c>
      <c r="L99" t="s">
        <v>8158</v>
      </c>
      <c r="M99">
        <v>62</v>
      </c>
      <c r="N99">
        <f t="shared" si="1"/>
        <v>12.899296403631825</v>
      </c>
    </row>
    <row r="100" spans="1:14" x14ac:dyDescent="0.2">
      <c r="A100" t="s">
        <v>13</v>
      </c>
      <c r="B100" t="s">
        <v>1496</v>
      </c>
      <c r="C100" t="s">
        <v>1497</v>
      </c>
      <c r="D100" t="s">
        <v>8159</v>
      </c>
      <c r="E100" t="s">
        <v>596</v>
      </c>
      <c r="F100">
        <v>0.43165467625899301</v>
      </c>
      <c r="G100">
        <v>2.5990184240610099</v>
      </c>
      <c r="H100">
        <v>8.4441735536265199</v>
      </c>
      <c r="I100" s="3">
        <v>1.30235146827313E-13</v>
      </c>
      <c r="J100" s="3">
        <v>8.0087902146899001E-12</v>
      </c>
      <c r="K100" s="3">
        <v>5.5909955599441098E-12</v>
      </c>
      <c r="L100" t="s">
        <v>8160</v>
      </c>
      <c r="M100">
        <v>60</v>
      </c>
      <c r="N100">
        <f t="shared" si="1"/>
        <v>12.88527179600362</v>
      </c>
    </row>
    <row r="101" spans="1:14" x14ac:dyDescent="0.2">
      <c r="A101" t="s">
        <v>13</v>
      </c>
      <c r="B101" t="s">
        <v>1741</v>
      </c>
      <c r="C101" t="s">
        <v>1742</v>
      </c>
      <c r="D101" t="s">
        <v>8161</v>
      </c>
      <c r="E101" t="s">
        <v>1362</v>
      </c>
      <c r="F101">
        <v>0.40476190476190499</v>
      </c>
      <c r="G101">
        <v>2.4370954508159399</v>
      </c>
      <c r="H101">
        <v>8.3497408009933398</v>
      </c>
      <c r="I101" s="3">
        <v>1.39633614463284E-13</v>
      </c>
      <c r="J101" s="3">
        <v>8.4991276558519298E-12</v>
      </c>
      <c r="K101" s="3">
        <v>5.9333037466890601E-12</v>
      </c>
      <c r="L101" t="s">
        <v>8162</v>
      </c>
      <c r="M101">
        <v>68</v>
      </c>
      <c r="N101">
        <f t="shared" si="1"/>
        <v>12.855010019975081</v>
      </c>
    </row>
    <row r="102" spans="1:14" x14ac:dyDescent="0.2">
      <c r="A102" t="s">
        <v>13</v>
      </c>
      <c r="B102" t="s">
        <v>698</v>
      </c>
      <c r="C102" t="s">
        <v>699</v>
      </c>
      <c r="D102" t="s">
        <v>8112</v>
      </c>
      <c r="E102" t="s">
        <v>198</v>
      </c>
      <c r="F102">
        <v>0.37383177570093501</v>
      </c>
      <c r="G102">
        <v>2.2508633080653002</v>
      </c>
      <c r="H102">
        <v>8.2126674654427791</v>
      </c>
      <c r="I102" s="3">
        <v>1.74828228629126E-13</v>
      </c>
      <c r="J102" s="3">
        <v>1.0480164335523499E-11</v>
      </c>
      <c r="K102" s="3">
        <v>7.3162800743514396E-12</v>
      </c>
      <c r="L102" t="s">
        <v>8163</v>
      </c>
      <c r="M102">
        <v>80</v>
      </c>
      <c r="N102">
        <f t="shared" si="1"/>
        <v>12.757388442708109</v>
      </c>
    </row>
    <row r="103" spans="1:14" x14ac:dyDescent="0.2">
      <c r="A103" t="s">
        <v>13</v>
      </c>
      <c r="B103" t="s">
        <v>1641</v>
      </c>
      <c r="C103" t="s">
        <v>1642</v>
      </c>
      <c r="D103" t="s">
        <v>8110</v>
      </c>
      <c r="E103" t="s">
        <v>1643</v>
      </c>
      <c r="F103">
        <v>0.45378151260504201</v>
      </c>
      <c r="G103">
        <v>2.73224541890783</v>
      </c>
      <c r="H103">
        <v>8.4595536708993695</v>
      </c>
      <c r="I103" s="3">
        <v>1.80177260766572E-13</v>
      </c>
      <c r="J103" s="3">
        <v>1.0480164335523499E-11</v>
      </c>
      <c r="K103" s="3">
        <v>7.3162800743514396E-12</v>
      </c>
      <c r="L103" t="s">
        <v>8164</v>
      </c>
      <c r="M103">
        <v>54</v>
      </c>
      <c r="N103">
        <f t="shared" si="1"/>
        <v>12.744300019942658</v>
      </c>
    </row>
    <row r="104" spans="1:14" x14ac:dyDescent="0.2">
      <c r="A104" t="s">
        <v>13</v>
      </c>
      <c r="B104" t="s">
        <v>1320</v>
      </c>
      <c r="C104" t="s">
        <v>1321</v>
      </c>
      <c r="D104" t="s">
        <v>8153</v>
      </c>
      <c r="E104" t="s">
        <v>1322</v>
      </c>
      <c r="F104">
        <v>0.48484848484848497</v>
      </c>
      <c r="G104">
        <v>2.9193015025816602</v>
      </c>
      <c r="H104">
        <v>8.5446417848160294</v>
      </c>
      <c r="I104" s="3">
        <v>1.8042874206940901E-13</v>
      </c>
      <c r="J104" s="3">
        <v>1.0480164335523499E-11</v>
      </c>
      <c r="K104" s="3">
        <v>7.3162800743514396E-12</v>
      </c>
      <c r="L104" t="s">
        <v>8154</v>
      </c>
      <c r="M104">
        <v>48</v>
      </c>
      <c r="N104">
        <f t="shared" si="1"/>
        <v>12.743694278723872</v>
      </c>
    </row>
    <row r="105" spans="1:14" x14ac:dyDescent="0.2">
      <c r="A105" t="s">
        <v>13</v>
      </c>
      <c r="B105" t="s">
        <v>1323</v>
      </c>
      <c r="C105" t="s">
        <v>1324</v>
      </c>
      <c r="D105" t="s">
        <v>8153</v>
      </c>
      <c r="E105" t="s">
        <v>1322</v>
      </c>
      <c r="F105">
        <v>0.48484848484848497</v>
      </c>
      <c r="G105">
        <v>2.9193015025816602</v>
      </c>
      <c r="H105">
        <v>8.5446417848160294</v>
      </c>
      <c r="I105" s="3">
        <v>1.8042874206940901E-13</v>
      </c>
      <c r="J105" s="3">
        <v>1.0480164335523499E-11</v>
      </c>
      <c r="K105" s="3">
        <v>7.3162800743514396E-12</v>
      </c>
      <c r="L105" t="s">
        <v>8154</v>
      </c>
      <c r="M105">
        <v>48</v>
      </c>
      <c r="N105">
        <f t="shared" si="1"/>
        <v>12.743694278723872</v>
      </c>
    </row>
    <row r="106" spans="1:14" x14ac:dyDescent="0.2">
      <c r="A106" t="s">
        <v>13</v>
      </c>
      <c r="B106" t="s">
        <v>1226</v>
      </c>
      <c r="C106" t="s">
        <v>1227</v>
      </c>
      <c r="D106" t="s">
        <v>8037</v>
      </c>
      <c r="E106" t="s">
        <v>1229</v>
      </c>
      <c r="F106">
        <v>0.33027522935779802</v>
      </c>
      <c r="G106">
        <v>1.9886067574925499</v>
      </c>
      <c r="H106">
        <v>8.0479304899543607</v>
      </c>
      <c r="I106" s="3">
        <v>1.8096511761256001E-13</v>
      </c>
      <c r="J106" s="3">
        <v>1.0480164335523499E-11</v>
      </c>
      <c r="K106" s="3">
        <v>7.3162800743514396E-12</v>
      </c>
      <c r="L106" t="s">
        <v>8165</v>
      </c>
      <c r="M106">
        <v>108</v>
      </c>
      <c r="N106">
        <f t="shared" si="1"/>
        <v>12.742405130591317</v>
      </c>
    </row>
    <row r="107" spans="1:14" x14ac:dyDescent="0.2">
      <c r="A107" t="s">
        <v>13</v>
      </c>
      <c r="B107" t="s">
        <v>68</v>
      </c>
      <c r="C107" t="s">
        <v>69</v>
      </c>
      <c r="D107" t="s">
        <v>8166</v>
      </c>
      <c r="E107" t="s">
        <v>71</v>
      </c>
      <c r="F107">
        <v>0.44444444444444398</v>
      </c>
      <c r="G107">
        <v>2.67602637736652</v>
      </c>
      <c r="H107">
        <v>8.4238718010828997</v>
      </c>
      <c r="I107" s="3">
        <v>1.90789927744247E-13</v>
      </c>
      <c r="J107" s="3">
        <v>1.0942903067254199E-11</v>
      </c>
      <c r="K107" s="3">
        <v>7.6393213983425302E-12</v>
      </c>
      <c r="L107" t="s">
        <v>8167</v>
      </c>
      <c r="M107">
        <v>56</v>
      </c>
      <c r="N107">
        <f t="shared" si="1"/>
        <v>12.719444556469226</v>
      </c>
    </row>
    <row r="108" spans="1:14" x14ac:dyDescent="0.2">
      <c r="A108" t="s">
        <v>13</v>
      </c>
      <c r="B108" t="s">
        <v>1534</v>
      </c>
      <c r="C108" t="s">
        <v>1535</v>
      </c>
      <c r="D108" t="s">
        <v>8168</v>
      </c>
      <c r="E108" t="s">
        <v>1536</v>
      </c>
      <c r="F108">
        <v>0.35950413223140498</v>
      </c>
      <c r="G108">
        <v>2.16459571640288</v>
      </c>
      <c r="H108">
        <v>8.1372286885040293</v>
      </c>
      <c r="I108" s="3">
        <v>2.06618927635537E-13</v>
      </c>
      <c r="J108" s="3">
        <v>1.1737922889009301E-11</v>
      </c>
      <c r="K108" s="3">
        <v>8.1943306037712604E-12</v>
      </c>
      <c r="L108" t="s">
        <v>8169</v>
      </c>
      <c r="M108">
        <v>87</v>
      </c>
      <c r="N108">
        <f t="shared" si="1"/>
        <v>12.684829896799227</v>
      </c>
    </row>
    <row r="109" spans="1:14" x14ac:dyDescent="0.2">
      <c r="A109" t="s">
        <v>13</v>
      </c>
      <c r="B109" t="s">
        <v>1499</v>
      </c>
      <c r="C109" t="s">
        <v>1500</v>
      </c>
      <c r="D109" t="s">
        <v>8170</v>
      </c>
      <c r="E109" t="s">
        <v>1501</v>
      </c>
      <c r="F109">
        <v>0.38829787234042601</v>
      </c>
      <c r="G109">
        <v>2.3379645344811202</v>
      </c>
      <c r="H109">
        <v>8.2278924707241998</v>
      </c>
      <c r="I109" s="3">
        <v>2.19096155274391E-13</v>
      </c>
      <c r="J109" s="3">
        <v>1.23293260963372E-11</v>
      </c>
      <c r="K109" s="3">
        <v>8.6071935478201596E-12</v>
      </c>
      <c r="L109" t="s">
        <v>8171</v>
      </c>
      <c r="M109">
        <v>73</v>
      </c>
      <c r="N109">
        <f t="shared" si="1"/>
        <v>12.659365243424082</v>
      </c>
    </row>
    <row r="110" spans="1:14" x14ac:dyDescent="0.2">
      <c r="A110" t="s">
        <v>13</v>
      </c>
      <c r="B110" t="s">
        <v>1317</v>
      </c>
      <c r="C110" t="s">
        <v>1318</v>
      </c>
      <c r="D110" t="s">
        <v>8172</v>
      </c>
      <c r="E110" t="s">
        <v>792</v>
      </c>
      <c r="F110">
        <v>0.475728155339806</v>
      </c>
      <c r="G110">
        <v>2.8643874573267798</v>
      </c>
      <c r="H110">
        <v>8.4670889603742605</v>
      </c>
      <c r="I110" s="3">
        <v>2.5427510840251601E-13</v>
      </c>
      <c r="J110" s="3">
        <v>1.4175243192719699E-11</v>
      </c>
      <c r="K110" s="3">
        <v>9.8958418971013506E-12</v>
      </c>
      <c r="L110" t="s">
        <v>8173</v>
      </c>
      <c r="M110">
        <v>49</v>
      </c>
      <c r="N110">
        <f t="shared" si="1"/>
        <v>12.594696151867304</v>
      </c>
    </row>
    <row r="111" spans="1:14" x14ac:dyDescent="0.2">
      <c r="A111" t="s">
        <v>13</v>
      </c>
      <c r="B111" t="s">
        <v>1391</v>
      </c>
      <c r="C111" t="s">
        <v>1392</v>
      </c>
      <c r="D111" t="s">
        <v>8110</v>
      </c>
      <c r="E111" t="s">
        <v>538</v>
      </c>
      <c r="F111">
        <v>0.45</v>
      </c>
      <c r="G111">
        <v>2.7094767070836001</v>
      </c>
      <c r="H111">
        <v>8.3835882329887994</v>
      </c>
      <c r="I111" s="3">
        <v>2.7504387194189199E-13</v>
      </c>
      <c r="J111" s="3">
        <v>1.5191080519753601E-11</v>
      </c>
      <c r="K111" s="3">
        <v>1.06050054327693E-11</v>
      </c>
      <c r="L111" t="s">
        <v>8174</v>
      </c>
      <c r="M111">
        <v>54</v>
      </c>
      <c r="N111">
        <f t="shared" si="1"/>
        <v>12.560598026814812</v>
      </c>
    </row>
    <row r="112" spans="1:14" x14ac:dyDescent="0.2">
      <c r="A112" t="s">
        <v>13</v>
      </c>
      <c r="B112" t="s">
        <v>1678</v>
      </c>
      <c r="C112" t="s">
        <v>1679</v>
      </c>
      <c r="D112" t="s">
        <v>8166</v>
      </c>
      <c r="E112" t="s">
        <v>1680</v>
      </c>
      <c r="F112">
        <v>0.440944881889764</v>
      </c>
      <c r="G112">
        <v>2.6549553035289901</v>
      </c>
      <c r="H112">
        <v>8.3511318735971791</v>
      </c>
      <c r="I112" s="3">
        <v>2.8651094758942702E-13</v>
      </c>
      <c r="J112" s="3">
        <v>1.56792458933113E-11</v>
      </c>
      <c r="K112" s="3">
        <v>1.0945797283088101E-11</v>
      </c>
      <c r="L112" t="s">
        <v>8175</v>
      </c>
      <c r="M112">
        <v>56</v>
      </c>
      <c r="N112">
        <f t="shared" si="1"/>
        <v>12.542858778978117</v>
      </c>
    </row>
    <row r="113" spans="1:14" x14ac:dyDescent="0.2">
      <c r="A113" t="s">
        <v>13</v>
      </c>
      <c r="B113" t="s">
        <v>1538</v>
      </c>
      <c r="C113" t="s">
        <v>1539</v>
      </c>
      <c r="D113" t="s">
        <v>8028</v>
      </c>
      <c r="E113" t="s">
        <v>1540</v>
      </c>
      <c r="F113">
        <v>0.42068965517241402</v>
      </c>
      <c r="G113">
        <v>2.5329973813348601</v>
      </c>
      <c r="H113">
        <v>8.2697287690496797</v>
      </c>
      <c r="I113" s="3">
        <v>3.28144544254759E-13</v>
      </c>
      <c r="J113" s="3">
        <v>1.7794383695269401E-11</v>
      </c>
      <c r="K113" s="3">
        <v>1.24223905939888E-11</v>
      </c>
      <c r="L113" t="s">
        <v>8176</v>
      </c>
      <c r="M113">
        <v>61</v>
      </c>
      <c r="N113">
        <f t="shared" si="1"/>
        <v>12.483934811945682</v>
      </c>
    </row>
    <row r="114" spans="1:14" x14ac:dyDescent="0.2">
      <c r="A114" t="s">
        <v>13</v>
      </c>
      <c r="B114" t="s">
        <v>1471</v>
      </c>
      <c r="C114" t="s">
        <v>1472</v>
      </c>
      <c r="D114" t="s">
        <v>8177</v>
      </c>
      <c r="E114" t="s">
        <v>1473</v>
      </c>
      <c r="F114">
        <v>0.48453608247422703</v>
      </c>
      <c r="G114">
        <v>2.9174205093454599</v>
      </c>
      <c r="H114">
        <v>8.44915272360549</v>
      </c>
      <c r="I114" s="3">
        <v>3.3139635150841902E-13</v>
      </c>
      <c r="J114" s="3">
        <v>1.7808821952682099E-11</v>
      </c>
      <c r="K114" s="3">
        <v>1.24324700480541E-11</v>
      </c>
      <c r="L114" t="s">
        <v>8178</v>
      </c>
      <c r="M114">
        <v>47</v>
      </c>
      <c r="N114">
        <f t="shared" si="1"/>
        <v>12.47965227723377</v>
      </c>
    </row>
    <row r="115" spans="1:14" x14ac:dyDescent="0.2">
      <c r="A115" t="s">
        <v>13</v>
      </c>
      <c r="B115" t="s">
        <v>1605</v>
      </c>
      <c r="C115" t="s">
        <v>1606</v>
      </c>
      <c r="D115" t="s">
        <v>8039</v>
      </c>
      <c r="E115" t="s">
        <v>1607</v>
      </c>
      <c r="F115">
        <v>0.32102272727272702</v>
      </c>
      <c r="G115">
        <v>1.9328968933109001</v>
      </c>
      <c r="H115">
        <v>7.8846914623207303</v>
      </c>
      <c r="I115" s="3">
        <v>4.2762517458765401E-13</v>
      </c>
      <c r="J115" s="3">
        <v>2.2774858628708601E-11</v>
      </c>
      <c r="K115" s="3">
        <v>1.5899296904781601E-11</v>
      </c>
      <c r="L115" t="s">
        <v>8179</v>
      </c>
      <c r="M115">
        <v>113</v>
      </c>
      <c r="N115">
        <f t="shared" si="1"/>
        <v>12.368936735496295</v>
      </c>
    </row>
    <row r="116" spans="1:14" x14ac:dyDescent="0.2">
      <c r="A116" t="s">
        <v>13</v>
      </c>
      <c r="B116" t="s">
        <v>1804</v>
      </c>
      <c r="C116" t="s">
        <v>1805</v>
      </c>
      <c r="D116" t="s">
        <v>8106</v>
      </c>
      <c r="E116" t="s">
        <v>1806</v>
      </c>
      <c r="F116">
        <v>0.29746835443038</v>
      </c>
      <c r="G116">
        <v>1.79107461649689</v>
      </c>
      <c r="H116">
        <v>7.78433799361793</v>
      </c>
      <c r="I116" s="3">
        <v>4.4211974890171099E-13</v>
      </c>
      <c r="J116" s="3">
        <v>2.3338445152201001E-11</v>
      </c>
      <c r="K116" s="3">
        <v>1.6292740816536298E-11</v>
      </c>
      <c r="L116" t="s">
        <v>8180</v>
      </c>
      <c r="M116">
        <v>141</v>
      </c>
      <c r="N116">
        <f t="shared" si="1"/>
        <v>12.35446008530341</v>
      </c>
    </row>
    <row r="117" spans="1:14" x14ac:dyDescent="0.2">
      <c r="A117" t="s">
        <v>13</v>
      </c>
      <c r="B117" t="s">
        <v>1984</v>
      </c>
      <c r="C117" t="s">
        <v>1985</v>
      </c>
      <c r="D117" t="s">
        <v>8181</v>
      </c>
      <c r="E117" t="s">
        <v>731</v>
      </c>
      <c r="F117">
        <v>0.6</v>
      </c>
      <c r="G117">
        <v>3.6126356094448</v>
      </c>
      <c r="H117">
        <v>8.65934095760338</v>
      </c>
      <c r="I117" s="3">
        <v>4.6003727438446905E-13</v>
      </c>
      <c r="J117" s="3">
        <v>2.40712486114329E-11</v>
      </c>
      <c r="K117" s="3">
        <v>1.6804316320082701E-11</v>
      </c>
      <c r="L117" t="s">
        <v>8182</v>
      </c>
      <c r="M117">
        <v>33</v>
      </c>
      <c r="N117">
        <f t="shared" si="1"/>
        <v>12.337206978310476</v>
      </c>
    </row>
    <row r="118" spans="1:14" x14ac:dyDescent="0.2">
      <c r="A118" t="s">
        <v>13</v>
      </c>
      <c r="B118" t="s">
        <v>1348</v>
      </c>
      <c r="C118" t="s">
        <v>1349</v>
      </c>
      <c r="D118" t="s">
        <v>8028</v>
      </c>
      <c r="E118" t="s">
        <v>1351</v>
      </c>
      <c r="F118">
        <v>0.41780821917808197</v>
      </c>
      <c r="G118">
        <v>2.51564808420243</v>
      </c>
      <c r="H118">
        <v>8.2045024947444105</v>
      </c>
      <c r="I118" s="3">
        <v>4.7314361140864101E-13</v>
      </c>
      <c r="J118" s="3">
        <v>2.4541753409152499E-11</v>
      </c>
      <c r="K118" s="3">
        <v>1.7132779192060299E-11</v>
      </c>
      <c r="L118" t="s">
        <v>8183</v>
      </c>
      <c r="M118">
        <v>61</v>
      </c>
      <c r="N118">
        <f t="shared" si="1"/>
        <v>12.325007019566739</v>
      </c>
    </row>
    <row r="119" spans="1:14" x14ac:dyDescent="0.2">
      <c r="A119" t="s">
        <v>13</v>
      </c>
      <c r="B119" t="s">
        <v>1329</v>
      </c>
      <c r="C119" t="s">
        <v>1330</v>
      </c>
      <c r="D119" t="s">
        <v>8157</v>
      </c>
      <c r="E119" t="s">
        <v>1332</v>
      </c>
      <c r="F119">
        <v>0.413333333333333</v>
      </c>
      <c r="G119">
        <v>2.48870453095086</v>
      </c>
      <c r="H119">
        <v>8.1691709131837005</v>
      </c>
      <c r="I119" s="3">
        <v>5.4396313244707901E-13</v>
      </c>
      <c r="J119" s="3">
        <v>2.79718972848864E-11</v>
      </c>
      <c r="K119" s="3">
        <v>1.9527387948826201E-11</v>
      </c>
      <c r="L119" t="s">
        <v>8184</v>
      </c>
      <c r="M119">
        <v>62</v>
      </c>
      <c r="N119">
        <f t="shared" si="1"/>
        <v>12.264430533973465</v>
      </c>
    </row>
    <row r="120" spans="1:14" x14ac:dyDescent="0.2">
      <c r="A120" t="s">
        <v>13</v>
      </c>
      <c r="B120" t="s">
        <v>639</v>
      </c>
      <c r="C120" t="s">
        <v>640</v>
      </c>
      <c r="D120" t="s">
        <v>8087</v>
      </c>
      <c r="E120" t="s">
        <v>641</v>
      </c>
      <c r="F120">
        <v>0.295833333333333</v>
      </c>
      <c r="G120">
        <v>1.7812300574345901</v>
      </c>
      <c r="H120">
        <v>7.7372292171329597</v>
      </c>
      <c r="I120" s="3">
        <v>5.8088136600094998E-13</v>
      </c>
      <c r="J120" s="3">
        <v>2.9528172170558799E-11</v>
      </c>
      <c r="K120" s="3">
        <v>2.0613834933026999E-11</v>
      </c>
      <c r="L120" t="s">
        <v>8185</v>
      </c>
      <c r="M120">
        <v>142</v>
      </c>
      <c r="N120">
        <f t="shared" si="1"/>
        <v>12.235912554962511</v>
      </c>
    </row>
    <row r="121" spans="1:14" x14ac:dyDescent="0.2">
      <c r="A121" t="s">
        <v>13</v>
      </c>
      <c r="B121" t="s">
        <v>1394</v>
      </c>
      <c r="C121" t="s">
        <v>1395</v>
      </c>
      <c r="D121" t="s">
        <v>8186</v>
      </c>
      <c r="E121" t="s">
        <v>327</v>
      </c>
      <c r="F121">
        <v>0.518987341772152</v>
      </c>
      <c r="G121">
        <v>3.1248535862286202</v>
      </c>
      <c r="H121">
        <v>8.4458696500779293</v>
      </c>
      <c r="I121" s="3">
        <v>5.84128133466209E-13</v>
      </c>
      <c r="J121" s="3">
        <v>2.9528172170558799E-11</v>
      </c>
      <c r="K121" s="3">
        <v>2.0613834933026999E-11</v>
      </c>
      <c r="L121" t="s">
        <v>8187</v>
      </c>
      <c r="M121">
        <v>41</v>
      </c>
      <c r="N121">
        <f t="shared" si="1"/>
        <v>12.233491876254925</v>
      </c>
    </row>
    <row r="122" spans="1:14" x14ac:dyDescent="0.2">
      <c r="A122" t="s">
        <v>13</v>
      </c>
      <c r="B122" t="s">
        <v>794</v>
      </c>
      <c r="C122" t="s">
        <v>795</v>
      </c>
      <c r="D122" t="s">
        <v>8097</v>
      </c>
      <c r="E122" t="s">
        <v>796</v>
      </c>
      <c r="F122">
        <v>0.37688442211055301</v>
      </c>
      <c r="G122">
        <v>2.2692434732693498</v>
      </c>
      <c r="H122">
        <v>8.0327537292075295</v>
      </c>
      <c r="I122" s="3">
        <v>6.1486768780477795E-13</v>
      </c>
      <c r="J122" s="3">
        <v>3.0820888720634398E-11</v>
      </c>
      <c r="K122" s="3">
        <v>2.1516289897883201E-11</v>
      </c>
      <c r="L122" t="s">
        <v>8188</v>
      </c>
      <c r="M122">
        <v>75</v>
      </c>
      <c r="N122">
        <f t="shared" si="1"/>
        <v>12.211218329165149</v>
      </c>
    </row>
    <row r="123" spans="1:14" x14ac:dyDescent="0.2">
      <c r="A123" t="s">
        <v>13</v>
      </c>
      <c r="B123" t="s">
        <v>1694</v>
      </c>
      <c r="C123" t="s">
        <v>1695</v>
      </c>
      <c r="D123" t="s">
        <v>8189</v>
      </c>
      <c r="E123" t="s">
        <v>1696</v>
      </c>
      <c r="F123">
        <v>0.29700854700854701</v>
      </c>
      <c r="G123">
        <v>1.7883060887208899</v>
      </c>
      <c r="H123">
        <v>7.7065865322808804</v>
      </c>
      <c r="I123" s="3">
        <v>7.3836553897049798E-13</v>
      </c>
      <c r="J123" s="3">
        <v>3.6702920332991901E-11</v>
      </c>
      <c r="K123" s="3">
        <v>2.56225795804148E-11</v>
      </c>
      <c r="L123" t="s">
        <v>8190</v>
      </c>
      <c r="M123">
        <v>139</v>
      </c>
      <c r="N123">
        <f t="shared" si="1"/>
        <v>12.13172858092066</v>
      </c>
    </row>
    <row r="124" spans="1:14" x14ac:dyDescent="0.2">
      <c r="A124" t="s">
        <v>13</v>
      </c>
      <c r="B124" t="s">
        <v>1654</v>
      </c>
      <c r="C124" t="s">
        <v>1655</v>
      </c>
      <c r="D124" t="s">
        <v>8099</v>
      </c>
      <c r="E124" t="s">
        <v>1656</v>
      </c>
      <c r="F124">
        <v>0.35930735930735902</v>
      </c>
      <c r="G124">
        <v>2.1634109349489101</v>
      </c>
      <c r="H124">
        <v>7.9397091237029596</v>
      </c>
      <c r="I124" s="3">
        <v>7.6101762444070097E-13</v>
      </c>
      <c r="J124" s="3">
        <v>3.7516282064370099E-11</v>
      </c>
      <c r="K124" s="3">
        <v>2.6190393408329001E-11</v>
      </c>
      <c r="L124" t="s">
        <v>8191</v>
      </c>
      <c r="M124">
        <v>83</v>
      </c>
      <c r="N124">
        <f t="shared" si="1"/>
        <v>12.118605285267915</v>
      </c>
    </row>
    <row r="125" spans="1:14" x14ac:dyDescent="0.2">
      <c r="A125" t="s">
        <v>13</v>
      </c>
      <c r="B125" t="s">
        <v>1620</v>
      </c>
      <c r="C125" t="s">
        <v>1621</v>
      </c>
      <c r="D125" t="s">
        <v>8066</v>
      </c>
      <c r="E125" t="s">
        <v>1623</v>
      </c>
      <c r="F125">
        <v>0.35564853556485398</v>
      </c>
      <c r="G125">
        <v>2.1413809400474699</v>
      </c>
      <c r="H125">
        <v>7.9247988640023097</v>
      </c>
      <c r="I125" s="3">
        <v>7.7113616371075603E-13</v>
      </c>
      <c r="J125" s="3">
        <v>3.77035017748743E-11</v>
      </c>
      <c r="K125" s="3">
        <v>2.6321092870058201E-11</v>
      </c>
      <c r="L125" t="s">
        <v>8192</v>
      </c>
      <c r="M125">
        <v>85</v>
      </c>
      <c r="N125">
        <f t="shared" si="1"/>
        <v>12.112868929436718</v>
      </c>
    </row>
    <row r="126" spans="1:14" x14ac:dyDescent="0.2">
      <c r="A126" t="s">
        <v>13</v>
      </c>
      <c r="B126" t="s">
        <v>1776</v>
      </c>
      <c r="C126" t="s">
        <v>1777</v>
      </c>
      <c r="D126" t="s">
        <v>8186</v>
      </c>
      <c r="E126" t="s">
        <v>234</v>
      </c>
      <c r="F126">
        <v>0.51249999999999996</v>
      </c>
      <c r="G126">
        <v>3.08579291640077</v>
      </c>
      <c r="H126">
        <v>8.3431404858161997</v>
      </c>
      <c r="I126" s="3">
        <v>1.0066333711522901E-12</v>
      </c>
      <c r="J126" s="3">
        <v>4.8817626495312499E-11</v>
      </c>
      <c r="K126" s="3">
        <v>3.4079945368236802E-11</v>
      </c>
      <c r="L126" t="s">
        <v>8193</v>
      </c>
      <c r="M126">
        <v>41</v>
      </c>
      <c r="N126">
        <f t="shared" si="1"/>
        <v>11.997128676296258</v>
      </c>
    </row>
    <row r="127" spans="1:14" x14ac:dyDescent="0.2">
      <c r="A127" t="s">
        <v>13</v>
      </c>
      <c r="B127" t="s">
        <v>1699</v>
      </c>
      <c r="C127" t="s">
        <v>1700</v>
      </c>
      <c r="D127" t="s">
        <v>8189</v>
      </c>
      <c r="E127" t="s">
        <v>1701</v>
      </c>
      <c r="F127">
        <v>0.29574468085106398</v>
      </c>
      <c r="G127">
        <v>1.7806962755774001</v>
      </c>
      <c r="H127">
        <v>7.6488983572789397</v>
      </c>
      <c r="I127" s="3">
        <v>1.0498122084718001E-12</v>
      </c>
      <c r="J127" s="3">
        <v>5.0501046963986001E-11</v>
      </c>
      <c r="K127" s="3">
        <v>3.52551536223636E-11</v>
      </c>
      <c r="L127" t="s">
        <v>8190</v>
      </c>
      <c r="M127">
        <v>139</v>
      </c>
      <c r="N127">
        <f t="shared" si="1"/>
        <v>11.978888381042916</v>
      </c>
    </row>
    <row r="128" spans="1:14" x14ac:dyDescent="0.2">
      <c r="A128" t="s">
        <v>13</v>
      </c>
      <c r="B128" t="s">
        <v>1412</v>
      </c>
      <c r="C128" t="s">
        <v>1413</v>
      </c>
      <c r="D128" t="s">
        <v>8194</v>
      </c>
      <c r="E128" t="s">
        <v>657</v>
      </c>
      <c r="F128">
        <v>0.54411764705882304</v>
      </c>
      <c r="G128">
        <v>3.2761646458200402</v>
      </c>
      <c r="H128">
        <v>8.3913699932514394</v>
      </c>
      <c r="I128" s="3">
        <v>1.17456400732435E-12</v>
      </c>
      <c r="J128" s="3">
        <v>5.6050194429518101E-11</v>
      </c>
      <c r="K128" s="3">
        <v>3.9129054425053803E-11</v>
      </c>
      <c r="L128" t="s">
        <v>8195</v>
      </c>
      <c r="M128">
        <v>37</v>
      </c>
      <c r="N128">
        <f t="shared" si="1"/>
        <v>11.930123311563827</v>
      </c>
    </row>
    <row r="129" spans="1:14" x14ac:dyDescent="0.2">
      <c r="A129" t="s">
        <v>13</v>
      </c>
      <c r="B129" t="s">
        <v>1927</v>
      </c>
      <c r="C129" t="s">
        <v>1928</v>
      </c>
      <c r="D129" t="s">
        <v>8147</v>
      </c>
      <c r="E129" t="s">
        <v>1929</v>
      </c>
      <c r="F129">
        <v>0.326018808777429</v>
      </c>
      <c r="G129">
        <v>1.96297859656353</v>
      </c>
      <c r="H129">
        <v>7.7411427863556304</v>
      </c>
      <c r="I129" s="3">
        <v>1.26218759907915E-12</v>
      </c>
      <c r="J129" s="3">
        <v>5.9753563718310702E-11</v>
      </c>
      <c r="K129" s="3">
        <v>4.1714403859291001E-11</v>
      </c>
      <c r="L129" t="s">
        <v>8148</v>
      </c>
      <c r="M129">
        <v>104</v>
      </c>
      <c r="N129">
        <f t="shared" si="1"/>
        <v>11.898876091058685</v>
      </c>
    </row>
    <row r="130" spans="1:14" x14ac:dyDescent="0.2">
      <c r="A130" t="s">
        <v>13</v>
      </c>
      <c r="B130" t="s">
        <v>1637</v>
      </c>
      <c r="C130" t="s">
        <v>1638</v>
      </c>
      <c r="D130" t="s">
        <v>8196</v>
      </c>
      <c r="E130" t="s">
        <v>1639</v>
      </c>
      <c r="F130">
        <v>0.30310262529832899</v>
      </c>
      <c r="G130">
        <v>1.8249988957815799</v>
      </c>
      <c r="H130">
        <v>7.6212672177394696</v>
      </c>
      <c r="I130" s="3">
        <v>1.54123516048496E-12</v>
      </c>
      <c r="J130" s="3">
        <v>7.2389509703092602E-11</v>
      </c>
      <c r="K130" s="3">
        <v>5.0535651014326397E-11</v>
      </c>
      <c r="L130" t="s">
        <v>8197</v>
      </c>
      <c r="M130">
        <v>127</v>
      </c>
      <c r="N130">
        <f t="shared" si="1"/>
        <v>11.812131091905066</v>
      </c>
    </row>
    <row r="131" spans="1:14" x14ac:dyDescent="0.2">
      <c r="A131" t="s">
        <v>13</v>
      </c>
      <c r="B131" t="s">
        <v>1298</v>
      </c>
      <c r="C131" t="s">
        <v>1299</v>
      </c>
      <c r="D131" t="s">
        <v>8168</v>
      </c>
      <c r="E131" t="s">
        <v>1300</v>
      </c>
      <c r="F131">
        <v>0.34799999999999998</v>
      </c>
      <c r="G131">
        <v>2.09532865347798</v>
      </c>
      <c r="H131">
        <v>7.7803902276723704</v>
      </c>
      <c r="I131" s="3">
        <v>1.65537875113905E-12</v>
      </c>
      <c r="J131" s="3">
        <v>7.7143236332378294E-11</v>
      </c>
      <c r="K131" s="3">
        <v>5.3854262660411797E-11</v>
      </c>
      <c r="L131" t="s">
        <v>8198</v>
      </c>
      <c r="M131">
        <v>87</v>
      </c>
      <c r="N131">
        <f t="shared" ref="N131:N194" si="2">-LOG10(I131)</f>
        <v>11.781102623815366</v>
      </c>
    </row>
    <row r="132" spans="1:14" x14ac:dyDescent="0.2">
      <c r="A132" t="s">
        <v>13</v>
      </c>
      <c r="B132" t="s">
        <v>1418</v>
      </c>
      <c r="C132" t="s">
        <v>1419</v>
      </c>
      <c r="D132" t="s">
        <v>8186</v>
      </c>
      <c r="E132" t="s">
        <v>1420</v>
      </c>
      <c r="F132">
        <v>0.50617283950617298</v>
      </c>
      <c r="G132">
        <v>3.0476967075563102</v>
      </c>
      <c r="H132">
        <v>8.2420087846353898</v>
      </c>
      <c r="I132" s="3">
        <v>1.71254765704469E-12</v>
      </c>
      <c r="J132" s="3">
        <v>7.8579590571319804E-11</v>
      </c>
      <c r="K132" s="3">
        <v>5.4856992156022601E-11</v>
      </c>
      <c r="L132" t="s">
        <v>8199</v>
      </c>
      <c r="M132">
        <v>41</v>
      </c>
      <c r="N132">
        <f t="shared" si="2"/>
        <v>11.766357334052444</v>
      </c>
    </row>
    <row r="133" spans="1:14" x14ac:dyDescent="0.2">
      <c r="A133" t="s">
        <v>13</v>
      </c>
      <c r="B133" t="s">
        <v>1422</v>
      </c>
      <c r="C133" t="s">
        <v>1423</v>
      </c>
      <c r="D133" t="s">
        <v>8186</v>
      </c>
      <c r="E133" t="s">
        <v>1420</v>
      </c>
      <c r="F133">
        <v>0.50617283950617298</v>
      </c>
      <c r="G133">
        <v>3.0476967075563102</v>
      </c>
      <c r="H133">
        <v>8.2420087846353898</v>
      </c>
      <c r="I133" s="3">
        <v>1.71254765704469E-12</v>
      </c>
      <c r="J133" s="3">
        <v>7.8579590571319804E-11</v>
      </c>
      <c r="K133" s="3">
        <v>5.4856992156022601E-11</v>
      </c>
      <c r="L133" t="s">
        <v>8200</v>
      </c>
      <c r="M133">
        <v>41</v>
      </c>
      <c r="N133">
        <f t="shared" si="2"/>
        <v>11.766357334052444</v>
      </c>
    </row>
    <row r="134" spans="1:14" x14ac:dyDescent="0.2">
      <c r="A134" t="s">
        <v>13</v>
      </c>
      <c r="B134" t="s">
        <v>1794</v>
      </c>
      <c r="C134" t="s">
        <v>1795</v>
      </c>
      <c r="D134" t="s">
        <v>8159</v>
      </c>
      <c r="E134" t="s">
        <v>1351</v>
      </c>
      <c r="F134">
        <v>0.41095890410958902</v>
      </c>
      <c r="G134">
        <v>2.4744079516745199</v>
      </c>
      <c r="H134">
        <v>7.9812615104186397</v>
      </c>
      <c r="I134" s="3">
        <v>1.7264516957306801E-12</v>
      </c>
      <c r="J134" s="3">
        <v>7.8612857748347394E-11</v>
      </c>
      <c r="K134" s="3">
        <v>5.4880216217843098E-11</v>
      </c>
      <c r="L134" t="s">
        <v>8201</v>
      </c>
      <c r="M134">
        <v>60</v>
      </c>
      <c r="N134">
        <f t="shared" si="2"/>
        <v>11.762845568238992</v>
      </c>
    </row>
    <row r="135" spans="1:14" x14ac:dyDescent="0.2">
      <c r="A135" t="s">
        <v>13</v>
      </c>
      <c r="B135" t="s">
        <v>1648</v>
      </c>
      <c r="C135" t="s">
        <v>1649</v>
      </c>
      <c r="D135" t="s">
        <v>8085</v>
      </c>
      <c r="E135" t="s">
        <v>490</v>
      </c>
      <c r="F135">
        <v>0.47872340425531901</v>
      </c>
      <c r="G135">
        <v>2.8824220288123401</v>
      </c>
      <c r="H135">
        <v>8.1649992622193803</v>
      </c>
      <c r="I135" s="3">
        <v>1.80142820420309E-12</v>
      </c>
      <c r="J135" s="3">
        <v>8.1405448773268498E-11</v>
      </c>
      <c r="K135" s="3">
        <v>5.6829744623823203E-11</v>
      </c>
      <c r="L135" t="s">
        <v>8202</v>
      </c>
      <c r="M135">
        <v>45</v>
      </c>
      <c r="N135">
        <f t="shared" si="2"/>
        <v>11.744383041973142</v>
      </c>
    </row>
    <row r="136" spans="1:14" x14ac:dyDescent="0.2">
      <c r="A136" t="s">
        <v>13</v>
      </c>
      <c r="B136" t="s">
        <v>559</v>
      </c>
      <c r="C136" t="s">
        <v>560</v>
      </c>
      <c r="D136" t="s">
        <v>8037</v>
      </c>
      <c r="E136" t="s">
        <v>561</v>
      </c>
      <c r="F136">
        <v>0.31952662721893499</v>
      </c>
      <c r="G136">
        <v>1.9238887860948599</v>
      </c>
      <c r="H136">
        <v>7.6488063373996003</v>
      </c>
      <c r="I136" s="3">
        <v>1.9656303221393301E-12</v>
      </c>
      <c r="J136" s="3">
        <v>8.8157780989181099E-11</v>
      </c>
      <c r="K136" s="3">
        <v>6.1543597581188605E-11</v>
      </c>
      <c r="L136" t="s">
        <v>8203</v>
      </c>
      <c r="M136">
        <v>108</v>
      </c>
      <c r="N136">
        <f t="shared" si="2"/>
        <v>11.706498156977601</v>
      </c>
    </row>
    <row r="137" spans="1:14" x14ac:dyDescent="0.2">
      <c r="A137" t="s">
        <v>13</v>
      </c>
      <c r="B137" t="s">
        <v>1930</v>
      </c>
      <c r="C137" t="s">
        <v>1931</v>
      </c>
      <c r="D137" t="s">
        <v>8168</v>
      </c>
      <c r="E137" t="s">
        <v>1932</v>
      </c>
      <c r="F137">
        <v>0.34661354581673298</v>
      </c>
      <c r="G137">
        <v>2.0869807305557599</v>
      </c>
      <c r="H137">
        <v>7.7367273975670896</v>
      </c>
      <c r="I137" s="3">
        <v>2.1262409184717401E-12</v>
      </c>
      <c r="J137" s="3">
        <v>9.4649455811074003E-11</v>
      </c>
      <c r="K137" s="3">
        <v>6.6075483687935603E-11</v>
      </c>
      <c r="L137" t="s">
        <v>8204</v>
      </c>
      <c r="M137">
        <v>87</v>
      </c>
      <c r="N137">
        <f t="shared" si="2"/>
        <v>11.672387528319309</v>
      </c>
    </row>
    <row r="138" spans="1:14" x14ac:dyDescent="0.2">
      <c r="A138" t="s">
        <v>13</v>
      </c>
      <c r="B138" t="s">
        <v>1369</v>
      </c>
      <c r="C138" t="s">
        <v>1370</v>
      </c>
      <c r="D138" t="s">
        <v>8068</v>
      </c>
      <c r="E138" t="s">
        <v>1371</v>
      </c>
      <c r="F138">
        <v>0.34090909090909099</v>
      </c>
      <c r="G138">
        <v>2.0526338690027299</v>
      </c>
      <c r="H138">
        <v>7.6865164244812201</v>
      </c>
      <c r="I138" s="3">
        <v>2.5763005664344698E-12</v>
      </c>
      <c r="J138" s="3">
        <v>1.13834317620604E-10</v>
      </c>
      <c r="K138" s="3">
        <v>7.9468577316294399E-11</v>
      </c>
      <c r="L138" t="s">
        <v>8205</v>
      </c>
      <c r="M138">
        <v>90</v>
      </c>
      <c r="N138">
        <f t="shared" si="2"/>
        <v>11.589003470998101</v>
      </c>
    </row>
    <row r="139" spans="1:14" x14ac:dyDescent="0.2">
      <c r="A139" t="s">
        <v>13</v>
      </c>
      <c r="B139" t="s">
        <v>445</v>
      </c>
      <c r="C139" t="s">
        <v>446</v>
      </c>
      <c r="D139" t="s">
        <v>8206</v>
      </c>
      <c r="E139" t="s">
        <v>448</v>
      </c>
      <c r="F139">
        <v>0.325806451612903</v>
      </c>
      <c r="G139">
        <v>1.9616999814727101</v>
      </c>
      <c r="H139">
        <v>7.6191799961796596</v>
      </c>
      <c r="I139" s="3">
        <v>2.7819941343672399E-12</v>
      </c>
      <c r="J139" s="3">
        <v>1.21643983723211E-10</v>
      </c>
      <c r="K139" s="3">
        <v>8.4920562863903403E-11</v>
      </c>
      <c r="L139" t="s">
        <v>8207</v>
      </c>
      <c r="M139">
        <v>101</v>
      </c>
      <c r="N139">
        <f t="shared" si="2"/>
        <v>11.555643790021408</v>
      </c>
    </row>
    <row r="140" spans="1:14" x14ac:dyDescent="0.2">
      <c r="A140" t="s">
        <v>13</v>
      </c>
      <c r="B140" t="s">
        <v>1294</v>
      </c>
      <c r="C140" t="s">
        <v>1295</v>
      </c>
      <c r="D140" t="s">
        <v>8066</v>
      </c>
      <c r="E140" t="s">
        <v>1296</v>
      </c>
      <c r="F140">
        <v>0.34836065573770503</v>
      </c>
      <c r="G140">
        <v>2.0975001830792901</v>
      </c>
      <c r="H140">
        <v>7.7004566454509504</v>
      </c>
      <c r="I140" s="3">
        <v>2.7938349991751798E-12</v>
      </c>
      <c r="J140" s="3">
        <v>1.21643983723211E-10</v>
      </c>
      <c r="K140" s="3">
        <v>8.4920562863903403E-11</v>
      </c>
      <c r="L140" t="s">
        <v>8208</v>
      </c>
      <c r="M140">
        <v>85</v>
      </c>
      <c r="N140">
        <f t="shared" si="2"/>
        <v>11.55379924641931</v>
      </c>
    </row>
    <row r="141" spans="1:14" x14ac:dyDescent="0.2">
      <c r="A141" t="s">
        <v>13</v>
      </c>
      <c r="B141" t="s">
        <v>480</v>
      </c>
      <c r="C141" t="s">
        <v>481</v>
      </c>
      <c r="D141" t="s">
        <v>8110</v>
      </c>
      <c r="E141" t="s">
        <v>71</v>
      </c>
      <c r="F141">
        <v>0.42857142857142899</v>
      </c>
      <c r="G141">
        <v>2.58045400674628</v>
      </c>
      <c r="H141">
        <v>7.9435157585393297</v>
      </c>
      <c r="I141" s="3">
        <v>3.0374752706248202E-12</v>
      </c>
      <c r="J141" s="3">
        <v>1.3129376803823901E-10</v>
      </c>
      <c r="K141" s="3">
        <v>9.1657148517099803E-11</v>
      </c>
      <c r="L141" t="s">
        <v>8209</v>
      </c>
      <c r="M141">
        <v>54</v>
      </c>
      <c r="N141">
        <f t="shared" si="2"/>
        <v>11.517487249154916</v>
      </c>
    </row>
    <row r="142" spans="1:14" x14ac:dyDescent="0.2">
      <c r="A142" t="s">
        <v>13</v>
      </c>
      <c r="B142" t="s">
        <v>1484</v>
      </c>
      <c r="C142" t="s">
        <v>1485</v>
      </c>
      <c r="D142" t="s">
        <v>8145</v>
      </c>
      <c r="E142" t="s">
        <v>1487</v>
      </c>
      <c r="F142">
        <v>0.537313432835821</v>
      </c>
      <c r="G142">
        <v>3.23519606815952</v>
      </c>
      <c r="H142">
        <v>8.1793015157716908</v>
      </c>
      <c r="I142" s="3">
        <v>3.8987995671734901E-12</v>
      </c>
      <c r="J142" s="3">
        <v>1.67311794375467E-10</v>
      </c>
      <c r="K142" s="3">
        <v>1.16801598544024E-10</v>
      </c>
      <c r="L142" t="s">
        <v>8210</v>
      </c>
      <c r="M142">
        <v>36</v>
      </c>
      <c r="N142">
        <f t="shared" si="2"/>
        <v>11.409069090820735</v>
      </c>
    </row>
    <row r="143" spans="1:14" x14ac:dyDescent="0.2">
      <c r="A143" t="s">
        <v>13</v>
      </c>
      <c r="B143" t="s">
        <v>1435</v>
      </c>
      <c r="C143" t="s">
        <v>1436</v>
      </c>
      <c r="D143" t="s">
        <v>8166</v>
      </c>
      <c r="E143" t="s">
        <v>692</v>
      </c>
      <c r="F143">
        <v>0.41791044776119401</v>
      </c>
      <c r="G143">
        <v>2.5162636085685199</v>
      </c>
      <c r="H143">
        <v>7.8607762904946803</v>
      </c>
      <c r="I143" s="3">
        <v>4.1853615652596203E-12</v>
      </c>
      <c r="J143" s="3">
        <v>1.7832629811981201E-10</v>
      </c>
      <c r="K143" s="3">
        <v>1.2449090490351199E-10</v>
      </c>
      <c r="L143" t="s">
        <v>8211</v>
      </c>
      <c r="M143">
        <v>56</v>
      </c>
      <c r="N143">
        <f t="shared" si="2"/>
        <v>11.378267018192984</v>
      </c>
    </row>
    <row r="144" spans="1:14" x14ac:dyDescent="0.2">
      <c r="A144" t="s">
        <v>13</v>
      </c>
      <c r="B144" t="s">
        <v>1821</v>
      </c>
      <c r="C144" t="s">
        <v>1822</v>
      </c>
      <c r="D144" t="s">
        <v>8101</v>
      </c>
      <c r="E144" t="s">
        <v>198</v>
      </c>
      <c r="F144">
        <v>0.35981308411215002</v>
      </c>
      <c r="G144">
        <v>2.1664559340128502</v>
      </c>
      <c r="H144">
        <v>7.6584824555745303</v>
      </c>
      <c r="I144" s="3">
        <v>4.6958730148542303E-12</v>
      </c>
      <c r="J144" s="3">
        <v>1.9865874137308899E-10</v>
      </c>
      <c r="K144" s="3">
        <v>1.3868513360778899E-10</v>
      </c>
      <c r="L144" t="s">
        <v>8212</v>
      </c>
      <c r="M144">
        <v>77</v>
      </c>
      <c r="N144">
        <f t="shared" si="2"/>
        <v>11.328283655732706</v>
      </c>
    </row>
    <row r="145" spans="1:14" x14ac:dyDescent="0.2">
      <c r="A145" t="s">
        <v>13</v>
      </c>
      <c r="B145" t="s">
        <v>1713</v>
      </c>
      <c r="C145" t="s">
        <v>1714</v>
      </c>
      <c r="D145" t="s">
        <v>8186</v>
      </c>
      <c r="E145" t="s">
        <v>637</v>
      </c>
      <c r="F145">
        <v>0.49397590361445798</v>
      </c>
      <c r="G145">
        <v>2.9742582326754401</v>
      </c>
      <c r="H145">
        <v>8.0443517242315803</v>
      </c>
      <c r="I145" s="3">
        <v>4.7777133402391502E-12</v>
      </c>
      <c r="J145" s="3">
        <v>2.00697606158637E-10</v>
      </c>
      <c r="K145" s="3">
        <v>1.4010848016298001E-10</v>
      </c>
      <c r="L145" t="s">
        <v>8213</v>
      </c>
      <c r="M145">
        <v>41</v>
      </c>
      <c r="N145">
        <f t="shared" si="2"/>
        <v>11.320779911197077</v>
      </c>
    </row>
    <row r="146" spans="1:14" x14ac:dyDescent="0.2">
      <c r="A146" t="s">
        <v>13</v>
      </c>
      <c r="B146" t="s">
        <v>1797</v>
      </c>
      <c r="C146" t="s">
        <v>1798</v>
      </c>
      <c r="D146" t="s">
        <v>8214</v>
      </c>
      <c r="E146" t="s">
        <v>1799</v>
      </c>
      <c r="F146">
        <v>0.33579335793357901</v>
      </c>
      <c r="G146">
        <v>2.0218317371431498</v>
      </c>
      <c r="H146">
        <v>7.5612918355842504</v>
      </c>
      <c r="I146" s="3">
        <v>5.1053851320449898E-12</v>
      </c>
      <c r="J146" s="3">
        <v>2.12962393794744E-10</v>
      </c>
      <c r="K146" s="3">
        <v>1.4867061893536999E-10</v>
      </c>
      <c r="L146" t="s">
        <v>8215</v>
      </c>
      <c r="M146">
        <v>91</v>
      </c>
      <c r="N146">
        <f t="shared" si="2"/>
        <v>11.291971490714582</v>
      </c>
    </row>
    <row r="147" spans="1:14" x14ac:dyDescent="0.2">
      <c r="A147" t="s">
        <v>13</v>
      </c>
      <c r="B147" t="s">
        <v>1425</v>
      </c>
      <c r="C147" t="s">
        <v>1426</v>
      </c>
      <c r="D147" t="s">
        <v>8216</v>
      </c>
      <c r="E147" t="s">
        <v>1428</v>
      </c>
      <c r="F147">
        <v>0.506493506493506</v>
      </c>
      <c r="G147">
        <v>3.0496274625183402</v>
      </c>
      <c r="H147">
        <v>8.0426468985715491</v>
      </c>
      <c r="I147" s="3">
        <v>5.7952658285252396E-12</v>
      </c>
      <c r="J147" s="3">
        <v>2.4006083796634101E-10</v>
      </c>
      <c r="K147" s="3">
        <v>1.6758824281904901E-10</v>
      </c>
      <c r="L147" t="s">
        <v>8217</v>
      </c>
      <c r="M147">
        <v>39</v>
      </c>
      <c r="N147">
        <f t="shared" si="2"/>
        <v>11.236926638179451</v>
      </c>
    </row>
    <row r="148" spans="1:14" x14ac:dyDescent="0.2">
      <c r="A148" t="s">
        <v>13</v>
      </c>
      <c r="B148" t="s">
        <v>1588</v>
      </c>
      <c r="C148" t="s">
        <v>1589</v>
      </c>
      <c r="D148" t="s">
        <v>8218</v>
      </c>
      <c r="E148" t="s">
        <v>1371</v>
      </c>
      <c r="F148">
        <v>0.33712121212121199</v>
      </c>
      <c r="G148">
        <v>2.0298268260138101</v>
      </c>
      <c r="H148">
        <v>7.5199754117981801</v>
      </c>
      <c r="I148" s="3">
        <v>6.8398391871464203E-12</v>
      </c>
      <c r="J148" s="3">
        <v>2.8137683276778201E-10</v>
      </c>
      <c r="K148" s="3">
        <v>1.9643124373394701E-10</v>
      </c>
      <c r="L148" t="s">
        <v>8219</v>
      </c>
      <c r="M148">
        <v>89</v>
      </c>
      <c r="N148">
        <f t="shared" si="2"/>
        <v>11.164954108945956</v>
      </c>
    </row>
    <row r="149" spans="1:14" x14ac:dyDescent="0.2">
      <c r="A149" t="s">
        <v>13</v>
      </c>
      <c r="B149" t="s">
        <v>1617</v>
      </c>
      <c r="C149" t="s">
        <v>1618</v>
      </c>
      <c r="D149" t="s">
        <v>8134</v>
      </c>
      <c r="E149" t="s">
        <v>415</v>
      </c>
      <c r="F149">
        <v>0.38150289017340999</v>
      </c>
      <c r="G149">
        <v>2.29705154357762</v>
      </c>
      <c r="H149">
        <v>7.6484087077589802</v>
      </c>
      <c r="I149" s="3">
        <v>7.8162564064621005E-12</v>
      </c>
      <c r="J149" s="3">
        <v>3.14996532312324E-10</v>
      </c>
      <c r="K149" s="3">
        <v>2.1990140412539E-10</v>
      </c>
      <c r="L149" t="s">
        <v>8220</v>
      </c>
      <c r="M149">
        <v>66</v>
      </c>
      <c r="N149">
        <f t="shared" si="2"/>
        <v>11.107001202349018</v>
      </c>
    </row>
    <row r="150" spans="1:14" x14ac:dyDescent="0.2">
      <c r="A150" t="s">
        <v>13</v>
      </c>
      <c r="B150" t="s">
        <v>1503</v>
      </c>
      <c r="C150" t="s">
        <v>1504</v>
      </c>
      <c r="D150" t="s">
        <v>8177</v>
      </c>
      <c r="E150" t="s">
        <v>376</v>
      </c>
      <c r="F150">
        <v>0.45192307692307698</v>
      </c>
      <c r="G150">
        <v>2.7210556673702802</v>
      </c>
      <c r="H150">
        <v>7.8542097710298897</v>
      </c>
      <c r="I150" s="3">
        <v>7.8481005216444404E-12</v>
      </c>
      <c r="J150" s="3">
        <v>3.14996532312324E-10</v>
      </c>
      <c r="K150" s="3">
        <v>2.1990140412539E-10</v>
      </c>
      <c r="L150" t="s">
        <v>8221</v>
      </c>
      <c r="M150">
        <v>47</v>
      </c>
      <c r="N150">
        <f t="shared" si="2"/>
        <v>11.105235442973175</v>
      </c>
    </row>
    <row r="151" spans="1:14" x14ac:dyDescent="0.2">
      <c r="A151" t="s">
        <v>13</v>
      </c>
      <c r="B151" t="s">
        <v>563</v>
      </c>
      <c r="C151" t="s">
        <v>564</v>
      </c>
      <c r="D151" t="s">
        <v>8097</v>
      </c>
      <c r="E151" t="s">
        <v>252</v>
      </c>
      <c r="F151">
        <v>0.36057692307692302</v>
      </c>
      <c r="G151">
        <v>2.1710550537528799</v>
      </c>
      <c r="H151">
        <v>7.5789083004003501</v>
      </c>
      <c r="I151" s="3">
        <v>7.8683123746079198E-12</v>
      </c>
      <c r="J151" s="3">
        <v>3.14996532312324E-10</v>
      </c>
      <c r="K151" s="3">
        <v>2.1990140412539E-10</v>
      </c>
      <c r="L151" t="s">
        <v>8222</v>
      </c>
      <c r="M151">
        <v>75</v>
      </c>
      <c r="N151">
        <f t="shared" si="2"/>
        <v>11.104118406775637</v>
      </c>
    </row>
    <row r="152" spans="1:14" x14ac:dyDescent="0.2">
      <c r="A152" t="s">
        <v>13</v>
      </c>
      <c r="B152" t="s">
        <v>1325</v>
      </c>
      <c r="C152" t="s">
        <v>1326</v>
      </c>
      <c r="D152" t="s">
        <v>8172</v>
      </c>
      <c r="E152" t="s">
        <v>785</v>
      </c>
      <c r="F152">
        <v>0.44144144144144098</v>
      </c>
      <c r="G152">
        <v>2.65794511805999</v>
      </c>
      <c r="H152">
        <v>7.8181421548888697</v>
      </c>
      <c r="I152" s="3">
        <v>8.2133873184988302E-12</v>
      </c>
      <c r="J152" s="3">
        <v>3.2661903569896999E-10</v>
      </c>
      <c r="K152" s="3">
        <v>2.28015159522676E-10</v>
      </c>
      <c r="L152" t="s">
        <v>8223</v>
      </c>
      <c r="M152">
        <v>49</v>
      </c>
      <c r="N152">
        <f t="shared" si="2"/>
        <v>11.085477696675843</v>
      </c>
    </row>
    <row r="153" spans="1:14" x14ac:dyDescent="0.2">
      <c r="A153" t="s">
        <v>13</v>
      </c>
      <c r="B153" t="s">
        <v>313</v>
      </c>
      <c r="C153" t="s">
        <v>314</v>
      </c>
      <c r="D153" t="s">
        <v>8224</v>
      </c>
      <c r="E153" t="s">
        <v>256</v>
      </c>
      <c r="F153">
        <v>0.29975429975430001</v>
      </c>
      <c r="G153">
        <v>1.80483842896096</v>
      </c>
      <c r="H153">
        <v>7.32540329164304</v>
      </c>
      <c r="I153" s="3">
        <v>9.6767248261724295E-12</v>
      </c>
      <c r="J153" s="3">
        <v>3.8226267276899701E-10</v>
      </c>
      <c r="K153" s="3">
        <v>2.66860393254361E-10</v>
      </c>
      <c r="L153" t="s">
        <v>8225</v>
      </c>
      <c r="M153">
        <v>122</v>
      </c>
      <c r="N153">
        <f t="shared" si="2"/>
        <v>11.014271608663064</v>
      </c>
    </row>
    <row r="154" spans="1:14" x14ac:dyDescent="0.2">
      <c r="A154" t="s">
        <v>13</v>
      </c>
      <c r="B154" t="s">
        <v>138</v>
      </c>
      <c r="C154" t="s">
        <v>139</v>
      </c>
      <c r="D154" t="s">
        <v>8024</v>
      </c>
      <c r="E154" t="s">
        <v>140</v>
      </c>
      <c r="F154">
        <v>0.29067245119305901</v>
      </c>
      <c r="G154">
        <v>1.75015607977441</v>
      </c>
      <c r="H154">
        <v>7.2771908053720598</v>
      </c>
      <c r="I154" s="3">
        <v>1.04526634026267E-11</v>
      </c>
      <c r="J154" s="3">
        <v>4.1019827103071201E-10</v>
      </c>
      <c r="K154" s="3">
        <v>2.8636244058719602E-10</v>
      </c>
      <c r="L154" t="s">
        <v>8025</v>
      </c>
      <c r="M154">
        <v>134</v>
      </c>
      <c r="N154">
        <f t="shared" si="2"/>
        <v>10.980773034559235</v>
      </c>
    </row>
    <row r="155" spans="1:14" x14ac:dyDescent="0.2">
      <c r="A155" t="s">
        <v>13</v>
      </c>
      <c r="B155" t="s">
        <v>1481</v>
      </c>
      <c r="C155" t="s">
        <v>1482</v>
      </c>
      <c r="D155" t="s">
        <v>8085</v>
      </c>
      <c r="E155" t="s">
        <v>1315</v>
      </c>
      <c r="F155">
        <v>0.45918367346938799</v>
      </c>
      <c r="G155">
        <v>2.7647721500853102</v>
      </c>
      <c r="H155">
        <v>7.81669508880029</v>
      </c>
      <c r="I155" s="3">
        <v>1.10622008698716E-11</v>
      </c>
      <c r="J155" s="3">
        <v>4.31281229992053E-10</v>
      </c>
      <c r="K155" s="3">
        <v>3.0108060984665998E-10</v>
      </c>
      <c r="L155" t="s">
        <v>8226</v>
      </c>
      <c r="M155">
        <v>45</v>
      </c>
      <c r="N155">
        <f t="shared" si="2"/>
        <v>10.956158459780722</v>
      </c>
    </row>
    <row r="156" spans="1:14" x14ac:dyDescent="0.2">
      <c r="A156" t="s">
        <v>13</v>
      </c>
      <c r="B156" t="s">
        <v>1439</v>
      </c>
      <c r="C156" t="s">
        <v>1440</v>
      </c>
      <c r="D156" t="s">
        <v>8161</v>
      </c>
      <c r="E156" t="s">
        <v>1441</v>
      </c>
      <c r="F156">
        <v>0.37362637362637402</v>
      </c>
      <c r="G156">
        <v>2.2496265699839402</v>
      </c>
      <c r="H156">
        <v>7.5598172469114697</v>
      </c>
      <c r="I156" s="3">
        <v>1.1565058516586799E-11</v>
      </c>
      <c r="J156" s="3">
        <v>4.45068219686711E-10</v>
      </c>
      <c r="K156" s="3">
        <v>3.1070540911115398E-10</v>
      </c>
      <c r="L156" t="s">
        <v>8227</v>
      </c>
      <c r="M156">
        <v>68</v>
      </c>
      <c r="N156">
        <f t="shared" si="2"/>
        <v>10.93685216545571</v>
      </c>
    </row>
    <row r="157" spans="1:14" x14ac:dyDescent="0.2">
      <c r="A157" t="s">
        <v>13</v>
      </c>
      <c r="B157" t="s">
        <v>1443</v>
      </c>
      <c r="C157" t="s">
        <v>1444</v>
      </c>
      <c r="D157" t="s">
        <v>8161</v>
      </c>
      <c r="E157" t="s">
        <v>1441</v>
      </c>
      <c r="F157">
        <v>0.37362637362637402</v>
      </c>
      <c r="G157">
        <v>2.2496265699839402</v>
      </c>
      <c r="H157">
        <v>7.5598172469114697</v>
      </c>
      <c r="I157" s="3">
        <v>1.1565058516586799E-11</v>
      </c>
      <c r="J157" s="3">
        <v>4.45068219686711E-10</v>
      </c>
      <c r="K157" s="3">
        <v>3.1070540911115398E-10</v>
      </c>
      <c r="L157" t="s">
        <v>8227</v>
      </c>
      <c r="M157">
        <v>68</v>
      </c>
      <c r="N157">
        <f t="shared" si="2"/>
        <v>10.93685216545571</v>
      </c>
    </row>
    <row r="158" spans="1:14" x14ac:dyDescent="0.2">
      <c r="A158" t="s">
        <v>13</v>
      </c>
      <c r="B158" t="s">
        <v>63</v>
      </c>
      <c r="C158" t="s">
        <v>64</v>
      </c>
      <c r="D158" t="s">
        <v>8177</v>
      </c>
      <c r="E158" t="s">
        <v>66</v>
      </c>
      <c r="F158">
        <v>0.44761904761904803</v>
      </c>
      <c r="G158">
        <v>2.6951408514905602</v>
      </c>
      <c r="H158">
        <v>7.7732550943643597</v>
      </c>
      <c r="I158" s="3">
        <v>1.19331944108864E-11</v>
      </c>
      <c r="J158" s="3">
        <v>4.5629169654447001E-10</v>
      </c>
      <c r="K158" s="3">
        <v>3.1854060114349898E-10</v>
      </c>
      <c r="L158" t="s">
        <v>8228</v>
      </c>
      <c r="M158">
        <v>47</v>
      </c>
      <c r="N158">
        <f t="shared" si="2"/>
        <v>10.923243283964332</v>
      </c>
    </row>
    <row r="159" spans="1:14" x14ac:dyDescent="0.2">
      <c r="A159" t="s">
        <v>13</v>
      </c>
      <c r="B159" t="s">
        <v>1570</v>
      </c>
      <c r="C159" t="s">
        <v>1571</v>
      </c>
      <c r="D159" t="s">
        <v>8181</v>
      </c>
      <c r="E159" t="s">
        <v>1572</v>
      </c>
      <c r="F159">
        <v>0.55000000000000004</v>
      </c>
      <c r="G159">
        <v>3.3115826419910701</v>
      </c>
      <c r="H159">
        <v>8.0032690473020303</v>
      </c>
      <c r="I159" s="3">
        <v>1.30730689067462E-11</v>
      </c>
      <c r="J159" s="3">
        <v>4.9669335050153605E-10</v>
      </c>
      <c r="K159" s="3">
        <v>3.46745293966396E-10</v>
      </c>
      <c r="L159" t="s">
        <v>8229</v>
      </c>
      <c r="M159">
        <v>33</v>
      </c>
      <c r="N159">
        <f t="shared" si="2"/>
        <v>10.883622449694558</v>
      </c>
    </row>
    <row r="160" spans="1:14" x14ac:dyDescent="0.2">
      <c r="A160" t="s">
        <v>13</v>
      </c>
      <c r="B160" t="s">
        <v>1527</v>
      </c>
      <c r="C160" t="s">
        <v>1528</v>
      </c>
      <c r="D160" t="s">
        <v>8230</v>
      </c>
      <c r="E160" t="s">
        <v>1529</v>
      </c>
      <c r="F160">
        <v>0.45098039215686297</v>
      </c>
      <c r="G160">
        <v>2.7153797064454399</v>
      </c>
      <c r="H160">
        <v>7.7522562753672304</v>
      </c>
      <c r="I160" s="3">
        <v>1.42920790259269E-11</v>
      </c>
      <c r="J160" s="3">
        <v>5.3338953741181698E-10</v>
      </c>
      <c r="K160" s="3">
        <v>3.7236317289471902E-10</v>
      </c>
      <c r="L160" t="s">
        <v>8231</v>
      </c>
      <c r="M160">
        <v>46</v>
      </c>
      <c r="N160">
        <f t="shared" si="2"/>
        <v>10.844904591096165</v>
      </c>
    </row>
    <row r="161" spans="1:14" x14ac:dyDescent="0.2">
      <c r="A161" t="s">
        <v>13</v>
      </c>
      <c r="B161" t="s">
        <v>1895</v>
      </c>
      <c r="C161" t="s">
        <v>1896</v>
      </c>
      <c r="D161" t="s">
        <v>8230</v>
      </c>
      <c r="E161" t="s">
        <v>1529</v>
      </c>
      <c r="F161">
        <v>0.45098039215686297</v>
      </c>
      <c r="G161">
        <v>2.7153797064454399</v>
      </c>
      <c r="H161">
        <v>7.7522562753672304</v>
      </c>
      <c r="I161" s="3">
        <v>1.42920790259269E-11</v>
      </c>
      <c r="J161" s="3">
        <v>5.3338953741181698E-10</v>
      </c>
      <c r="K161" s="3">
        <v>3.7236317289471902E-10</v>
      </c>
      <c r="L161" t="s">
        <v>8232</v>
      </c>
      <c r="M161">
        <v>46</v>
      </c>
      <c r="N161">
        <f t="shared" si="2"/>
        <v>10.844904591096165</v>
      </c>
    </row>
    <row r="162" spans="1:14" x14ac:dyDescent="0.2">
      <c r="A162" t="s">
        <v>13</v>
      </c>
      <c r="B162" t="s">
        <v>1493</v>
      </c>
      <c r="C162" t="s">
        <v>1494</v>
      </c>
      <c r="D162" t="s">
        <v>8074</v>
      </c>
      <c r="E162" t="s">
        <v>311</v>
      </c>
      <c r="F162">
        <v>0.422764227642276</v>
      </c>
      <c r="G162">
        <v>2.5454885052998599</v>
      </c>
      <c r="H162">
        <v>7.6741310301733598</v>
      </c>
      <c r="I162" s="3">
        <v>1.4307179544994299E-11</v>
      </c>
      <c r="J162" s="3">
        <v>5.3338953741181698E-10</v>
      </c>
      <c r="K162" s="3">
        <v>3.7236317289471902E-10</v>
      </c>
      <c r="L162" t="s">
        <v>8233</v>
      </c>
      <c r="M162">
        <v>52</v>
      </c>
      <c r="N162">
        <f t="shared" si="2"/>
        <v>10.844445972723383</v>
      </c>
    </row>
    <row r="163" spans="1:14" x14ac:dyDescent="0.2">
      <c r="A163" t="s">
        <v>13</v>
      </c>
      <c r="B163" t="s">
        <v>2028</v>
      </c>
      <c r="C163" t="s">
        <v>2029</v>
      </c>
      <c r="D163" t="s">
        <v>8078</v>
      </c>
      <c r="E163" t="s">
        <v>2030</v>
      </c>
      <c r="F163">
        <v>0.431034482758621</v>
      </c>
      <c r="G163">
        <v>2.5952842021873601</v>
      </c>
      <c r="H163">
        <v>7.6912489375451001</v>
      </c>
      <c r="I163" s="3">
        <v>1.4857830702312599E-11</v>
      </c>
      <c r="J163" s="3">
        <v>5.5047801328754298E-10</v>
      </c>
      <c r="K163" s="3">
        <v>3.84292764029739E-10</v>
      </c>
      <c r="L163" t="s">
        <v>8234</v>
      </c>
      <c r="M163">
        <v>50</v>
      </c>
      <c r="N163">
        <f t="shared" si="2"/>
        <v>10.828044594531564</v>
      </c>
    </row>
    <row r="164" spans="1:14" x14ac:dyDescent="0.2">
      <c r="A164" t="s">
        <v>13</v>
      </c>
      <c r="B164" t="s">
        <v>1475</v>
      </c>
      <c r="C164" t="s">
        <v>1476</v>
      </c>
      <c r="D164" t="s">
        <v>8216</v>
      </c>
      <c r="E164" t="s">
        <v>327</v>
      </c>
      <c r="F164">
        <v>0.493670886075949</v>
      </c>
      <c r="G164">
        <v>2.9724217039735699</v>
      </c>
      <c r="H164">
        <v>7.8399832885958496</v>
      </c>
      <c r="I164" s="3">
        <v>1.61643640953196E-11</v>
      </c>
      <c r="J164" s="3">
        <v>5.9309937898325697E-10</v>
      </c>
      <c r="K164" s="3">
        <v>4.1404705400057598E-10</v>
      </c>
      <c r="L164" t="s">
        <v>8217</v>
      </c>
      <c r="M164">
        <v>39</v>
      </c>
      <c r="N164">
        <f t="shared" si="2"/>
        <v>10.791441375823592</v>
      </c>
    </row>
    <row r="165" spans="1:14" x14ac:dyDescent="0.2">
      <c r="A165" t="s">
        <v>13</v>
      </c>
      <c r="B165" t="s">
        <v>739</v>
      </c>
      <c r="C165" t="s">
        <v>740</v>
      </c>
      <c r="D165" t="s">
        <v>8099</v>
      </c>
      <c r="E165" t="s">
        <v>741</v>
      </c>
      <c r="F165">
        <v>0.34156378600823001</v>
      </c>
      <c r="G165">
        <v>2.0565758270501902</v>
      </c>
      <c r="H165">
        <v>7.3979112134003904</v>
      </c>
      <c r="I165" s="3">
        <v>1.6207074396357199E-11</v>
      </c>
      <c r="J165" s="3">
        <v>5.9309937898325697E-10</v>
      </c>
      <c r="K165" s="3">
        <v>4.1404705400057598E-10</v>
      </c>
      <c r="L165" t="s">
        <v>8235</v>
      </c>
      <c r="M165">
        <v>83</v>
      </c>
      <c r="N165">
        <f t="shared" si="2"/>
        <v>10.790295374305684</v>
      </c>
    </row>
    <row r="166" spans="1:14" x14ac:dyDescent="0.2">
      <c r="A166" t="s">
        <v>13</v>
      </c>
      <c r="B166" t="s">
        <v>2793</v>
      </c>
      <c r="C166" t="s">
        <v>2794</v>
      </c>
      <c r="D166" t="s">
        <v>8236</v>
      </c>
      <c r="E166" t="s">
        <v>2110</v>
      </c>
      <c r="F166">
        <v>0.60869565217391297</v>
      </c>
      <c r="G166">
        <v>3.66499264726284</v>
      </c>
      <c r="H166">
        <v>8.0759893721601106</v>
      </c>
      <c r="I166" s="3">
        <v>1.66970495166716E-11</v>
      </c>
      <c r="J166" s="3">
        <v>6.0730427053015997E-10</v>
      </c>
      <c r="K166" s="3">
        <v>4.2396359363256099E-10</v>
      </c>
      <c r="L166" t="s">
        <v>8237</v>
      </c>
      <c r="M166">
        <v>28</v>
      </c>
      <c r="N166">
        <f t="shared" si="2"/>
        <v>10.7773602648905</v>
      </c>
    </row>
    <row r="167" spans="1:14" x14ac:dyDescent="0.2">
      <c r="A167" t="s">
        <v>13</v>
      </c>
      <c r="B167" t="s">
        <v>1514</v>
      </c>
      <c r="C167" t="s">
        <v>1515</v>
      </c>
      <c r="D167" t="s">
        <v>8141</v>
      </c>
      <c r="E167" t="s">
        <v>538</v>
      </c>
      <c r="F167">
        <v>0.42499999999999999</v>
      </c>
      <c r="G167">
        <v>2.5589502233567298</v>
      </c>
      <c r="H167">
        <v>7.6453786671628601</v>
      </c>
      <c r="I167" s="3">
        <v>1.7678478655876801E-11</v>
      </c>
      <c r="J167" s="3">
        <v>6.3525376615846301E-10</v>
      </c>
      <c r="K167" s="3">
        <v>4.4347534281958499E-10</v>
      </c>
      <c r="L167" t="s">
        <v>8238</v>
      </c>
      <c r="M167">
        <v>51</v>
      </c>
      <c r="N167">
        <f t="shared" si="2"/>
        <v>10.752555111482796</v>
      </c>
    </row>
    <row r="168" spans="1:14" x14ac:dyDescent="0.2">
      <c r="A168" t="s">
        <v>13</v>
      </c>
      <c r="B168" t="s">
        <v>1517</v>
      </c>
      <c r="C168" t="s">
        <v>1518</v>
      </c>
      <c r="D168" t="s">
        <v>8141</v>
      </c>
      <c r="E168" t="s">
        <v>538</v>
      </c>
      <c r="F168">
        <v>0.42499999999999999</v>
      </c>
      <c r="G168">
        <v>2.5589502233567298</v>
      </c>
      <c r="H168">
        <v>7.6453786671628601</v>
      </c>
      <c r="I168" s="3">
        <v>1.7678478655876801E-11</v>
      </c>
      <c r="J168" s="3">
        <v>6.3525376615846301E-10</v>
      </c>
      <c r="K168" s="3">
        <v>4.4347534281958499E-10</v>
      </c>
      <c r="L168" t="s">
        <v>8238</v>
      </c>
      <c r="M168">
        <v>51</v>
      </c>
      <c r="N168">
        <f t="shared" si="2"/>
        <v>10.752555111482796</v>
      </c>
    </row>
    <row r="169" spans="1:14" x14ac:dyDescent="0.2">
      <c r="A169" t="s">
        <v>13</v>
      </c>
      <c r="B169" t="s">
        <v>1558</v>
      </c>
      <c r="C169" t="s">
        <v>1559</v>
      </c>
      <c r="D169" t="s">
        <v>8028</v>
      </c>
      <c r="E169" t="s">
        <v>136</v>
      </c>
      <c r="F169">
        <v>0.388535031847134</v>
      </c>
      <c r="G169">
        <v>2.3393924859462101</v>
      </c>
      <c r="H169">
        <v>7.52077750106218</v>
      </c>
      <c r="I169" s="3">
        <v>1.95801572973368E-11</v>
      </c>
      <c r="J169" s="3">
        <v>6.9937507951265695E-10</v>
      </c>
      <c r="K169" s="3">
        <v>4.8823890493705801E-10</v>
      </c>
      <c r="L169" t="s">
        <v>8239</v>
      </c>
      <c r="M169">
        <v>61</v>
      </c>
      <c r="N169">
        <f t="shared" si="2"/>
        <v>10.708183823610971</v>
      </c>
    </row>
    <row r="170" spans="1:14" x14ac:dyDescent="0.2">
      <c r="A170" t="s">
        <v>13</v>
      </c>
      <c r="B170" t="s">
        <v>635</v>
      </c>
      <c r="C170" t="s">
        <v>636</v>
      </c>
      <c r="D170" t="s">
        <v>8149</v>
      </c>
      <c r="E170" t="s">
        <v>637</v>
      </c>
      <c r="F170">
        <v>0.48192771084337299</v>
      </c>
      <c r="G170">
        <v>2.9017153489516501</v>
      </c>
      <c r="H170">
        <v>7.7487670524263104</v>
      </c>
      <c r="I170" s="3">
        <v>2.33817318519999E-11</v>
      </c>
      <c r="J170" s="3">
        <v>8.3019065772130699E-10</v>
      </c>
      <c r="K170" s="3">
        <v>5.7956222560470997E-10</v>
      </c>
      <c r="L170" t="s">
        <v>8240</v>
      </c>
      <c r="M170">
        <v>40</v>
      </c>
      <c r="N170">
        <f t="shared" si="2"/>
        <v>10.631123324401228</v>
      </c>
    </row>
    <row r="171" spans="1:14" x14ac:dyDescent="0.2">
      <c r="A171" t="s">
        <v>13</v>
      </c>
      <c r="B171" t="s">
        <v>1562</v>
      </c>
      <c r="C171" t="s">
        <v>1563</v>
      </c>
      <c r="D171" t="s">
        <v>8085</v>
      </c>
      <c r="E171" t="s">
        <v>189</v>
      </c>
      <c r="F171">
        <v>0.45</v>
      </c>
      <c r="G171">
        <v>2.7094767070836001</v>
      </c>
      <c r="H171">
        <v>7.6490555710527204</v>
      </c>
      <c r="I171" s="3">
        <v>2.60190018839825E-11</v>
      </c>
      <c r="J171" s="3">
        <v>9.1836299549086203E-10</v>
      </c>
      <c r="K171" s="3">
        <v>6.4111598538171796E-10</v>
      </c>
      <c r="L171" t="s">
        <v>8241</v>
      </c>
      <c r="M171">
        <v>45</v>
      </c>
      <c r="N171">
        <f t="shared" si="2"/>
        <v>10.584709367443644</v>
      </c>
    </row>
    <row r="172" spans="1:14" x14ac:dyDescent="0.2">
      <c r="A172" t="s">
        <v>13</v>
      </c>
      <c r="B172" t="s">
        <v>2100</v>
      </c>
      <c r="C172" t="s">
        <v>2101</v>
      </c>
      <c r="D172" t="s">
        <v>8242</v>
      </c>
      <c r="E172" t="s">
        <v>1473</v>
      </c>
      <c r="F172">
        <v>0.45360824742268002</v>
      </c>
      <c r="G172">
        <v>2.7312021789616998</v>
      </c>
      <c r="H172">
        <v>7.6285778389213501</v>
      </c>
      <c r="I172" s="3">
        <v>3.1059021657367397E-11</v>
      </c>
      <c r="J172" s="3">
        <v>1.0898062599188001E-9</v>
      </c>
      <c r="K172" s="3">
        <v>7.6080179366282101E-10</v>
      </c>
      <c r="L172" t="s">
        <v>8243</v>
      </c>
      <c r="M172">
        <v>44</v>
      </c>
      <c r="N172">
        <f t="shared" si="2"/>
        <v>10.507812228436777</v>
      </c>
    </row>
    <row r="173" spans="1:14" x14ac:dyDescent="0.2">
      <c r="A173" t="s">
        <v>13</v>
      </c>
      <c r="B173" t="s">
        <v>1403</v>
      </c>
      <c r="C173" t="s">
        <v>1404</v>
      </c>
      <c r="D173" t="s">
        <v>8118</v>
      </c>
      <c r="E173" t="s">
        <v>1406</v>
      </c>
      <c r="F173">
        <v>0.37356321839080497</v>
      </c>
      <c r="G173">
        <v>2.2492463085623799</v>
      </c>
      <c r="H173">
        <v>7.3879698444107804</v>
      </c>
      <c r="I173" s="3">
        <v>3.2961301670262198E-11</v>
      </c>
      <c r="J173" s="3">
        <v>1.1497904354568101E-9</v>
      </c>
      <c r="K173" s="3">
        <v>8.0267718933553197E-10</v>
      </c>
      <c r="L173" t="s">
        <v>8244</v>
      </c>
      <c r="M173">
        <v>65</v>
      </c>
      <c r="N173">
        <f t="shared" si="2"/>
        <v>10.4819956459722</v>
      </c>
    </row>
    <row r="174" spans="1:14" x14ac:dyDescent="0.2">
      <c r="A174" t="s">
        <v>13</v>
      </c>
      <c r="B174" t="s">
        <v>798</v>
      </c>
      <c r="C174" t="s">
        <v>799</v>
      </c>
      <c r="D174" t="s">
        <v>8066</v>
      </c>
      <c r="E174" t="s">
        <v>800</v>
      </c>
      <c r="F174">
        <v>0.33333333333333298</v>
      </c>
      <c r="G174">
        <v>2.0070197830248899</v>
      </c>
      <c r="H174">
        <v>7.2252576285458998</v>
      </c>
      <c r="I174" s="3">
        <v>3.9313628432019398E-11</v>
      </c>
      <c r="J174" s="3">
        <v>1.3634057767267199E-9</v>
      </c>
      <c r="K174" s="3">
        <v>9.518036357225761E-10</v>
      </c>
      <c r="L174" t="s">
        <v>8245</v>
      </c>
      <c r="M174">
        <v>85</v>
      </c>
      <c r="N174">
        <f t="shared" si="2"/>
        <v>10.405456871334261</v>
      </c>
    </row>
    <row r="175" spans="1:14" x14ac:dyDescent="0.2">
      <c r="A175" t="s">
        <v>13</v>
      </c>
      <c r="B175" t="s">
        <v>1601</v>
      </c>
      <c r="C175" t="s">
        <v>1602</v>
      </c>
      <c r="D175" t="s">
        <v>8099</v>
      </c>
      <c r="E175" t="s">
        <v>611</v>
      </c>
      <c r="F175">
        <v>0.33603238866396801</v>
      </c>
      <c r="G175">
        <v>2.02327095535707</v>
      </c>
      <c r="H175">
        <v>7.2242217292514397</v>
      </c>
      <c r="I175" s="3">
        <v>4.1891867287428398E-11</v>
      </c>
      <c r="J175" s="3">
        <v>1.4444218980896599E-9</v>
      </c>
      <c r="K175" s="3">
        <v>1.0083615880077099E-9</v>
      </c>
      <c r="L175" t="s">
        <v>8246</v>
      </c>
      <c r="M175">
        <v>83</v>
      </c>
      <c r="N175">
        <f t="shared" si="2"/>
        <v>10.37787028097198</v>
      </c>
    </row>
    <row r="176" spans="1:14" x14ac:dyDescent="0.2">
      <c r="A176" t="s">
        <v>13</v>
      </c>
      <c r="B176" t="s">
        <v>1749</v>
      </c>
      <c r="C176" t="s">
        <v>1750</v>
      </c>
      <c r="D176" t="s">
        <v>8141</v>
      </c>
      <c r="E176" t="s">
        <v>311</v>
      </c>
      <c r="F176">
        <v>0.41463414634146301</v>
      </c>
      <c r="G176">
        <v>2.4965368032748598</v>
      </c>
      <c r="H176">
        <v>7.4310611049027404</v>
      </c>
      <c r="I176" s="3">
        <v>5.312833780244E-11</v>
      </c>
      <c r="J176" s="3">
        <v>1.82132491374456E-9</v>
      </c>
      <c r="K176" s="3">
        <v>1.27148036507231E-9</v>
      </c>
      <c r="L176" t="s">
        <v>8247</v>
      </c>
      <c r="M176">
        <v>51</v>
      </c>
      <c r="N176">
        <f t="shared" si="2"/>
        <v>10.274673771414196</v>
      </c>
    </row>
    <row r="177" spans="1:14" x14ac:dyDescent="0.2">
      <c r="A177" t="s">
        <v>13</v>
      </c>
      <c r="B177" t="s">
        <v>521</v>
      </c>
      <c r="C177" t="s">
        <v>522</v>
      </c>
      <c r="D177" t="s">
        <v>8248</v>
      </c>
      <c r="E177" t="s">
        <v>519</v>
      </c>
      <c r="F177">
        <v>0.313291139240506</v>
      </c>
      <c r="G177">
        <v>1.8863445429062999</v>
      </c>
      <c r="H177">
        <v>7.0909448097227603</v>
      </c>
      <c r="I177" s="3">
        <v>5.7670530140396501E-11</v>
      </c>
      <c r="J177" s="3">
        <v>1.9657412130712299E-9</v>
      </c>
      <c r="K177" s="3">
        <v>1.37229844953629E-9</v>
      </c>
      <c r="L177" t="s">
        <v>8249</v>
      </c>
      <c r="M177">
        <v>99</v>
      </c>
      <c r="N177">
        <f t="shared" si="2"/>
        <v>10.239046056288243</v>
      </c>
    </row>
    <row r="178" spans="1:14" x14ac:dyDescent="0.2">
      <c r="A178" t="s">
        <v>13</v>
      </c>
      <c r="B178" t="s">
        <v>2606</v>
      </c>
      <c r="C178" t="s">
        <v>2607</v>
      </c>
      <c r="D178" t="s">
        <v>8250</v>
      </c>
      <c r="E178" t="s">
        <v>2608</v>
      </c>
      <c r="F178">
        <v>0.301369863013699</v>
      </c>
      <c r="G178">
        <v>1.81456583122798</v>
      </c>
      <c r="H178">
        <v>7.0130161827672701</v>
      </c>
      <c r="I178" s="3">
        <v>7.0873276128728303E-11</v>
      </c>
      <c r="J178" s="3">
        <v>2.4020402960674099E-9</v>
      </c>
      <c r="K178" s="3">
        <v>1.6768820596007699E-9</v>
      </c>
      <c r="L178" t="s">
        <v>8251</v>
      </c>
      <c r="M178">
        <v>110</v>
      </c>
      <c r="N178">
        <f t="shared" si="2"/>
        <v>10.14951749144134</v>
      </c>
    </row>
    <row r="179" spans="1:14" x14ac:dyDescent="0.2">
      <c r="A179" t="s">
        <v>13</v>
      </c>
      <c r="B179" t="s">
        <v>1461</v>
      </c>
      <c r="C179" t="s">
        <v>1462</v>
      </c>
      <c r="D179" t="s">
        <v>8252</v>
      </c>
      <c r="E179" t="s">
        <v>1464</v>
      </c>
      <c r="F179">
        <v>0.31391585760517798</v>
      </c>
      <c r="G179">
        <v>1.8901060092564499</v>
      </c>
      <c r="H179">
        <v>7.0403954279936896</v>
      </c>
      <c r="I179" s="3">
        <v>7.9529162490131503E-11</v>
      </c>
      <c r="J179" s="3">
        <v>2.6665128343118598E-9</v>
      </c>
      <c r="K179" s="3">
        <v>1.86151229056121E-9</v>
      </c>
      <c r="L179" t="s">
        <v>8253</v>
      </c>
      <c r="M179">
        <v>97</v>
      </c>
      <c r="N179">
        <f t="shared" si="2"/>
        <v>10.099473591014233</v>
      </c>
    </row>
    <row r="180" spans="1:14" x14ac:dyDescent="0.2">
      <c r="A180" t="s">
        <v>13</v>
      </c>
      <c r="B180" t="s">
        <v>410</v>
      </c>
      <c r="C180" t="s">
        <v>411</v>
      </c>
      <c r="D180" t="s">
        <v>8134</v>
      </c>
      <c r="E180" t="s">
        <v>208</v>
      </c>
      <c r="F180">
        <v>0.36464088397790101</v>
      </c>
      <c r="G180">
        <v>2.1955244035299901</v>
      </c>
      <c r="H180">
        <v>7.2124275862282197</v>
      </c>
      <c r="I180" s="3">
        <v>7.9570709892290304E-11</v>
      </c>
      <c r="J180" s="3">
        <v>2.6665128343118598E-9</v>
      </c>
      <c r="K180" s="3">
        <v>1.86151229056121E-9</v>
      </c>
      <c r="L180" t="s">
        <v>8254</v>
      </c>
      <c r="M180">
        <v>66</v>
      </c>
      <c r="N180">
        <f t="shared" si="2"/>
        <v>10.099246767351397</v>
      </c>
    </row>
    <row r="181" spans="1:14" x14ac:dyDescent="0.2">
      <c r="A181" t="s">
        <v>13</v>
      </c>
      <c r="B181" t="s">
        <v>1752</v>
      </c>
      <c r="C181" t="s">
        <v>1753</v>
      </c>
      <c r="D181" t="s">
        <v>8255</v>
      </c>
      <c r="E181" t="s">
        <v>1754</v>
      </c>
      <c r="F181">
        <v>0.35121951219512199</v>
      </c>
      <c r="G181">
        <v>2.1147135274798798</v>
      </c>
      <c r="H181">
        <v>7.1614830727290499</v>
      </c>
      <c r="I181" s="3">
        <v>8.3235390792945406E-11</v>
      </c>
      <c r="J181" s="3">
        <v>2.7737380227928399E-9</v>
      </c>
      <c r="K181" s="3">
        <v>1.9363669860446399E-9</v>
      </c>
      <c r="L181" t="s">
        <v>8256</v>
      </c>
      <c r="M181">
        <v>72</v>
      </c>
      <c r="N181">
        <f t="shared" si="2"/>
        <v>10.079691977098239</v>
      </c>
    </row>
    <row r="182" spans="1:14" x14ac:dyDescent="0.2">
      <c r="A182" t="s">
        <v>13</v>
      </c>
      <c r="B182" t="s">
        <v>1477</v>
      </c>
      <c r="C182" t="s">
        <v>1478</v>
      </c>
      <c r="D182" t="s">
        <v>8034</v>
      </c>
      <c r="E182" t="s">
        <v>1479</v>
      </c>
      <c r="F182">
        <v>0.31475409836065599</v>
      </c>
      <c r="G182">
        <v>1.8951531065939899</v>
      </c>
      <c r="H182">
        <v>7.0335816107515203</v>
      </c>
      <c r="I182" s="3">
        <v>8.4415447104220899E-11</v>
      </c>
      <c r="J182" s="3">
        <v>2.79743412209265E-9</v>
      </c>
      <c r="K182" s="3">
        <v>1.95290940786139E-9</v>
      </c>
      <c r="L182" t="s">
        <v>8257</v>
      </c>
      <c r="M182">
        <v>96</v>
      </c>
      <c r="N182">
        <f t="shared" si="2"/>
        <v>10.073578074958615</v>
      </c>
    </row>
    <row r="183" spans="1:14" x14ac:dyDescent="0.2">
      <c r="A183" t="s">
        <v>13</v>
      </c>
      <c r="B183" t="s">
        <v>1386</v>
      </c>
      <c r="C183" t="s">
        <v>1387</v>
      </c>
      <c r="D183" t="s">
        <v>8258</v>
      </c>
      <c r="E183" t="s">
        <v>1389</v>
      </c>
      <c r="F183">
        <v>0.44791666666666702</v>
      </c>
      <c r="G183">
        <v>2.69693283343969</v>
      </c>
      <c r="H183">
        <v>7.4387271184924604</v>
      </c>
      <c r="I183" s="3">
        <v>8.6149503609697406E-11</v>
      </c>
      <c r="J183" s="3">
        <v>2.8362618410556601E-9</v>
      </c>
      <c r="K183" s="3">
        <v>1.98001532504808E-9</v>
      </c>
      <c r="L183" t="s">
        <v>8259</v>
      </c>
      <c r="M183">
        <v>43</v>
      </c>
      <c r="N183">
        <f t="shared" si="2"/>
        <v>10.064747220597733</v>
      </c>
    </row>
    <row r="184" spans="1:14" x14ac:dyDescent="0.2">
      <c r="A184" t="s">
        <v>13</v>
      </c>
      <c r="B184" t="s">
        <v>2266</v>
      </c>
      <c r="C184" t="s">
        <v>2267</v>
      </c>
      <c r="D184" t="s">
        <v>8260</v>
      </c>
      <c r="E184" t="s">
        <v>1631</v>
      </c>
      <c r="F184">
        <v>0.33333333333333298</v>
      </c>
      <c r="G184">
        <v>2.0070197830248899</v>
      </c>
      <c r="H184">
        <v>7.0948928234258002</v>
      </c>
      <c r="I184" s="3">
        <v>8.6538081319720005E-11</v>
      </c>
      <c r="J184" s="3">
        <v>2.8362618410556601E-9</v>
      </c>
      <c r="K184" s="3">
        <v>1.98001532504808E-9</v>
      </c>
      <c r="L184" t="s">
        <v>8261</v>
      </c>
      <c r="M184">
        <v>82</v>
      </c>
      <c r="N184">
        <f t="shared" si="2"/>
        <v>10.06279273799673</v>
      </c>
    </row>
    <row r="185" spans="1:14" x14ac:dyDescent="0.2">
      <c r="A185" t="s">
        <v>13</v>
      </c>
      <c r="B185" t="s">
        <v>1645</v>
      </c>
      <c r="C185" t="s">
        <v>1646</v>
      </c>
      <c r="D185" t="s">
        <v>8028</v>
      </c>
      <c r="E185" t="s">
        <v>42</v>
      </c>
      <c r="F185">
        <v>0.374233128834356</v>
      </c>
      <c r="G185">
        <v>2.25327987910156</v>
      </c>
      <c r="H185">
        <v>7.1716083009765299</v>
      </c>
      <c r="I185" s="3">
        <v>1.2084463248010101E-10</v>
      </c>
      <c r="J185" s="3">
        <v>3.9390067363049399E-9</v>
      </c>
      <c r="K185" s="3">
        <v>2.7498496755322401E-9</v>
      </c>
      <c r="L185" t="s">
        <v>8262</v>
      </c>
      <c r="M185">
        <v>61</v>
      </c>
      <c r="N185">
        <f t="shared" si="2"/>
        <v>9.9177726347560604</v>
      </c>
    </row>
    <row r="186" spans="1:14" x14ac:dyDescent="0.2">
      <c r="A186" t="s">
        <v>13</v>
      </c>
      <c r="B186" t="s">
        <v>1966</v>
      </c>
      <c r="C186" t="s">
        <v>1967</v>
      </c>
      <c r="D186" t="s">
        <v>8181</v>
      </c>
      <c r="E186" t="s">
        <v>812</v>
      </c>
      <c r="F186">
        <v>0.515625</v>
      </c>
      <c r="G186">
        <v>3.10460872686662</v>
      </c>
      <c r="H186">
        <v>7.5264451820213703</v>
      </c>
      <c r="I186" s="3">
        <v>1.3196959782873799E-10</v>
      </c>
      <c r="J186" s="3">
        <v>4.2782535383066399E-9</v>
      </c>
      <c r="K186" s="3">
        <v>2.9866803719135401E-9</v>
      </c>
      <c r="L186" t="s">
        <v>8263</v>
      </c>
      <c r="M186">
        <v>33</v>
      </c>
      <c r="N186">
        <f t="shared" si="2"/>
        <v>9.8795261067938593</v>
      </c>
    </row>
    <row r="187" spans="1:14" x14ac:dyDescent="0.2">
      <c r="A187" t="s">
        <v>13</v>
      </c>
      <c r="B187" t="s">
        <v>2874</v>
      </c>
      <c r="C187" t="s">
        <v>2875</v>
      </c>
      <c r="D187" t="s">
        <v>8032</v>
      </c>
      <c r="E187" t="s">
        <v>2330</v>
      </c>
      <c r="F187">
        <v>0.35384615384615398</v>
      </c>
      <c r="G187">
        <v>2.1305286927495</v>
      </c>
      <c r="H187">
        <v>7.0818276715855299</v>
      </c>
      <c r="I187" s="3">
        <v>1.4034799954196199E-10</v>
      </c>
      <c r="J187" s="3">
        <v>4.5252746879340701E-9</v>
      </c>
      <c r="K187" s="3">
        <v>3.1591276596756798E-9</v>
      </c>
      <c r="L187" t="s">
        <v>8264</v>
      </c>
      <c r="M187">
        <v>69</v>
      </c>
      <c r="N187">
        <f t="shared" si="2"/>
        <v>9.8527937732260416</v>
      </c>
    </row>
    <row r="188" spans="1:14" x14ac:dyDescent="0.2">
      <c r="A188" t="s">
        <v>13</v>
      </c>
      <c r="B188" t="s">
        <v>1724</v>
      </c>
      <c r="C188" t="s">
        <v>1725</v>
      </c>
      <c r="D188" t="s">
        <v>8153</v>
      </c>
      <c r="E188" t="s">
        <v>224</v>
      </c>
      <c r="F188">
        <v>0.41739130434782601</v>
      </c>
      <c r="G188">
        <v>2.5131378152659498</v>
      </c>
      <c r="H188">
        <v>7.2634948973051197</v>
      </c>
      <c r="I188" s="3">
        <v>1.4737501131307001E-10</v>
      </c>
      <c r="J188" s="3">
        <v>4.70102643038751E-9</v>
      </c>
      <c r="K188" s="3">
        <v>3.28182124826629E-9</v>
      </c>
      <c r="L188" t="s">
        <v>8265</v>
      </c>
      <c r="M188">
        <v>48</v>
      </c>
      <c r="N188">
        <f t="shared" si="2"/>
        <v>9.8315761485587458</v>
      </c>
    </row>
    <row r="189" spans="1:14" x14ac:dyDescent="0.2">
      <c r="A189" t="s">
        <v>13</v>
      </c>
      <c r="B189" t="s">
        <v>1727</v>
      </c>
      <c r="C189" t="s">
        <v>1728</v>
      </c>
      <c r="D189" t="s">
        <v>8153</v>
      </c>
      <c r="E189" t="s">
        <v>224</v>
      </c>
      <c r="F189">
        <v>0.41739130434782601</v>
      </c>
      <c r="G189">
        <v>2.5131378152659498</v>
      </c>
      <c r="H189">
        <v>7.2634948973051197</v>
      </c>
      <c r="I189" s="3">
        <v>1.4737501131307001E-10</v>
      </c>
      <c r="J189" s="3">
        <v>4.70102643038751E-9</v>
      </c>
      <c r="K189" s="3">
        <v>3.28182124826629E-9</v>
      </c>
      <c r="L189" t="s">
        <v>8266</v>
      </c>
      <c r="M189">
        <v>48</v>
      </c>
      <c r="N189">
        <f t="shared" si="2"/>
        <v>9.8315761485587458</v>
      </c>
    </row>
    <row r="190" spans="1:14" x14ac:dyDescent="0.2">
      <c r="A190" t="s">
        <v>13</v>
      </c>
      <c r="B190" t="s">
        <v>2297</v>
      </c>
      <c r="C190" t="s">
        <v>2298</v>
      </c>
      <c r="D190" t="s">
        <v>8112</v>
      </c>
      <c r="E190" t="s">
        <v>1175</v>
      </c>
      <c r="F190">
        <v>0.33195020746887999</v>
      </c>
      <c r="G190">
        <v>1.9986919001077701</v>
      </c>
      <c r="H190">
        <v>6.9634112104059502</v>
      </c>
      <c r="I190" s="3">
        <v>1.83948519713491E-10</v>
      </c>
      <c r="J190" s="3">
        <v>5.8364517026115698E-9</v>
      </c>
      <c r="K190" s="3">
        <v>4.0744700111230198E-9</v>
      </c>
      <c r="L190" t="s">
        <v>8267</v>
      </c>
      <c r="M190">
        <v>80</v>
      </c>
      <c r="N190">
        <f t="shared" si="2"/>
        <v>9.7353037027110769</v>
      </c>
    </row>
    <row r="191" spans="1:14" x14ac:dyDescent="0.2">
      <c r="A191" t="s">
        <v>13</v>
      </c>
      <c r="B191" t="s">
        <v>2294</v>
      </c>
      <c r="C191" t="s">
        <v>2295</v>
      </c>
      <c r="D191" t="s">
        <v>8066</v>
      </c>
      <c r="E191" t="s">
        <v>557</v>
      </c>
      <c r="F191">
        <v>0.32442748091603002</v>
      </c>
      <c r="G191">
        <v>1.9533971170662101</v>
      </c>
      <c r="H191">
        <v>6.9350787369068598</v>
      </c>
      <c r="I191" s="3">
        <v>1.8673403681149299E-10</v>
      </c>
      <c r="J191" s="3">
        <v>5.8934842834949897E-9</v>
      </c>
      <c r="K191" s="3">
        <v>4.1142848767823102E-9</v>
      </c>
      <c r="L191" t="s">
        <v>8268</v>
      </c>
      <c r="M191">
        <v>85</v>
      </c>
      <c r="N191">
        <f t="shared" si="2"/>
        <v>9.7287765141230054</v>
      </c>
    </row>
    <row r="192" spans="1:14" x14ac:dyDescent="0.2">
      <c r="A192" t="s">
        <v>13</v>
      </c>
      <c r="B192" t="s">
        <v>1768</v>
      </c>
      <c r="C192" t="s">
        <v>1769</v>
      </c>
      <c r="D192" t="s">
        <v>8269</v>
      </c>
      <c r="E192" t="s">
        <v>384</v>
      </c>
      <c r="F192">
        <v>0.71428571428571397</v>
      </c>
      <c r="G192">
        <v>4.3007566779104804</v>
      </c>
      <c r="H192">
        <v>7.8002009534401999</v>
      </c>
      <c r="I192" s="3">
        <v>1.9193698835128699E-10</v>
      </c>
      <c r="J192" s="3">
        <v>6.0258112395548801E-9</v>
      </c>
      <c r="K192" s="3">
        <v>4.2066633014830598E-9</v>
      </c>
      <c r="L192" t="s">
        <v>8270</v>
      </c>
      <c r="M192">
        <v>20</v>
      </c>
      <c r="N192">
        <f t="shared" si="2"/>
        <v>9.7168413239152791</v>
      </c>
    </row>
    <row r="193" spans="1:14" x14ac:dyDescent="0.2">
      <c r="A193" t="s">
        <v>13</v>
      </c>
      <c r="B193" t="s">
        <v>1523</v>
      </c>
      <c r="C193" t="s">
        <v>1524</v>
      </c>
      <c r="D193" t="s">
        <v>8214</v>
      </c>
      <c r="E193" t="s">
        <v>1525</v>
      </c>
      <c r="F193">
        <v>0.31597222222222199</v>
      </c>
      <c r="G193">
        <v>1.90248750265901</v>
      </c>
      <c r="H193">
        <v>6.8876009540333802</v>
      </c>
      <c r="I193" s="3">
        <v>2.07620473216165E-10</v>
      </c>
      <c r="J193" s="3">
        <v>6.4840634698137499E-9</v>
      </c>
      <c r="K193" s="3">
        <v>4.5265725656828299E-9</v>
      </c>
      <c r="L193" t="s">
        <v>8271</v>
      </c>
      <c r="M193">
        <v>91</v>
      </c>
      <c r="N193">
        <f t="shared" si="2"/>
        <v>9.6827298234324086</v>
      </c>
    </row>
    <row r="194" spans="1:14" x14ac:dyDescent="0.2">
      <c r="A194" t="s">
        <v>13</v>
      </c>
      <c r="B194" t="s">
        <v>1855</v>
      </c>
      <c r="C194" t="s">
        <v>1856</v>
      </c>
      <c r="D194" t="s">
        <v>8141</v>
      </c>
      <c r="E194" t="s">
        <v>1680</v>
      </c>
      <c r="F194">
        <v>0.40157480314960597</v>
      </c>
      <c r="G194">
        <v>2.41790572285676</v>
      </c>
      <c r="H194">
        <v>7.1549471158859701</v>
      </c>
      <c r="I194" s="3">
        <v>2.1290288028480601E-10</v>
      </c>
      <c r="J194" s="3">
        <v>6.61440458801495E-9</v>
      </c>
      <c r="K194" s="3">
        <v>4.6175646623173998E-9</v>
      </c>
      <c r="L194" t="s">
        <v>8272</v>
      </c>
      <c r="M194">
        <v>51</v>
      </c>
      <c r="N194">
        <f t="shared" si="2"/>
        <v>9.6718184631115314</v>
      </c>
    </row>
    <row r="195" spans="1:14" x14ac:dyDescent="0.2">
      <c r="A195" t="s">
        <v>13</v>
      </c>
      <c r="B195" t="s">
        <v>2709</v>
      </c>
      <c r="C195" t="s">
        <v>2710</v>
      </c>
      <c r="D195" t="s">
        <v>8273</v>
      </c>
      <c r="E195" t="s">
        <v>2711</v>
      </c>
      <c r="F195">
        <v>0.442105263157895</v>
      </c>
      <c r="G195">
        <v>2.6619420280119601</v>
      </c>
      <c r="H195">
        <v>7.24710352514919</v>
      </c>
      <c r="I195" s="3">
        <v>2.3597686201930299E-10</v>
      </c>
      <c r="J195" s="3">
        <v>7.2932745178504701E-9</v>
      </c>
      <c r="K195" s="3">
        <v>5.0914887709209803E-9</v>
      </c>
      <c r="L195" t="s">
        <v>8274</v>
      </c>
      <c r="M195">
        <v>42</v>
      </c>
      <c r="N195">
        <f t="shared" ref="N195:N258" si="3">-LOG10(I195)</f>
        <v>9.6271305783433245</v>
      </c>
    </row>
    <row r="196" spans="1:14" x14ac:dyDescent="0.2">
      <c r="A196" t="s">
        <v>13</v>
      </c>
      <c r="B196" t="s">
        <v>1682</v>
      </c>
      <c r="C196" t="s">
        <v>1683</v>
      </c>
      <c r="D196" t="s">
        <v>8236</v>
      </c>
      <c r="E196" t="s">
        <v>1685</v>
      </c>
      <c r="F196">
        <v>0.56000000000000005</v>
      </c>
      <c r="G196">
        <v>3.3717932354818099</v>
      </c>
      <c r="H196">
        <v>7.4942604740377998</v>
      </c>
      <c r="I196" s="3">
        <v>2.6355296279929199E-10</v>
      </c>
      <c r="J196" s="3">
        <v>8.10357434586482E-9</v>
      </c>
      <c r="K196" s="3">
        <v>5.6571650614975503E-9</v>
      </c>
      <c r="L196" t="s">
        <v>8275</v>
      </c>
      <c r="M196">
        <v>28</v>
      </c>
      <c r="N196">
        <f t="shared" si="3"/>
        <v>9.5791320971870206</v>
      </c>
    </row>
    <row r="197" spans="1:14" x14ac:dyDescent="0.2">
      <c r="A197" t="s">
        <v>13</v>
      </c>
      <c r="B197" t="s">
        <v>1625</v>
      </c>
      <c r="C197" t="s">
        <v>1626</v>
      </c>
      <c r="D197" t="s">
        <v>8159</v>
      </c>
      <c r="E197" t="s">
        <v>774</v>
      </c>
      <c r="F197">
        <v>0.37037037037037002</v>
      </c>
      <c r="G197">
        <v>2.2300219811387598</v>
      </c>
      <c r="H197">
        <v>7.0167089746249696</v>
      </c>
      <c r="I197" s="3">
        <v>2.7735436320851998E-10</v>
      </c>
      <c r="J197" s="3">
        <v>8.4649991358580493E-9</v>
      </c>
      <c r="K197" s="3">
        <v>5.9094783749864401E-9</v>
      </c>
      <c r="L197" t="s">
        <v>8276</v>
      </c>
      <c r="M197">
        <v>60</v>
      </c>
      <c r="N197">
        <f t="shared" si="3"/>
        <v>9.5569649976146795</v>
      </c>
    </row>
    <row r="198" spans="1:14" x14ac:dyDescent="0.2">
      <c r="A198" t="s">
        <v>13</v>
      </c>
      <c r="B198" t="s">
        <v>2366</v>
      </c>
      <c r="C198" t="s">
        <v>2367</v>
      </c>
      <c r="D198" t="s">
        <v>8277</v>
      </c>
      <c r="E198" t="s">
        <v>2261</v>
      </c>
      <c r="F198">
        <v>0.33944954128440402</v>
      </c>
      <c r="G198">
        <v>2.04384583408957</v>
      </c>
      <c r="H198">
        <v>6.9179699399208596</v>
      </c>
      <c r="I198" s="3">
        <v>2.78145822402041E-10</v>
      </c>
      <c r="J198" s="3">
        <v>8.4649991358580493E-9</v>
      </c>
      <c r="K198" s="3">
        <v>5.9094783749864401E-9</v>
      </c>
      <c r="L198" t="s">
        <v>8278</v>
      </c>
      <c r="M198">
        <v>74</v>
      </c>
      <c r="N198">
        <f t="shared" si="3"/>
        <v>9.5557274585394971</v>
      </c>
    </row>
    <row r="199" spans="1:14" x14ac:dyDescent="0.2">
      <c r="A199" t="s">
        <v>13</v>
      </c>
      <c r="B199" t="s">
        <v>1489</v>
      </c>
      <c r="C199" t="s">
        <v>1490</v>
      </c>
      <c r="D199" t="s">
        <v>8057</v>
      </c>
      <c r="E199" t="s">
        <v>561</v>
      </c>
      <c r="F199">
        <v>0.30177514792899401</v>
      </c>
      <c r="G199">
        <v>1.8170060757562601</v>
      </c>
      <c r="H199">
        <v>6.7639323520231702</v>
      </c>
      <c r="I199" s="3">
        <v>3.19219796787897E-10</v>
      </c>
      <c r="J199" s="3">
        <v>9.6657161819279292E-9</v>
      </c>
      <c r="K199" s="3">
        <v>6.7477078070687602E-9</v>
      </c>
      <c r="L199" t="s">
        <v>8279</v>
      </c>
      <c r="M199">
        <v>102</v>
      </c>
      <c r="N199">
        <f t="shared" si="3"/>
        <v>9.4959101832074566</v>
      </c>
    </row>
    <row r="200" spans="1:14" x14ac:dyDescent="0.2">
      <c r="A200" t="s">
        <v>13</v>
      </c>
      <c r="B200" t="s">
        <v>1592</v>
      </c>
      <c r="C200" t="s">
        <v>1593</v>
      </c>
      <c r="D200" t="s">
        <v>8260</v>
      </c>
      <c r="E200" t="s">
        <v>1594</v>
      </c>
      <c r="F200">
        <v>0.32539682539682502</v>
      </c>
      <c r="G200">
        <v>1.9592335977147699</v>
      </c>
      <c r="H200">
        <v>6.84124122394888</v>
      </c>
      <c r="I200" s="3">
        <v>3.3045686326859503E-10</v>
      </c>
      <c r="J200" s="3">
        <v>9.9554302494806392E-9</v>
      </c>
      <c r="K200" s="3">
        <v>6.9499593359413099E-9</v>
      </c>
      <c r="L200" t="s">
        <v>8280</v>
      </c>
      <c r="M200">
        <v>82</v>
      </c>
      <c r="N200">
        <f t="shared" si="3"/>
        <v>9.480885223824643</v>
      </c>
    </row>
    <row r="201" spans="1:14" x14ac:dyDescent="0.2">
      <c r="A201" t="s">
        <v>13</v>
      </c>
      <c r="B201" t="s">
        <v>2623</v>
      </c>
      <c r="C201" t="s">
        <v>2624</v>
      </c>
      <c r="D201" t="s">
        <v>8155</v>
      </c>
      <c r="E201" t="s">
        <v>1974</v>
      </c>
      <c r="F201">
        <v>0.49275362318840599</v>
      </c>
      <c r="G201">
        <v>2.9668988096889701</v>
      </c>
      <c r="H201">
        <v>7.3045396867830004</v>
      </c>
      <c r="I201" s="3">
        <v>3.4122014887465602E-10</v>
      </c>
      <c r="J201" s="3">
        <v>1.0228031095665E-8</v>
      </c>
      <c r="K201" s="3">
        <v>7.1402639986677598E-9</v>
      </c>
      <c r="L201" t="s">
        <v>8281</v>
      </c>
      <c r="M201">
        <v>34</v>
      </c>
      <c r="N201">
        <f t="shared" si="3"/>
        <v>9.4669653318810774</v>
      </c>
    </row>
    <row r="202" spans="1:14" x14ac:dyDescent="0.2">
      <c r="A202" t="s">
        <v>13</v>
      </c>
      <c r="B202" t="s">
        <v>2017</v>
      </c>
      <c r="C202" t="s">
        <v>2018</v>
      </c>
      <c r="D202" t="s">
        <v>8170</v>
      </c>
      <c r="E202" t="s">
        <v>2019</v>
      </c>
      <c r="F202">
        <v>0.33953488372092999</v>
      </c>
      <c r="G202">
        <v>2.0443596859648898</v>
      </c>
      <c r="H202">
        <v>6.8730336009773101</v>
      </c>
      <c r="I202" s="3">
        <v>3.6163244916717799E-10</v>
      </c>
      <c r="J202" s="3">
        <v>1.0785687796411099E-8</v>
      </c>
      <c r="K202" s="3">
        <v>7.5295682573966101E-9</v>
      </c>
      <c r="L202" t="s">
        <v>8282</v>
      </c>
      <c r="M202">
        <v>73</v>
      </c>
      <c r="N202">
        <f t="shared" si="3"/>
        <v>9.4417326073394534</v>
      </c>
    </row>
    <row r="203" spans="1:14" x14ac:dyDescent="0.2">
      <c r="A203" t="s">
        <v>13</v>
      </c>
      <c r="B203" t="s">
        <v>1545</v>
      </c>
      <c r="C203" t="s">
        <v>1546</v>
      </c>
      <c r="D203" t="s">
        <v>8177</v>
      </c>
      <c r="E203" t="s">
        <v>1547</v>
      </c>
      <c r="F203">
        <v>0.41228070175438603</v>
      </c>
      <c r="G203">
        <v>2.4823665737413099</v>
      </c>
      <c r="H203">
        <v>7.08458951235973</v>
      </c>
      <c r="I203" s="3">
        <v>3.7656135064816302E-10</v>
      </c>
      <c r="J203" s="3">
        <v>1.11750669483398E-8</v>
      </c>
      <c r="K203" s="3">
        <v>7.8013967172774593E-9</v>
      </c>
      <c r="L203" t="s">
        <v>8283</v>
      </c>
      <c r="M203">
        <v>47</v>
      </c>
      <c r="N203">
        <f t="shared" si="3"/>
        <v>9.4241642569736257</v>
      </c>
    </row>
    <row r="204" spans="1:14" x14ac:dyDescent="0.2">
      <c r="A204" t="s">
        <v>13</v>
      </c>
      <c r="B204" t="s">
        <v>441</v>
      </c>
      <c r="C204" t="s">
        <v>442</v>
      </c>
      <c r="D204" t="s">
        <v>8014</v>
      </c>
      <c r="E204" t="s">
        <v>443</v>
      </c>
      <c r="F204">
        <v>0.29691876750700302</v>
      </c>
      <c r="G204">
        <v>1.78776552101377</v>
      </c>
      <c r="H204">
        <v>6.7060909782276896</v>
      </c>
      <c r="I204" s="3">
        <v>4.0424574680837697E-10</v>
      </c>
      <c r="J204" s="3">
        <v>1.1937256830257299E-8</v>
      </c>
      <c r="K204" s="3">
        <v>8.3334870993951993E-9</v>
      </c>
      <c r="L204" t="s">
        <v>8284</v>
      </c>
      <c r="M204">
        <v>106</v>
      </c>
      <c r="N204">
        <f t="shared" si="3"/>
        <v>9.3933545407409671</v>
      </c>
    </row>
    <row r="205" spans="1:14" x14ac:dyDescent="0.2">
      <c r="A205" t="s">
        <v>13</v>
      </c>
      <c r="B205" t="s">
        <v>1851</v>
      </c>
      <c r="C205" t="s">
        <v>1852</v>
      </c>
      <c r="D205" t="s">
        <v>8108</v>
      </c>
      <c r="E205" t="s">
        <v>1853</v>
      </c>
      <c r="F205">
        <v>0.30211480362537801</v>
      </c>
      <c r="G205">
        <v>1.81905116286244</v>
      </c>
      <c r="H205">
        <v>6.7090131137338398</v>
      </c>
      <c r="I205" s="3">
        <v>4.4398508813982598E-10</v>
      </c>
      <c r="J205" s="3">
        <v>1.3046162811596399E-8</v>
      </c>
      <c r="K205" s="3">
        <v>9.1076225495522496E-9</v>
      </c>
      <c r="L205" t="s">
        <v>8285</v>
      </c>
      <c r="M205">
        <v>100</v>
      </c>
      <c r="N205">
        <f t="shared" si="3"/>
        <v>9.3526316160280434</v>
      </c>
    </row>
    <row r="206" spans="1:14" x14ac:dyDescent="0.2">
      <c r="A206" t="s">
        <v>13</v>
      </c>
      <c r="B206" t="s">
        <v>2175</v>
      </c>
      <c r="C206" t="s">
        <v>2176</v>
      </c>
      <c r="D206" t="s">
        <v>8032</v>
      </c>
      <c r="E206" t="s">
        <v>1166</v>
      </c>
      <c r="F206">
        <v>0.34499999999999997</v>
      </c>
      <c r="G206">
        <v>2.0772654754307598</v>
      </c>
      <c r="H206">
        <v>6.8350602216737197</v>
      </c>
      <c r="I206" s="3">
        <v>4.9845104277768703E-10</v>
      </c>
      <c r="J206" s="3">
        <v>1.45748062263182E-8</v>
      </c>
      <c r="K206" s="3">
        <v>1.01747797999408E-8</v>
      </c>
      <c r="L206" t="s">
        <v>8286</v>
      </c>
      <c r="M206">
        <v>69</v>
      </c>
      <c r="N206">
        <f t="shared" si="3"/>
        <v>9.302377491104826</v>
      </c>
    </row>
    <row r="207" spans="1:14" x14ac:dyDescent="0.2">
      <c r="A207" t="s">
        <v>13</v>
      </c>
      <c r="B207" t="s">
        <v>1628</v>
      </c>
      <c r="C207" t="s">
        <v>1629</v>
      </c>
      <c r="D207" t="s">
        <v>8112</v>
      </c>
      <c r="E207" t="s">
        <v>1631</v>
      </c>
      <c r="F207">
        <v>0.32520325203251998</v>
      </c>
      <c r="G207">
        <v>1.95806808099989</v>
      </c>
      <c r="H207">
        <v>6.7500067693024297</v>
      </c>
      <c r="I207" s="3">
        <v>5.5862139864439802E-10</v>
      </c>
      <c r="J207" s="3">
        <v>1.62545202093358E-8</v>
      </c>
      <c r="K207" s="3">
        <v>1.13474005290744E-8</v>
      </c>
      <c r="L207" t="s">
        <v>8287</v>
      </c>
      <c r="M207">
        <v>80</v>
      </c>
      <c r="N207">
        <f t="shared" si="3"/>
        <v>9.2528824321595664</v>
      </c>
    </row>
    <row r="208" spans="1:14" x14ac:dyDescent="0.2">
      <c r="A208" t="s">
        <v>13</v>
      </c>
      <c r="B208" t="s">
        <v>3250</v>
      </c>
      <c r="C208" t="s">
        <v>3251</v>
      </c>
      <c r="D208" t="s">
        <v>8288</v>
      </c>
      <c r="E208" t="s">
        <v>361</v>
      </c>
      <c r="F208">
        <v>0.77272727272727304</v>
      </c>
      <c r="G208">
        <v>4.6526367697395097</v>
      </c>
      <c r="H208">
        <v>7.6500091638486802</v>
      </c>
      <c r="I208" s="3">
        <v>6.05469569650601E-10</v>
      </c>
      <c r="J208" s="3">
        <v>1.7532164965853601E-8</v>
      </c>
      <c r="K208" s="3">
        <v>1.2239333763606401E-8</v>
      </c>
      <c r="L208" t="s">
        <v>8289</v>
      </c>
      <c r="M208">
        <v>17</v>
      </c>
      <c r="N208">
        <f t="shared" si="3"/>
        <v>9.2179076792177526</v>
      </c>
    </row>
    <row r="209" spans="1:14" x14ac:dyDescent="0.2">
      <c r="A209" t="s">
        <v>13</v>
      </c>
      <c r="B209" t="s">
        <v>820</v>
      </c>
      <c r="C209" t="s">
        <v>821</v>
      </c>
      <c r="D209" t="s">
        <v>8157</v>
      </c>
      <c r="E209" t="s">
        <v>415</v>
      </c>
      <c r="F209">
        <v>0.35838150289017301</v>
      </c>
      <c r="G209">
        <v>2.1578362985123101</v>
      </c>
      <c r="H209">
        <v>6.8274890628284597</v>
      </c>
      <c r="I209" s="3">
        <v>6.6175506160771001E-10</v>
      </c>
      <c r="J209" s="3">
        <v>1.9069415181111099E-8</v>
      </c>
      <c r="K209" s="3">
        <v>1.33124994849738E-8</v>
      </c>
      <c r="L209" t="s">
        <v>8290</v>
      </c>
      <c r="M209">
        <v>62</v>
      </c>
      <c r="N209">
        <f t="shared" si="3"/>
        <v>9.1793027281982944</v>
      </c>
    </row>
    <row r="210" spans="1:14" x14ac:dyDescent="0.2">
      <c r="A210" t="s">
        <v>13</v>
      </c>
      <c r="B210" t="s">
        <v>1596</v>
      </c>
      <c r="C210" t="s">
        <v>1597</v>
      </c>
      <c r="D210" t="s">
        <v>8291</v>
      </c>
      <c r="E210" t="s">
        <v>1599</v>
      </c>
      <c r="F210">
        <v>0.8</v>
      </c>
      <c r="G210">
        <v>4.8168474792597298</v>
      </c>
      <c r="H210">
        <v>7.6215076758077096</v>
      </c>
      <c r="I210" s="3">
        <v>7.9986146100954897E-10</v>
      </c>
      <c r="J210" s="3">
        <v>2.2938334687124801E-8</v>
      </c>
      <c r="K210" s="3">
        <v>1.60134207477418E-8</v>
      </c>
      <c r="L210" t="s">
        <v>8292</v>
      </c>
      <c r="M210">
        <v>16</v>
      </c>
      <c r="N210">
        <f t="shared" si="3"/>
        <v>9.0969852279197205</v>
      </c>
    </row>
    <row r="211" spans="1:14" x14ac:dyDescent="0.2">
      <c r="A211" t="s">
        <v>13</v>
      </c>
      <c r="B211" t="s">
        <v>2263</v>
      </c>
      <c r="C211" t="s">
        <v>2264</v>
      </c>
      <c r="D211" t="s">
        <v>8161</v>
      </c>
      <c r="E211" t="s">
        <v>1147</v>
      </c>
      <c r="F211">
        <v>0.34343434343434298</v>
      </c>
      <c r="G211">
        <v>2.0678385643286701</v>
      </c>
      <c r="H211">
        <v>6.7409257223224897</v>
      </c>
      <c r="I211" s="3">
        <v>8.2799478915476202E-10</v>
      </c>
      <c r="J211" s="3">
        <v>2.36315259201347E-8</v>
      </c>
      <c r="K211" s="3">
        <v>1.64973426637937E-8</v>
      </c>
      <c r="L211" t="s">
        <v>8293</v>
      </c>
      <c r="M211">
        <v>68</v>
      </c>
      <c r="N211">
        <f t="shared" si="3"/>
        <v>9.0819723963654262</v>
      </c>
    </row>
    <row r="212" spans="1:14" x14ac:dyDescent="0.2">
      <c r="A212" t="s">
        <v>13</v>
      </c>
      <c r="B212" t="s">
        <v>1808</v>
      </c>
      <c r="C212" t="s">
        <v>1809</v>
      </c>
      <c r="D212" t="s">
        <v>8194</v>
      </c>
      <c r="E212" t="s">
        <v>1420</v>
      </c>
      <c r="F212">
        <v>0.45679012345678999</v>
      </c>
      <c r="G212">
        <v>2.7503604434044799</v>
      </c>
      <c r="H212">
        <v>7.0452260325379603</v>
      </c>
      <c r="I212" s="3">
        <v>8.8752770399239098E-10</v>
      </c>
      <c r="J212" s="3">
        <v>2.5210013115783901E-8</v>
      </c>
      <c r="K212" s="3">
        <v>1.7599296225533301E-8</v>
      </c>
      <c r="L212" t="s">
        <v>8294</v>
      </c>
      <c r="M212">
        <v>37</v>
      </c>
      <c r="N212">
        <f t="shared" si="3"/>
        <v>9.0518180816495022</v>
      </c>
    </row>
    <row r="213" spans="1:14" x14ac:dyDescent="0.2">
      <c r="A213" t="s">
        <v>13</v>
      </c>
      <c r="B213" t="s">
        <v>2160</v>
      </c>
      <c r="C213" t="s">
        <v>2161</v>
      </c>
      <c r="D213" t="s">
        <v>8236</v>
      </c>
      <c r="E213" t="s">
        <v>229</v>
      </c>
      <c r="F213">
        <v>0.53846153846153799</v>
      </c>
      <c r="G213">
        <v>3.2421088802709699</v>
      </c>
      <c r="H213">
        <v>7.2251755457917799</v>
      </c>
      <c r="I213" s="3">
        <v>8.9679785905461696E-10</v>
      </c>
      <c r="J213" s="3">
        <v>2.53526029822786E-8</v>
      </c>
      <c r="K213" s="3">
        <v>1.7698839263756901E-8</v>
      </c>
      <c r="L213" t="s">
        <v>8295</v>
      </c>
      <c r="M213">
        <v>28</v>
      </c>
      <c r="N213">
        <f t="shared" si="3"/>
        <v>9.0473054372126764</v>
      </c>
    </row>
    <row r="214" spans="1:14" x14ac:dyDescent="0.2">
      <c r="A214" t="s">
        <v>13</v>
      </c>
      <c r="B214" t="s">
        <v>1578</v>
      </c>
      <c r="C214" t="s">
        <v>1579</v>
      </c>
      <c r="D214" t="s">
        <v>8090</v>
      </c>
      <c r="E214" t="s">
        <v>1296</v>
      </c>
      <c r="F214">
        <v>0.32377049180327899</v>
      </c>
      <c r="G214">
        <v>1.94944134662663</v>
      </c>
      <c r="H214">
        <v>6.6616225125210402</v>
      </c>
      <c r="I214" s="3">
        <v>9.0145702547763496E-10</v>
      </c>
      <c r="J214" s="3">
        <v>2.5364109231009899E-8</v>
      </c>
      <c r="K214" s="3">
        <v>1.77068718609212E-8</v>
      </c>
      <c r="L214" t="s">
        <v>8296</v>
      </c>
      <c r="M214">
        <v>79</v>
      </c>
      <c r="N214">
        <f t="shared" si="3"/>
        <v>9.0450549722613651</v>
      </c>
    </row>
    <row r="215" spans="1:14" x14ac:dyDescent="0.2">
      <c r="A215" t="s">
        <v>13</v>
      </c>
      <c r="B215" t="s">
        <v>2549</v>
      </c>
      <c r="C215" t="s">
        <v>2550</v>
      </c>
      <c r="D215" t="s">
        <v>8258</v>
      </c>
      <c r="E215" t="s">
        <v>1529</v>
      </c>
      <c r="F215">
        <v>0.42156862745098</v>
      </c>
      <c r="G215">
        <v>2.5382897255903001</v>
      </c>
      <c r="H215">
        <v>6.9519396397964002</v>
      </c>
      <c r="I215" s="3">
        <v>9.0589749577062302E-10</v>
      </c>
      <c r="J215" s="3">
        <v>2.5369382921463701E-8</v>
      </c>
      <c r="K215" s="3">
        <v>1.7710553463150901E-8</v>
      </c>
      <c r="L215" t="s">
        <v>8297</v>
      </c>
      <c r="M215">
        <v>43</v>
      </c>
      <c r="N215">
        <f t="shared" si="3"/>
        <v>9.0429209408879689</v>
      </c>
    </row>
    <row r="216" spans="1:14" x14ac:dyDescent="0.2">
      <c r="A216" t="s">
        <v>13</v>
      </c>
      <c r="B216" t="s">
        <v>1949</v>
      </c>
      <c r="C216" t="s">
        <v>1950</v>
      </c>
      <c r="D216" t="s">
        <v>8071</v>
      </c>
      <c r="E216" t="s">
        <v>1180</v>
      </c>
      <c r="F216">
        <v>0.27927927927927898</v>
      </c>
      <c r="G216">
        <v>1.6815571155073401</v>
      </c>
      <c r="H216">
        <v>6.4856718716890196</v>
      </c>
      <c r="I216" s="3">
        <v>9.9741256243171496E-10</v>
      </c>
      <c r="J216" s="3">
        <v>2.7801709976192399E-8</v>
      </c>
      <c r="K216" s="3">
        <v>1.9408578932512901E-8</v>
      </c>
      <c r="L216" t="s">
        <v>8298</v>
      </c>
      <c r="M216">
        <v>124</v>
      </c>
      <c r="N216">
        <f t="shared" si="3"/>
        <v>9.0011251661352869</v>
      </c>
    </row>
    <row r="217" spans="1:14" x14ac:dyDescent="0.2">
      <c r="A217" t="s">
        <v>13</v>
      </c>
      <c r="B217" t="s">
        <v>1663</v>
      </c>
      <c r="C217" t="s">
        <v>1664</v>
      </c>
      <c r="D217" t="s">
        <v>8141</v>
      </c>
      <c r="E217" t="s">
        <v>645</v>
      </c>
      <c r="F217">
        <v>0.38636363636363602</v>
      </c>
      <c r="G217">
        <v>2.3263183848697602</v>
      </c>
      <c r="H217">
        <v>6.8241710311060402</v>
      </c>
      <c r="I217" s="3">
        <v>1.07424170360182E-9</v>
      </c>
      <c r="J217" s="3">
        <v>2.97134775620364E-8</v>
      </c>
      <c r="K217" s="3">
        <v>2.0743197994514601E-8</v>
      </c>
      <c r="L217" t="s">
        <v>8299</v>
      </c>
      <c r="M217">
        <v>51</v>
      </c>
      <c r="N217">
        <f t="shared" si="3"/>
        <v>8.9688979916993183</v>
      </c>
    </row>
    <row r="218" spans="1:14" x14ac:dyDescent="0.2">
      <c r="A218" t="s">
        <v>13</v>
      </c>
      <c r="B218" t="s">
        <v>2328</v>
      </c>
      <c r="C218" t="s">
        <v>2329</v>
      </c>
      <c r="D218" t="s">
        <v>8300</v>
      </c>
      <c r="E218" t="s">
        <v>2330</v>
      </c>
      <c r="F218">
        <v>0.34358974358974398</v>
      </c>
      <c r="G218">
        <v>2.0687742378871898</v>
      </c>
      <c r="H218">
        <v>6.6949870632114701</v>
      </c>
      <c r="I218" s="3">
        <v>1.07596163510475E-9</v>
      </c>
      <c r="J218" s="3">
        <v>2.97134775620364E-8</v>
      </c>
      <c r="K218" s="3">
        <v>2.0743197994514601E-8</v>
      </c>
      <c r="L218" t="s">
        <v>8301</v>
      </c>
      <c r="M218">
        <v>67</v>
      </c>
      <c r="N218">
        <f t="shared" si="3"/>
        <v>8.9682032137619618</v>
      </c>
    </row>
    <row r="219" spans="1:14" x14ac:dyDescent="0.2">
      <c r="A219" t="s">
        <v>13</v>
      </c>
      <c r="B219" t="s">
        <v>2091</v>
      </c>
      <c r="C219" t="s">
        <v>2092</v>
      </c>
      <c r="D219" t="s">
        <v>8147</v>
      </c>
      <c r="E219" t="s">
        <v>281</v>
      </c>
      <c r="F219">
        <v>0.29378531073446301</v>
      </c>
      <c r="G219">
        <v>1.7688987918185499</v>
      </c>
      <c r="H219">
        <v>6.5173941776871001</v>
      </c>
      <c r="I219" s="3">
        <v>1.13201200002702E-9</v>
      </c>
      <c r="J219" s="3">
        <v>3.1117288387839399E-8</v>
      </c>
      <c r="K219" s="3">
        <v>2.1723208693217901E-8</v>
      </c>
      <c r="L219" t="s">
        <v>8302</v>
      </c>
      <c r="M219">
        <v>104</v>
      </c>
      <c r="N219">
        <f t="shared" si="3"/>
        <v>8.9461489693333522</v>
      </c>
    </row>
    <row r="220" spans="1:14" x14ac:dyDescent="0.2">
      <c r="A220" t="s">
        <v>13</v>
      </c>
      <c r="B220" t="s">
        <v>2103</v>
      </c>
      <c r="C220" t="s">
        <v>2104</v>
      </c>
      <c r="D220" t="s">
        <v>8303</v>
      </c>
      <c r="E220" t="s">
        <v>2106</v>
      </c>
      <c r="F220">
        <v>0.492307692307692</v>
      </c>
      <c r="G220">
        <v>2.9642138333906001</v>
      </c>
      <c r="H220">
        <v>7.0792221283355996</v>
      </c>
      <c r="I220" s="3">
        <v>1.1573013912703901E-9</v>
      </c>
      <c r="J220" s="3">
        <v>3.1666526600586702E-8</v>
      </c>
      <c r="K220" s="3">
        <v>2.2106635943339799E-8</v>
      </c>
      <c r="L220" t="s">
        <v>8304</v>
      </c>
      <c r="M220">
        <v>32</v>
      </c>
      <c r="N220">
        <f t="shared" si="3"/>
        <v>8.9365535247818411</v>
      </c>
    </row>
    <row r="221" spans="1:14" x14ac:dyDescent="0.2">
      <c r="A221" t="s">
        <v>13</v>
      </c>
      <c r="B221" t="s">
        <v>2355</v>
      </c>
      <c r="C221" t="s">
        <v>2356</v>
      </c>
      <c r="D221" t="s">
        <v>8062</v>
      </c>
      <c r="E221" t="s">
        <v>448</v>
      </c>
      <c r="F221">
        <v>0.30322580645161301</v>
      </c>
      <c r="G221">
        <v>1.8257405768161901</v>
      </c>
      <c r="H221">
        <v>6.54202579402906</v>
      </c>
      <c r="I221" s="3">
        <v>1.1921683085648E-9</v>
      </c>
      <c r="J221" s="3">
        <v>3.2471616258397397E-8</v>
      </c>
      <c r="K221" s="3">
        <v>2.26686749756421E-8</v>
      </c>
      <c r="L221" t="s">
        <v>8305</v>
      </c>
      <c r="M221">
        <v>94</v>
      </c>
      <c r="N221">
        <f t="shared" si="3"/>
        <v>8.9236624272124345</v>
      </c>
    </row>
    <row r="222" spans="1:14" x14ac:dyDescent="0.2">
      <c r="A222" t="s">
        <v>13</v>
      </c>
      <c r="B222" t="s">
        <v>1847</v>
      </c>
      <c r="C222" t="s">
        <v>1848</v>
      </c>
      <c r="D222" t="s">
        <v>8306</v>
      </c>
      <c r="E222" t="s">
        <v>1849</v>
      </c>
      <c r="F222">
        <v>0.50847457627118597</v>
      </c>
      <c r="G222">
        <v>3.0615556012244101</v>
      </c>
      <c r="H222">
        <v>7.0776956160788602</v>
      </c>
      <c r="I222" s="3">
        <v>1.4102885479052901E-9</v>
      </c>
      <c r="J222" s="3">
        <v>3.8238050855704802E-8</v>
      </c>
      <c r="K222" s="3">
        <v>2.66942655287719E-8</v>
      </c>
      <c r="L222" t="s">
        <v>8307</v>
      </c>
      <c r="M222">
        <v>30</v>
      </c>
      <c r="N222">
        <f t="shared" si="3"/>
        <v>8.8506920207188546</v>
      </c>
    </row>
    <row r="223" spans="1:14" x14ac:dyDescent="0.2">
      <c r="A223" t="s">
        <v>13</v>
      </c>
      <c r="B223" t="s">
        <v>1957</v>
      </c>
      <c r="C223" t="s">
        <v>1958</v>
      </c>
      <c r="D223" t="s">
        <v>8308</v>
      </c>
      <c r="E223" t="s">
        <v>1960</v>
      </c>
      <c r="F223">
        <v>0.58536585365853699</v>
      </c>
      <c r="G223">
        <v>3.5245225457998002</v>
      </c>
      <c r="H223">
        <v>7.2216147934236004</v>
      </c>
      <c r="I223" s="3">
        <v>1.4661027426469901E-9</v>
      </c>
      <c r="J223" s="3">
        <v>3.9393256125627397E-8</v>
      </c>
      <c r="K223" s="3">
        <v>2.75007228540137E-8</v>
      </c>
      <c r="L223" t="s">
        <v>8309</v>
      </c>
      <c r="M223">
        <v>24</v>
      </c>
      <c r="N223">
        <f t="shared" si="3"/>
        <v>8.8338355938141735</v>
      </c>
    </row>
    <row r="224" spans="1:14" x14ac:dyDescent="0.2">
      <c r="A224" t="s">
        <v>13</v>
      </c>
      <c r="B224" t="s">
        <v>2306</v>
      </c>
      <c r="C224" t="s">
        <v>2307</v>
      </c>
      <c r="D224" t="s">
        <v>8308</v>
      </c>
      <c r="E224" t="s">
        <v>1960</v>
      </c>
      <c r="F224">
        <v>0.58536585365853699</v>
      </c>
      <c r="G224">
        <v>3.5245225457998002</v>
      </c>
      <c r="H224">
        <v>7.2216147934236004</v>
      </c>
      <c r="I224" s="3">
        <v>1.4661027426469901E-9</v>
      </c>
      <c r="J224" s="3">
        <v>3.9393256125627397E-8</v>
      </c>
      <c r="K224" s="3">
        <v>2.75007228540137E-8</v>
      </c>
      <c r="L224" t="s">
        <v>8310</v>
      </c>
      <c r="M224">
        <v>24</v>
      </c>
      <c r="N224">
        <f t="shared" si="3"/>
        <v>8.8338355938141735</v>
      </c>
    </row>
    <row r="225" spans="1:14" x14ac:dyDescent="0.2">
      <c r="A225" t="s">
        <v>13</v>
      </c>
      <c r="B225" t="s">
        <v>1811</v>
      </c>
      <c r="C225" t="s">
        <v>1812</v>
      </c>
      <c r="D225" t="s">
        <v>8242</v>
      </c>
      <c r="E225" t="s">
        <v>419</v>
      </c>
      <c r="F225">
        <v>0.41121495327102803</v>
      </c>
      <c r="G225">
        <v>2.4759496388718198</v>
      </c>
      <c r="H225">
        <v>6.8326480931400697</v>
      </c>
      <c r="I225" s="3">
        <v>1.49639011647643E-9</v>
      </c>
      <c r="J225" s="3">
        <v>4.0026758048349402E-8</v>
      </c>
      <c r="K225" s="3">
        <v>2.7942975222000301E-8</v>
      </c>
      <c r="L225" t="s">
        <v>8311</v>
      </c>
      <c r="M225">
        <v>44</v>
      </c>
      <c r="N225">
        <f t="shared" si="3"/>
        <v>8.8249551689407681</v>
      </c>
    </row>
    <row r="226" spans="1:14" x14ac:dyDescent="0.2">
      <c r="A226" t="s">
        <v>13</v>
      </c>
      <c r="B226" t="s">
        <v>1801</v>
      </c>
      <c r="C226" t="s">
        <v>1802</v>
      </c>
      <c r="D226" t="s">
        <v>8080</v>
      </c>
      <c r="E226" t="s">
        <v>499</v>
      </c>
      <c r="F226">
        <v>0.33333333333333298</v>
      </c>
      <c r="G226">
        <v>2.0070197830248899</v>
      </c>
      <c r="H226">
        <v>6.5960458102929698</v>
      </c>
      <c r="I226" s="3">
        <v>1.55872548659413E-9</v>
      </c>
      <c r="J226" s="3">
        <v>4.15080246764911E-8</v>
      </c>
      <c r="K226" s="3">
        <v>2.8977058387999999E-8</v>
      </c>
      <c r="L226" t="s">
        <v>8312</v>
      </c>
      <c r="M226">
        <v>71</v>
      </c>
      <c r="N226">
        <f t="shared" si="3"/>
        <v>8.8072303634223754</v>
      </c>
    </row>
    <row r="227" spans="1:14" x14ac:dyDescent="0.2">
      <c r="A227" t="s">
        <v>13</v>
      </c>
      <c r="B227" t="s">
        <v>1575</v>
      </c>
      <c r="C227" t="s">
        <v>1576</v>
      </c>
      <c r="D227" t="s">
        <v>8145</v>
      </c>
      <c r="E227" t="s">
        <v>327</v>
      </c>
      <c r="F227">
        <v>0.455696202531646</v>
      </c>
      <c r="G227">
        <v>2.7437738805909899</v>
      </c>
      <c r="H227">
        <v>6.9311537463727202</v>
      </c>
      <c r="I227" s="3">
        <v>1.6210639474612301E-9</v>
      </c>
      <c r="J227" s="3">
        <v>4.2976206429361001E-8</v>
      </c>
      <c r="K227" s="3">
        <v>3.0002006905995898E-8</v>
      </c>
      <c r="L227" t="s">
        <v>8313</v>
      </c>
      <c r="M227">
        <v>36</v>
      </c>
      <c r="N227">
        <f t="shared" si="3"/>
        <v>8.7901998528370111</v>
      </c>
    </row>
    <row r="228" spans="1:14" x14ac:dyDescent="0.2">
      <c r="A228" t="s">
        <v>13</v>
      </c>
      <c r="B228" t="s">
        <v>1972</v>
      </c>
      <c r="C228" t="s">
        <v>1973</v>
      </c>
      <c r="D228" t="s">
        <v>8181</v>
      </c>
      <c r="E228" t="s">
        <v>1974</v>
      </c>
      <c r="F228">
        <v>0.47826086956521702</v>
      </c>
      <c r="G228">
        <v>2.87963707999223</v>
      </c>
      <c r="H228">
        <v>6.9804728031348704</v>
      </c>
      <c r="I228" s="3">
        <v>1.6550068519561699E-9</v>
      </c>
      <c r="J228" s="3">
        <v>4.3681928636807897E-8</v>
      </c>
      <c r="K228" s="3">
        <v>3.0494676787790502E-8</v>
      </c>
      <c r="L228" t="s">
        <v>8314</v>
      </c>
      <c r="M228">
        <v>33</v>
      </c>
      <c r="N228">
        <f t="shared" si="3"/>
        <v>8.7812002038456072</v>
      </c>
    </row>
    <row r="229" spans="1:14" x14ac:dyDescent="0.2">
      <c r="A229" t="s">
        <v>13</v>
      </c>
      <c r="B229" t="s">
        <v>2346</v>
      </c>
      <c r="C229" t="s">
        <v>2347</v>
      </c>
      <c r="D229" t="s">
        <v>8315</v>
      </c>
      <c r="E229" t="s">
        <v>1982</v>
      </c>
      <c r="F229">
        <v>0.63636363636363602</v>
      </c>
      <c r="G229">
        <v>3.8315832221384198</v>
      </c>
      <c r="H229">
        <v>7.2653609655124702</v>
      </c>
      <c r="I229" s="3">
        <v>1.8213235844548901E-9</v>
      </c>
      <c r="J229" s="3">
        <v>4.7859890666402699E-8</v>
      </c>
      <c r="K229" s="3">
        <v>3.3411342917243399E-8</v>
      </c>
      <c r="L229" t="s">
        <v>8316</v>
      </c>
      <c r="M229">
        <v>21</v>
      </c>
      <c r="N229">
        <f t="shared" si="3"/>
        <v>8.7396128886593516</v>
      </c>
    </row>
    <row r="230" spans="1:14" x14ac:dyDescent="0.2">
      <c r="A230" t="s">
        <v>13</v>
      </c>
      <c r="B230" t="s">
        <v>133</v>
      </c>
      <c r="C230" t="s">
        <v>134</v>
      </c>
      <c r="D230" t="s">
        <v>8317</v>
      </c>
      <c r="E230" t="s">
        <v>136</v>
      </c>
      <c r="F230">
        <v>0.36305732484076397</v>
      </c>
      <c r="G230">
        <v>2.1859896999825201</v>
      </c>
      <c r="H230">
        <v>6.6594106997836802</v>
      </c>
      <c r="I230" s="3">
        <v>1.8309678164830501E-9</v>
      </c>
      <c r="J230" s="3">
        <v>4.7902293970707902E-8</v>
      </c>
      <c r="K230" s="3">
        <v>3.3440944976947999E-8</v>
      </c>
      <c r="L230" t="s">
        <v>8318</v>
      </c>
      <c r="M230">
        <v>57</v>
      </c>
      <c r="N230">
        <f t="shared" si="3"/>
        <v>8.7373192893666047</v>
      </c>
    </row>
    <row r="231" spans="1:14" x14ac:dyDescent="0.2">
      <c r="A231" t="s">
        <v>13</v>
      </c>
      <c r="B231" t="s">
        <v>1911</v>
      </c>
      <c r="C231" t="s">
        <v>1912</v>
      </c>
      <c r="D231" t="s">
        <v>8319</v>
      </c>
      <c r="E231" t="s">
        <v>384</v>
      </c>
      <c r="F231">
        <v>0.67857142857142905</v>
      </c>
      <c r="G231">
        <v>4.0857188440149503</v>
      </c>
      <c r="H231">
        <v>7.2920331359810202</v>
      </c>
      <c r="I231" s="3">
        <v>2.1852110526950798E-9</v>
      </c>
      <c r="J231" s="3">
        <v>5.6920453839852098E-8</v>
      </c>
      <c r="K231" s="3">
        <v>3.9736588942595801E-8</v>
      </c>
      <c r="L231" t="s">
        <v>8320</v>
      </c>
      <c r="M231">
        <v>19</v>
      </c>
      <c r="N231">
        <f t="shared" si="3"/>
        <v>8.6605066115107672</v>
      </c>
    </row>
    <row r="232" spans="1:14" x14ac:dyDescent="0.2">
      <c r="A232" t="s">
        <v>13</v>
      </c>
      <c r="B232" t="s">
        <v>3499</v>
      </c>
      <c r="C232" t="s">
        <v>3500</v>
      </c>
      <c r="D232" s="4">
        <v>451015</v>
      </c>
      <c r="E232" t="s">
        <v>2805</v>
      </c>
      <c r="F232">
        <v>1</v>
      </c>
      <c r="G232">
        <v>6.0210593490746698</v>
      </c>
      <c r="H232">
        <v>7.4337702055149499</v>
      </c>
      <c r="I232" s="3">
        <v>2.61356868022956E-9</v>
      </c>
      <c r="J232" s="3">
        <v>6.7782335554649405E-8</v>
      </c>
      <c r="K232" s="3">
        <v>4.7319348736787897E-8</v>
      </c>
      <c r="L232" t="s">
        <v>8321</v>
      </c>
      <c r="M232">
        <v>11</v>
      </c>
      <c r="N232">
        <f t="shared" si="3"/>
        <v>8.5827660828810188</v>
      </c>
    </row>
    <row r="233" spans="1:14" x14ac:dyDescent="0.2">
      <c r="A233" t="s">
        <v>13</v>
      </c>
      <c r="B233" t="s">
        <v>173</v>
      </c>
      <c r="C233" t="s">
        <v>174</v>
      </c>
      <c r="D233" t="s">
        <v>8252</v>
      </c>
      <c r="E233" t="s">
        <v>175</v>
      </c>
      <c r="F233">
        <v>0.29573170731707299</v>
      </c>
      <c r="G233">
        <v>1.78061816115928</v>
      </c>
      <c r="H233">
        <v>6.3646430102177396</v>
      </c>
      <c r="I233" s="3">
        <v>2.7984911040415398E-9</v>
      </c>
      <c r="J233" s="3">
        <v>7.2264066820812796E-8</v>
      </c>
      <c r="K233" s="3">
        <v>5.0448078412341397E-8</v>
      </c>
      <c r="L233" t="s">
        <v>8322</v>
      </c>
      <c r="M233">
        <v>97</v>
      </c>
      <c r="N233">
        <f t="shared" si="3"/>
        <v>8.5530760693081938</v>
      </c>
    </row>
    <row r="234" spans="1:14" x14ac:dyDescent="0.2">
      <c r="A234" t="s">
        <v>13</v>
      </c>
      <c r="B234" t="s">
        <v>1838</v>
      </c>
      <c r="C234" t="s">
        <v>1839</v>
      </c>
      <c r="D234" t="s">
        <v>8177</v>
      </c>
      <c r="E234" t="s">
        <v>538</v>
      </c>
      <c r="F234">
        <v>0.391666666666667</v>
      </c>
      <c r="G234">
        <v>2.3582482450542401</v>
      </c>
      <c r="H234">
        <v>6.6610992460616103</v>
      </c>
      <c r="I234" s="3">
        <v>2.8403137137642201E-9</v>
      </c>
      <c r="J234" s="3">
        <v>7.3027893545705006E-8</v>
      </c>
      <c r="K234" s="3">
        <v>5.09813114866209E-8</v>
      </c>
      <c r="L234" t="s">
        <v>8323</v>
      </c>
      <c r="M234">
        <v>47</v>
      </c>
      <c r="N234">
        <f t="shared" si="3"/>
        <v>8.5466336893077823</v>
      </c>
    </row>
    <row r="235" spans="1:14" x14ac:dyDescent="0.2">
      <c r="A235" t="s">
        <v>13</v>
      </c>
      <c r="B235" t="s">
        <v>1675</v>
      </c>
      <c r="C235" t="s">
        <v>1676</v>
      </c>
      <c r="D235" t="s">
        <v>8308</v>
      </c>
      <c r="E235" t="s">
        <v>1673</v>
      </c>
      <c r="F235">
        <v>0.57142857142857095</v>
      </c>
      <c r="G235">
        <v>3.44060534232838</v>
      </c>
      <c r="H235">
        <v>7.0663781217780004</v>
      </c>
      <c r="I235" s="3">
        <v>2.8816076301462302E-9</v>
      </c>
      <c r="J235" s="3">
        <v>7.3771628814687705E-8</v>
      </c>
      <c r="K235" s="3">
        <v>5.1500518567239599E-8</v>
      </c>
      <c r="L235" t="s">
        <v>8324</v>
      </c>
      <c r="M235">
        <v>24</v>
      </c>
      <c r="N235">
        <f t="shared" si="3"/>
        <v>8.5403651545640979</v>
      </c>
    </row>
    <row r="236" spans="1:14" x14ac:dyDescent="0.2">
      <c r="A236" t="s">
        <v>13</v>
      </c>
      <c r="B236" t="s">
        <v>1687</v>
      </c>
      <c r="C236" t="s">
        <v>1688</v>
      </c>
      <c r="D236" t="s">
        <v>8216</v>
      </c>
      <c r="E236" t="s">
        <v>649</v>
      </c>
      <c r="F236">
        <v>0.42857142857142899</v>
      </c>
      <c r="G236">
        <v>2.58045400674628</v>
      </c>
      <c r="H236">
        <v>6.7443964615844303</v>
      </c>
      <c r="I236" s="3">
        <v>3.0698852299609799E-9</v>
      </c>
      <c r="J236" s="3">
        <v>7.8255835028706297E-8</v>
      </c>
      <c r="K236" s="3">
        <v>5.4630976022157701E-8</v>
      </c>
      <c r="L236" t="s">
        <v>8325</v>
      </c>
      <c r="M236">
        <v>39</v>
      </c>
      <c r="N236">
        <f t="shared" si="3"/>
        <v>8.5128778606551752</v>
      </c>
    </row>
    <row r="237" spans="1:14" x14ac:dyDescent="0.2">
      <c r="A237" t="s">
        <v>13</v>
      </c>
      <c r="B237" t="s">
        <v>1866</v>
      </c>
      <c r="C237" t="s">
        <v>1867</v>
      </c>
      <c r="D237" t="s">
        <v>8258</v>
      </c>
      <c r="E237" t="s">
        <v>1455</v>
      </c>
      <c r="F237">
        <v>0.40566037735849098</v>
      </c>
      <c r="G237">
        <v>2.4425052076434999</v>
      </c>
      <c r="H237">
        <v>6.6463678646982398</v>
      </c>
      <c r="I237" s="3">
        <v>3.7670736686677701E-9</v>
      </c>
      <c r="J237" s="3">
        <v>9.5619550781290406E-8</v>
      </c>
      <c r="K237" s="3">
        <v>6.6752714146695198E-8</v>
      </c>
      <c r="L237" t="s">
        <v>8326</v>
      </c>
      <c r="M237">
        <v>43</v>
      </c>
      <c r="N237">
        <f t="shared" si="3"/>
        <v>8.4239958866767264</v>
      </c>
    </row>
    <row r="238" spans="1:14" x14ac:dyDescent="0.2">
      <c r="A238" t="s">
        <v>13</v>
      </c>
      <c r="B238" t="s">
        <v>717</v>
      </c>
      <c r="C238" t="s">
        <v>718</v>
      </c>
      <c r="D238" t="s">
        <v>8327</v>
      </c>
      <c r="E238" t="s">
        <v>720</v>
      </c>
      <c r="F238">
        <v>0.36184210526315802</v>
      </c>
      <c r="G238">
        <v>2.1786727907836001</v>
      </c>
      <c r="H238">
        <v>6.5112158922020598</v>
      </c>
      <c r="I238" s="3">
        <v>4.0260869854754897E-9</v>
      </c>
      <c r="J238" s="3">
        <v>1.01761054526955E-7</v>
      </c>
      <c r="K238" s="3">
        <v>7.1040143240593404E-8</v>
      </c>
      <c r="L238" t="s">
        <v>8328</v>
      </c>
      <c r="M238">
        <v>55</v>
      </c>
      <c r="N238">
        <f t="shared" si="3"/>
        <v>8.3951168462124137</v>
      </c>
    </row>
    <row r="239" spans="1:14" x14ac:dyDescent="0.2">
      <c r="A239" t="s">
        <v>13</v>
      </c>
      <c r="B239" t="s">
        <v>1976</v>
      </c>
      <c r="C239" t="s">
        <v>1977</v>
      </c>
      <c r="D239" t="s">
        <v>8329</v>
      </c>
      <c r="E239" t="s">
        <v>503</v>
      </c>
      <c r="F239">
        <v>0.59459459459459496</v>
      </c>
      <c r="G239">
        <v>3.5800893426930398</v>
      </c>
      <c r="H239">
        <v>7.0105585144188298</v>
      </c>
      <c r="I239" s="3">
        <v>4.7306369223482301E-9</v>
      </c>
      <c r="J239" s="3">
        <v>1.19064342792435E-7</v>
      </c>
      <c r="K239" s="3">
        <v>8.3119696490382394E-8</v>
      </c>
      <c r="L239" t="s">
        <v>8330</v>
      </c>
      <c r="M239">
        <v>22</v>
      </c>
      <c r="N239">
        <f t="shared" si="3"/>
        <v>8.3250803828902651</v>
      </c>
    </row>
    <row r="240" spans="1:14" x14ac:dyDescent="0.2">
      <c r="A240" t="s">
        <v>13</v>
      </c>
      <c r="B240" t="s">
        <v>1824</v>
      </c>
      <c r="C240" t="s">
        <v>1825</v>
      </c>
      <c r="D240" t="s">
        <v>8331</v>
      </c>
      <c r="E240" t="s">
        <v>460</v>
      </c>
      <c r="F240">
        <v>0.530612244897959</v>
      </c>
      <c r="G240">
        <v>3.19484781787635</v>
      </c>
      <c r="H240">
        <v>6.86527393384499</v>
      </c>
      <c r="I240" s="3">
        <v>5.4207742494792801E-9</v>
      </c>
      <c r="J240" s="3">
        <v>1.3529254559892901E-7</v>
      </c>
      <c r="K240" s="3">
        <v>9.4448724646289506E-8</v>
      </c>
      <c r="L240" t="s">
        <v>8332</v>
      </c>
      <c r="M240">
        <v>26</v>
      </c>
      <c r="N240">
        <f t="shared" si="3"/>
        <v>8.2659386787269522</v>
      </c>
    </row>
    <row r="241" spans="1:14" x14ac:dyDescent="0.2">
      <c r="A241" t="s">
        <v>13</v>
      </c>
      <c r="B241" t="s">
        <v>1827</v>
      </c>
      <c r="C241" t="s">
        <v>1828</v>
      </c>
      <c r="D241" t="s">
        <v>8331</v>
      </c>
      <c r="E241" t="s">
        <v>460</v>
      </c>
      <c r="F241">
        <v>0.530612244897959</v>
      </c>
      <c r="G241">
        <v>3.19484781787635</v>
      </c>
      <c r="H241">
        <v>6.86527393384499</v>
      </c>
      <c r="I241" s="3">
        <v>5.4207742494792801E-9</v>
      </c>
      <c r="J241" s="3">
        <v>1.3529254559892901E-7</v>
      </c>
      <c r="K241" s="3">
        <v>9.4448724646289506E-8</v>
      </c>
      <c r="L241" t="s">
        <v>8333</v>
      </c>
      <c r="M241">
        <v>26</v>
      </c>
      <c r="N241">
        <f t="shared" si="3"/>
        <v>8.2659386787269522</v>
      </c>
    </row>
    <row r="242" spans="1:14" x14ac:dyDescent="0.2">
      <c r="A242" t="s">
        <v>13</v>
      </c>
      <c r="B242" t="s">
        <v>2457</v>
      </c>
      <c r="C242" t="s">
        <v>2458</v>
      </c>
      <c r="D242" t="s">
        <v>8334</v>
      </c>
      <c r="E242" t="s">
        <v>2106</v>
      </c>
      <c r="F242">
        <v>0.47692307692307701</v>
      </c>
      <c r="G242">
        <v>2.87158215109715</v>
      </c>
      <c r="H242">
        <v>6.7453683269168296</v>
      </c>
      <c r="I242" s="3">
        <v>5.5957531369714E-9</v>
      </c>
      <c r="J242" s="3">
        <v>1.3907778109181E-7</v>
      </c>
      <c r="K242" s="3">
        <v>9.7091225481837195E-8</v>
      </c>
      <c r="L242" t="s">
        <v>8335</v>
      </c>
      <c r="M242">
        <v>31</v>
      </c>
      <c r="N242">
        <f t="shared" si="3"/>
        <v>8.2521414531537527</v>
      </c>
    </row>
    <row r="243" spans="1:14" x14ac:dyDescent="0.2">
      <c r="A243" t="s">
        <v>13</v>
      </c>
      <c r="B243" t="s">
        <v>2445</v>
      </c>
      <c r="C243" t="s">
        <v>2446</v>
      </c>
      <c r="D243" t="s">
        <v>8242</v>
      </c>
      <c r="E243" t="s">
        <v>785</v>
      </c>
      <c r="F243">
        <v>0.39639639639639601</v>
      </c>
      <c r="G243">
        <v>2.3867262284620301</v>
      </c>
      <c r="H243">
        <v>6.5391928031460802</v>
      </c>
      <c r="I243" s="3">
        <v>5.8292309976095602E-9</v>
      </c>
      <c r="J243" s="3">
        <v>1.4427951411095899E-7</v>
      </c>
      <c r="K243" s="3">
        <v>1.0072259369532E-7</v>
      </c>
      <c r="L243" t="s">
        <v>8336</v>
      </c>
      <c r="M243">
        <v>44</v>
      </c>
      <c r="N243">
        <f t="shared" si="3"/>
        <v>8.2343887343529847</v>
      </c>
    </row>
    <row r="244" spans="1:14" x14ac:dyDescent="0.2">
      <c r="A244" t="s">
        <v>13</v>
      </c>
      <c r="B244" t="s">
        <v>758</v>
      </c>
      <c r="C244" t="s">
        <v>759</v>
      </c>
      <c r="D244" t="s">
        <v>8055</v>
      </c>
      <c r="E244" t="s">
        <v>557</v>
      </c>
      <c r="F244">
        <v>0.30916030534351102</v>
      </c>
      <c r="G244">
        <v>1.86147254685133</v>
      </c>
      <c r="H244">
        <v>6.2664128463928996</v>
      </c>
      <c r="I244" s="3">
        <v>6.2038150778653403E-9</v>
      </c>
      <c r="J244" s="3">
        <v>1.5291635098953199E-7</v>
      </c>
      <c r="K244" s="3">
        <v>1.06752033266791E-7</v>
      </c>
      <c r="L244" t="s">
        <v>8337</v>
      </c>
      <c r="M244">
        <v>81</v>
      </c>
      <c r="N244">
        <f t="shared" si="3"/>
        <v>8.2073411560324487</v>
      </c>
    </row>
    <row r="245" spans="1:14" x14ac:dyDescent="0.2">
      <c r="A245" t="s">
        <v>13</v>
      </c>
      <c r="B245" t="s">
        <v>4161</v>
      </c>
      <c r="C245" t="s">
        <v>4162</v>
      </c>
      <c r="D245" t="s">
        <v>8196</v>
      </c>
      <c r="E245" t="s">
        <v>4163</v>
      </c>
      <c r="F245">
        <v>0.26963906581740998</v>
      </c>
      <c r="G245">
        <v>1.6235128181156699</v>
      </c>
      <c r="H245">
        <v>6.1155496273919301</v>
      </c>
      <c r="I245" s="3">
        <v>6.61916064949813E-9</v>
      </c>
      <c r="J245" s="3">
        <v>1.62482688371425E-7</v>
      </c>
      <c r="K245" s="3">
        <v>1.13430364000063E-7</v>
      </c>
      <c r="L245" t="s">
        <v>8338</v>
      </c>
      <c r="M245">
        <v>127</v>
      </c>
      <c r="N245">
        <f t="shared" si="3"/>
        <v>8.179197078294802</v>
      </c>
    </row>
    <row r="246" spans="1:14" x14ac:dyDescent="0.2">
      <c r="A246" t="s">
        <v>13</v>
      </c>
      <c r="B246" t="s">
        <v>2418</v>
      </c>
      <c r="C246" t="s">
        <v>2419</v>
      </c>
      <c r="D246" t="s">
        <v>8194</v>
      </c>
      <c r="E246" t="s">
        <v>767</v>
      </c>
      <c r="F246">
        <v>0.43023255813953498</v>
      </c>
      <c r="G246">
        <v>2.5904557664623602</v>
      </c>
      <c r="H246">
        <v>6.5971072688867496</v>
      </c>
      <c r="I246" s="3">
        <v>6.8086088725114798E-9</v>
      </c>
      <c r="J246" s="3">
        <v>1.6644816362512701E-7</v>
      </c>
      <c r="K246" s="3">
        <v>1.16198691542948E-7</v>
      </c>
      <c r="L246" t="s">
        <v>8339</v>
      </c>
      <c r="M246">
        <v>37</v>
      </c>
      <c r="N246">
        <f t="shared" si="3"/>
        <v>8.1669416135950321</v>
      </c>
    </row>
    <row r="247" spans="1:14" x14ac:dyDescent="0.2">
      <c r="A247" t="s">
        <v>13</v>
      </c>
      <c r="B247" t="s">
        <v>651</v>
      </c>
      <c r="C247" t="s">
        <v>652</v>
      </c>
      <c r="D247" t="s">
        <v>8166</v>
      </c>
      <c r="E247" t="s">
        <v>653</v>
      </c>
      <c r="F247">
        <v>0.354430379746835</v>
      </c>
      <c r="G247">
        <v>2.1340463515707699</v>
      </c>
      <c r="H247">
        <v>6.3881633031137799</v>
      </c>
      <c r="I247" s="3">
        <v>6.92450627688254E-9</v>
      </c>
      <c r="J247" s="3">
        <v>1.6790520301465199E-7</v>
      </c>
      <c r="K247" s="3">
        <v>1.1721586149485401E-7</v>
      </c>
      <c r="L247" t="s">
        <v>8340</v>
      </c>
      <c r="M247">
        <v>56</v>
      </c>
      <c r="N247">
        <f t="shared" si="3"/>
        <v>8.1596111867212073</v>
      </c>
    </row>
    <row r="248" spans="1:14" x14ac:dyDescent="0.2">
      <c r="A248" t="s">
        <v>13</v>
      </c>
      <c r="B248" t="s">
        <v>2115</v>
      </c>
      <c r="C248" t="s">
        <v>2116</v>
      </c>
      <c r="D248" t="s">
        <v>8166</v>
      </c>
      <c r="E248" t="s">
        <v>653</v>
      </c>
      <c r="F248">
        <v>0.354430379746835</v>
      </c>
      <c r="G248">
        <v>2.1340463515707699</v>
      </c>
      <c r="H248">
        <v>6.3881633031137799</v>
      </c>
      <c r="I248" s="3">
        <v>6.92450627688254E-9</v>
      </c>
      <c r="J248" s="3">
        <v>1.6790520301465199E-7</v>
      </c>
      <c r="K248" s="3">
        <v>1.1721586149485401E-7</v>
      </c>
      <c r="L248" t="s">
        <v>8341</v>
      </c>
      <c r="M248">
        <v>56</v>
      </c>
      <c r="N248">
        <f t="shared" si="3"/>
        <v>8.1596111867212073</v>
      </c>
    </row>
    <row r="249" spans="1:14" x14ac:dyDescent="0.2">
      <c r="A249" t="s">
        <v>13</v>
      </c>
      <c r="B249" t="s">
        <v>814</v>
      </c>
      <c r="C249" t="s">
        <v>815</v>
      </c>
      <c r="D249" t="s">
        <v>8129</v>
      </c>
      <c r="E249" t="s">
        <v>423</v>
      </c>
      <c r="F249">
        <v>0.33507853403141402</v>
      </c>
      <c r="G249">
        <v>2.0175277400040801</v>
      </c>
      <c r="H249">
        <v>6.3075818567067898</v>
      </c>
      <c r="I249" s="3">
        <v>7.7854984060275096E-9</v>
      </c>
      <c r="J249" s="3">
        <v>1.8801821049374099E-7</v>
      </c>
      <c r="K249" s="3">
        <v>1.3125690046556499E-7</v>
      </c>
      <c r="L249" t="s">
        <v>8342</v>
      </c>
      <c r="M249">
        <v>64</v>
      </c>
      <c r="N249">
        <f t="shared" si="3"/>
        <v>8.1087135798769889</v>
      </c>
    </row>
    <row r="250" spans="1:14" x14ac:dyDescent="0.2">
      <c r="A250" t="s">
        <v>13</v>
      </c>
      <c r="B250" t="s">
        <v>1610</v>
      </c>
      <c r="C250" t="s">
        <v>1611</v>
      </c>
      <c r="D250" t="s">
        <v>8236</v>
      </c>
      <c r="E250" t="s">
        <v>469</v>
      </c>
      <c r="F250">
        <v>0.5</v>
      </c>
      <c r="G250">
        <v>3.01052967453733</v>
      </c>
      <c r="H250">
        <v>6.7242011407015099</v>
      </c>
      <c r="I250" s="3">
        <v>8.0744471063680403E-9</v>
      </c>
      <c r="J250" s="3">
        <v>1.9420998786082801E-7</v>
      </c>
      <c r="K250" s="3">
        <v>1.3557942594563601E-7</v>
      </c>
      <c r="L250" t="s">
        <v>8343</v>
      </c>
      <c r="M250">
        <v>28</v>
      </c>
      <c r="N250">
        <f t="shared" si="3"/>
        <v>8.0928872060710706</v>
      </c>
    </row>
    <row r="251" spans="1:14" x14ac:dyDescent="0.2">
      <c r="A251" t="s">
        <v>13</v>
      </c>
      <c r="B251" t="s">
        <v>378</v>
      </c>
      <c r="C251" t="s">
        <v>379</v>
      </c>
      <c r="D251" t="s">
        <v>8344</v>
      </c>
      <c r="E251" t="s">
        <v>243</v>
      </c>
      <c r="F251">
        <v>0.50943396226415105</v>
      </c>
      <c r="G251">
        <v>3.0673321212267202</v>
      </c>
      <c r="H251">
        <v>6.72588999178185</v>
      </c>
      <c r="I251" s="3">
        <v>8.8499992558016103E-9</v>
      </c>
      <c r="J251" s="3">
        <v>2.1200901831669301E-7</v>
      </c>
      <c r="K251" s="3">
        <v>1.4800506047749401E-7</v>
      </c>
      <c r="L251" t="s">
        <v>8345</v>
      </c>
      <c r="M251">
        <v>27</v>
      </c>
      <c r="N251">
        <f t="shared" si="3"/>
        <v>8.0530567658220917</v>
      </c>
    </row>
    <row r="252" spans="1:14" x14ac:dyDescent="0.2">
      <c r="A252" t="s">
        <v>13</v>
      </c>
      <c r="B252" t="s">
        <v>2363</v>
      </c>
      <c r="C252" t="s">
        <v>2364</v>
      </c>
      <c r="D252" t="s">
        <v>8346</v>
      </c>
      <c r="E252" t="s">
        <v>400</v>
      </c>
      <c r="F252">
        <v>0.53191489361702105</v>
      </c>
      <c r="G252">
        <v>3.2026911431248202</v>
      </c>
      <c r="H252">
        <v>6.7473754745697399</v>
      </c>
      <c r="I252" s="3">
        <v>9.98104341343058E-9</v>
      </c>
      <c r="J252" s="3">
        <v>2.38147695844454E-7</v>
      </c>
      <c r="K252" s="3">
        <v>1.6625266418328999E-7</v>
      </c>
      <c r="L252" t="s">
        <v>8347</v>
      </c>
      <c r="M252">
        <v>25</v>
      </c>
      <c r="N252">
        <f t="shared" si="3"/>
        <v>8.0008240554051699</v>
      </c>
    </row>
    <row r="253" spans="1:14" x14ac:dyDescent="0.2">
      <c r="A253" t="s">
        <v>13</v>
      </c>
      <c r="B253" t="s">
        <v>1790</v>
      </c>
      <c r="C253" t="s">
        <v>1791</v>
      </c>
      <c r="D253" t="s">
        <v>8308</v>
      </c>
      <c r="E253" t="s">
        <v>1792</v>
      </c>
      <c r="F253">
        <v>0.54545454545454497</v>
      </c>
      <c r="G253">
        <v>3.2842141904043598</v>
      </c>
      <c r="H253">
        <v>6.7695671592064697</v>
      </c>
      <c r="I253" s="3">
        <v>1.01821968201471E-8</v>
      </c>
      <c r="J253" s="3">
        <v>2.4197929893297698E-7</v>
      </c>
      <c r="K253" s="3">
        <v>1.6892753457958401E-7</v>
      </c>
      <c r="L253" t="s">
        <v>8348</v>
      </c>
      <c r="M253">
        <v>24</v>
      </c>
      <c r="N253">
        <f t="shared" si="3"/>
        <v>7.9921585123784613</v>
      </c>
    </row>
    <row r="254" spans="1:14" x14ac:dyDescent="0.2">
      <c r="A254" t="s">
        <v>13</v>
      </c>
      <c r="B254" t="s">
        <v>1270</v>
      </c>
      <c r="C254" t="s">
        <v>1271</v>
      </c>
      <c r="D254" t="s">
        <v>8153</v>
      </c>
      <c r="E254" t="s">
        <v>1272</v>
      </c>
      <c r="F254">
        <v>0.375</v>
      </c>
      <c r="G254">
        <v>2.2578972559029999</v>
      </c>
      <c r="H254">
        <v>6.3726336520792701</v>
      </c>
      <c r="I254" s="3">
        <v>1.0272678054122899E-8</v>
      </c>
      <c r="J254" s="3">
        <v>2.4316081187636098E-7</v>
      </c>
      <c r="K254" s="3">
        <v>1.6975235748583999E-7</v>
      </c>
      <c r="L254" t="s">
        <v>8349</v>
      </c>
      <c r="M254">
        <v>48</v>
      </c>
      <c r="N254">
        <f t="shared" si="3"/>
        <v>7.9883163224678535</v>
      </c>
    </row>
    <row r="255" spans="1:14" x14ac:dyDescent="0.2">
      <c r="A255" t="s">
        <v>13</v>
      </c>
      <c r="B255" t="s">
        <v>3423</v>
      </c>
      <c r="C255" t="s">
        <v>3424</v>
      </c>
      <c r="D255" t="s">
        <v>8157</v>
      </c>
      <c r="E255" t="s">
        <v>277</v>
      </c>
      <c r="F255">
        <v>0.33695652173912999</v>
      </c>
      <c r="G255">
        <v>2.0288352154490701</v>
      </c>
      <c r="H255">
        <v>6.2585442209051303</v>
      </c>
      <c r="I255" s="3">
        <v>1.04253503849975E-8</v>
      </c>
      <c r="J255" s="3">
        <v>2.4579926895853799E-7</v>
      </c>
      <c r="K255" s="3">
        <v>1.71594283848763E-7</v>
      </c>
      <c r="L255" t="s">
        <v>8350</v>
      </c>
      <c r="M255">
        <v>62</v>
      </c>
      <c r="N255">
        <f t="shared" si="3"/>
        <v>7.9819093399308203</v>
      </c>
    </row>
    <row r="256" spans="1:14" x14ac:dyDescent="0.2">
      <c r="A256" t="s">
        <v>13</v>
      </c>
      <c r="B256" t="s">
        <v>3561</v>
      </c>
      <c r="C256" t="s">
        <v>3562</v>
      </c>
      <c r="D256" t="s">
        <v>8057</v>
      </c>
      <c r="E256" t="s">
        <v>2230</v>
      </c>
      <c r="F256">
        <v>0.28412256267409502</v>
      </c>
      <c r="G256">
        <v>1.7107188122719099</v>
      </c>
      <c r="H256">
        <v>6.0674591326360003</v>
      </c>
      <c r="I256" s="3">
        <v>1.1472091916520199E-8</v>
      </c>
      <c r="J256" s="3">
        <v>2.6941349717339798E-7</v>
      </c>
      <c r="K256" s="3">
        <v>1.88079550856834E-7</v>
      </c>
      <c r="L256" t="s">
        <v>8351</v>
      </c>
      <c r="M256">
        <v>102</v>
      </c>
      <c r="N256">
        <f t="shared" si="3"/>
        <v>7.9403573820146995</v>
      </c>
    </row>
    <row r="257" spans="1:14" x14ac:dyDescent="0.2">
      <c r="A257" t="s">
        <v>13</v>
      </c>
      <c r="B257" t="s">
        <v>1466</v>
      </c>
      <c r="C257" t="s">
        <v>1467</v>
      </c>
      <c r="D257" t="s">
        <v>8101</v>
      </c>
      <c r="E257" t="s">
        <v>1134</v>
      </c>
      <c r="F257">
        <v>0.31048387096774199</v>
      </c>
      <c r="G257">
        <v>1.86944181402721</v>
      </c>
      <c r="H257">
        <v>6.1507767912403404</v>
      </c>
      <c r="I257" s="3">
        <v>1.1848026923683499E-8</v>
      </c>
      <c r="J257" s="3">
        <v>2.7715090431283199E-7</v>
      </c>
      <c r="K257" s="3">
        <v>1.93481091888925E-7</v>
      </c>
      <c r="L257" t="s">
        <v>8352</v>
      </c>
      <c r="M257">
        <v>77</v>
      </c>
      <c r="N257">
        <f t="shared" si="3"/>
        <v>7.9263539675866213</v>
      </c>
    </row>
    <row r="258" spans="1:14" x14ac:dyDescent="0.2">
      <c r="A258" t="s">
        <v>13</v>
      </c>
      <c r="B258" t="s">
        <v>1924</v>
      </c>
      <c r="C258" t="s">
        <v>1925</v>
      </c>
      <c r="D258" t="s">
        <v>8334</v>
      </c>
      <c r="E258" t="s">
        <v>1487</v>
      </c>
      <c r="F258">
        <v>0.462686567164179</v>
      </c>
      <c r="G258">
        <v>2.78586328091514</v>
      </c>
      <c r="H258">
        <v>6.5350482888858297</v>
      </c>
      <c r="I258" s="3">
        <v>1.3903144005783099E-8</v>
      </c>
      <c r="J258" s="3">
        <v>3.2395411716600198E-7</v>
      </c>
      <c r="K258" s="3">
        <v>2.2615476022565001E-7</v>
      </c>
      <c r="L258" t="s">
        <v>8353</v>
      </c>
      <c r="M258">
        <v>31</v>
      </c>
      <c r="N258">
        <f t="shared" si="3"/>
        <v>7.8568869788851128</v>
      </c>
    </row>
    <row r="259" spans="1:14" x14ac:dyDescent="0.2">
      <c r="A259" t="s">
        <v>13</v>
      </c>
      <c r="B259" t="s">
        <v>1980</v>
      </c>
      <c r="C259" t="s">
        <v>1981</v>
      </c>
      <c r="D259" t="s">
        <v>8269</v>
      </c>
      <c r="E259" t="s">
        <v>1982</v>
      </c>
      <c r="F259">
        <v>0.60606060606060597</v>
      </c>
      <c r="G259">
        <v>3.64912687822707</v>
      </c>
      <c r="H259">
        <v>6.7972090183616602</v>
      </c>
      <c r="I259" s="3">
        <v>1.50963689416318E-8</v>
      </c>
      <c r="J259" s="3">
        <v>3.5038848535733002E-7</v>
      </c>
      <c r="K259" s="3">
        <v>2.4460878776610902E-7</v>
      </c>
      <c r="L259" t="s">
        <v>8354</v>
      </c>
      <c r="M259">
        <v>20</v>
      </c>
      <c r="N259">
        <f t="shared" ref="N259:N322" si="4">-LOG10(I259)</f>
        <v>7.8211274989482593</v>
      </c>
    </row>
    <row r="260" spans="1:14" x14ac:dyDescent="0.2">
      <c r="A260" t="s">
        <v>13</v>
      </c>
      <c r="B260" t="s">
        <v>2236</v>
      </c>
      <c r="C260" t="s">
        <v>2237</v>
      </c>
      <c r="D260" t="s">
        <v>8306</v>
      </c>
      <c r="E260" t="s">
        <v>812</v>
      </c>
      <c r="F260">
        <v>0.46875</v>
      </c>
      <c r="G260">
        <v>2.8223715698787499</v>
      </c>
      <c r="H260">
        <v>6.5171162443991202</v>
      </c>
      <c r="I260" s="3">
        <v>1.6303869952201901E-8</v>
      </c>
      <c r="J260" s="3">
        <v>3.7694800102668402E-7</v>
      </c>
      <c r="K260" s="3">
        <v>2.6315018168466202E-7</v>
      </c>
      <c r="L260" t="s">
        <v>8355</v>
      </c>
      <c r="M260">
        <v>30</v>
      </c>
      <c r="N260">
        <f t="shared" si="4"/>
        <v>7.7877092974732198</v>
      </c>
    </row>
    <row r="261" spans="1:14" x14ac:dyDescent="0.2">
      <c r="A261" t="s">
        <v>13</v>
      </c>
      <c r="B261" t="s">
        <v>2072</v>
      </c>
      <c r="C261" t="s">
        <v>2073</v>
      </c>
      <c r="D261" t="s">
        <v>8315</v>
      </c>
      <c r="E261" t="s">
        <v>465</v>
      </c>
      <c r="F261">
        <v>0.58333333333333304</v>
      </c>
      <c r="G261">
        <v>3.51228462029355</v>
      </c>
      <c r="H261">
        <v>6.73326290112204</v>
      </c>
      <c r="I261" s="3">
        <v>1.71294541605674E-8</v>
      </c>
      <c r="J261" s="3">
        <v>3.9450654080225698E-7</v>
      </c>
      <c r="K261" s="3">
        <v>2.7540792789760002E-7</v>
      </c>
      <c r="L261" t="s">
        <v>8356</v>
      </c>
      <c r="M261">
        <v>21</v>
      </c>
      <c r="N261">
        <f t="shared" si="4"/>
        <v>7.7662564758453758</v>
      </c>
    </row>
    <row r="262" spans="1:14" x14ac:dyDescent="0.2">
      <c r="A262" t="s">
        <v>13</v>
      </c>
      <c r="B262" t="s">
        <v>1731</v>
      </c>
      <c r="C262" t="s">
        <v>1732</v>
      </c>
      <c r="D262" t="s">
        <v>8145</v>
      </c>
      <c r="E262" t="s">
        <v>715</v>
      </c>
      <c r="F262">
        <v>0.42352941176470599</v>
      </c>
      <c r="G262">
        <v>2.5500957243139801</v>
      </c>
      <c r="H262">
        <v>6.3920350297945001</v>
      </c>
      <c r="I262" s="3">
        <v>1.7921577799170799E-8</v>
      </c>
      <c r="J262" s="3">
        <v>4.1116235220020798E-7</v>
      </c>
      <c r="K262" s="3">
        <v>2.8703547276728701E-7</v>
      </c>
      <c r="L262" t="s">
        <v>8357</v>
      </c>
      <c r="M262">
        <v>36</v>
      </c>
      <c r="N262">
        <f t="shared" si="4"/>
        <v>7.7466237581053079</v>
      </c>
    </row>
    <row r="263" spans="1:14" x14ac:dyDescent="0.2">
      <c r="A263" t="s">
        <v>13</v>
      </c>
      <c r="B263" t="s">
        <v>3244</v>
      </c>
      <c r="C263" t="s">
        <v>3245</v>
      </c>
      <c r="D263" t="s">
        <v>8303</v>
      </c>
      <c r="E263" t="s">
        <v>789</v>
      </c>
      <c r="F263">
        <v>0.45070422535211302</v>
      </c>
      <c r="G263">
        <v>2.71371688972379</v>
      </c>
      <c r="H263">
        <v>6.4562099122197303</v>
      </c>
      <c r="I263" s="3">
        <v>1.8005601384594401E-8</v>
      </c>
      <c r="J263" s="3">
        <v>4.1150732666323998E-7</v>
      </c>
      <c r="K263" s="3">
        <v>2.8727630198610802E-7</v>
      </c>
      <c r="L263" t="s">
        <v>8358</v>
      </c>
      <c r="M263">
        <v>32</v>
      </c>
      <c r="N263">
        <f t="shared" si="4"/>
        <v>7.7445923686748595</v>
      </c>
    </row>
    <row r="264" spans="1:14" x14ac:dyDescent="0.2">
      <c r="A264" t="s">
        <v>13</v>
      </c>
      <c r="B264" t="s">
        <v>1872</v>
      </c>
      <c r="C264" t="s">
        <v>1873</v>
      </c>
      <c r="D264" t="s">
        <v>8359</v>
      </c>
      <c r="E264" t="s">
        <v>1874</v>
      </c>
      <c r="F264">
        <v>0.34117647058823503</v>
      </c>
      <c r="G264">
        <v>2.0542437779195901</v>
      </c>
      <c r="H264">
        <v>6.1619968048288998</v>
      </c>
      <c r="I264" s="3">
        <v>1.8513653490312901E-8</v>
      </c>
      <c r="J264" s="3">
        <v>4.21503599502734E-7</v>
      </c>
      <c r="K264" s="3">
        <v>2.9425477383558702E-7</v>
      </c>
      <c r="L264" t="s">
        <v>8360</v>
      </c>
      <c r="M264">
        <v>58</v>
      </c>
      <c r="N264">
        <f t="shared" si="4"/>
        <v>7.7325078689773363</v>
      </c>
    </row>
    <row r="265" spans="1:14" x14ac:dyDescent="0.2">
      <c r="A265" t="s">
        <v>13</v>
      </c>
      <c r="B265" t="s">
        <v>1670</v>
      </c>
      <c r="C265" t="s">
        <v>1671</v>
      </c>
      <c r="D265" t="s">
        <v>8361</v>
      </c>
      <c r="E265" t="s">
        <v>1673</v>
      </c>
      <c r="F265">
        <v>0.547619047619048</v>
      </c>
      <c r="G265">
        <v>3.2972467863980301</v>
      </c>
      <c r="H265">
        <v>6.6513066042218396</v>
      </c>
      <c r="I265" s="3">
        <v>1.86906053210553E-8</v>
      </c>
      <c r="J265" s="3">
        <v>4.2391429939199601E-7</v>
      </c>
      <c r="K265" s="3">
        <v>2.9593770122111198E-7</v>
      </c>
      <c r="L265" t="s">
        <v>8362</v>
      </c>
      <c r="M265">
        <v>23</v>
      </c>
      <c r="N265">
        <f t="shared" si="4"/>
        <v>7.7283766331670716</v>
      </c>
    </row>
    <row r="266" spans="1:14" x14ac:dyDescent="0.2">
      <c r="A266" t="s">
        <v>13</v>
      </c>
      <c r="B266" t="s">
        <v>2134</v>
      </c>
      <c r="C266" t="s">
        <v>2135</v>
      </c>
      <c r="D266" t="s">
        <v>8363</v>
      </c>
      <c r="E266" t="s">
        <v>404</v>
      </c>
      <c r="F266">
        <v>0.47540983606557402</v>
      </c>
      <c r="G266">
        <v>2.8624708380846799</v>
      </c>
      <c r="H266">
        <v>6.5020201427833202</v>
      </c>
      <c r="I266" s="3">
        <v>1.8934260826328199E-8</v>
      </c>
      <c r="J266" s="3">
        <v>4.2781388571608899E-7</v>
      </c>
      <c r="K266" s="3">
        <v>2.9866003121592602E-7</v>
      </c>
      <c r="L266" t="s">
        <v>8364</v>
      </c>
      <c r="M266">
        <v>29</v>
      </c>
      <c r="N266">
        <f t="shared" si="4"/>
        <v>7.7227516446130187</v>
      </c>
    </row>
    <row r="267" spans="1:14" x14ac:dyDescent="0.2">
      <c r="A267" t="s">
        <v>13</v>
      </c>
      <c r="B267" t="s">
        <v>2059</v>
      </c>
      <c r="C267" t="s">
        <v>2060</v>
      </c>
      <c r="D267" t="s">
        <v>8068</v>
      </c>
      <c r="E267" t="s">
        <v>707</v>
      </c>
      <c r="F267">
        <v>0.29220779220779203</v>
      </c>
      <c r="G267">
        <v>1.7594004591451899</v>
      </c>
      <c r="H267">
        <v>5.9966761345910804</v>
      </c>
      <c r="I267" s="3">
        <v>1.94670680323897E-8</v>
      </c>
      <c r="J267" s="3">
        <v>4.3654534140302401E-7</v>
      </c>
      <c r="K267" s="3">
        <v>3.04755524875875E-7</v>
      </c>
      <c r="L267" t="s">
        <v>8365</v>
      </c>
      <c r="M267">
        <v>90</v>
      </c>
      <c r="N267">
        <f t="shared" si="4"/>
        <v>7.7106994533715545</v>
      </c>
    </row>
    <row r="268" spans="1:14" x14ac:dyDescent="0.2">
      <c r="A268" t="s">
        <v>13</v>
      </c>
      <c r="B268" t="s">
        <v>2769</v>
      </c>
      <c r="C268" t="s">
        <v>2770</v>
      </c>
      <c r="D268" t="s">
        <v>8068</v>
      </c>
      <c r="E268" t="s">
        <v>707</v>
      </c>
      <c r="F268">
        <v>0.29220779220779203</v>
      </c>
      <c r="G268">
        <v>1.7594004591451899</v>
      </c>
      <c r="H268">
        <v>5.9966761345910804</v>
      </c>
      <c r="I268" s="3">
        <v>1.94670680323897E-8</v>
      </c>
      <c r="J268" s="3">
        <v>4.3654534140302401E-7</v>
      </c>
      <c r="K268" s="3">
        <v>3.04755524875875E-7</v>
      </c>
      <c r="L268" t="s">
        <v>8366</v>
      </c>
      <c r="M268">
        <v>90</v>
      </c>
      <c r="N268">
        <f t="shared" si="4"/>
        <v>7.7106994533715545</v>
      </c>
    </row>
    <row r="269" spans="1:14" x14ac:dyDescent="0.2">
      <c r="A269" t="s">
        <v>13</v>
      </c>
      <c r="B269" t="s">
        <v>2075</v>
      </c>
      <c r="C269" t="s">
        <v>2076</v>
      </c>
      <c r="D269" t="s">
        <v>8367</v>
      </c>
      <c r="E269" t="s">
        <v>384</v>
      </c>
      <c r="F269">
        <v>0.64285714285714302</v>
      </c>
      <c r="G269">
        <v>3.87068101011943</v>
      </c>
      <c r="H269">
        <v>6.7838653185218396</v>
      </c>
      <c r="I269" s="3">
        <v>2.1299980083143099E-8</v>
      </c>
      <c r="J269" s="3">
        <v>4.7585910560280498E-7</v>
      </c>
      <c r="K269" s="3">
        <v>3.32200753829743E-7</v>
      </c>
      <c r="L269" t="s">
        <v>8368</v>
      </c>
      <c r="M269">
        <v>18</v>
      </c>
      <c r="N269">
        <f t="shared" si="4"/>
        <v>7.6716208026544592</v>
      </c>
    </row>
    <row r="270" spans="1:14" x14ac:dyDescent="0.2">
      <c r="A270" t="s">
        <v>13</v>
      </c>
      <c r="B270" t="s">
        <v>2629</v>
      </c>
      <c r="C270" t="s">
        <v>2630</v>
      </c>
      <c r="D270" t="s">
        <v>8369</v>
      </c>
      <c r="E270" t="s">
        <v>611</v>
      </c>
      <c r="F270">
        <v>0.30769230769230799</v>
      </c>
      <c r="G270">
        <v>1.8526336458691299</v>
      </c>
      <c r="H270">
        <v>6.01953419994142</v>
      </c>
      <c r="I270" s="3">
        <v>2.2618136376106301E-8</v>
      </c>
      <c r="J270" s="3">
        <v>5.0342232643087201E-7</v>
      </c>
      <c r="K270" s="3">
        <v>3.5144284172771497E-7</v>
      </c>
      <c r="L270" t="s">
        <v>8370</v>
      </c>
      <c r="M270">
        <v>76</v>
      </c>
      <c r="N270">
        <f t="shared" si="4"/>
        <v>7.6455431816791837</v>
      </c>
    </row>
    <row r="271" spans="1:14" x14ac:dyDescent="0.2">
      <c r="A271" t="s">
        <v>13</v>
      </c>
      <c r="B271" t="s">
        <v>2228</v>
      </c>
      <c r="C271" t="s">
        <v>2229</v>
      </c>
      <c r="D271" t="s">
        <v>8206</v>
      </c>
      <c r="E271" t="s">
        <v>2230</v>
      </c>
      <c r="F271">
        <v>0.28133704735375997</v>
      </c>
      <c r="G271">
        <v>1.69394705921042</v>
      </c>
      <c r="H271">
        <v>5.9242774347181504</v>
      </c>
      <c r="I271" s="3">
        <v>2.3447402112563E-8</v>
      </c>
      <c r="J271" s="3">
        <v>5.19939604466313E-7</v>
      </c>
      <c r="K271" s="3">
        <v>3.6297367543454999E-7</v>
      </c>
      <c r="L271" t="s">
        <v>8371</v>
      </c>
      <c r="M271">
        <v>101</v>
      </c>
      <c r="N271">
        <f t="shared" si="4"/>
        <v>7.6299052685428892</v>
      </c>
    </row>
    <row r="272" spans="1:14" x14ac:dyDescent="0.2">
      <c r="A272" t="s">
        <v>13</v>
      </c>
      <c r="B272" t="s">
        <v>1887</v>
      </c>
      <c r="C272" t="s">
        <v>1888</v>
      </c>
      <c r="D272" t="s">
        <v>8145</v>
      </c>
      <c r="E272" t="s">
        <v>767</v>
      </c>
      <c r="F272">
        <v>0.418604651162791</v>
      </c>
      <c r="G272">
        <v>2.5204434484498601</v>
      </c>
      <c r="H272">
        <v>6.3067007188830404</v>
      </c>
      <c r="I272" s="3">
        <v>2.5922915426365501E-8</v>
      </c>
      <c r="J272" s="3">
        <v>5.7270440932692702E-7</v>
      </c>
      <c r="K272" s="3">
        <v>3.9980917515283402E-7</v>
      </c>
      <c r="L272" t="s">
        <v>8372</v>
      </c>
      <c r="M272">
        <v>36</v>
      </c>
      <c r="N272">
        <f t="shared" si="4"/>
        <v>7.5863161570305673</v>
      </c>
    </row>
    <row r="273" spans="1:14" x14ac:dyDescent="0.2">
      <c r="A273" t="s">
        <v>13</v>
      </c>
      <c r="B273" t="s">
        <v>1905</v>
      </c>
      <c r="C273" t="s">
        <v>1906</v>
      </c>
      <c r="D273" t="s">
        <v>8216</v>
      </c>
      <c r="E273" t="s">
        <v>1473</v>
      </c>
      <c r="F273">
        <v>0.402061855670103</v>
      </c>
      <c r="G273">
        <v>2.4208382949887799</v>
      </c>
      <c r="H273">
        <v>6.2609530311144503</v>
      </c>
      <c r="I273" s="3">
        <v>2.64554643823832E-8</v>
      </c>
      <c r="J273" s="3">
        <v>5.8231308133179195E-7</v>
      </c>
      <c r="K273" s="3">
        <v>4.0651705999886502E-7</v>
      </c>
      <c r="L273" t="s">
        <v>8373</v>
      </c>
      <c r="M273">
        <v>39</v>
      </c>
      <c r="N273">
        <f t="shared" si="4"/>
        <v>7.5774846107361036</v>
      </c>
    </row>
    <row r="274" spans="1:14" x14ac:dyDescent="0.2">
      <c r="A274" t="s">
        <v>13</v>
      </c>
      <c r="B274" t="s">
        <v>1879</v>
      </c>
      <c r="C274" t="s">
        <v>1880</v>
      </c>
      <c r="D274" s="4">
        <v>451015</v>
      </c>
      <c r="E274" t="s">
        <v>826</v>
      </c>
      <c r="F274">
        <v>0.91666666666666696</v>
      </c>
      <c r="G274">
        <v>5.51930440331844</v>
      </c>
      <c r="H274">
        <v>6.9886158191758403</v>
      </c>
      <c r="I274" s="3">
        <v>2.66020242862011E-8</v>
      </c>
      <c r="J274" s="3">
        <v>5.8338630465878503E-7</v>
      </c>
      <c r="K274" s="3">
        <v>4.0726628512465698E-7</v>
      </c>
      <c r="L274" t="s">
        <v>8374</v>
      </c>
      <c r="M274">
        <v>11</v>
      </c>
      <c r="N274">
        <f t="shared" si="4"/>
        <v>7.5750853143885921</v>
      </c>
    </row>
    <row r="275" spans="1:14" x14ac:dyDescent="0.2">
      <c r="A275" t="s">
        <v>13</v>
      </c>
      <c r="B275" t="s">
        <v>3187</v>
      </c>
      <c r="C275" t="s">
        <v>3188</v>
      </c>
      <c r="D275" t="s">
        <v>8319</v>
      </c>
      <c r="E275" t="s">
        <v>2785</v>
      </c>
      <c r="F275">
        <v>0.61290322580645196</v>
      </c>
      <c r="G275">
        <v>3.6903266978199598</v>
      </c>
      <c r="H275">
        <v>6.6901169561392404</v>
      </c>
      <c r="I275" s="3">
        <v>2.6817041375219599E-8</v>
      </c>
      <c r="J275" s="3">
        <v>5.8594744250250898E-7</v>
      </c>
      <c r="K275" s="3">
        <v>4.0905423435654098E-7</v>
      </c>
      <c r="L275" t="s">
        <v>8375</v>
      </c>
      <c r="M275">
        <v>19</v>
      </c>
      <c r="N275">
        <f t="shared" si="4"/>
        <v>7.5715891379420439</v>
      </c>
    </row>
    <row r="276" spans="1:14" x14ac:dyDescent="0.2">
      <c r="A276" t="s">
        <v>13</v>
      </c>
      <c r="B276" t="s">
        <v>2522</v>
      </c>
      <c r="C276" t="s">
        <v>2523</v>
      </c>
      <c r="D276" t="s">
        <v>8303</v>
      </c>
      <c r="E276" t="s">
        <v>109</v>
      </c>
      <c r="F276">
        <v>0.44444444444444398</v>
      </c>
      <c r="G276">
        <v>2.67602637736652</v>
      </c>
      <c r="H276">
        <v>6.3586956666338299</v>
      </c>
      <c r="I276" s="3">
        <v>2.72686199561155E-8</v>
      </c>
      <c r="J276" s="3">
        <v>5.9363984685485004E-7</v>
      </c>
      <c r="K276" s="3">
        <v>4.14424358610806E-7</v>
      </c>
      <c r="L276" t="s">
        <v>8376</v>
      </c>
      <c r="M276">
        <v>32</v>
      </c>
      <c r="N276">
        <f t="shared" si="4"/>
        <v>7.5643368408119374</v>
      </c>
    </row>
    <row r="277" spans="1:14" x14ac:dyDescent="0.2">
      <c r="A277" t="s">
        <v>13</v>
      </c>
      <c r="B277" t="s">
        <v>4450</v>
      </c>
      <c r="C277" t="s">
        <v>4451</v>
      </c>
      <c r="D277" t="s">
        <v>8377</v>
      </c>
      <c r="E277" t="s">
        <v>285</v>
      </c>
      <c r="F277">
        <v>0.26976744186046497</v>
      </c>
      <c r="G277">
        <v>1.62428577788991</v>
      </c>
      <c r="H277">
        <v>5.8440507065788401</v>
      </c>
      <c r="I277" s="3">
        <v>2.8894614129882002E-8</v>
      </c>
      <c r="J277" s="3">
        <v>6.2675044830816902E-7</v>
      </c>
      <c r="K277" s="3">
        <v>4.3753911386722801E-7</v>
      </c>
      <c r="L277" t="s">
        <v>8378</v>
      </c>
      <c r="M277">
        <v>116</v>
      </c>
      <c r="N277">
        <f t="shared" si="4"/>
        <v>7.5391831008993444</v>
      </c>
    </row>
    <row r="278" spans="1:14" x14ac:dyDescent="0.2">
      <c r="A278" t="s">
        <v>13</v>
      </c>
      <c r="B278" t="s">
        <v>1999</v>
      </c>
      <c r="C278" t="s">
        <v>2000</v>
      </c>
      <c r="D278" t="s">
        <v>8269</v>
      </c>
      <c r="E278" t="s">
        <v>711</v>
      </c>
      <c r="F278">
        <v>0.58823529411764697</v>
      </c>
      <c r="G278">
        <v>3.5417996171027402</v>
      </c>
      <c r="H278">
        <v>6.6200793101965099</v>
      </c>
      <c r="I278" s="3">
        <v>3.0925666763615198E-8</v>
      </c>
      <c r="J278" s="3">
        <v>6.6837537045276997E-7</v>
      </c>
      <c r="K278" s="3">
        <v>4.6659777924050998E-7</v>
      </c>
      <c r="L278" t="s">
        <v>8379</v>
      </c>
      <c r="M278">
        <v>20</v>
      </c>
      <c r="N278">
        <f t="shared" si="4"/>
        <v>7.5096809281212451</v>
      </c>
    </row>
    <row r="279" spans="1:14" x14ac:dyDescent="0.2">
      <c r="A279" t="s">
        <v>13</v>
      </c>
      <c r="B279" t="s">
        <v>2108</v>
      </c>
      <c r="C279" t="s">
        <v>2109</v>
      </c>
      <c r="D279" t="s">
        <v>8308</v>
      </c>
      <c r="E279" t="s">
        <v>2110</v>
      </c>
      <c r="F279">
        <v>0.52173913043478304</v>
      </c>
      <c r="G279">
        <v>3.1414222690824301</v>
      </c>
      <c r="H279">
        <v>6.4893625519676998</v>
      </c>
      <c r="I279" s="3">
        <v>3.2385538116771798E-8</v>
      </c>
      <c r="J279" s="3">
        <v>6.9739976486116895E-7</v>
      </c>
      <c r="K279" s="3">
        <v>4.8685992319950299E-7</v>
      </c>
      <c r="L279" t="s">
        <v>8380</v>
      </c>
      <c r="M279">
        <v>24</v>
      </c>
      <c r="N279">
        <f t="shared" si="4"/>
        <v>7.4896488823308536</v>
      </c>
    </row>
    <row r="280" spans="1:14" x14ac:dyDescent="0.2">
      <c r="A280" t="s">
        <v>13</v>
      </c>
      <c r="B280" t="s">
        <v>2335</v>
      </c>
      <c r="C280" t="s">
        <v>2336</v>
      </c>
      <c r="D280" t="s">
        <v>8120</v>
      </c>
      <c r="E280" t="s">
        <v>2337</v>
      </c>
      <c r="F280">
        <v>0.31390134529148001</v>
      </c>
      <c r="G280">
        <v>1.89001862975438</v>
      </c>
      <c r="H280">
        <v>5.9665571977749501</v>
      </c>
      <c r="I280" s="3">
        <v>3.3050357325325601E-8</v>
      </c>
      <c r="J280" s="3">
        <v>7.0915604836535002E-7</v>
      </c>
      <c r="K280" s="3">
        <v>4.9506707148424102E-7</v>
      </c>
      <c r="L280" t="s">
        <v>8381</v>
      </c>
      <c r="M280">
        <v>70</v>
      </c>
      <c r="N280">
        <f t="shared" si="4"/>
        <v>7.4808238407599363</v>
      </c>
    </row>
    <row r="281" spans="1:14" x14ac:dyDescent="0.2">
      <c r="A281" t="s">
        <v>13</v>
      </c>
      <c r="B281" t="s">
        <v>2865</v>
      </c>
      <c r="C281" t="s">
        <v>2866</v>
      </c>
      <c r="D281" t="s">
        <v>8315</v>
      </c>
      <c r="E281" t="s">
        <v>503</v>
      </c>
      <c r="F281">
        <v>0.56756756756756799</v>
      </c>
      <c r="G281">
        <v>3.4173580089342699</v>
      </c>
      <c r="H281">
        <v>6.5683887342613199</v>
      </c>
      <c r="I281" s="3">
        <v>3.3402901785730297E-8</v>
      </c>
      <c r="J281" s="3">
        <v>7.1415164570566697E-7</v>
      </c>
      <c r="K281" s="3">
        <v>4.98554534858891E-7</v>
      </c>
      <c r="L281" t="s">
        <v>8382</v>
      </c>
      <c r="M281">
        <v>21</v>
      </c>
      <c r="N281">
        <f t="shared" si="4"/>
        <v>7.476215803404326</v>
      </c>
    </row>
    <row r="282" spans="1:14" x14ac:dyDescent="0.2">
      <c r="A282" t="s">
        <v>13</v>
      </c>
      <c r="B282" t="s">
        <v>2493</v>
      </c>
      <c r="C282" t="s">
        <v>2494</v>
      </c>
      <c r="D282" t="s">
        <v>8032</v>
      </c>
      <c r="E282" t="s">
        <v>1220</v>
      </c>
      <c r="F282">
        <v>0.31506849315068503</v>
      </c>
      <c r="G282">
        <v>1.8970460962838001</v>
      </c>
      <c r="H282">
        <v>5.9588509412896604</v>
      </c>
      <c r="I282" s="3">
        <v>3.5051379365650603E-8</v>
      </c>
      <c r="J282" s="3">
        <v>7.46719563986093E-7</v>
      </c>
      <c r="K282" s="3">
        <v>5.21290438986894E-7</v>
      </c>
      <c r="L282" t="s">
        <v>8383</v>
      </c>
      <c r="M282">
        <v>69</v>
      </c>
      <c r="N282">
        <f t="shared" si="4"/>
        <v>7.4552948867100675</v>
      </c>
    </row>
    <row r="283" spans="1:14" x14ac:dyDescent="0.2">
      <c r="A283" t="s">
        <v>13</v>
      </c>
      <c r="B283" t="s">
        <v>2352</v>
      </c>
      <c r="C283" t="s">
        <v>2353</v>
      </c>
      <c r="D283" t="s">
        <v>8384</v>
      </c>
      <c r="E283" t="s">
        <v>1356</v>
      </c>
      <c r="F283">
        <v>0.33333333333333298</v>
      </c>
      <c r="G283">
        <v>2.0070197830248899</v>
      </c>
      <c r="H283">
        <v>6.0070589991209902</v>
      </c>
      <c r="I283" s="3">
        <v>3.6485724296612599E-8</v>
      </c>
      <c r="J283" s="3">
        <v>7.7258598456424295E-7</v>
      </c>
      <c r="K283" s="3">
        <v>5.39347978106701E-7</v>
      </c>
      <c r="L283" t="s">
        <v>8385</v>
      </c>
      <c r="M283">
        <v>59</v>
      </c>
      <c r="N283">
        <f t="shared" si="4"/>
        <v>7.4378770279257758</v>
      </c>
    </row>
    <row r="284" spans="1:14" x14ac:dyDescent="0.2">
      <c r="A284" t="s">
        <v>13</v>
      </c>
      <c r="B284" t="s">
        <v>2179</v>
      </c>
      <c r="C284" t="s">
        <v>2180</v>
      </c>
      <c r="D284" t="s">
        <v>8288</v>
      </c>
      <c r="E284" t="s">
        <v>299</v>
      </c>
      <c r="F284">
        <v>0.65384615384615397</v>
      </c>
      <c r="G284">
        <v>3.9368464974719002</v>
      </c>
      <c r="H284">
        <v>6.6874128990274997</v>
      </c>
      <c r="I284" s="3">
        <v>3.6524601449642298E-8</v>
      </c>
      <c r="J284" s="3">
        <v>7.7258598456424295E-7</v>
      </c>
      <c r="K284" s="3">
        <v>5.39347978106701E-7</v>
      </c>
      <c r="L284" t="s">
        <v>8386</v>
      </c>
      <c r="M284">
        <v>17</v>
      </c>
      <c r="N284">
        <f t="shared" si="4"/>
        <v>7.4374145143167443</v>
      </c>
    </row>
    <row r="285" spans="1:14" x14ac:dyDescent="0.2">
      <c r="A285" t="s">
        <v>13</v>
      </c>
      <c r="B285" t="s">
        <v>1862</v>
      </c>
      <c r="C285" t="s">
        <v>1863</v>
      </c>
      <c r="D285" t="s">
        <v>8153</v>
      </c>
      <c r="E285" t="s">
        <v>1864</v>
      </c>
      <c r="F285">
        <v>0.360902255639098</v>
      </c>
      <c r="G285">
        <v>2.1730139004179199</v>
      </c>
      <c r="H285">
        <v>6.0583689158004903</v>
      </c>
      <c r="I285" s="3">
        <v>4.2146737482064601E-8</v>
      </c>
      <c r="J285" s="3">
        <v>8.88357911945285E-7</v>
      </c>
      <c r="K285" s="3">
        <v>6.2016921509781604E-7</v>
      </c>
      <c r="L285" t="s">
        <v>8387</v>
      </c>
      <c r="M285">
        <v>48</v>
      </c>
      <c r="N285">
        <f t="shared" si="4"/>
        <v>7.3752360378452861</v>
      </c>
    </row>
    <row r="286" spans="1:14" x14ac:dyDescent="0.2">
      <c r="A286" t="s">
        <v>13</v>
      </c>
      <c r="B286" t="s">
        <v>701</v>
      </c>
      <c r="C286" t="s">
        <v>702</v>
      </c>
      <c r="D286" t="s">
        <v>8384</v>
      </c>
      <c r="E286" t="s">
        <v>203</v>
      </c>
      <c r="F286">
        <v>0.33146067415730301</v>
      </c>
      <c r="G286">
        <v>1.99574439098542</v>
      </c>
      <c r="H286">
        <v>5.9567139964978004</v>
      </c>
      <c r="I286" s="3">
        <v>4.5834599991082998E-8</v>
      </c>
      <c r="J286" s="3">
        <v>9.6163532928692201E-7</v>
      </c>
      <c r="K286" s="3">
        <v>6.7132472098805496E-7</v>
      </c>
      <c r="L286" t="s">
        <v>8388</v>
      </c>
      <c r="M286">
        <v>59</v>
      </c>
      <c r="N286">
        <f t="shared" si="4"/>
        <v>7.338806554483492</v>
      </c>
    </row>
    <row r="287" spans="1:14" x14ac:dyDescent="0.2">
      <c r="A287" t="s">
        <v>13</v>
      </c>
      <c r="B287" t="s">
        <v>2976</v>
      </c>
      <c r="C287" t="s">
        <v>2977</v>
      </c>
      <c r="D287" t="s">
        <v>8129</v>
      </c>
      <c r="E287" t="s">
        <v>796</v>
      </c>
      <c r="F287">
        <v>0.32160804020100497</v>
      </c>
      <c r="G287">
        <v>1.9364210971898399</v>
      </c>
      <c r="H287">
        <v>5.9263964865502698</v>
      </c>
      <c r="I287" s="3">
        <v>4.5945694693507599E-8</v>
      </c>
      <c r="J287" s="3">
        <v>9.6163532928692201E-7</v>
      </c>
      <c r="K287" s="3">
        <v>6.7132472098805496E-7</v>
      </c>
      <c r="L287" t="s">
        <v>8389</v>
      </c>
      <c r="M287">
        <v>64</v>
      </c>
      <c r="N287">
        <f t="shared" si="4"/>
        <v>7.3377551776065433</v>
      </c>
    </row>
    <row r="288" spans="1:14" x14ac:dyDescent="0.2">
      <c r="A288" t="s">
        <v>13</v>
      </c>
      <c r="B288" t="s">
        <v>1756</v>
      </c>
      <c r="C288" t="s">
        <v>1757</v>
      </c>
      <c r="D288" t="s">
        <v>8363</v>
      </c>
      <c r="E288" t="s">
        <v>781</v>
      </c>
      <c r="F288">
        <v>0.46031746031746001</v>
      </c>
      <c r="G288">
        <v>2.7715987479867499</v>
      </c>
      <c r="H288">
        <v>6.2856854188422897</v>
      </c>
      <c r="I288" s="3">
        <v>4.6704963676118697E-8</v>
      </c>
      <c r="J288" s="3">
        <v>9.7410877037779106E-7</v>
      </c>
      <c r="K288" s="3">
        <v>6.8003252227723798E-7</v>
      </c>
      <c r="L288" t="s">
        <v>8390</v>
      </c>
      <c r="M288">
        <v>29</v>
      </c>
      <c r="N288">
        <f t="shared" si="4"/>
        <v>7.3306369613483753</v>
      </c>
    </row>
    <row r="289" spans="1:14" x14ac:dyDescent="0.2">
      <c r="A289" t="s">
        <v>13</v>
      </c>
      <c r="B289" t="s">
        <v>1962</v>
      </c>
      <c r="C289" t="s">
        <v>1963</v>
      </c>
      <c r="D289" t="s">
        <v>8367</v>
      </c>
      <c r="E289" t="s">
        <v>1964</v>
      </c>
      <c r="F289">
        <v>0.62068965517241403</v>
      </c>
      <c r="G289">
        <v>3.7372092511497899</v>
      </c>
      <c r="H289">
        <v>6.5831202498773704</v>
      </c>
      <c r="I289" s="3">
        <v>4.7405968831253899E-8</v>
      </c>
      <c r="J289" s="3">
        <v>9.852843347680459E-7</v>
      </c>
      <c r="K289" s="3">
        <v>6.87834266262389E-7</v>
      </c>
      <c r="L289" t="s">
        <v>8391</v>
      </c>
      <c r="M289">
        <v>18</v>
      </c>
      <c r="N289">
        <f t="shared" si="4"/>
        <v>7.3241669733622494</v>
      </c>
    </row>
    <row r="290" spans="1:14" x14ac:dyDescent="0.2">
      <c r="A290" t="s">
        <v>13</v>
      </c>
      <c r="B290" t="s">
        <v>2288</v>
      </c>
      <c r="C290" t="s">
        <v>2289</v>
      </c>
      <c r="D290" t="s">
        <v>8346</v>
      </c>
      <c r="E290" t="s">
        <v>1685</v>
      </c>
      <c r="F290">
        <v>0.5</v>
      </c>
      <c r="G290">
        <v>3.01052967453733</v>
      </c>
      <c r="H290">
        <v>6.3527599481935297</v>
      </c>
      <c r="I290" s="3">
        <v>5.0840838543820702E-8</v>
      </c>
      <c r="J290" s="3">
        <v>1.0493619443387201E-6</v>
      </c>
      <c r="K290" s="3">
        <v>7.3256731844602003E-7</v>
      </c>
      <c r="L290" t="s">
        <v>8392</v>
      </c>
      <c r="M290">
        <v>25</v>
      </c>
      <c r="N290">
        <f t="shared" si="4"/>
        <v>7.2937872950190741</v>
      </c>
    </row>
    <row r="291" spans="1:14" x14ac:dyDescent="0.2">
      <c r="A291" t="s">
        <v>13</v>
      </c>
      <c r="B291" t="s">
        <v>3435</v>
      </c>
      <c r="C291" t="s">
        <v>3436</v>
      </c>
      <c r="D291" t="s">
        <v>8346</v>
      </c>
      <c r="E291" t="s">
        <v>1685</v>
      </c>
      <c r="F291">
        <v>0.5</v>
      </c>
      <c r="G291">
        <v>3.01052967453733</v>
      </c>
      <c r="H291">
        <v>6.3527599481935297</v>
      </c>
      <c r="I291" s="3">
        <v>5.0840838543820702E-8</v>
      </c>
      <c r="J291" s="3">
        <v>1.0493619443387201E-6</v>
      </c>
      <c r="K291" s="3">
        <v>7.3256731844602003E-7</v>
      </c>
      <c r="L291" t="s">
        <v>8393</v>
      </c>
      <c r="M291">
        <v>25</v>
      </c>
      <c r="N291">
        <f t="shared" si="4"/>
        <v>7.2937872950190741</v>
      </c>
    </row>
    <row r="292" spans="1:14" x14ac:dyDescent="0.2">
      <c r="A292" t="s">
        <v>13</v>
      </c>
      <c r="B292" t="s">
        <v>2218</v>
      </c>
      <c r="C292" t="s">
        <v>2219</v>
      </c>
      <c r="D292" t="s">
        <v>8230</v>
      </c>
      <c r="E292" t="s">
        <v>71</v>
      </c>
      <c r="F292">
        <v>0.365079365079365</v>
      </c>
      <c r="G292">
        <v>2.19816452426535</v>
      </c>
      <c r="H292">
        <v>6.0220915883650399</v>
      </c>
      <c r="I292" s="3">
        <v>5.35835623592362E-8</v>
      </c>
      <c r="J292" s="3">
        <v>1.1021584464580799E-6</v>
      </c>
      <c r="K292" s="3">
        <v>7.6942494625458598E-7</v>
      </c>
      <c r="L292" t="s">
        <v>8394</v>
      </c>
      <c r="M292">
        <v>46</v>
      </c>
      <c r="N292">
        <f t="shared" si="4"/>
        <v>7.2709684168657365</v>
      </c>
    </row>
    <row r="293" spans="1:14" x14ac:dyDescent="0.2">
      <c r="A293" t="s">
        <v>13</v>
      </c>
      <c r="B293" t="s">
        <v>3617</v>
      </c>
      <c r="C293" t="s">
        <v>3618</v>
      </c>
      <c r="D293" t="s">
        <v>8308</v>
      </c>
      <c r="E293" t="s">
        <v>400</v>
      </c>
      <c r="F293">
        <v>0.51063829787234005</v>
      </c>
      <c r="G293">
        <v>3.0745834973998298</v>
      </c>
      <c r="H293">
        <v>6.3549507855398302</v>
      </c>
      <c r="I293" s="3">
        <v>5.5764141285475803E-8</v>
      </c>
      <c r="J293" s="3">
        <v>1.1430690816765001E-6</v>
      </c>
      <c r="K293" s="3">
        <v>7.9798496265271205E-7</v>
      </c>
      <c r="L293" t="s">
        <v>8395</v>
      </c>
      <c r="M293">
        <v>24</v>
      </c>
      <c r="N293">
        <f t="shared" si="4"/>
        <v>7.2536449811323411</v>
      </c>
    </row>
    <row r="294" spans="1:14" x14ac:dyDescent="0.2">
      <c r="A294" t="s">
        <v>13</v>
      </c>
      <c r="B294" t="s">
        <v>2081</v>
      </c>
      <c r="C294" t="s">
        <v>2082</v>
      </c>
      <c r="D294" t="s">
        <v>8129</v>
      </c>
      <c r="E294" t="s">
        <v>1166</v>
      </c>
      <c r="F294">
        <v>0.32</v>
      </c>
      <c r="G294">
        <v>1.92673899170389</v>
      </c>
      <c r="H294">
        <v>5.8799961221596</v>
      </c>
      <c r="I294" s="3">
        <v>5.6737712790586998E-8</v>
      </c>
      <c r="J294" s="3">
        <v>1.15904266025977E-6</v>
      </c>
      <c r="K294" s="3">
        <v>8.0913623575905603E-7</v>
      </c>
      <c r="L294" t="s">
        <v>8396</v>
      </c>
      <c r="M294">
        <v>64</v>
      </c>
      <c r="N294">
        <f t="shared" si="4"/>
        <v>7.2461281754567715</v>
      </c>
    </row>
    <row r="295" spans="1:14" x14ac:dyDescent="0.2">
      <c r="A295" t="s">
        <v>13</v>
      </c>
      <c r="B295" t="s">
        <v>1899</v>
      </c>
      <c r="C295" t="s">
        <v>1900</v>
      </c>
      <c r="D295" t="s">
        <v>8155</v>
      </c>
      <c r="E295" t="s">
        <v>1420</v>
      </c>
      <c r="F295">
        <v>0.41975308641975301</v>
      </c>
      <c r="G295">
        <v>2.5273582452905998</v>
      </c>
      <c r="H295">
        <v>6.1476389684648796</v>
      </c>
      <c r="I295" s="3">
        <v>5.7857125831987197E-8</v>
      </c>
      <c r="J295" s="3">
        <v>1.16989069690781E-6</v>
      </c>
      <c r="K295" s="3">
        <v>8.1670933020996096E-7</v>
      </c>
      <c r="L295" t="s">
        <v>8397</v>
      </c>
      <c r="M295">
        <v>34</v>
      </c>
      <c r="N295">
        <f t="shared" si="4"/>
        <v>7.2376431445959479</v>
      </c>
    </row>
    <row r="296" spans="1:14" x14ac:dyDescent="0.2">
      <c r="A296" t="s">
        <v>13</v>
      </c>
      <c r="B296" t="s">
        <v>2644</v>
      </c>
      <c r="C296" t="s">
        <v>2645</v>
      </c>
      <c r="D296" t="s">
        <v>8155</v>
      </c>
      <c r="E296" t="s">
        <v>1420</v>
      </c>
      <c r="F296">
        <v>0.41975308641975301</v>
      </c>
      <c r="G296">
        <v>2.5273582452905998</v>
      </c>
      <c r="H296">
        <v>6.1476389684648796</v>
      </c>
      <c r="I296" s="3">
        <v>5.7857125831987197E-8</v>
      </c>
      <c r="J296" s="3">
        <v>1.16989069690781E-6</v>
      </c>
      <c r="K296" s="3">
        <v>8.1670933020996096E-7</v>
      </c>
      <c r="L296" t="s">
        <v>8398</v>
      </c>
      <c r="M296">
        <v>34</v>
      </c>
      <c r="N296">
        <f t="shared" si="4"/>
        <v>7.2376431445959479</v>
      </c>
    </row>
    <row r="297" spans="1:14" x14ac:dyDescent="0.2">
      <c r="A297" t="s">
        <v>13</v>
      </c>
      <c r="B297" t="s">
        <v>1996</v>
      </c>
      <c r="C297" t="s">
        <v>1997</v>
      </c>
      <c r="D297" t="s">
        <v>8155</v>
      </c>
      <c r="E297" t="s">
        <v>1420</v>
      </c>
      <c r="F297">
        <v>0.41975308641975301</v>
      </c>
      <c r="G297">
        <v>2.5273582452905998</v>
      </c>
      <c r="H297">
        <v>6.1476389684648796</v>
      </c>
      <c r="I297" s="3">
        <v>5.7857125831987197E-8</v>
      </c>
      <c r="J297" s="3">
        <v>1.16989069690781E-6</v>
      </c>
      <c r="K297" s="3">
        <v>8.1670933020996096E-7</v>
      </c>
      <c r="L297" t="s">
        <v>8399</v>
      </c>
      <c r="M297">
        <v>34</v>
      </c>
      <c r="N297">
        <f t="shared" si="4"/>
        <v>7.2376431445959479</v>
      </c>
    </row>
    <row r="298" spans="1:14" x14ac:dyDescent="0.2">
      <c r="A298" t="s">
        <v>13</v>
      </c>
      <c r="B298" t="s">
        <v>1920</v>
      </c>
      <c r="C298" t="s">
        <v>1921</v>
      </c>
      <c r="D298" t="s">
        <v>8361</v>
      </c>
      <c r="E298" t="s">
        <v>1792</v>
      </c>
      <c r="F298">
        <v>0.52272727272727304</v>
      </c>
      <c r="G298">
        <v>3.14737193247085</v>
      </c>
      <c r="H298">
        <v>6.3640172509754898</v>
      </c>
      <c r="I298" s="3">
        <v>5.9807427521761894E-8</v>
      </c>
      <c r="J298" s="3">
        <v>1.2035701204830199E-6</v>
      </c>
      <c r="K298" s="3">
        <v>8.4022118438802102E-7</v>
      </c>
      <c r="L298" t="s">
        <v>8400</v>
      </c>
      <c r="M298">
        <v>23</v>
      </c>
      <c r="N298">
        <f t="shared" si="4"/>
        <v>7.2232448773593436</v>
      </c>
    </row>
    <row r="299" spans="1:14" x14ac:dyDescent="0.2">
      <c r="A299" t="s">
        <v>13</v>
      </c>
      <c r="B299" t="s">
        <v>2154</v>
      </c>
      <c r="C299" t="s">
        <v>2155</v>
      </c>
      <c r="D299" t="s">
        <v>8306</v>
      </c>
      <c r="E299" t="s">
        <v>1487</v>
      </c>
      <c r="F299">
        <v>0.44776119402985098</v>
      </c>
      <c r="G299">
        <v>2.6959967234662701</v>
      </c>
      <c r="H299">
        <v>6.2061976435086699</v>
      </c>
      <c r="I299" s="3">
        <v>5.9926290994711801E-8</v>
      </c>
      <c r="J299" s="3">
        <v>1.2035701204830199E-6</v>
      </c>
      <c r="K299" s="3">
        <v>8.4022118438802102E-7</v>
      </c>
      <c r="L299" t="s">
        <v>8401</v>
      </c>
      <c r="M299">
        <v>30</v>
      </c>
      <c r="N299">
        <f t="shared" si="4"/>
        <v>7.2223826011684817</v>
      </c>
    </row>
    <row r="300" spans="1:14" x14ac:dyDescent="0.2">
      <c r="A300" t="s">
        <v>13</v>
      </c>
      <c r="B300" t="s">
        <v>2225</v>
      </c>
      <c r="C300" t="s">
        <v>2226</v>
      </c>
      <c r="D300" t="s">
        <v>8269</v>
      </c>
      <c r="E300" t="s">
        <v>2223</v>
      </c>
      <c r="F300">
        <v>0.57142857142857095</v>
      </c>
      <c r="G300">
        <v>3.44060534232838</v>
      </c>
      <c r="H300">
        <v>6.4494923556041304</v>
      </c>
      <c r="I300" s="3">
        <v>6.0873707721163602E-8</v>
      </c>
      <c r="J300" s="3">
        <v>1.2184955253581899E-6</v>
      </c>
      <c r="K300" s="3">
        <v>8.50640719692417E-7</v>
      </c>
      <c r="L300" t="s">
        <v>8402</v>
      </c>
      <c r="M300">
        <v>20</v>
      </c>
      <c r="N300">
        <f t="shared" si="4"/>
        <v>7.2155702452520494</v>
      </c>
    </row>
    <row r="301" spans="1:14" x14ac:dyDescent="0.2">
      <c r="A301" t="s">
        <v>13</v>
      </c>
      <c r="B301" t="s">
        <v>1890</v>
      </c>
      <c r="C301" t="s">
        <v>1891</v>
      </c>
      <c r="D301" t="s">
        <v>8291</v>
      </c>
      <c r="E301" t="s">
        <v>1893</v>
      </c>
      <c r="F301">
        <v>0.66666666666666696</v>
      </c>
      <c r="G301">
        <v>4.0140395660497799</v>
      </c>
      <c r="H301">
        <v>6.5935870076252998</v>
      </c>
      <c r="I301" s="3">
        <v>6.1868640818620895E-8</v>
      </c>
      <c r="J301" s="3">
        <v>1.2342690384049299E-6</v>
      </c>
      <c r="K301" s="3">
        <v>8.6165232557107597E-7</v>
      </c>
      <c r="L301" t="s">
        <v>8403</v>
      </c>
      <c r="M301">
        <v>16</v>
      </c>
      <c r="N301">
        <f t="shared" si="4"/>
        <v>7.2085294248149232</v>
      </c>
    </row>
    <row r="302" spans="1:14" x14ac:dyDescent="0.2">
      <c r="A302" t="s">
        <v>13</v>
      </c>
      <c r="B302" t="s">
        <v>2097</v>
      </c>
      <c r="C302" t="s">
        <v>2098</v>
      </c>
      <c r="D302" t="s">
        <v>8329</v>
      </c>
      <c r="E302" t="s">
        <v>1960</v>
      </c>
      <c r="F302">
        <v>0.53658536585365901</v>
      </c>
      <c r="G302">
        <v>3.23081233364982</v>
      </c>
      <c r="H302">
        <v>6.3814313628692396</v>
      </c>
      <c r="I302" s="3">
        <v>6.2413906706509594E-8</v>
      </c>
      <c r="J302" s="3">
        <v>1.2409965116811E-6</v>
      </c>
      <c r="K302" s="3">
        <v>8.6634882431912998E-7</v>
      </c>
      <c r="L302" t="s">
        <v>8404</v>
      </c>
      <c r="M302">
        <v>22</v>
      </c>
      <c r="N302">
        <f t="shared" si="4"/>
        <v>7.2047186325452444</v>
      </c>
    </row>
    <row r="303" spans="1:14" x14ac:dyDescent="0.2">
      <c r="A303" t="s">
        <v>13</v>
      </c>
      <c r="B303" t="s">
        <v>2021</v>
      </c>
      <c r="C303" t="s">
        <v>2022</v>
      </c>
      <c r="D303" t="s">
        <v>8344</v>
      </c>
      <c r="E303" t="s">
        <v>2023</v>
      </c>
      <c r="F303">
        <v>0.47368421052631599</v>
      </c>
      <c r="G303">
        <v>2.8520807442985299</v>
      </c>
      <c r="H303">
        <v>6.2494972520198102</v>
      </c>
      <c r="I303" s="3">
        <v>6.4127127914092506E-8</v>
      </c>
      <c r="J303" s="3">
        <v>1.27082497676931E-6</v>
      </c>
      <c r="K303" s="3">
        <v>8.8717229595436201E-7</v>
      </c>
      <c r="L303" t="s">
        <v>8405</v>
      </c>
      <c r="M303">
        <v>27</v>
      </c>
      <c r="N303">
        <f t="shared" si="4"/>
        <v>7.1929582105582499</v>
      </c>
    </row>
    <row r="304" spans="1:14" x14ac:dyDescent="0.2">
      <c r="A304" t="s">
        <v>13</v>
      </c>
      <c r="B304" t="s">
        <v>1883</v>
      </c>
      <c r="C304" t="s">
        <v>1884</v>
      </c>
      <c r="D304" t="s">
        <v>8110</v>
      </c>
      <c r="E304" t="s">
        <v>1885</v>
      </c>
      <c r="F304">
        <v>0.339622641509434</v>
      </c>
      <c r="G304">
        <v>2.04488808081781</v>
      </c>
      <c r="H304">
        <v>5.9046832150875597</v>
      </c>
      <c r="I304" s="3">
        <v>6.7276403195410904E-8</v>
      </c>
      <c r="J304" s="3">
        <v>1.32882034788287E-6</v>
      </c>
      <c r="K304" s="3">
        <v>9.2765929257945403E-7</v>
      </c>
      <c r="L304" t="s">
        <v>8406</v>
      </c>
      <c r="M304">
        <v>54</v>
      </c>
      <c r="N304">
        <f t="shared" si="4"/>
        <v>7.1721372353156942</v>
      </c>
    </row>
    <row r="305" spans="1:14" x14ac:dyDescent="0.2">
      <c r="A305" t="s">
        <v>13</v>
      </c>
      <c r="B305" t="s">
        <v>1702</v>
      </c>
      <c r="C305" t="s">
        <v>1703</v>
      </c>
      <c r="D305" t="s">
        <v>8085</v>
      </c>
      <c r="E305" t="s">
        <v>311</v>
      </c>
      <c r="F305">
        <v>0.36585365853658502</v>
      </c>
      <c r="G305">
        <v>2.2028265911248801</v>
      </c>
      <c r="H305">
        <v>5.9726415532790504</v>
      </c>
      <c r="I305" s="3">
        <v>6.9253187866847994E-8</v>
      </c>
      <c r="J305" s="3">
        <v>1.36335071163613E-6</v>
      </c>
      <c r="K305" s="3">
        <v>9.5176519437641402E-7</v>
      </c>
      <c r="L305" t="s">
        <v>8407</v>
      </c>
      <c r="M305">
        <v>45</v>
      </c>
      <c r="N305">
        <f t="shared" si="4"/>
        <v>7.1595602303340469</v>
      </c>
    </row>
    <row r="306" spans="1:14" x14ac:dyDescent="0.2">
      <c r="A306" t="s">
        <v>13</v>
      </c>
      <c r="B306" t="s">
        <v>1651</v>
      </c>
      <c r="C306" t="s">
        <v>1652</v>
      </c>
      <c r="D306" t="s">
        <v>8114</v>
      </c>
      <c r="E306" t="s">
        <v>557</v>
      </c>
      <c r="F306">
        <v>0.29770992366412202</v>
      </c>
      <c r="G306">
        <v>1.79252911919017</v>
      </c>
      <c r="H306">
        <v>5.7649134285074304</v>
      </c>
      <c r="I306" s="3">
        <v>7.1314294430831801E-8</v>
      </c>
      <c r="J306" s="3">
        <v>1.39930844171024E-6</v>
      </c>
      <c r="K306" s="3">
        <v>9.7686755113701694E-7</v>
      </c>
      <c r="L306" t="s">
        <v>8408</v>
      </c>
      <c r="M306">
        <v>78</v>
      </c>
      <c r="N306">
        <f t="shared" si="4"/>
        <v>7.1468234102572898</v>
      </c>
    </row>
    <row r="307" spans="1:14" x14ac:dyDescent="0.2">
      <c r="A307" t="s">
        <v>13</v>
      </c>
      <c r="B307" t="s">
        <v>1566</v>
      </c>
      <c r="C307" t="s">
        <v>1567</v>
      </c>
      <c r="D307" t="s">
        <v>8137</v>
      </c>
      <c r="E307" t="s">
        <v>1568</v>
      </c>
      <c r="F307">
        <v>0.31979695431472099</v>
      </c>
      <c r="G307">
        <v>1.9255164415822501</v>
      </c>
      <c r="H307">
        <v>5.82756287092581</v>
      </c>
      <c r="I307" s="3">
        <v>7.3710642528124105E-8</v>
      </c>
      <c r="J307" s="3">
        <v>1.44158682845987E-6</v>
      </c>
      <c r="K307" s="3">
        <v>1.0063824049741501E-6</v>
      </c>
      <c r="L307" t="s">
        <v>8409</v>
      </c>
      <c r="M307">
        <v>63</v>
      </c>
      <c r="N307">
        <f t="shared" si="4"/>
        <v>7.1324698030832225</v>
      </c>
    </row>
    <row r="308" spans="1:14" x14ac:dyDescent="0.2">
      <c r="A308" t="s">
        <v>13</v>
      </c>
      <c r="B308" t="s">
        <v>349</v>
      </c>
      <c r="C308" t="s">
        <v>350</v>
      </c>
      <c r="D308" t="s">
        <v>8039</v>
      </c>
      <c r="E308" t="s">
        <v>351</v>
      </c>
      <c r="F308">
        <v>0.26713947990543702</v>
      </c>
      <c r="G308">
        <v>1.6084626629915799</v>
      </c>
      <c r="H308">
        <v>5.64830329053932</v>
      </c>
      <c r="I308" s="3">
        <v>7.6511777836444296E-8</v>
      </c>
      <c r="J308" s="3">
        <v>1.4914795908313401E-6</v>
      </c>
      <c r="K308" s="3">
        <v>1.0412129106328599E-6</v>
      </c>
      <c r="L308" t="s">
        <v>8410</v>
      </c>
      <c r="M308">
        <v>113</v>
      </c>
      <c r="N308">
        <f t="shared" si="4"/>
        <v>7.1162717066024097</v>
      </c>
    </row>
    <row r="309" spans="1:14" x14ac:dyDescent="0.2">
      <c r="A309" t="s">
        <v>13</v>
      </c>
      <c r="B309" t="s">
        <v>2543</v>
      </c>
      <c r="C309" t="s">
        <v>2544</v>
      </c>
      <c r="D309" t="s">
        <v>8186</v>
      </c>
      <c r="E309" t="s">
        <v>452</v>
      </c>
      <c r="F309">
        <v>0.37962962962962998</v>
      </c>
      <c r="G309">
        <v>2.2857725306672299</v>
      </c>
      <c r="H309">
        <v>5.9801657317707697</v>
      </c>
      <c r="I309" s="3">
        <v>8.0038137132610895E-8</v>
      </c>
      <c r="J309" s="3">
        <v>1.55513839738119E-6</v>
      </c>
      <c r="K309" s="3">
        <v>1.08565359333656E-6</v>
      </c>
      <c r="L309" t="s">
        <v>8411</v>
      </c>
      <c r="M309">
        <v>41</v>
      </c>
      <c r="N309">
        <f t="shared" si="4"/>
        <v>7.09670302801237</v>
      </c>
    </row>
    <row r="310" spans="1:14" x14ac:dyDescent="0.2">
      <c r="A310" t="s">
        <v>13</v>
      </c>
      <c r="B310" t="s">
        <v>2516</v>
      </c>
      <c r="C310" t="s">
        <v>2517</v>
      </c>
      <c r="D310" t="s">
        <v>8236</v>
      </c>
      <c r="E310" t="s">
        <v>404</v>
      </c>
      <c r="F310">
        <v>0.45901639344262302</v>
      </c>
      <c r="G310">
        <v>2.7637649471162402</v>
      </c>
      <c r="H310">
        <v>6.1574307520854497</v>
      </c>
      <c r="I310" s="3">
        <v>8.5603066680148495E-8</v>
      </c>
      <c r="J310" s="3">
        <v>1.65786458684119E-6</v>
      </c>
      <c r="K310" s="3">
        <v>1.1573675043973601E-6</v>
      </c>
      <c r="L310" t="s">
        <v>8412</v>
      </c>
      <c r="M310">
        <v>28</v>
      </c>
      <c r="N310">
        <f t="shared" si="4"/>
        <v>7.067510676696565</v>
      </c>
    </row>
    <row r="311" spans="1:14" x14ac:dyDescent="0.2">
      <c r="A311" t="s">
        <v>13</v>
      </c>
      <c r="B311" t="s">
        <v>3426</v>
      </c>
      <c r="C311" t="s">
        <v>3427</v>
      </c>
      <c r="D311" t="s">
        <v>8060</v>
      </c>
      <c r="E311" t="s">
        <v>428</v>
      </c>
      <c r="F311">
        <v>0.26410835214446998</v>
      </c>
      <c r="G311">
        <v>1.59021206284816</v>
      </c>
      <c r="H311">
        <v>5.6099551792679998</v>
      </c>
      <c r="I311" s="3">
        <v>8.82023753835509E-8</v>
      </c>
      <c r="J311" s="3">
        <v>1.7026769228572199E-6</v>
      </c>
      <c r="K311" s="3">
        <v>1.1886513269198699E-6</v>
      </c>
      <c r="L311" t="s">
        <v>8413</v>
      </c>
      <c r="M311">
        <v>117</v>
      </c>
      <c r="N311">
        <f t="shared" si="4"/>
        <v>7.0545197186995043</v>
      </c>
    </row>
    <row r="312" spans="1:14" x14ac:dyDescent="0.2">
      <c r="A312" t="s">
        <v>13</v>
      </c>
      <c r="B312" t="s">
        <v>1734</v>
      </c>
      <c r="C312" t="s">
        <v>1735</v>
      </c>
      <c r="D312" t="s">
        <v>8078</v>
      </c>
      <c r="E312" t="s">
        <v>1736</v>
      </c>
      <c r="F312">
        <v>0.34722222222222199</v>
      </c>
      <c r="G312">
        <v>2.0906456073175899</v>
      </c>
      <c r="H312">
        <v>5.8629900332938698</v>
      </c>
      <c r="I312" s="3">
        <v>9.2242024141146004E-8</v>
      </c>
      <c r="J312" s="3">
        <v>1.76920795499015E-6</v>
      </c>
      <c r="K312" s="3">
        <v>1.2350971315023599E-6</v>
      </c>
      <c r="L312" t="s">
        <v>8414</v>
      </c>
      <c r="M312">
        <v>50</v>
      </c>
      <c r="N312">
        <f t="shared" si="4"/>
        <v>7.0350711755346378</v>
      </c>
    </row>
    <row r="313" spans="1:14" x14ac:dyDescent="0.2">
      <c r="A313" t="s">
        <v>13</v>
      </c>
      <c r="B313" t="s">
        <v>1738</v>
      </c>
      <c r="C313" t="s">
        <v>1739</v>
      </c>
      <c r="D313" t="s">
        <v>8078</v>
      </c>
      <c r="E313" t="s">
        <v>1736</v>
      </c>
      <c r="F313">
        <v>0.34722222222222199</v>
      </c>
      <c r="G313">
        <v>2.0906456073175899</v>
      </c>
      <c r="H313">
        <v>5.8629900332938698</v>
      </c>
      <c r="I313" s="3">
        <v>9.2242024141146004E-8</v>
      </c>
      <c r="J313" s="3">
        <v>1.76920795499015E-6</v>
      </c>
      <c r="K313" s="3">
        <v>1.2350971315023599E-6</v>
      </c>
      <c r="L313" t="s">
        <v>8414</v>
      </c>
      <c r="M313">
        <v>50</v>
      </c>
      <c r="N313">
        <f t="shared" si="4"/>
        <v>7.0350711755346378</v>
      </c>
    </row>
    <row r="314" spans="1:14" x14ac:dyDescent="0.2">
      <c r="A314" t="s">
        <v>13</v>
      </c>
      <c r="B314" t="s">
        <v>1182</v>
      </c>
      <c r="C314" t="s">
        <v>1183</v>
      </c>
      <c r="D314" t="s">
        <v>8153</v>
      </c>
      <c r="E314" t="s">
        <v>216</v>
      </c>
      <c r="F314">
        <v>0.35294117647058798</v>
      </c>
      <c r="G314">
        <v>2.12507977026165</v>
      </c>
      <c r="H314">
        <v>5.876439603124</v>
      </c>
      <c r="I314" s="3">
        <v>9.3434768361460704E-8</v>
      </c>
      <c r="J314" s="3">
        <v>1.7863410040901099E-6</v>
      </c>
      <c r="K314" s="3">
        <v>1.2470578395342101E-6</v>
      </c>
      <c r="L314" t="s">
        <v>8415</v>
      </c>
      <c r="M314">
        <v>48</v>
      </c>
      <c r="N314">
        <f t="shared" si="4"/>
        <v>7.0294914867487686</v>
      </c>
    </row>
    <row r="315" spans="1:14" x14ac:dyDescent="0.2">
      <c r="A315" t="s">
        <v>13</v>
      </c>
      <c r="B315" t="s">
        <v>1744</v>
      </c>
      <c r="C315" t="s">
        <v>1745</v>
      </c>
      <c r="D315" t="s">
        <v>8344</v>
      </c>
      <c r="E315" t="s">
        <v>1747</v>
      </c>
      <c r="F315">
        <v>0.46551724137931</v>
      </c>
      <c r="G315">
        <v>2.80290693836234</v>
      </c>
      <c r="H315">
        <v>6.1368652400494099</v>
      </c>
      <c r="I315" s="3">
        <v>1.0104132850592E-7</v>
      </c>
      <c r="J315" s="3">
        <v>1.9255959250409301E-6</v>
      </c>
      <c r="K315" s="3">
        <v>1.3442727276590499E-6</v>
      </c>
      <c r="L315" t="s">
        <v>8416</v>
      </c>
      <c r="M315">
        <v>27</v>
      </c>
      <c r="N315">
        <f t="shared" si="4"/>
        <v>6.9955009522488734</v>
      </c>
    </row>
    <row r="316" spans="1:14" x14ac:dyDescent="0.2">
      <c r="A316" t="s">
        <v>13</v>
      </c>
      <c r="B316" t="s">
        <v>527</v>
      </c>
      <c r="C316" t="s">
        <v>528</v>
      </c>
      <c r="D316" t="s">
        <v>8417</v>
      </c>
      <c r="E316" t="s">
        <v>529</v>
      </c>
      <c r="F316">
        <v>0.27605633802816898</v>
      </c>
      <c r="G316">
        <v>1.6621515949558201</v>
      </c>
      <c r="H316">
        <v>5.6206496146568998</v>
      </c>
      <c r="I316" s="3">
        <v>1.03131645347441E-7</v>
      </c>
      <c r="J316" s="3">
        <v>1.9532233790707599E-6</v>
      </c>
      <c r="K316" s="3">
        <v>1.36355965722927E-6</v>
      </c>
      <c r="L316" t="s">
        <v>8418</v>
      </c>
      <c r="M316">
        <v>98</v>
      </c>
      <c r="N316">
        <f t="shared" si="4"/>
        <v>6.9866080535233257</v>
      </c>
    </row>
    <row r="317" spans="1:14" x14ac:dyDescent="0.2">
      <c r="A317" t="s">
        <v>13</v>
      </c>
      <c r="B317" t="s">
        <v>2442</v>
      </c>
      <c r="C317" t="s">
        <v>2443</v>
      </c>
      <c r="D317" t="s">
        <v>8419</v>
      </c>
      <c r="E317" t="s">
        <v>361</v>
      </c>
      <c r="F317">
        <v>0.68181818181818199</v>
      </c>
      <c r="G317">
        <v>4.1052677380054501</v>
      </c>
      <c r="H317">
        <v>6.5036104462255304</v>
      </c>
      <c r="I317" s="3">
        <v>1.03145911887224E-7</v>
      </c>
      <c r="J317" s="3">
        <v>1.9532233790707599E-6</v>
      </c>
      <c r="K317" s="3">
        <v>1.36355965722927E-6</v>
      </c>
      <c r="L317" t="s">
        <v>8420</v>
      </c>
      <c r="M317">
        <v>15</v>
      </c>
      <c r="N317">
        <f t="shared" si="4"/>
        <v>6.9865479802938717</v>
      </c>
    </row>
    <row r="318" spans="1:14" x14ac:dyDescent="0.2">
      <c r="A318" t="s">
        <v>13</v>
      </c>
      <c r="B318" t="s">
        <v>751</v>
      </c>
      <c r="C318" t="s">
        <v>752</v>
      </c>
      <c r="D318" t="s">
        <v>8421</v>
      </c>
      <c r="E318" t="s">
        <v>592</v>
      </c>
      <c r="F318">
        <v>0.25754527162977903</v>
      </c>
      <c r="G318">
        <v>1.5506953655564499</v>
      </c>
      <c r="H318">
        <v>5.5523437185914997</v>
      </c>
      <c r="I318" s="3">
        <v>1.05127206796814E-7</v>
      </c>
      <c r="J318" s="3">
        <v>1.98444236880695E-6</v>
      </c>
      <c r="K318" s="3">
        <v>1.3853538643843999E-6</v>
      </c>
      <c r="L318" t="s">
        <v>8422</v>
      </c>
      <c r="M318">
        <v>128</v>
      </c>
      <c r="N318">
        <f t="shared" si="4"/>
        <v>6.9782848745270183</v>
      </c>
    </row>
    <row r="319" spans="1:14" x14ac:dyDescent="0.2">
      <c r="A319" t="s">
        <v>13</v>
      </c>
      <c r="B319" t="s">
        <v>1759</v>
      </c>
      <c r="C319" t="s">
        <v>1760</v>
      </c>
      <c r="D319" t="s">
        <v>8329</v>
      </c>
      <c r="E319" t="s">
        <v>1673</v>
      </c>
      <c r="F319">
        <v>0.52380952380952395</v>
      </c>
      <c r="G319">
        <v>3.1538882304676799</v>
      </c>
      <c r="H319">
        <v>6.2362350866656797</v>
      </c>
      <c r="I319" s="3">
        <v>1.1050953823051E-7</v>
      </c>
      <c r="J319" s="3">
        <v>2.07467269383254E-6</v>
      </c>
      <c r="K319" s="3">
        <v>1.4483443202543801E-6</v>
      </c>
      <c r="L319" t="s">
        <v>8423</v>
      </c>
      <c r="M319">
        <v>22</v>
      </c>
      <c r="N319">
        <f t="shared" si="4"/>
        <v>6.9566002358059809</v>
      </c>
    </row>
    <row r="320" spans="1:14" x14ac:dyDescent="0.2">
      <c r="A320" t="s">
        <v>13</v>
      </c>
      <c r="B320" t="s">
        <v>2196</v>
      </c>
      <c r="C320" t="s">
        <v>2197</v>
      </c>
      <c r="D320" t="s">
        <v>8168</v>
      </c>
      <c r="E320" t="s">
        <v>1479</v>
      </c>
      <c r="F320">
        <v>0.28524590163934399</v>
      </c>
      <c r="G320">
        <v>1.7174825028508101</v>
      </c>
      <c r="H320">
        <v>5.6375514991943101</v>
      </c>
      <c r="I320" s="3">
        <v>1.10602835983026E-7</v>
      </c>
      <c r="J320" s="3">
        <v>2.07467269383254E-6</v>
      </c>
      <c r="K320" s="3">
        <v>1.4483443202543801E-6</v>
      </c>
      <c r="L320" t="s">
        <v>8424</v>
      </c>
      <c r="M320">
        <v>87</v>
      </c>
      <c r="N320">
        <f t="shared" si="4"/>
        <v>6.9562337370820586</v>
      </c>
    </row>
    <row r="321" spans="1:14" x14ac:dyDescent="0.2">
      <c r="A321" t="s">
        <v>13</v>
      </c>
      <c r="B321" t="s">
        <v>2877</v>
      </c>
      <c r="C321" t="s">
        <v>2878</v>
      </c>
      <c r="D321" t="s">
        <v>8157</v>
      </c>
      <c r="E321" t="s">
        <v>2330</v>
      </c>
      <c r="F321">
        <v>0.31794871794871798</v>
      </c>
      <c r="G321">
        <v>1.9143881007314301</v>
      </c>
      <c r="H321">
        <v>5.7278855422763204</v>
      </c>
      <c r="I321" s="3">
        <v>1.1790983468315799E-7</v>
      </c>
      <c r="J321" s="3">
        <v>2.20480302158318E-6</v>
      </c>
      <c r="K321" s="3">
        <v>1.53918926251962E-6</v>
      </c>
      <c r="L321" t="s">
        <v>8425</v>
      </c>
      <c r="M321">
        <v>62</v>
      </c>
      <c r="N321">
        <f t="shared" si="4"/>
        <v>6.9284499695402229</v>
      </c>
    </row>
    <row r="322" spans="1:14" x14ac:dyDescent="0.2">
      <c r="A322" t="s">
        <v>13</v>
      </c>
      <c r="B322" t="s">
        <v>3530</v>
      </c>
      <c r="C322" t="s">
        <v>3531</v>
      </c>
      <c r="D322" s="4">
        <v>451045</v>
      </c>
      <c r="E322" t="s">
        <v>2888</v>
      </c>
      <c r="F322">
        <v>0.8</v>
      </c>
      <c r="G322">
        <v>4.8168474792597298</v>
      </c>
      <c r="H322">
        <v>6.5995440493276503</v>
      </c>
      <c r="I322" s="3">
        <v>1.1980396724275299E-7</v>
      </c>
      <c r="J322" s="3">
        <v>2.2271564569715799E-6</v>
      </c>
      <c r="K322" s="3">
        <v>1.55479436074992E-6</v>
      </c>
      <c r="L322" t="s">
        <v>8426</v>
      </c>
      <c r="M322">
        <v>12</v>
      </c>
      <c r="N322">
        <f t="shared" si="4"/>
        <v>6.9215288002847011</v>
      </c>
    </row>
    <row r="323" spans="1:14" x14ac:dyDescent="0.2">
      <c r="A323" t="s">
        <v>13</v>
      </c>
      <c r="B323" t="s">
        <v>2137</v>
      </c>
      <c r="C323" t="s">
        <v>2138</v>
      </c>
      <c r="D323" t="s">
        <v>8172</v>
      </c>
      <c r="E323" t="s">
        <v>2139</v>
      </c>
      <c r="F323">
        <v>0.34751773049645401</v>
      </c>
      <c r="G323">
        <v>2.0924248801748799</v>
      </c>
      <c r="H323">
        <v>5.8105950403308899</v>
      </c>
      <c r="I323" s="3">
        <v>1.1985200715639199E-7</v>
      </c>
      <c r="J323" s="3">
        <v>2.2271564569715799E-6</v>
      </c>
      <c r="K323" s="3">
        <v>1.55479436074992E-6</v>
      </c>
      <c r="L323" t="s">
        <v>8427</v>
      </c>
      <c r="M323">
        <v>49</v>
      </c>
      <c r="N323">
        <f t="shared" ref="N323:N386" si="5">-LOG10(I323)</f>
        <v>6.9213546884584778</v>
      </c>
    </row>
    <row r="324" spans="1:14" x14ac:dyDescent="0.2">
      <c r="A324" t="s">
        <v>13</v>
      </c>
      <c r="B324" t="s">
        <v>1763</v>
      </c>
      <c r="C324" t="s">
        <v>1764</v>
      </c>
      <c r="D324" t="s">
        <v>8153</v>
      </c>
      <c r="E324" t="s">
        <v>220</v>
      </c>
      <c r="F324">
        <v>0.35036496350364998</v>
      </c>
      <c r="G324">
        <v>2.1095682390918502</v>
      </c>
      <c r="H324">
        <v>5.8168437571031202</v>
      </c>
      <c r="I324" s="3">
        <v>1.2085957842678199E-7</v>
      </c>
      <c r="J324" s="3">
        <v>2.2319733291509498E-6</v>
      </c>
      <c r="K324" s="3">
        <v>1.55815705477057E-6</v>
      </c>
      <c r="L324" t="s">
        <v>8428</v>
      </c>
      <c r="M324">
        <v>48</v>
      </c>
      <c r="N324">
        <f t="shared" si="5"/>
        <v>6.9177189249580042</v>
      </c>
    </row>
    <row r="325" spans="1:14" x14ac:dyDescent="0.2">
      <c r="A325" t="s">
        <v>13</v>
      </c>
      <c r="B325" t="s">
        <v>1766</v>
      </c>
      <c r="C325" t="s">
        <v>1767</v>
      </c>
      <c r="D325" t="s">
        <v>8153</v>
      </c>
      <c r="E325" t="s">
        <v>220</v>
      </c>
      <c r="F325">
        <v>0.35036496350364998</v>
      </c>
      <c r="G325">
        <v>2.1095682390918502</v>
      </c>
      <c r="H325">
        <v>5.8168437571031202</v>
      </c>
      <c r="I325" s="3">
        <v>1.2085957842678199E-7</v>
      </c>
      <c r="J325" s="3">
        <v>2.2319733291509498E-6</v>
      </c>
      <c r="K325" s="3">
        <v>1.55815705477057E-6</v>
      </c>
      <c r="L325" t="s">
        <v>8428</v>
      </c>
      <c r="M325">
        <v>48</v>
      </c>
      <c r="N325">
        <f t="shared" si="5"/>
        <v>6.9177189249580042</v>
      </c>
    </row>
    <row r="326" spans="1:14" x14ac:dyDescent="0.2">
      <c r="A326" t="s">
        <v>13</v>
      </c>
      <c r="B326" t="s">
        <v>2703</v>
      </c>
      <c r="C326" t="s">
        <v>2704</v>
      </c>
      <c r="D326" t="s">
        <v>8099</v>
      </c>
      <c r="E326" t="s">
        <v>1525</v>
      </c>
      <c r="F326">
        <v>0.28819444444444398</v>
      </c>
      <c r="G326">
        <v>1.7352358540735999</v>
      </c>
      <c r="H326">
        <v>5.6111704096031598</v>
      </c>
      <c r="I326" s="3">
        <v>1.3254032284866801E-7</v>
      </c>
      <c r="J326" s="3">
        <v>2.4401327956552598E-6</v>
      </c>
      <c r="K326" s="3">
        <v>1.7034747147151701E-6</v>
      </c>
      <c r="L326" t="s">
        <v>8429</v>
      </c>
      <c r="M326">
        <v>83</v>
      </c>
      <c r="N326">
        <f t="shared" si="5"/>
        <v>6.8776519758663621</v>
      </c>
    </row>
    <row r="327" spans="1:14" x14ac:dyDescent="0.2">
      <c r="A327" t="s">
        <v>13</v>
      </c>
      <c r="B327" t="s">
        <v>2049</v>
      </c>
      <c r="C327" t="s">
        <v>2050</v>
      </c>
      <c r="D327" t="s">
        <v>8149</v>
      </c>
      <c r="E327" t="s">
        <v>1455</v>
      </c>
      <c r="F327">
        <v>0.37735849056603799</v>
      </c>
      <c r="G327">
        <v>2.2720978675753498</v>
      </c>
      <c r="H327">
        <v>5.8612130777787002</v>
      </c>
      <c r="I327" s="3">
        <v>1.3871066738400801E-7</v>
      </c>
      <c r="J327" s="3">
        <v>2.5458742490634099E-6</v>
      </c>
      <c r="K327" s="3">
        <v>1.7772936037931601E-6</v>
      </c>
      <c r="L327" t="s">
        <v>8430</v>
      </c>
      <c r="M327">
        <v>40</v>
      </c>
      <c r="N327">
        <f t="shared" si="5"/>
        <v>6.8578901387258</v>
      </c>
    </row>
    <row r="328" spans="1:14" x14ac:dyDescent="0.2">
      <c r="A328" t="s">
        <v>13</v>
      </c>
      <c r="B328" t="s">
        <v>4261</v>
      </c>
      <c r="C328" t="s">
        <v>4262</v>
      </c>
      <c r="D328" t="s">
        <v>8186</v>
      </c>
      <c r="E328" t="s">
        <v>194</v>
      </c>
      <c r="F328">
        <v>0.37272727272727302</v>
      </c>
      <c r="G328">
        <v>2.2442130301096501</v>
      </c>
      <c r="H328">
        <v>5.84051892643246</v>
      </c>
      <c r="I328" s="3">
        <v>1.4456304801465199E-7</v>
      </c>
      <c r="J328" s="3">
        <v>2.64514902272208E-6</v>
      </c>
      <c r="K328" s="3">
        <v>1.8465980560089201E-6</v>
      </c>
      <c r="L328" t="s">
        <v>8431</v>
      </c>
      <c r="M328">
        <v>41</v>
      </c>
      <c r="N328">
        <f t="shared" si="5"/>
        <v>6.8399427035434934</v>
      </c>
    </row>
    <row r="329" spans="1:14" x14ac:dyDescent="0.2">
      <c r="A329" t="s">
        <v>13</v>
      </c>
      <c r="B329" t="s">
        <v>2239</v>
      </c>
      <c r="C329" t="s">
        <v>2240</v>
      </c>
      <c r="D329" t="s">
        <v>8308</v>
      </c>
      <c r="E329" t="s">
        <v>460</v>
      </c>
      <c r="F329">
        <v>0.48979591836734698</v>
      </c>
      <c r="G329">
        <v>2.9490902934243302</v>
      </c>
      <c r="H329">
        <v>6.09656791563037</v>
      </c>
      <c r="I329" s="3">
        <v>1.5523791721843701E-7</v>
      </c>
      <c r="J329" s="3">
        <v>2.8317864715840202E-6</v>
      </c>
      <c r="K329" s="3">
        <v>1.97689103658824E-6</v>
      </c>
      <c r="L329" t="s">
        <v>8432</v>
      </c>
      <c r="M329">
        <v>24</v>
      </c>
      <c r="N329">
        <f t="shared" si="5"/>
        <v>6.8090021926945052</v>
      </c>
    </row>
    <row r="330" spans="1:14" x14ac:dyDescent="0.2">
      <c r="A330" t="s">
        <v>13</v>
      </c>
      <c r="B330" t="s">
        <v>2042</v>
      </c>
      <c r="C330" t="s">
        <v>2043</v>
      </c>
      <c r="D330" t="s">
        <v>8433</v>
      </c>
      <c r="E330" t="s">
        <v>1599</v>
      </c>
      <c r="F330">
        <v>0.7</v>
      </c>
      <c r="G330">
        <v>4.21474154435227</v>
      </c>
      <c r="H330">
        <v>6.4192183442369801</v>
      </c>
      <c r="I330" s="3">
        <v>1.6836565664442699E-7</v>
      </c>
      <c r="J330" s="3">
        <v>3.06189372525611E-6</v>
      </c>
      <c r="K330" s="3">
        <v>2.1375306087463198E-6</v>
      </c>
      <c r="L330" t="s">
        <v>8434</v>
      </c>
      <c r="M330">
        <v>14</v>
      </c>
      <c r="N330">
        <f t="shared" si="5"/>
        <v>6.773746491523494</v>
      </c>
    </row>
    <row r="331" spans="1:14" x14ac:dyDescent="0.2">
      <c r="A331" t="s">
        <v>13</v>
      </c>
      <c r="B331" t="s">
        <v>2496</v>
      </c>
      <c r="C331" t="s">
        <v>2497</v>
      </c>
      <c r="D331" t="s">
        <v>8014</v>
      </c>
      <c r="E331" t="s">
        <v>2498</v>
      </c>
      <c r="F331">
        <v>0.26767676767676801</v>
      </c>
      <c r="G331">
        <v>1.61169770455029</v>
      </c>
      <c r="H331">
        <v>5.4901061174109103</v>
      </c>
      <c r="I331" s="3">
        <v>1.7242644430761101E-7</v>
      </c>
      <c r="J331" s="3">
        <v>3.1262119765802498E-6</v>
      </c>
      <c r="K331" s="3">
        <v>2.1824316547141601E-6</v>
      </c>
      <c r="L331" t="s">
        <v>8435</v>
      </c>
      <c r="M331">
        <v>106</v>
      </c>
      <c r="N331">
        <f t="shared" si="5"/>
        <v>6.7633961275127277</v>
      </c>
    </row>
    <row r="332" spans="1:14" x14ac:dyDescent="0.2">
      <c r="A332" t="s">
        <v>13</v>
      </c>
      <c r="B332" t="s">
        <v>3409</v>
      </c>
      <c r="C332" t="s">
        <v>3410</v>
      </c>
      <c r="D332" t="s">
        <v>8076</v>
      </c>
      <c r="E332" t="s">
        <v>3411</v>
      </c>
      <c r="F332">
        <v>0.26267281105990797</v>
      </c>
      <c r="G332">
        <v>1.5815685847799801</v>
      </c>
      <c r="H332">
        <v>5.4700238335350404</v>
      </c>
      <c r="I332" s="3">
        <v>1.7487487516728001E-7</v>
      </c>
      <c r="J332" s="3">
        <v>3.1609958496146202E-6</v>
      </c>
      <c r="K332" s="3">
        <v>2.2067145332113602E-6</v>
      </c>
      <c r="L332" t="s">
        <v>8436</v>
      </c>
      <c r="M332">
        <v>114</v>
      </c>
      <c r="N332">
        <f t="shared" si="5"/>
        <v>6.7572725825168751</v>
      </c>
    </row>
    <row r="333" spans="1:14" x14ac:dyDescent="0.2">
      <c r="A333" t="s">
        <v>13</v>
      </c>
      <c r="B333" t="s">
        <v>1705</v>
      </c>
      <c r="C333" t="s">
        <v>1706</v>
      </c>
      <c r="D333" t="s">
        <v>8359</v>
      </c>
      <c r="E333" t="s">
        <v>1707</v>
      </c>
      <c r="F333">
        <v>0.32222222222222202</v>
      </c>
      <c r="G333">
        <v>1.94011912359073</v>
      </c>
      <c r="H333">
        <v>5.65576366852678</v>
      </c>
      <c r="I333" s="3">
        <v>1.78994769376647E-7</v>
      </c>
      <c r="J333" s="3">
        <v>3.22569123665166E-6</v>
      </c>
      <c r="K333" s="3">
        <v>2.2518788604039301E-6</v>
      </c>
      <c r="L333" t="s">
        <v>8437</v>
      </c>
      <c r="M333">
        <v>58</v>
      </c>
      <c r="N333">
        <f t="shared" si="5"/>
        <v>6.7471596598807206</v>
      </c>
    </row>
    <row r="334" spans="1:14" x14ac:dyDescent="0.2">
      <c r="A334" t="s">
        <v>13</v>
      </c>
      <c r="B334" t="s">
        <v>467</v>
      </c>
      <c r="C334" t="s">
        <v>468</v>
      </c>
      <c r="D334" t="s">
        <v>8331</v>
      </c>
      <c r="E334" t="s">
        <v>469</v>
      </c>
      <c r="F334">
        <v>0.46428571428571402</v>
      </c>
      <c r="G334">
        <v>2.7954918406418101</v>
      </c>
      <c r="H334">
        <v>6.0050087476287697</v>
      </c>
      <c r="I334" s="3">
        <v>1.8564981146845099E-7</v>
      </c>
      <c r="J334" s="3">
        <v>3.3355455584617799E-6</v>
      </c>
      <c r="K334" s="3">
        <v>2.3285689732694802E-6</v>
      </c>
      <c r="L334" t="s">
        <v>8438</v>
      </c>
      <c r="M334">
        <v>26</v>
      </c>
      <c r="N334">
        <f t="shared" si="5"/>
        <v>6.7313054874733895</v>
      </c>
    </row>
    <row r="335" spans="1:14" x14ac:dyDescent="0.2">
      <c r="A335" t="s">
        <v>13</v>
      </c>
      <c r="B335" t="s">
        <v>3129</v>
      </c>
      <c r="C335" t="s">
        <v>3130</v>
      </c>
      <c r="D335" t="s">
        <v>8236</v>
      </c>
      <c r="E335" t="s">
        <v>781</v>
      </c>
      <c r="F335">
        <v>0.44444444444444398</v>
      </c>
      <c r="G335">
        <v>2.67602637736652</v>
      </c>
      <c r="H335">
        <v>5.9465917854027399</v>
      </c>
      <c r="I335" s="3">
        <v>1.9922862957902899E-7</v>
      </c>
      <c r="J335" s="3">
        <v>3.5687650914081298E-6</v>
      </c>
      <c r="K335" s="3">
        <v>2.4913812505599501E-6</v>
      </c>
      <c r="L335" t="s">
        <v>8439</v>
      </c>
      <c r="M335">
        <v>28</v>
      </c>
      <c r="N335">
        <f t="shared" si="5"/>
        <v>6.700648252384326</v>
      </c>
    </row>
    <row r="336" spans="1:14" x14ac:dyDescent="0.2">
      <c r="A336" t="s">
        <v>13</v>
      </c>
      <c r="B336" t="s">
        <v>3691</v>
      </c>
      <c r="C336" t="s">
        <v>3692</v>
      </c>
      <c r="D336" t="s">
        <v>8367</v>
      </c>
      <c r="E336" t="s">
        <v>2785</v>
      </c>
      <c r="F336">
        <v>0.58064516129032295</v>
      </c>
      <c r="G336">
        <v>3.4960989768820601</v>
      </c>
      <c r="H336">
        <v>6.2071249945117399</v>
      </c>
      <c r="I336" s="3">
        <v>2.01476789980842E-7</v>
      </c>
      <c r="J336" s="3">
        <v>3.58856201033976E-6</v>
      </c>
      <c r="K336" s="3">
        <v>2.5052016257827E-6</v>
      </c>
      <c r="L336" t="s">
        <v>8440</v>
      </c>
      <c r="M336">
        <v>18</v>
      </c>
      <c r="N336">
        <f t="shared" si="5"/>
        <v>6.695774977134918</v>
      </c>
    </row>
    <row r="337" spans="1:14" x14ac:dyDescent="0.2">
      <c r="A337" t="s">
        <v>13</v>
      </c>
      <c r="B337" t="s">
        <v>3353</v>
      </c>
      <c r="C337" t="s">
        <v>3354</v>
      </c>
      <c r="D337" t="s">
        <v>8145</v>
      </c>
      <c r="E337" t="s">
        <v>3355</v>
      </c>
      <c r="F337">
        <v>0.39130434782608697</v>
      </c>
      <c r="G337">
        <v>2.3560667018118302</v>
      </c>
      <c r="H337">
        <v>5.8187146938205903</v>
      </c>
      <c r="I337" s="3">
        <v>2.0153701147758899E-7</v>
      </c>
      <c r="J337" s="3">
        <v>3.58856201033976E-6</v>
      </c>
      <c r="K337" s="3">
        <v>2.5052016257827E-6</v>
      </c>
      <c r="L337" t="s">
        <v>8441</v>
      </c>
      <c r="M337">
        <v>36</v>
      </c>
      <c r="N337">
        <f t="shared" si="5"/>
        <v>6.695645185729119</v>
      </c>
    </row>
    <row r="338" spans="1:14" x14ac:dyDescent="0.2">
      <c r="A338" t="s">
        <v>13</v>
      </c>
      <c r="B338" t="s">
        <v>2205</v>
      </c>
      <c r="C338" t="s">
        <v>2206</v>
      </c>
      <c r="D338" t="s">
        <v>8137</v>
      </c>
      <c r="E338" t="s">
        <v>2207</v>
      </c>
      <c r="F338">
        <v>0.31188118811881199</v>
      </c>
      <c r="G338">
        <v>1.87785514352329</v>
      </c>
      <c r="H338">
        <v>5.59791644114613</v>
      </c>
      <c r="I338" s="3">
        <v>2.04175285318298E-7</v>
      </c>
      <c r="J338" s="3">
        <v>3.6247189789394301E-6</v>
      </c>
      <c r="K338" s="3">
        <v>2.5304430724285401E-6</v>
      </c>
      <c r="L338" t="s">
        <v>8442</v>
      </c>
      <c r="M338">
        <v>63</v>
      </c>
      <c r="N338">
        <f t="shared" si="5"/>
        <v>6.6899968288479412</v>
      </c>
    </row>
    <row r="339" spans="1:14" x14ac:dyDescent="0.2">
      <c r="A339" t="s">
        <v>13</v>
      </c>
      <c r="B339" t="s">
        <v>3473</v>
      </c>
      <c r="C339" t="s">
        <v>3474</v>
      </c>
      <c r="D339" t="s">
        <v>8319</v>
      </c>
      <c r="E339" t="s">
        <v>711</v>
      </c>
      <c r="F339">
        <v>0.55882352941176505</v>
      </c>
      <c r="G339">
        <v>3.3647096362476101</v>
      </c>
      <c r="H339">
        <v>6.1588510881077498</v>
      </c>
      <c r="I339" s="3">
        <v>2.1201757670787799E-7</v>
      </c>
      <c r="J339" s="3">
        <v>3.75277402095695E-6</v>
      </c>
      <c r="K339" s="3">
        <v>2.6198392424062702E-6</v>
      </c>
      <c r="L339" t="s">
        <v>8443</v>
      </c>
      <c r="M339">
        <v>19</v>
      </c>
      <c r="N339">
        <f t="shared" si="5"/>
        <v>6.6736281336428647</v>
      </c>
    </row>
    <row r="340" spans="1:14" x14ac:dyDescent="0.2">
      <c r="A340" t="s">
        <v>13</v>
      </c>
      <c r="B340" t="s">
        <v>1942</v>
      </c>
      <c r="C340" t="s">
        <v>1943</v>
      </c>
      <c r="D340" t="s">
        <v>8346</v>
      </c>
      <c r="E340" t="s">
        <v>243</v>
      </c>
      <c r="F340">
        <v>0.47169811320754701</v>
      </c>
      <c r="G340">
        <v>2.8401223344691799</v>
      </c>
      <c r="H340">
        <v>5.9866821910146504</v>
      </c>
      <c r="I340" s="3">
        <v>2.1743235883703601E-7</v>
      </c>
      <c r="J340" s="3">
        <v>3.8372308297719598E-6</v>
      </c>
      <c r="K340" s="3">
        <v>2.6787991639966199E-6</v>
      </c>
      <c r="L340" t="s">
        <v>8444</v>
      </c>
      <c r="M340">
        <v>25</v>
      </c>
      <c r="N340">
        <f t="shared" si="5"/>
        <v>6.662675822629704</v>
      </c>
    </row>
    <row r="341" spans="1:14" x14ac:dyDescent="0.2">
      <c r="A341" t="s">
        <v>13</v>
      </c>
      <c r="B341" t="s">
        <v>2941</v>
      </c>
      <c r="C341" t="s">
        <v>2942</v>
      </c>
      <c r="D341" t="s">
        <v>8252</v>
      </c>
      <c r="E341" t="s">
        <v>2943</v>
      </c>
      <c r="F341">
        <v>0.27247191011235999</v>
      </c>
      <c r="G341">
        <v>1.6405695417422499</v>
      </c>
      <c r="H341">
        <v>5.4452511926528402</v>
      </c>
      <c r="I341" s="3">
        <v>2.3365855427013899E-7</v>
      </c>
      <c r="J341" s="3">
        <v>4.1114255935733796E-6</v>
      </c>
      <c r="K341" s="3">
        <v>2.8702165523759301E-6</v>
      </c>
      <c r="L341" t="s">
        <v>8445</v>
      </c>
      <c r="M341">
        <v>97</v>
      </c>
      <c r="N341">
        <f t="shared" si="5"/>
        <v>6.6314183147710066</v>
      </c>
    </row>
    <row r="342" spans="1:14" x14ac:dyDescent="0.2">
      <c r="A342" t="s">
        <v>13</v>
      </c>
      <c r="B342" t="s">
        <v>2232</v>
      </c>
      <c r="C342" t="s">
        <v>2233</v>
      </c>
      <c r="D342" t="s">
        <v>8419</v>
      </c>
      <c r="E342" t="s">
        <v>2234</v>
      </c>
      <c r="F342">
        <v>0.65217391304347805</v>
      </c>
      <c r="G342">
        <v>3.9267778363530401</v>
      </c>
      <c r="H342">
        <v>6.2677162235002504</v>
      </c>
      <c r="I342" s="3">
        <v>2.50785569745362E-7</v>
      </c>
      <c r="J342" s="3">
        <v>4.3998115397973098E-6</v>
      </c>
      <c r="K342" s="3">
        <v>3.0715409099462902E-6</v>
      </c>
      <c r="L342" t="s">
        <v>8446</v>
      </c>
      <c r="M342">
        <v>15</v>
      </c>
      <c r="N342">
        <f t="shared" si="5"/>
        <v>6.6006974565185939</v>
      </c>
    </row>
    <row r="343" spans="1:14" x14ac:dyDescent="0.2">
      <c r="A343" t="s">
        <v>13</v>
      </c>
      <c r="B343" t="s">
        <v>1869</v>
      </c>
      <c r="C343" t="s">
        <v>1870</v>
      </c>
      <c r="D343" t="s">
        <v>8153</v>
      </c>
      <c r="E343" t="s">
        <v>618</v>
      </c>
      <c r="F343">
        <v>0.34285714285714303</v>
      </c>
      <c r="G343">
        <v>2.0643632053970302</v>
      </c>
      <c r="H343">
        <v>5.64107334910753</v>
      </c>
      <c r="I343" s="3">
        <v>2.55633541290118E-7</v>
      </c>
      <c r="J343" s="3">
        <v>4.4717128263799303E-6</v>
      </c>
      <c r="K343" s="3">
        <v>3.1217357287967498E-6</v>
      </c>
      <c r="L343" t="s">
        <v>8447</v>
      </c>
      <c r="M343">
        <v>48</v>
      </c>
      <c r="N343">
        <f t="shared" si="5"/>
        <v>6.5923821636531965</v>
      </c>
    </row>
    <row r="344" spans="1:14" x14ac:dyDescent="0.2">
      <c r="A344" t="s">
        <v>13</v>
      </c>
      <c r="B344" t="s">
        <v>1917</v>
      </c>
      <c r="C344" t="s">
        <v>1918</v>
      </c>
      <c r="D344" t="s">
        <v>8384</v>
      </c>
      <c r="E344" t="s">
        <v>680</v>
      </c>
      <c r="F344">
        <v>0.31720430107526898</v>
      </c>
      <c r="G344">
        <v>1.90990592255594</v>
      </c>
      <c r="H344">
        <v>5.5653796990644402</v>
      </c>
      <c r="I344" s="3">
        <v>2.58286577536651E-7</v>
      </c>
      <c r="J344" s="3">
        <v>4.5049106286728701E-6</v>
      </c>
      <c r="K344" s="3">
        <v>3.1449113596029201E-6</v>
      </c>
      <c r="L344" t="s">
        <v>8448</v>
      </c>
      <c r="M344">
        <v>59</v>
      </c>
      <c r="N344">
        <f t="shared" si="5"/>
        <v>6.5878981623641586</v>
      </c>
    </row>
    <row r="345" spans="1:14" x14ac:dyDescent="0.2">
      <c r="A345" t="s">
        <v>13</v>
      </c>
      <c r="B345" t="s">
        <v>1858</v>
      </c>
      <c r="C345" t="s">
        <v>1859</v>
      </c>
      <c r="D345" t="s">
        <v>8118</v>
      </c>
      <c r="E345" t="s">
        <v>1860</v>
      </c>
      <c r="F345">
        <v>0.30660377358490598</v>
      </c>
      <c r="G345">
        <v>1.84607951740497</v>
      </c>
      <c r="H345">
        <v>5.5287039158719598</v>
      </c>
      <c r="I345" s="3">
        <v>2.6447828402673598E-7</v>
      </c>
      <c r="J345" s="3">
        <v>4.59945470617923E-6</v>
      </c>
      <c r="K345" s="3">
        <v>3.2109132779185702E-6</v>
      </c>
      <c r="L345" t="s">
        <v>8449</v>
      </c>
      <c r="M345">
        <v>65</v>
      </c>
      <c r="N345">
        <f t="shared" si="5"/>
        <v>6.5776099815287425</v>
      </c>
    </row>
    <row r="346" spans="1:14" x14ac:dyDescent="0.2">
      <c r="A346" t="s">
        <v>13</v>
      </c>
      <c r="B346" t="s">
        <v>2831</v>
      </c>
      <c r="C346" t="s">
        <v>2832</v>
      </c>
      <c r="D346" t="s">
        <v>8110</v>
      </c>
      <c r="E346" t="s">
        <v>600</v>
      </c>
      <c r="F346">
        <v>0.32727272727272699</v>
      </c>
      <c r="G346">
        <v>1.9705285142426201</v>
      </c>
      <c r="H346">
        <v>5.5878942713392403</v>
      </c>
      <c r="I346" s="3">
        <v>2.6699523984179101E-7</v>
      </c>
      <c r="J346" s="3">
        <v>4.6297285048147703E-6</v>
      </c>
      <c r="K346" s="3">
        <v>3.2320476401901002E-6</v>
      </c>
      <c r="L346" t="s">
        <v>8450</v>
      </c>
      <c r="M346">
        <v>54</v>
      </c>
      <c r="N346">
        <f t="shared" si="5"/>
        <v>6.5734964814401877</v>
      </c>
    </row>
    <row r="347" spans="1:14" x14ac:dyDescent="0.2">
      <c r="A347" t="s">
        <v>13</v>
      </c>
      <c r="B347" t="s">
        <v>1843</v>
      </c>
      <c r="C347" t="s">
        <v>1844</v>
      </c>
      <c r="D347" t="s">
        <v>8145</v>
      </c>
      <c r="E347" t="s">
        <v>1845</v>
      </c>
      <c r="F347">
        <v>0.38709677419354799</v>
      </c>
      <c r="G347">
        <v>2.33073265125471</v>
      </c>
      <c r="H347">
        <v>5.7411110697905396</v>
      </c>
      <c r="I347" s="3">
        <v>2.7660054212258698E-7</v>
      </c>
      <c r="J347" s="3">
        <v>4.7823832862644503E-6</v>
      </c>
      <c r="K347" s="3">
        <v>3.3386170698305299E-6</v>
      </c>
      <c r="L347" t="s">
        <v>8451</v>
      </c>
      <c r="M347">
        <v>36</v>
      </c>
      <c r="N347">
        <f t="shared" si="5"/>
        <v>6.5581469730314179</v>
      </c>
    </row>
    <row r="348" spans="1:14" x14ac:dyDescent="0.2">
      <c r="A348" t="s">
        <v>13</v>
      </c>
      <c r="B348" t="s">
        <v>2848</v>
      </c>
      <c r="C348" t="s">
        <v>2849</v>
      </c>
      <c r="D348" t="s">
        <v>8361</v>
      </c>
      <c r="E348" t="s">
        <v>400</v>
      </c>
      <c r="F348">
        <v>0.48936170212766</v>
      </c>
      <c r="G348">
        <v>2.9464758516748399</v>
      </c>
      <c r="H348">
        <v>5.9625260965099196</v>
      </c>
      <c r="I348" s="3">
        <v>2.8700484101657501E-7</v>
      </c>
      <c r="J348" s="3">
        <v>4.9150926961950797E-6</v>
      </c>
      <c r="K348" s="3">
        <v>3.4312624884012399E-6</v>
      </c>
      <c r="L348" t="s">
        <v>8452</v>
      </c>
      <c r="M348">
        <v>23</v>
      </c>
      <c r="N348">
        <f t="shared" si="5"/>
        <v>6.5421107777989205</v>
      </c>
    </row>
    <row r="349" spans="1:14" x14ac:dyDescent="0.2">
      <c r="A349" t="s">
        <v>13</v>
      </c>
      <c r="B349" t="s">
        <v>2358</v>
      </c>
      <c r="C349" t="s">
        <v>2359</v>
      </c>
      <c r="D349" t="s">
        <v>8331</v>
      </c>
      <c r="E349" t="s">
        <v>2023</v>
      </c>
      <c r="F349">
        <v>0.45614035087719301</v>
      </c>
      <c r="G349">
        <v>2.7464481241393202</v>
      </c>
      <c r="H349">
        <v>5.8930598928815403</v>
      </c>
      <c r="I349" s="3">
        <v>2.87572062191464E-7</v>
      </c>
      <c r="J349" s="3">
        <v>4.9150926961950797E-6</v>
      </c>
      <c r="K349" s="3">
        <v>3.4312624884012399E-6</v>
      </c>
      <c r="L349" t="s">
        <v>8453</v>
      </c>
      <c r="M349">
        <v>26</v>
      </c>
      <c r="N349">
        <f t="shared" si="5"/>
        <v>6.541253308224622</v>
      </c>
    </row>
    <row r="350" spans="1:14" x14ac:dyDescent="0.2">
      <c r="A350" t="s">
        <v>13</v>
      </c>
      <c r="B350" t="s">
        <v>2361</v>
      </c>
      <c r="C350" t="s">
        <v>2362</v>
      </c>
      <c r="D350" t="s">
        <v>8331</v>
      </c>
      <c r="E350" t="s">
        <v>2023</v>
      </c>
      <c r="F350">
        <v>0.45614035087719301</v>
      </c>
      <c r="G350">
        <v>2.7464481241393202</v>
      </c>
      <c r="H350">
        <v>5.8930598928815403</v>
      </c>
      <c r="I350" s="3">
        <v>2.87572062191464E-7</v>
      </c>
      <c r="J350" s="3">
        <v>4.9150926961950797E-6</v>
      </c>
      <c r="K350" s="3">
        <v>3.4312624884012399E-6</v>
      </c>
      <c r="L350" t="s">
        <v>8453</v>
      </c>
      <c r="M350">
        <v>26</v>
      </c>
      <c r="N350">
        <f t="shared" si="5"/>
        <v>6.541253308224622</v>
      </c>
    </row>
    <row r="351" spans="1:14" x14ac:dyDescent="0.2">
      <c r="A351" t="s">
        <v>13</v>
      </c>
      <c r="B351" t="s">
        <v>2166</v>
      </c>
      <c r="C351" t="s">
        <v>2167</v>
      </c>
      <c r="D351" t="s">
        <v>8331</v>
      </c>
      <c r="E351" t="s">
        <v>2023</v>
      </c>
      <c r="F351">
        <v>0.45614035087719301</v>
      </c>
      <c r="G351">
        <v>2.7464481241393202</v>
      </c>
      <c r="H351">
        <v>5.8930598928815403</v>
      </c>
      <c r="I351" s="3">
        <v>2.87572062191464E-7</v>
      </c>
      <c r="J351" s="3">
        <v>4.9150926961950797E-6</v>
      </c>
      <c r="K351" s="3">
        <v>3.4312624884012399E-6</v>
      </c>
      <c r="L351" t="s">
        <v>8454</v>
      </c>
      <c r="M351">
        <v>26</v>
      </c>
      <c r="N351">
        <f t="shared" si="5"/>
        <v>6.541253308224622</v>
      </c>
    </row>
    <row r="352" spans="1:14" x14ac:dyDescent="0.2">
      <c r="A352" t="s">
        <v>13</v>
      </c>
      <c r="B352" t="s">
        <v>1902</v>
      </c>
      <c r="C352" t="s">
        <v>1903</v>
      </c>
      <c r="D352" t="s">
        <v>8306</v>
      </c>
      <c r="E352" t="s">
        <v>789</v>
      </c>
      <c r="F352">
        <v>0.42253521126760601</v>
      </c>
      <c r="G352">
        <v>2.5441095841160601</v>
      </c>
      <c r="H352">
        <v>5.8172360103951197</v>
      </c>
      <c r="I352" s="3">
        <v>2.8868495016444702E-7</v>
      </c>
      <c r="J352" s="3">
        <v>4.9200163649454997E-6</v>
      </c>
      <c r="K352" s="3">
        <v>3.4346997378963998E-6</v>
      </c>
      <c r="L352" t="s">
        <v>8455</v>
      </c>
      <c r="M352">
        <v>30</v>
      </c>
      <c r="N352">
        <f t="shared" si="5"/>
        <v>6.5395758563371578</v>
      </c>
    </row>
    <row r="353" spans="1:14" x14ac:dyDescent="0.2">
      <c r="A353" t="s">
        <v>13</v>
      </c>
      <c r="B353" t="s">
        <v>2594</v>
      </c>
      <c r="C353" t="s">
        <v>2595</v>
      </c>
      <c r="D353" t="s">
        <v>8134</v>
      </c>
      <c r="E353" t="s">
        <v>1189</v>
      </c>
      <c r="F353">
        <v>0.30414746543778798</v>
      </c>
      <c r="G353">
        <v>1.8312899402715599</v>
      </c>
      <c r="H353">
        <v>5.49648201992908</v>
      </c>
      <c r="I353" s="3">
        <v>2.9811464215462398E-7</v>
      </c>
      <c r="J353" s="3">
        <v>5.06625025769895E-6</v>
      </c>
      <c r="K353" s="3">
        <v>3.53678669774686E-6</v>
      </c>
      <c r="L353" t="s">
        <v>8456</v>
      </c>
      <c r="M353">
        <v>66</v>
      </c>
      <c r="N353">
        <f t="shared" si="5"/>
        <v>6.5256166927000434</v>
      </c>
    </row>
    <row r="354" spans="1:14" x14ac:dyDescent="0.2">
      <c r="A354" t="s">
        <v>13</v>
      </c>
      <c r="B354" t="s">
        <v>2324</v>
      </c>
      <c r="C354" t="s">
        <v>2325</v>
      </c>
      <c r="D354" t="s">
        <v>8097</v>
      </c>
      <c r="E354" t="s">
        <v>2326</v>
      </c>
      <c r="F354">
        <v>0.29182879377431897</v>
      </c>
      <c r="G354">
        <v>1.7571184870840499</v>
      </c>
      <c r="H354">
        <v>5.4537972502663896</v>
      </c>
      <c r="I354" s="3">
        <v>3.04755297237542E-7</v>
      </c>
      <c r="J354" s="3">
        <v>5.16439019324415E-6</v>
      </c>
      <c r="K354" s="3">
        <v>3.6052989110996301E-6</v>
      </c>
      <c r="L354" t="s">
        <v>8457</v>
      </c>
      <c r="M354">
        <v>75</v>
      </c>
      <c r="N354">
        <f t="shared" si="5"/>
        <v>6.5160487367644135</v>
      </c>
    </row>
    <row r="355" spans="1:14" x14ac:dyDescent="0.2">
      <c r="A355" t="s">
        <v>13</v>
      </c>
      <c r="B355" t="s">
        <v>115</v>
      </c>
      <c r="C355" t="s">
        <v>116</v>
      </c>
      <c r="D355" t="s">
        <v>8037</v>
      </c>
      <c r="E355" t="s">
        <v>118</v>
      </c>
      <c r="F355">
        <v>0.26341463414634098</v>
      </c>
      <c r="G355">
        <v>1.58603514560991</v>
      </c>
      <c r="H355">
        <v>5.3539770730429002</v>
      </c>
      <c r="I355" s="3">
        <v>3.1509272927728698E-7</v>
      </c>
      <c r="J355" s="3">
        <v>5.3244422950113799E-6</v>
      </c>
      <c r="K355" s="3">
        <v>3.7170324646517001E-6</v>
      </c>
      <c r="L355" t="s">
        <v>8458</v>
      </c>
      <c r="M355">
        <v>108</v>
      </c>
      <c r="N355">
        <f t="shared" si="5"/>
        <v>6.5015616179976421</v>
      </c>
    </row>
    <row r="356" spans="1:14" x14ac:dyDescent="0.2">
      <c r="A356" t="s">
        <v>13</v>
      </c>
      <c r="B356" t="s">
        <v>3147</v>
      </c>
      <c r="C356" t="s">
        <v>3148</v>
      </c>
      <c r="D356" t="s">
        <v>8153</v>
      </c>
      <c r="E356" t="s">
        <v>2139</v>
      </c>
      <c r="F356">
        <v>0.340425531914894</v>
      </c>
      <c r="G356">
        <v>2.0497223315998898</v>
      </c>
      <c r="H356">
        <v>5.5834606886126696</v>
      </c>
      <c r="I356" s="3">
        <v>3.2571433310107598E-7</v>
      </c>
      <c r="J356" s="3">
        <v>5.4883785224517503E-6</v>
      </c>
      <c r="K356" s="3">
        <v>3.83147755500404E-6</v>
      </c>
      <c r="L356" t="s">
        <v>8459</v>
      </c>
      <c r="M356">
        <v>48</v>
      </c>
      <c r="N356">
        <f t="shared" si="5"/>
        <v>6.4871631298301446</v>
      </c>
    </row>
    <row r="357" spans="1:14" x14ac:dyDescent="0.2">
      <c r="A357" t="s">
        <v>13</v>
      </c>
      <c r="B357" t="s">
        <v>623</v>
      </c>
      <c r="C357" t="s">
        <v>624</v>
      </c>
      <c r="D357" t="s">
        <v>8110</v>
      </c>
      <c r="E357" t="s">
        <v>625</v>
      </c>
      <c r="F357">
        <v>0.32530120481927699</v>
      </c>
      <c r="G357">
        <v>1.9586578605423599</v>
      </c>
      <c r="H357">
        <v>5.5363966806170399</v>
      </c>
      <c r="I357" s="3">
        <v>3.32462443721331E-7</v>
      </c>
      <c r="J357" s="3">
        <v>5.58630556844434E-6</v>
      </c>
      <c r="K357" s="3">
        <v>3.8998411485888396E-6</v>
      </c>
      <c r="L357" t="s">
        <v>8460</v>
      </c>
      <c r="M357">
        <v>54</v>
      </c>
      <c r="N357">
        <f t="shared" si="5"/>
        <v>6.4782574072204273</v>
      </c>
    </row>
    <row r="358" spans="1:14" x14ac:dyDescent="0.2">
      <c r="A358" t="s">
        <v>13</v>
      </c>
      <c r="B358" t="s">
        <v>1990</v>
      </c>
      <c r="C358" t="s">
        <v>1991</v>
      </c>
      <c r="D358" t="s">
        <v>8317</v>
      </c>
      <c r="E358" t="s">
        <v>1992</v>
      </c>
      <c r="F358">
        <v>0.31843575418994402</v>
      </c>
      <c r="G358">
        <v>1.917320574845</v>
      </c>
      <c r="H358">
        <v>5.5031093949354402</v>
      </c>
      <c r="I358" s="3">
        <v>3.5436480981342901E-7</v>
      </c>
      <c r="J358" s="3">
        <v>5.9209694412804002E-6</v>
      </c>
      <c r="K358" s="3">
        <v>4.1334724682940398E-6</v>
      </c>
      <c r="L358" t="s">
        <v>8461</v>
      </c>
      <c r="M358">
        <v>57</v>
      </c>
      <c r="N358">
        <f t="shared" si="5"/>
        <v>6.4505494122439426</v>
      </c>
    </row>
    <row r="359" spans="1:14" x14ac:dyDescent="0.2">
      <c r="A359" t="s">
        <v>13</v>
      </c>
      <c r="B359" t="s">
        <v>1994</v>
      </c>
      <c r="C359" t="s">
        <v>1995</v>
      </c>
      <c r="D359" t="s">
        <v>8317</v>
      </c>
      <c r="E359" t="s">
        <v>1992</v>
      </c>
      <c r="F359">
        <v>0.31843575418994402</v>
      </c>
      <c r="G359">
        <v>1.917320574845</v>
      </c>
      <c r="H359">
        <v>5.5031093949354402</v>
      </c>
      <c r="I359" s="3">
        <v>3.5436480981342901E-7</v>
      </c>
      <c r="J359" s="3">
        <v>5.9209694412804002E-6</v>
      </c>
      <c r="K359" s="3">
        <v>4.1334724682940398E-6</v>
      </c>
      <c r="L359" t="s">
        <v>8461</v>
      </c>
      <c r="M359">
        <v>57</v>
      </c>
      <c r="N359">
        <f t="shared" si="5"/>
        <v>6.4505494122439426</v>
      </c>
    </row>
    <row r="360" spans="1:14" x14ac:dyDescent="0.2">
      <c r="A360" t="s">
        <v>13</v>
      </c>
      <c r="B360" t="s">
        <v>2259</v>
      </c>
      <c r="C360" t="s">
        <v>2260</v>
      </c>
      <c r="D360" t="s">
        <v>8134</v>
      </c>
      <c r="E360" t="s">
        <v>2261</v>
      </c>
      <c r="F360">
        <v>0.302752293577982</v>
      </c>
      <c r="G360">
        <v>1.8228895277015</v>
      </c>
      <c r="H360">
        <v>5.4536070659129798</v>
      </c>
      <c r="I360" s="3">
        <v>3.5905428677588802E-7</v>
      </c>
      <c r="J360" s="3">
        <v>5.98256653803959E-6</v>
      </c>
      <c r="K360" s="3">
        <v>4.1764738561758701E-6</v>
      </c>
      <c r="L360" t="s">
        <v>8462</v>
      </c>
      <c r="M360">
        <v>66</v>
      </c>
      <c r="N360">
        <f t="shared" si="5"/>
        <v>6.4448398838316736</v>
      </c>
    </row>
    <row r="361" spans="1:14" x14ac:dyDescent="0.2">
      <c r="A361" t="s">
        <v>13</v>
      </c>
      <c r="B361" t="s">
        <v>2318</v>
      </c>
      <c r="C361" t="s">
        <v>2319</v>
      </c>
      <c r="D361" t="s">
        <v>8344</v>
      </c>
      <c r="E361" t="s">
        <v>404</v>
      </c>
      <c r="F361">
        <v>0.44262295081967201</v>
      </c>
      <c r="G361">
        <v>2.6650590561478</v>
      </c>
      <c r="H361">
        <v>5.8128413613875702</v>
      </c>
      <c r="I361" s="3">
        <v>3.63090402989346E-7</v>
      </c>
      <c r="J361" s="3">
        <v>6.0162062606429204E-6</v>
      </c>
      <c r="K361" s="3">
        <v>4.1999579948124396E-6</v>
      </c>
      <c r="L361" t="s">
        <v>8463</v>
      </c>
      <c r="M361">
        <v>27</v>
      </c>
      <c r="N361">
        <f t="shared" si="5"/>
        <v>6.4399852299740576</v>
      </c>
    </row>
    <row r="362" spans="1:14" x14ac:dyDescent="0.2">
      <c r="A362" t="s">
        <v>13</v>
      </c>
      <c r="B362" t="s">
        <v>2730</v>
      </c>
      <c r="C362" t="s">
        <v>2731</v>
      </c>
      <c r="D362" t="s">
        <v>8344</v>
      </c>
      <c r="E362" t="s">
        <v>404</v>
      </c>
      <c r="F362">
        <v>0.44262295081967201</v>
      </c>
      <c r="G362">
        <v>2.6650590561478</v>
      </c>
      <c r="H362">
        <v>5.8128413613875702</v>
      </c>
      <c r="I362" s="3">
        <v>3.63090402989346E-7</v>
      </c>
      <c r="J362" s="3">
        <v>6.0162062606429204E-6</v>
      </c>
      <c r="K362" s="3">
        <v>4.1999579948124396E-6</v>
      </c>
      <c r="L362" t="s">
        <v>8464</v>
      </c>
      <c r="M362">
        <v>27</v>
      </c>
      <c r="N362">
        <f t="shared" si="5"/>
        <v>6.4399852299740576</v>
      </c>
    </row>
    <row r="363" spans="1:14" x14ac:dyDescent="0.2">
      <c r="A363" t="s">
        <v>13</v>
      </c>
      <c r="B363" t="s">
        <v>6289</v>
      </c>
      <c r="C363" t="s">
        <v>6290</v>
      </c>
      <c r="D363" t="s">
        <v>8288</v>
      </c>
      <c r="E363" t="s">
        <v>1964</v>
      </c>
      <c r="F363">
        <v>0.58620689655172398</v>
      </c>
      <c r="G363">
        <v>3.5295865149747998</v>
      </c>
      <c r="H363">
        <v>6.0837775568500199</v>
      </c>
      <c r="I363" s="3">
        <v>3.6568699542886601E-7</v>
      </c>
      <c r="J363" s="3">
        <v>6.0424457831944302E-6</v>
      </c>
      <c r="K363" s="3">
        <v>4.2182759991736297E-6</v>
      </c>
      <c r="L363" t="s">
        <v>8465</v>
      </c>
      <c r="M363">
        <v>17</v>
      </c>
      <c r="N363">
        <f t="shared" si="5"/>
        <v>6.4368904837798278</v>
      </c>
    </row>
    <row r="364" spans="1:14" x14ac:dyDescent="0.2">
      <c r="A364" t="s">
        <v>13</v>
      </c>
      <c r="B364" t="s">
        <v>3363</v>
      </c>
      <c r="C364" t="s">
        <v>3364</v>
      </c>
      <c r="D364" t="s">
        <v>8269</v>
      </c>
      <c r="E364" t="s">
        <v>2152</v>
      </c>
      <c r="F364">
        <v>0.52631578947368396</v>
      </c>
      <c r="G364">
        <v>3.1689786047761399</v>
      </c>
      <c r="H364">
        <v>5.9727674868687499</v>
      </c>
      <c r="I364" s="3">
        <v>3.78019462289051E-7</v>
      </c>
      <c r="J364" s="3">
        <v>6.2289671065032798E-6</v>
      </c>
      <c r="K364" s="3">
        <v>4.3484879116472397E-6</v>
      </c>
      <c r="L364" t="s">
        <v>8466</v>
      </c>
      <c r="M364">
        <v>20</v>
      </c>
      <c r="N364">
        <f t="shared" si="5"/>
        <v>6.4224858399851241</v>
      </c>
    </row>
    <row r="365" spans="1:14" x14ac:dyDescent="0.2">
      <c r="A365" t="s">
        <v>13</v>
      </c>
      <c r="B365" t="s">
        <v>2559</v>
      </c>
      <c r="C365" t="s">
        <v>2560</v>
      </c>
      <c r="D365" t="s">
        <v>8367</v>
      </c>
      <c r="E365" t="s">
        <v>574</v>
      </c>
      <c r="F365">
        <v>0.5625</v>
      </c>
      <c r="G365">
        <v>3.3868458838544999</v>
      </c>
      <c r="H365">
        <v>6.0305751765034303</v>
      </c>
      <c r="I365" s="3">
        <v>3.8889633034115599E-7</v>
      </c>
      <c r="J365" s="3">
        <v>6.3905416266804301E-6</v>
      </c>
      <c r="K365" s="3">
        <v>4.4612842767278902E-6</v>
      </c>
      <c r="L365" t="s">
        <v>8467</v>
      </c>
      <c r="M365">
        <v>18</v>
      </c>
      <c r="N365">
        <f t="shared" si="5"/>
        <v>6.4101661548728686</v>
      </c>
    </row>
    <row r="366" spans="1:14" x14ac:dyDescent="0.2">
      <c r="A366" t="s">
        <v>13</v>
      </c>
      <c r="B366" t="s">
        <v>2221</v>
      </c>
      <c r="C366" t="s">
        <v>2222</v>
      </c>
      <c r="D366" t="s">
        <v>8319</v>
      </c>
      <c r="E366" t="s">
        <v>2223</v>
      </c>
      <c r="F366">
        <v>0.54285714285714304</v>
      </c>
      <c r="G366">
        <v>3.26857507521196</v>
      </c>
      <c r="H366">
        <v>5.9948887892440696</v>
      </c>
      <c r="I366" s="3">
        <v>3.9150092112960201E-7</v>
      </c>
      <c r="J366" s="3">
        <v>6.4156675674123001E-6</v>
      </c>
      <c r="K366" s="3">
        <v>4.4788248814016996E-6</v>
      </c>
      <c r="L366" t="s">
        <v>8468</v>
      </c>
      <c r="M366">
        <v>19</v>
      </c>
      <c r="N366">
        <f t="shared" si="5"/>
        <v>6.4072672117898621</v>
      </c>
    </row>
    <row r="367" spans="1:14" x14ac:dyDescent="0.2">
      <c r="A367" t="s">
        <v>13</v>
      </c>
      <c r="B367" t="s">
        <v>333</v>
      </c>
      <c r="C367" t="s">
        <v>334</v>
      </c>
      <c r="D367" t="s">
        <v>8306</v>
      </c>
      <c r="E367" t="s">
        <v>109</v>
      </c>
      <c r="F367">
        <v>0.41666666666666702</v>
      </c>
      <c r="G367">
        <v>2.50877472878111</v>
      </c>
      <c r="H367">
        <v>5.7241577217308199</v>
      </c>
      <c r="I367" s="3">
        <v>4.1663756281083298E-7</v>
      </c>
      <c r="J367" s="3">
        <v>6.8088851018263503E-6</v>
      </c>
      <c r="K367" s="3">
        <v>4.7533329444258297E-6</v>
      </c>
      <c r="L367" t="s">
        <v>8469</v>
      </c>
      <c r="M367">
        <v>30</v>
      </c>
      <c r="N367">
        <f t="shared" si="5"/>
        <v>6.380241577916677</v>
      </c>
    </row>
    <row r="368" spans="1:14" x14ac:dyDescent="0.2">
      <c r="A368" t="s">
        <v>13</v>
      </c>
      <c r="B368" t="s">
        <v>2279</v>
      </c>
      <c r="C368" t="s">
        <v>2280</v>
      </c>
      <c r="D368" t="s">
        <v>8149</v>
      </c>
      <c r="E368" t="s">
        <v>194</v>
      </c>
      <c r="F368">
        <v>0.36363636363636398</v>
      </c>
      <c r="G368">
        <v>2.1894761269362402</v>
      </c>
      <c r="H368">
        <v>5.5835758538057396</v>
      </c>
      <c r="I368" s="3">
        <v>4.3662200468999899E-7</v>
      </c>
      <c r="J368" s="3">
        <v>7.1159843114094096E-6</v>
      </c>
      <c r="K368" s="3">
        <v>4.96772116926556E-6</v>
      </c>
      <c r="L368" t="s">
        <v>8470</v>
      </c>
      <c r="M368">
        <v>40</v>
      </c>
      <c r="N368">
        <f t="shared" si="5"/>
        <v>6.3598943806868293</v>
      </c>
    </row>
    <row r="369" spans="1:14" x14ac:dyDescent="0.2">
      <c r="A369" t="s">
        <v>13</v>
      </c>
      <c r="B369" t="s">
        <v>2406</v>
      </c>
      <c r="C369" t="s">
        <v>2407</v>
      </c>
      <c r="D369" t="s">
        <v>8331</v>
      </c>
      <c r="E369" t="s">
        <v>1747</v>
      </c>
      <c r="F369">
        <v>0.44827586206896602</v>
      </c>
      <c r="G369">
        <v>2.6990955702748498</v>
      </c>
      <c r="H369">
        <v>5.7835045852189397</v>
      </c>
      <c r="I369" s="3">
        <v>4.3912828331096698E-7</v>
      </c>
      <c r="J369" s="3">
        <v>7.1373302723431E-6</v>
      </c>
      <c r="K369" s="3">
        <v>4.9826229421430799E-6</v>
      </c>
      <c r="L369" t="s">
        <v>8471</v>
      </c>
      <c r="M369">
        <v>26</v>
      </c>
      <c r="N369">
        <f t="shared" si="5"/>
        <v>6.3574085900185811</v>
      </c>
    </row>
    <row r="370" spans="1:14" x14ac:dyDescent="0.2">
      <c r="A370" t="s">
        <v>13</v>
      </c>
      <c r="B370" t="s">
        <v>4013</v>
      </c>
      <c r="C370" t="s">
        <v>4014</v>
      </c>
      <c r="D370" t="s">
        <v>8236</v>
      </c>
      <c r="E370" t="s">
        <v>2106</v>
      </c>
      <c r="F370">
        <v>0.43076923076923102</v>
      </c>
      <c r="G370">
        <v>2.5936871042167802</v>
      </c>
      <c r="H370">
        <v>5.7438069226605197</v>
      </c>
      <c r="I370" s="3">
        <v>4.4128147470040799E-7</v>
      </c>
      <c r="J370" s="3">
        <v>7.1528369472498203E-6</v>
      </c>
      <c r="K370" s="3">
        <v>4.9934482663467201E-6</v>
      </c>
      <c r="L370" t="s">
        <v>8472</v>
      </c>
      <c r="M370">
        <v>28</v>
      </c>
      <c r="N370">
        <f t="shared" si="5"/>
        <v>6.3552843041509552</v>
      </c>
    </row>
    <row r="371" spans="1:14" x14ac:dyDescent="0.2">
      <c r="A371" t="s">
        <v>13</v>
      </c>
      <c r="B371" t="s">
        <v>2002</v>
      </c>
      <c r="C371" t="s">
        <v>2003</v>
      </c>
      <c r="D371" t="s">
        <v>8155</v>
      </c>
      <c r="E371" t="s">
        <v>2004</v>
      </c>
      <c r="F371">
        <v>0.390804597701149</v>
      </c>
      <c r="G371">
        <v>2.3530576766498701</v>
      </c>
      <c r="H371">
        <v>5.6450815670588002</v>
      </c>
      <c r="I371" s="3">
        <v>4.5137281948528599E-7</v>
      </c>
      <c r="J371" s="3">
        <v>7.2572476232607204E-6</v>
      </c>
      <c r="K371" s="3">
        <v>5.0663381299015198E-6</v>
      </c>
      <c r="L371" t="s">
        <v>8473</v>
      </c>
      <c r="M371">
        <v>34</v>
      </c>
      <c r="N371">
        <f t="shared" si="5"/>
        <v>6.3454645965718637</v>
      </c>
    </row>
    <row r="372" spans="1:14" x14ac:dyDescent="0.2">
      <c r="A372" t="s">
        <v>13</v>
      </c>
      <c r="B372" t="s">
        <v>2121</v>
      </c>
      <c r="C372" t="s">
        <v>2122</v>
      </c>
      <c r="D372" t="s">
        <v>8155</v>
      </c>
      <c r="E372" t="s">
        <v>2004</v>
      </c>
      <c r="F372">
        <v>0.390804597701149</v>
      </c>
      <c r="G372">
        <v>2.3530576766498701</v>
      </c>
      <c r="H372">
        <v>5.6450815670588002</v>
      </c>
      <c r="I372" s="3">
        <v>4.5137281948528599E-7</v>
      </c>
      <c r="J372" s="3">
        <v>7.2572476232607204E-6</v>
      </c>
      <c r="K372" s="3">
        <v>5.0663381299015198E-6</v>
      </c>
      <c r="L372" t="s">
        <v>8474</v>
      </c>
      <c r="M372">
        <v>34</v>
      </c>
      <c r="N372">
        <f t="shared" si="5"/>
        <v>6.3454645965718637</v>
      </c>
    </row>
    <row r="373" spans="1:14" x14ac:dyDescent="0.2">
      <c r="A373" t="s">
        <v>13</v>
      </c>
      <c r="B373" t="s">
        <v>2124</v>
      </c>
      <c r="C373" t="s">
        <v>2125</v>
      </c>
      <c r="D373" t="s">
        <v>8155</v>
      </c>
      <c r="E373" t="s">
        <v>2004</v>
      </c>
      <c r="F373">
        <v>0.390804597701149</v>
      </c>
      <c r="G373">
        <v>2.3530576766498701</v>
      </c>
      <c r="H373">
        <v>5.6450815670588002</v>
      </c>
      <c r="I373" s="3">
        <v>4.5137281948528599E-7</v>
      </c>
      <c r="J373" s="3">
        <v>7.2572476232607204E-6</v>
      </c>
      <c r="K373" s="3">
        <v>5.0663381299015198E-6</v>
      </c>
      <c r="L373" t="s">
        <v>8474</v>
      </c>
      <c r="M373">
        <v>34</v>
      </c>
      <c r="N373">
        <f t="shared" si="5"/>
        <v>6.3454645965718637</v>
      </c>
    </row>
    <row r="374" spans="1:14" x14ac:dyDescent="0.2">
      <c r="A374" t="s">
        <v>13</v>
      </c>
      <c r="B374" t="s">
        <v>2412</v>
      </c>
      <c r="C374" t="s">
        <v>2413</v>
      </c>
      <c r="D374" t="s">
        <v>8361</v>
      </c>
      <c r="E374" t="s">
        <v>757</v>
      </c>
      <c r="F374">
        <v>0.47916666666666702</v>
      </c>
      <c r="G374">
        <v>2.8850909380982799</v>
      </c>
      <c r="H374">
        <v>5.8357516931744504</v>
      </c>
      <c r="I374" s="3">
        <v>4.6458511856217998E-7</v>
      </c>
      <c r="J374" s="3">
        <v>7.44959739845002E-6</v>
      </c>
      <c r="K374" s="3">
        <v>5.2006189276513501E-6</v>
      </c>
      <c r="L374" t="s">
        <v>8475</v>
      </c>
      <c r="M374">
        <v>23</v>
      </c>
      <c r="N374">
        <f t="shared" si="5"/>
        <v>6.3329347054910912</v>
      </c>
    </row>
    <row r="375" spans="1:14" x14ac:dyDescent="0.2">
      <c r="A375" t="s">
        <v>13</v>
      </c>
      <c r="B375" t="s">
        <v>3150</v>
      </c>
      <c r="C375" t="s">
        <v>3151</v>
      </c>
      <c r="D375" t="s">
        <v>8099</v>
      </c>
      <c r="E375" t="s">
        <v>3152</v>
      </c>
      <c r="F375">
        <v>0.28040540540540498</v>
      </c>
      <c r="G375">
        <v>1.6883375877472899</v>
      </c>
      <c r="H375">
        <v>5.3268612566241504</v>
      </c>
      <c r="I375" s="3">
        <v>4.7206518760071902E-7</v>
      </c>
      <c r="J375" s="3">
        <v>7.54924623066565E-6</v>
      </c>
      <c r="K375" s="3">
        <v>5.2701845129065697E-6</v>
      </c>
      <c r="L375" t="s">
        <v>8476</v>
      </c>
      <c r="M375">
        <v>83</v>
      </c>
      <c r="N375">
        <f t="shared" si="5"/>
        <v>6.3259980253903176</v>
      </c>
    </row>
    <row r="376" spans="1:14" x14ac:dyDescent="0.2">
      <c r="A376" t="s">
        <v>13</v>
      </c>
      <c r="B376" t="s">
        <v>2902</v>
      </c>
      <c r="C376" t="s">
        <v>2903</v>
      </c>
      <c r="D376" t="s">
        <v>8334</v>
      </c>
      <c r="E376" t="s">
        <v>1661</v>
      </c>
      <c r="F376">
        <v>0.40789473684210498</v>
      </c>
      <c r="G376">
        <v>2.4559584187015102</v>
      </c>
      <c r="H376">
        <v>5.67574560723238</v>
      </c>
      <c r="I376" s="3">
        <v>4.7348979973626401E-7</v>
      </c>
      <c r="J376" s="3">
        <v>7.5517825011412201E-6</v>
      </c>
      <c r="K376" s="3">
        <v>5.2719551020451999E-6</v>
      </c>
      <c r="L376" t="s">
        <v>8477</v>
      </c>
      <c r="M376">
        <v>31</v>
      </c>
      <c r="N376">
        <f t="shared" si="5"/>
        <v>6.324689372449452</v>
      </c>
    </row>
    <row r="377" spans="1:14" x14ac:dyDescent="0.2">
      <c r="A377" t="s">
        <v>13</v>
      </c>
      <c r="B377" t="s">
        <v>1818</v>
      </c>
      <c r="C377" t="s">
        <v>1819</v>
      </c>
      <c r="D377" t="s">
        <v>8032</v>
      </c>
      <c r="E377" t="s">
        <v>248</v>
      </c>
      <c r="F377">
        <v>0.29613733905579398</v>
      </c>
      <c r="G377">
        <v>1.7830604939319801</v>
      </c>
      <c r="H377">
        <v>5.3673762080152496</v>
      </c>
      <c r="I377" s="3">
        <v>4.9230903375608795E-7</v>
      </c>
      <c r="J377" s="3">
        <v>7.8309956969468504E-6</v>
      </c>
      <c r="K377" s="3">
        <v>5.4668758948465596E-6</v>
      </c>
      <c r="L377" t="s">
        <v>8478</v>
      </c>
      <c r="M377">
        <v>69</v>
      </c>
      <c r="N377">
        <f t="shared" si="5"/>
        <v>6.3077621949515512</v>
      </c>
    </row>
    <row r="378" spans="1:14" x14ac:dyDescent="0.2">
      <c r="A378" t="s">
        <v>13</v>
      </c>
      <c r="B378" t="s">
        <v>3053</v>
      </c>
      <c r="C378" t="s">
        <v>3054</v>
      </c>
      <c r="D378" t="s">
        <v>8479</v>
      </c>
      <c r="E378" t="s">
        <v>1607</v>
      </c>
      <c r="F378">
        <v>0.26988636363636398</v>
      </c>
      <c r="G378">
        <v>1.62500181296049</v>
      </c>
      <c r="H378">
        <v>5.2824127659971296</v>
      </c>
      <c r="I378" s="3">
        <v>4.9594774611021102E-7</v>
      </c>
      <c r="J378" s="3">
        <v>7.8678944296473607E-6</v>
      </c>
      <c r="K378" s="3">
        <v>5.4926351724859901E-6</v>
      </c>
      <c r="L378" t="s">
        <v>8480</v>
      </c>
      <c r="M378">
        <v>95</v>
      </c>
      <c r="N378">
        <f t="shared" si="5"/>
        <v>6.3045640790974398</v>
      </c>
    </row>
    <row r="379" spans="1:14" x14ac:dyDescent="0.2">
      <c r="A379" t="s">
        <v>13</v>
      </c>
      <c r="B379" t="s">
        <v>2713</v>
      </c>
      <c r="C379" t="s">
        <v>2714</v>
      </c>
      <c r="D379" t="s">
        <v>8145</v>
      </c>
      <c r="E379" t="s">
        <v>2711</v>
      </c>
      <c r="F379">
        <v>0.37894736842105298</v>
      </c>
      <c r="G379">
        <v>2.2816645954388202</v>
      </c>
      <c r="H379">
        <v>5.5888568019273697</v>
      </c>
      <c r="I379" s="3">
        <v>5.1080536253304198E-7</v>
      </c>
      <c r="J379" s="3">
        <v>8.0821060676647101E-6</v>
      </c>
      <c r="K379" s="3">
        <v>5.64217789803354E-6</v>
      </c>
      <c r="L379" t="s">
        <v>8481</v>
      </c>
      <c r="M379">
        <v>36</v>
      </c>
      <c r="N379">
        <f t="shared" si="5"/>
        <v>6.2917445520776036</v>
      </c>
    </row>
    <row r="380" spans="1:14" x14ac:dyDescent="0.2">
      <c r="A380" t="s">
        <v>13</v>
      </c>
      <c r="B380" t="s">
        <v>3513</v>
      </c>
      <c r="C380" t="s">
        <v>3514</v>
      </c>
      <c r="D380" t="s">
        <v>8329</v>
      </c>
      <c r="E380" t="s">
        <v>158</v>
      </c>
      <c r="F380">
        <v>0.48888888888888898</v>
      </c>
      <c r="G380">
        <v>2.9436290151031699</v>
      </c>
      <c r="H380">
        <v>5.8254422734557698</v>
      </c>
      <c r="I380" s="3">
        <v>5.3096928104901296E-7</v>
      </c>
      <c r="J380" s="3">
        <v>8.3789200038554501E-6</v>
      </c>
      <c r="K380" s="3">
        <v>5.8493858976048301E-6</v>
      </c>
      <c r="L380" t="s">
        <v>8482</v>
      </c>
      <c r="M380">
        <v>22</v>
      </c>
      <c r="N380">
        <f t="shared" si="5"/>
        <v>6.2749306040726109</v>
      </c>
    </row>
    <row r="381" spans="1:14" x14ac:dyDescent="0.2">
      <c r="A381" t="s">
        <v>13</v>
      </c>
      <c r="B381" t="s">
        <v>2300</v>
      </c>
      <c r="C381" t="s">
        <v>2301</v>
      </c>
      <c r="D381" t="s">
        <v>8194</v>
      </c>
      <c r="E381" t="s">
        <v>1322</v>
      </c>
      <c r="F381">
        <v>0.37373737373737398</v>
      </c>
      <c r="G381">
        <v>2.2502949082400301</v>
      </c>
      <c r="H381">
        <v>5.5662552766828401</v>
      </c>
      <c r="I381" s="3">
        <v>5.3358638281743095E-7</v>
      </c>
      <c r="J381" s="3">
        <v>8.3980020409128606E-6</v>
      </c>
      <c r="K381" s="3">
        <v>5.8627072085148102E-6</v>
      </c>
      <c r="L381" t="s">
        <v>8483</v>
      </c>
      <c r="M381">
        <v>37</v>
      </c>
      <c r="N381">
        <f t="shared" si="5"/>
        <v>6.2727952621925374</v>
      </c>
    </row>
    <row r="382" spans="1:14" x14ac:dyDescent="0.2">
      <c r="A382" t="s">
        <v>13</v>
      </c>
      <c r="B382" t="s">
        <v>1832</v>
      </c>
      <c r="C382" t="s">
        <v>1833</v>
      </c>
      <c r="D382" t="s">
        <v>8122</v>
      </c>
      <c r="E382" t="s">
        <v>792</v>
      </c>
      <c r="F382">
        <v>0.36893203883495101</v>
      </c>
      <c r="G382">
        <v>2.22136170160036</v>
      </c>
      <c r="H382">
        <v>5.5467966916448503</v>
      </c>
      <c r="I382" s="3">
        <v>5.5164409619521199E-7</v>
      </c>
      <c r="J382" s="3">
        <v>8.6593606152748406E-6</v>
      </c>
      <c r="K382" s="3">
        <v>6.0451635583054201E-6</v>
      </c>
      <c r="L382" t="s">
        <v>8484</v>
      </c>
      <c r="M382">
        <v>38</v>
      </c>
      <c r="N382">
        <f t="shared" si="5"/>
        <v>6.2583410253663532</v>
      </c>
    </row>
    <row r="383" spans="1:14" x14ac:dyDescent="0.2">
      <c r="A383" t="s">
        <v>13</v>
      </c>
      <c r="B383" t="s">
        <v>2312</v>
      </c>
      <c r="C383" t="s">
        <v>2313</v>
      </c>
      <c r="D383" t="s">
        <v>8419</v>
      </c>
      <c r="E383" t="s">
        <v>1893</v>
      </c>
      <c r="F383">
        <v>0.625</v>
      </c>
      <c r="G383">
        <v>3.7631620931716698</v>
      </c>
      <c r="H383">
        <v>6.04476128406555</v>
      </c>
      <c r="I383" s="3">
        <v>5.6564711795659905E-7</v>
      </c>
      <c r="J383" s="3">
        <v>8.8326833995055302E-6</v>
      </c>
      <c r="K383" s="3">
        <v>6.1661614732331397E-6</v>
      </c>
      <c r="L383" t="s">
        <v>8485</v>
      </c>
      <c r="M383">
        <v>15</v>
      </c>
      <c r="N383">
        <f t="shared" si="5"/>
        <v>6.2474544213182162</v>
      </c>
    </row>
    <row r="384" spans="1:14" x14ac:dyDescent="0.2">
      <c r="A384" t="s">
        <v>13</v>
      </c>
      <c r="B384" t="s">
        <v>2951</v>
      </c>
      <c r="C384" t="s">
        <v>2952</v>
      </c>
      <c r="D384" t="s">
        <v>8419</v>
      </c>
      <c r="E384" t="s">
        <v>1893</v>
      </c>
      <c r="F384">
        <v>0.625</v>
      </c>
      <c r="G384">
        <v>3.7631620931716698</v>
      </c>
      <c r="H384">
        <v>6.04476128406555</v>
      </c>
      <c r="I384" s="3">
        <v>5.6564711795659905E-7</v>
      </c>
      <c r="J384" s="3">
        <v>8.8326833995055302E-6</v>
      </c>
      <c r="K384" s="3">
        <v>6.1661614732331397E-6</v>
      </c>
      <c r="L384" t="s">
        <v>8486</v>
      </c>
      <c r="M384">
        <v>15</v>
      </c>
      <c r="N384">
        <f t="shared" si="5"/>
        <v>6.2474544213182162</v>
      </c>
    </row>
    <row r="385" spans="1:14" x14ac:dyDescent="0.2">
      <c r="A385" t="s">
        <v>13</v>
      </c>
      <c r="B385" t="s">
        <v>2616</v>
      </c>
      <c r="C385" t="s">
        <v>2617</v>
      </c>
      <c r="D385" t="s">
        <v>8258</v>
      </c>
      <c r="E385" t="s">
        <v>311</v>
      </c>
      <c r="F385">
        <v>0.34959349593495898</v>
      </c>
      <c r="G385">
        <v>2.1049231870748799</v>
      </c>
      <c r="H385">
        <v>5.4865017027378196</v>
      </c>
      <c r="I385" s="3">
        <v>5.7697643288444004E-7</v>
      </c>
      <c r="J385" s="3">
        <v>8.9860689873516505E-6</v>
      </c>
      <c r="K385" s="3">
        <v>6.2732410842128398E-6</v>
      </c>
      <c r="L385" t="s">
        <v>8487</v>
      </c>
      <c r="M385">
        <v>43</v>
      </c>
      <c r="N385">
        <f t="shared" si="5"/>
        <v>6.2388419256263647</v>
      </c>
    </row>
    <row r="386" spans="1:14" x14ac:dyDescent="0.2">
      <c r="A386" t="s">
        <v>13</v>
      </c>
      <c r="B386" t="s">
        <v>2190</v>
      </c>
      <c r="C386" t="s">
        <v>2191</v>
      </c>
      <c r="D386" t="s">
        <v>8306</v>
      </c>
      <c r="E386" t="s">
        <v>239</v>
      </c>
      <c r="F386">
        <v>0.41095890410958902</v>
      </c>
      <c r="G386">
        <v>2.4744079516745199</v>
      </c>
      <c r="H386">
        <v>5.6326347297584798</v>
      </c>
      <c r="I386" s="3">
        <v>5.9550661346047603E-7</v>
      </c>
      <c r="J386" s="3">
        <v>9.2505128887805704E-6</v>
      </c>
      <c r="K386" s="3">
        <v>6.4578513236009904E-6</v>
      </c>
      <c r="L386" t="s">
        <v>8488</v>
      </c>
      <c r="M386">
        <v>30</v>
      </c>
      <c r="N386">
        <f t="shared" si="5"/>
        <v>6.2251134110519972</v>
      </c>
    </row>
    <row r="387" spans="1:14" x14ac:dyDescent="0.2">
      <c r="A387" t="s">
        <v>13</v>
      </c>
      <c r="B387" t="s">
        <v>2468</v>
      </c>
      <c r="C387" t="s">
        <v>2469</v>
      </c>
      <c r="D387" t="s">
        <v>8155</v>
      </c>
      <c r="E387" t="s">
        <v>542</v>
      </c>
      <c r="F387">
        <v>0.38636363636363602</v>
      </c>
      <c r="G387">
        <v>2.3263183848697602</v>
      </c>
      <c r="H387">
        <v>5.5653819159150997</v>
      </c>
      <c r="I387" s="3">
        <v>6.1895603305538197E-7</v>
      </c>
      <c r="J387" s="3">
        <v>9.5897993173385794E-6</v>
      </c>
      <c r="K387" s="3">
        <v>6.6947096835737303E-6</v>
      </c>
      <c r="L387" t="s">
        <v>8489</v>
      </c>
      <c r="M387">
        <v>34</v>
      </c>
      <c r="N387">
        <f t="shared" ref="N387:N450" si="6">-LOG10(I387)</f>
        <v>6.2083401995737448</v>
      </c>
    </row>
    <row r="388" spans="1:14" x14ac:dyDescent="0.2">
      <c r="A388" t="s">
        <v>13</v>
      </c>
      <c r="B388" t="s">
        <v>3232</v>
      </c>
      <c r="C388" t="s">
        <v>3233</v>
      </c>
      <c r="D388" t="s">
        <v>8331</v>
      </c>
      <c r="E388" t="s">
        <v>1849</v>
      </c>
      <c r="F388">
        <v>0.44067796610169502</v>
      </c>
      <c r="G388">
        <v>2.6533481877278202</v>
      </c>
      <c r="H388">
        <v>5.6762452650722004</v>
      </c>
      <c r="I388" s="3">
        <v>6.6149159749907705E-7</v>
      </c>
      <c r="J388" s="3">
        <v>1.0182290525584599E-5</v>
      </c>
      <c r="K388" s="3">
        <v>7.1083321690938702E-6</v>
      </c>
      <c r="L388" t="s">
        <v>8490</v>
      </c>
      <c r="M388">
        <v>26</v>
      </c>
      <c r="N388">
        <f t="shared" si="6"/>
        <v>6.1794756680040104</v>
      </c>
    </row>
    <row r="389" spans="1:14" x14ac:dyDescent="0.2">
      <c r="A389" t="s">
        <v>13</v>
      </c>
      <c r="B389" t="s">
        <v>2245</v>
      </c>
      <c r="C389" t="s">
        <v>2246</v>
      </c>
      <c r="D389" t="s">
        <v>8331</v>
      </c>
      <c r="E389" t="s">
        <v>1849</v>
      </c>
      <c r="F389">
        <v>0.44067796610169502</v>
      </c>
      <c r="G389">
        <v>2.6533481877278202</v>
      </c>
      <c r="H389">
        <v>5.6762452650722004</v>
      </c>
      <c r="I389" s="3">
        <v>6.6149159749907705E-7</v>
      </c>
      <c r="J389" s="3">
        <v>1.0182290525584599E-5</v>
      </c>
      <c r="K389" s="3">
        <v>7.1083321690938702E-6</v>
      </c>
      <c r="L389" t="s">
        <v>8491</v>
      </c>
      <c r="M389">
        <v>26</v>
      </c>
      <c r="N389">
        <f t="shared" si="6"/>
        <v>6.1794756680040104</v>
      </c>
    </row>
    <row r="390" spans="1:14" x14ac:dyDescent="0.2">
      <c r="A390" t="s">
        <v>13</v>
      </c>
      <c r="B390" t="s">
        <v>2032</v>
      </c>
      <c r="C390" t="s">
        <v>2033</v>
      </c>
      <c r="D390" t="s">
        <v>8291</v>
      </c>
      <c r="E390" t="s">
        <v>343</v>
      </c>
      <c r="F390">
        <v>0.592592592592593</v>
      </c>
      <c r="G390">
        <v>3.5680351698220201</v>
      </c>
      <c r="H390">
        <v>5.9591537420437399</v>
      </c>
      <c r="I390" s="3">
        <v>6.6231831080080901E-7</v>
      </c>
      <c r="J390" s="3">
        <v>1.0182290525584599E-5</v>
      </c>
      <c r="K390" s="3">
        <v>7.1083321690938702E-6</v>
      </c>
      <c r="L390" t="s">
        <v>8492</v>
      </c>
      <c r="M390">
        <v>16</v>
      </c>
      <c r="N390">
        <f t="shared" si="6"/>
        <v>6.1789332380531823</v>
      </c>
    </row>
    <row r="391" spans="1:14" x14ac:dyDescent="0.2">
      <c r="A391" t="s">
        <v>13</v>
      </c>
      <c r="B391" t="s">
        <v>620</v>
      </c>
      <c r="C391" t="s">
        <v>621</v>
      </c>
      <c r="D391" t="s">
        <v>8177</v>
      </c>
      <c r="E391" t="s">
        <v>618</v>
      </c>
      <c r="F391">
        <v>0.33571428571428602</v>
      </c>
      <c r="G391">
        <v>2.0213556386179201</v>
      </c>
      <c r="H391">
        <v>5.4131353317677897</v>
      </c>
      <c r="I391" s="3">
        <v>6.8084028914214403E-7</v>
      </c>
      <c r="J391" s="3">
        <v>1.04401345108815E-5</v>
      </c>
      <c r="K391" s="3">
        <v>7.28833495831774E-6</v>
      </c>
      <c r="L391" t="s">
        <v>8493</v>
      </c>
      <c r="M391">
        <v>47</v>
      </c>
      <c r="N391">
        <f t="shared" si="6"/>
        <v>6.1669547525204198</v>
      </c>
    </row>
    <row r="392" spans="1:14" x14ac:dyDescent="0.2">
      <c r="A392" t="s">
        <v>13</v>
      </c>
      <c r="B392" t="s">
        <v>2668</v>
      </c>
      <c r="C392" t="s">
        <v>2669</v>
      </c>
      <c r="D392" t="s">
        <v>8194</v>
      </c>
      <c r="E392" t="s">
        <v>189</v>
      </c>
      <c r="F392">
        <v>0.37</v>
      </c>
      <c r="G392">
        <v>2.2277919591576301</v>
      </c>
      <c r="H392">
        <v>5.4937565901733496</v>
      </c>
      <c r="I392" s="3">
        <v>7.1246159575934998E-7</v>
      </c>
      <c r="J392" s="3">
        <v>1.0897008765909E-5</v>
      </c>
      <c r="K392" s="3">
        <v>7.6072822478380202E-6</v>
      </c>
      <c r="L392" t="s">
        <v>8494</v>
      </c>
      <c r="M392">
        <v>37</v>
      </c>
      <c r="N392">
        <f t="shared" si="6"/>
        <v>6.1472385407219932</v>
      </c>
    </row>
    <row r="393" spans="1:14" x14ac:dyDescent="0.2">
      <c r="A393" t="s">
        <v>13</v>
      </c>
      <c r="B393" t="s">
        <v>2500</v>
      </c>
      <c r="C393" t="s">
        <v>2501</v>
      </c>
      <c r="D393" t="s">
        <v>8495</v>
      </c>
      <c r="E393" t="s">
        <v>2502</v>
      </c>
      <c r="F393">
        <v>0.68421052631579005</v>
      </c>
      <c r="G393">
        <v>4.1196721862089802</v>
      </c>
      <c r="H393">
        <v>6.0714906361389902</v>
      </c>
      <c r="I393" s="3">
        <v>7.1609068752342105E-7</v>
      </c>
      <c r="J393" s="3">
        <v>1.09245037111949E-5</v>
      </c>
      <c r="K393" s="3">
        <v>7.62647667207606E-6</v>
      </c>
      <c r="L393" t="s">
        <v>8496</v>
      </c>
      <c r="M393">
        <v>13</v>
      </c>
      <c r="N393">
        <f t="shared" si="6"/>
        <v>6.145031974065077</v>
      </c>
    </row>
    <row r="394" spans="1:14" x14ac:dyDescent="0.2">
      <c r="A394" t="s">
        <v>13</v>
      </c>
      <c r="B394" t="s">
        <v>2118</v>
      </c>
      <c r="C394" t="s">
        <v>2119</v>
      </c>
      <c r="D394" t="s">
        <v>8367</v>
      </c>
      <c r="E394" t="s">
        <v>1982</v>
      </c>
      <c r="F394">
        <v>0.54545454545454497</v>
      </c>
      <c r="G394">
        <v>3.2842141904043598</v>
      </c>
      <c r="H394">
        <v>5.8609051240600403</v>
      </c>
      <c r="I394" s="3">
        <v>7.2258893901665603E-7</v>
      </c>
      <c r="J394" s="3">
        <v>1.0995517911312101E-5</v>
      </c>
      <c r="K394" s="3">
        <v>7.6760522093176499E-6</v>
      </c>
      <c r="L394" t="s">
        <v>8497</v>
      </c>
      <c r="M394">
        <v>18</v>
      </c>
      <c r="N394">
        <f t="shared" si="6"/>
        <v>6.1411086906517456</v>
      </c>
    </row>
    <row r="395" spans="1:14" x14ac:dyDescent="0.2">
      <c r="A395" t="s">
        <v>13</v>
      </c>
      <c r="B395" t="s">
        <v>2647</v>
      </c>
      <c r="C395" t="s">
        <v>2648</v>
      </c>
      <c r="D395" t="s">
        <v>8303</v>
      </c>
      <c r="E395" t="s">
        <v>1420</v>
      </c>
      <c r="F395">
        <v>0.39506172839506198</v>
      </c>
      <c r="G395">
        <v>2.37869011321468</v>
      </c>
      <c r="H395">
        <v>5.5492475924161697</v>
      </c>
      <c r="I395" s="3">
        <v>7.3304380467598797E-7</v>
      </c>
      <c r="J395" s="3">
        <v>1.11262246689371E-5</v>
      </c>
      <c r="K395" s="3">
        <v>7.7672995615326301E-6</v>
      </c>
      <c r="L395" t="s">
        <v>8498</v>
      </c>
      <c r="M395">
        <v>32</v>
      </c>
      <c r="N395">
        <f t="shared" si="6"/>
        <v>6.1348700723429959</v>
      </c>
    </row>
    <row r="396" spans="1:14" x14ac:dyDescent="0.2">
      <c r="A396" t="s">
        <v>13</v>
      </c>
      <c r="B396" t="s">
        <v>3664</v>
      </c>
      <c r="C396" t="s">
        <v>3665</v>
      </c>
      <c r="D396" s="4">
        <v>450984</v>
      </c>
      <c r="E396" t="s">
        <v>826</v>
      </c>
      <c r="F396">
        <v>0.83333333333333304</v>
      </c>
      <c r="G396">
        <v>5.0175494575622199</v>
      </c>
      <c r="H396">
        <v>6.2127060245873604</v>
      </c>
      <c r="I396" s="3">
        <v>7.5155403893401303E-7</v>
      </c>
      <c r="J396" s="3">
        <v>1.1349417322130099E-5</v>
      </c>
      <c r="K396" s="3">
        <v>7.9231120000611692E-6</v>
      </c>
      <c r="L396" t="s">
        <v>8499</v>
      </c>
      <c r="M396">
        <v>10</v>
      </c>
      <c r="N396">
        <f t="shared" si="6"/>
        <v>6.1240397869106173</v>
      </c>
    </row>
    <row r="397" spans="1:14" x14ac:dyDescent="0.2">
      <c r="A397" t="s">
        <v>13</v>
      </c>
      <c r="B397" t="s">
        <v>2130</v>
      </c>
      <c r="C397" t="s">
        <v>2131</v>
      </c>
      <c r="D397" s="4">
        <v>450984</v>
      </c>
      <c r="E397" t="s">
        <v>826</v>
      </c>
      <c r="F397">
        <v>0.83333333333333304</v>
      </c>
      <c r="G397">
        <v>5.0175494575622199</v>
      </c>
      <c r="H397">
        <v>6.2127060245873604</v>
      </c>
      <c r="I397" s="3">
        <v>7.5155403893401303E-7</v>
      </c>
      <c r="J397" s="3">
        <v>1.1349417322130099E-5</v>
      </c>
      <c r="K397" s="3">
        <v>7.9231120000611692E-6</v>
      </c>
      <c r="L397" t="s">
        <v>8500</v>
      </c>
      <c r="M397">
        <v>10</v>
      </c>
      <c r="N397">
        <f t="shared" si="6"/>
        <v>6.1240397869106173</v>
      </c>
    </row>
    <row r="398" spans="1:14" x14ac:dyDescent="0.2">
      <c r="A398" t="s">
        <v>13</v>
      </c>
      <c r="B398" t="s">
        <v>2753</v>
      </c>
      <c r="C398" t="s">
        <v>2754</v>
      </c>
      <c r="D398" t="s">
        <v>8317</v>
      </c>
      <c r="E398" t="s">
        <v>331</v>
      </c>
      <c r="F398">
        <v>0.31147540983606598</v>
      </c>
      <c r="G398">
        <v>1.8754119284003099</v>
      </c>
      <c r="H398">
        <v>5.3106169459732397</v>
      </c>
      <c r="I398" s="3">
        <v>7.9722233672308904E-7</v>
      </c>
      <c r="J398" s="3">
        <v>1.2008664743821301E-5</v>
      </c>
      <c r="K398" s="3">
        <v>8.3833374908998904E-6</v>
      </c>
      <c r="L398" t="s">
        <v>8501</v>
      </c>
      <c r="M398">
        <v>57</v>
      </c>
      <c r="N398">
        <f t="shared" si="6"/>
        <v>6.0984205416578501</v>
      </c>
    </row>
    <row r="399" spans="1:14" x14ac:dyDescent="0.2">
      <c r="A399" t="s">
        <v>13</v>
      </c>
      <c r="B399" t="s">
        <v>3004</v>
      </c>
      <c r="C399" t="s">
        <v>3005</v>
      </c>
      <c r="D399" t="s">
        <v>8062</v>
      </c>
      <c r="E399" t="s">
        <v>1276</v>
      </c>
      <c r="F399">
        <v>0.26780626780626798</v>
      </c>
      <c r="G399">
        <v>1.6124774325157201</v>
      </c>
      <c r="H399">
        <v>5.1690608947509196</v>
      </c>
      <c r="I399" s="3">
        <v>8.2462082554945996E-7</v>
      </c>
      <c r="J399" s="3">
        <v>1.23900836886714E-5</v>
      </c>
      <c r="K399" s="3">
        <v>8.6496088714666997E-6</v>
      </c>
      <c r="L399" t="s">
        <v>8502</v>
      </c>
      <c r="M399">
        <v>94</v>
      </c>
      <c r="N399">
        <f t="shared" si="6"/>
        <v>6.0837457014204173</v>
      </c>
    </row>
    <row r="400" spans="1:14" x14ac:dyDescent="0.2">
      <c r="A400" t="s">
        <v>13</v>
      </c>
      <c r="B400" t="s">
        <v>2580</v>
      </c>
      <c r="C400" t="s">
        <v>2581</v>
      </c>
      <c r="D400" t="s">
        <v>8306</v>
      </c>
      <c r="E400" t="s">
        <v>2217</v>
      </c>
      <c r="F400">
        <v>0.40540540540540498</v>
      </c>
      <c r="G400">
        <v>2.4409700063816202</v>
      </c>
      <c r="H400">
        <v>5.54261672158664</v>
      </c>
      <c r="I400" s="3">
        <v>8.4326183656748697E-7</v>
      </c>
      <c r="J400" s="3">
        <v>1.26383338068469E-5</v>
      </c>
      <c r="K400" s="3">
        <v>8.8229141112430001E-6</v>
      </c>
      <c r="L400" t="s">
        <v>8503</v>
      </c>
      <c r="M400">
        <v>30</v>
      </c>
      <c r="N400">
        <f t="shared" si="6"/>
        <v>6.0740375540582798</v>
      </c>
    </row>
    <row r="401" spans="1:14" x14ac:dyDescent="0.2">
      <c r="A401" t="s">
        <v>13</v>
      </c>
      <c r="B401" t="s">
        <v>2144</v>
      </c>
      <c r="C401" t="s">
        <v>2145</v>
      </c>
      <c r="D401" t="s">
        <v>8166</v>
      </c>
      <c r="E401" t="s">
        <v>1992</v>
      </c>
      <c r="F401">
        <v>0.31284916201117302</v>
      </c>
      <c r="G401">
        <v>1.8836833717775501</v>
      </c>
      <c r="H401">
        <v>5.3013160270594897</v>
      </c>
      <c r="I401" s="3">
        <v>8.47866981720078E-7</v>
      </c>
      <c r="J401" s="3">
        <v>1.267550512772E-5</v>
      </c>
      <c r="K401" s="3">
        <v>8.8488636846976105E-6</v>
      </c>
      <c r="L401" t="s">
        <v>8504</v>
      </c>
      <c r="M401">
        <v>56</v>
      </c>
      <c r="N401">
        <f t="shared" si="6"/>
        <v>6.0716722770313769</v>
      </c>
    </row>
    <row r="402" spans="1:14" x14ac:dyDescent="0.2">
      <c r="A402" t="s">
        <v>13</v>
      </c>
      <c r="B402" t="s">
        <v>2055</v>
      </c>
      <c r="C402" t="s">
        <v>2056</v>
      </c>
      <c r="D402" t="s">
        <v>8161</v>
      </c>
      <c r="E402" t="s">
        <v>2057</v>
      </c>
      <c r="F402">
        <v>0.29310344827586199</v>
      </c>
      <c r="G402">
        <v>1.7647932574873999</v>
      </c>
      <c r="H402">
        <v>5.2307643370341497</v>
      </c>
      <c r="I402" s="3">
        <v>8.9686574814562497E-7</v>
      </c>
      <c r="J402" s="3">
        <v>1.33745104692216E-5</v>
      </c>
      <c r="K402" s="3">
        <v>9.3368444728002408E-6</v>
      </c>
      <c r="L402" t="s">
        <v>8505</v>
      </c>
      <c r="M402">
        <v>68</v>
      </c>
      <c r="N402">
        <f t="shared" si="6"/>
        <v>6.0472725616416927</v>
      </c>
    </row>
    <row r="403" spans="1:14" x14ac:dyDescent="0.2">
      <c r="A403" t="s">
        <v>13</v>
      </c>
      <c r="B403" t="s">
        <v>4313</v>
      </c>
      <c r="C403" t="s">
        <v>4314</v>
      </c>
      <c r="D403" t="s">
        <v>8085</v>
      </c>
      <c r="E403" t="s">
        <v>1864</v>
      </c>
      <c r="F403">
        <v>0.33834586466165401</v>
      </c>
      <c r="G403">
        <v>2.0372005316417998</v>
      </c>
      <c r="H403">
        <v>5.3569215659862701</v>
      </c>
      <c r="I403" s="3">
        <v>9.1140981193426695E-7</v>
      </c>
      <c r="J403" s="3">
        <v>1.35575050578252E-5</v>
      </c>
      <c r="K403" s="3">
        <v>9.4645943457460498E-6</v>
      </c>
      <c r="L403" t="s">
        <v>8506</v>
      </c>
      <c r="M403">
        <v>45</v>
      </c>
      <c r="N403">
        <f t="shared" si="6"/>
        <v>6.0402863002587583</v>
      </c>
    </row>
    <row r="404" spans="1:14" x14ac:dyDescent="0.2">
      <c r="A404" t="s">
        <v>13</v>
      </c>
      <c r="B404" t="s">
        <v>2025</v>
      </c>
      <c r="C404" t="s">
        <v>2026</v>
      </c>
      <c r="D404" t="s">
        <v>8236</v>
      </c>
      <c r="E404" t="s">
        <v>1487</v>
      </c>
      <c r="F404">
        <v>0.41791044776119401</v>
      </c>
      <c r="G404">
        <v>2.5162636085685199</v>
      </c>
      <c r="H404">
        <v>5.5484963527543298</v>
      </c>
      <c r="I404" s="3">
        <v>9.3403245955161399E-7</v>
      </c>
      <c r="J404" s="3">
        <v>1.38594617443417E-5</v>
      </c>
      <c r="K404" s="3">
        <v>9.6753925372772594E-6</v>
      </c>
      <c r="L404" t="s">
        <v>8507</v>
      </c>
      <c r="M404">
        <v>28</v>
      </c>
      <c r="N404">
        <f t="shared" si="6"/>
        <v>6.0296380308799726</v>
      </c>
    </row>
    <row r="405" spans="1:14" x14ac:dyDescent="0.2">
      <c r="A405" t="s">
        <v>13</v>
      </c>
      <c r="B405" t="s">
        <v>2045</v>
      </c>
      <c r="C405" t="s">
        <v>2046</v>
      </c>
      <c r="D405" t="s">
        <v>8122</v>
      </c>
      <c r="E405" t="s">
        <v>66</v>
      </c>
      <c r="F405">
        <v>0.36190476190476201</v>
      </c>
      <c r="G405">
        <v>2.1790500501413099</v>
      </c>
      <c r="H405">
        <v>5.4066638773482998</v>
      </c>
      <c r="I405" s="3">
        <v>9.6380494021168699E-7</v>
      </c>
      <c r="J405" s="3">
        <v>1.42657480604534E-5</v>
      </c>
      <c r="K405" s="3">
        <v>9.9590240132621995E-6</v>
      </c>
      <c r="L405" t="s">
        <v>8508</v>
      </c>
      <c r="M405">
        <v>38</v>
      </c>
      <c r="N405">
        <f t="shared" si="6"/>
        <v>6.01601085194934</v>
      </c>
    </row>
    <row r="406" spans="1:14" x14ac:dyDescent="0.2">
      <c r="A406" t="s">
        <v>13</v>
      </c>
      <c r="B406" t="s">
        <v>8509</v>
      </c>
      <c r="C406" t="s">
        <v>8510</v>
      </c>
      <c r="D406" t="s">
        <v>8433</v>
      </c>
      <c r="E406" t="s">
        <v>361</v>
      </c>
      <c r="F406">
        <v>0.63636363636363602</v>
      </c>
      <c r="G406">
        <v>3.8315832221384198</v>
      </c>
      <c r="H406">
        <v>5.9304110874139599</v>
      </c>
      <c r="I406" s="3">
        <v>9.9504087064049606E-7</v>
      </c>
      <c r="J406" s="3">
        <v>1.4619258111750099E-5</v>
      </c>
      <c r="K406" s="3">
        <v>1.0205811989250201E-5</v>
      </c>
      <c r="L406" t="s">
        <v>8511</v>
      </c>
      <c r="M406">
        <v>14</v>
      </c>
      <c r="N406">
        <f t="shared" si="6"/>
        <v>6.002159080531559</v>
      </c>
    </row>
    <row r="407" spans="1:14" x14ac:dyDescent="0.2">
      <c r="A407" t="s">
        <v>13</v>
      </c>
      <c r="B407" t="s">
        <v>3839</v>
      </c>
      <c r="C407" t="s">
        <v>3840</v>
      </c>
      <c r="D407" t="s">
        <v>8433</v>
      </c>
      <c r="E407" t="s">
        <v>361</v>
      </c>
      <c r="F407">
        <v>0.63636363636363602</v>
      </c>
      <c r="G407">
        <v>3.8315832221384198</v>
      </c>
      <c r="H407">
        <v>5.9304110874139599</v>
      </c>
      <c r="I407" s="3">
        <v>9.9504087064049606E-7</v>
      </c>
      <c r="J407" s="3">
        <v>1.4619258111750099E-5</v>
      </c>
      <c r="K407" s="3">
        <v>1.0205811989250201E-5</v>
      </c>
      <c r="L407" t="s">
        <v>8512</v>
      </c>
      <c r="M407">
        <v>14</v>
      </c>
      <c r="N407">
        <f t="shared" si="6"/>
        <v>6.002159080531559</v>
      </c>
    </row>
    <row r="408" spans="1:14" x14ac:dyDescent="0.2">
      <c r="A408" t="s">
        <v>13</v>
      </c>
      <c r="B408" t="s">
        <v>3842</v>
      </c>
      <c r="C408" t="s">
        <v>3843</v>
      </c>
      <c r="D408" t="s">
        <v>8433</v>
      </c>
      <c r="E408" t="s">
        <v>361</v>
      </c>
      <c r="F408">
        <v>0.63636363636363602</v>
      </c>
      <c r="G408">
        <v>3.8315832221384198</v>
      </c>
      <c r="H408">
        <v>5.9304110874139599</v>
      </c>
      <c r="I408" s="3">
        <v>9.9504087064049606E-7</v>
      </c>
      <c r="J408" s="3">
        <v>1.4619258111750099E-5</v>
      </c>
      <c r="K408" s="3">
        <v>1.0205811989250201E-5</v>
      </c>
      <c r="L408" t="s">
        <v>8513</v>
      </c>
      <c r="M408">
        <v>14</v>
      </c>
      <c r="N408">
        <f t="shared" si="6"/>
        <v>6.002159080531559</v>
      </c>
    </row>
    <row r="409" spans="1:14" x14ac:dyDescent="0.2">
      <c r="A409" t="s">
        <v>13</v>
      </c>
      <c r="B409" t="s">
        <v>2899</v>
      </c>
      <c r="C409" t="s">
        <v>2900</v>
      </c>
      <c r="D409" t="s">
        <v>8303</v>
      </c>
      <c r="E409" t="s">
        <v>2673</v>
      </c>
      <c r="F409">
        <v>0.39024390243902402</v>
      </c>
      <c r="G409">
        <v>2.3496816971998702</v>
      </c>
      <c r="H409">
        <v>5.4660647734029002</v>
      </c>
      <c r="I409" s="3">
        <v>1.0119383330811801E-6</v>
      </c>
      <c r="J409" s="3">
        <v>1.48309881003175E-5</v>
      </c>
      <c r="K409" s="3">
        <v>1.03536222570002E-5</v>
      </c>
      <c r="L409" t="s">
        <v>8514</v>
      </c>
      <c r="M409">
        <v>32</v>
      </c>
      <c r="N409">
        <f t="shared" si="6"/>
        <v>5.9948459523367044</v>
      </c>
    </row>
    <row r="410" spans="1:14" x14ac:dyDescent="0.2">
      <c r="A410" t="s">
        <v>13</v>
      </c>
      <c r="B410" t="s">
        <v>3978</v>
      </c>
      <c r="C410" t="s">
        <v>3979</v>
      </c>
      <c r="D410" t="s">
        <v>8074</v>
      </c>
      <c r="E410" t="s">
        <v>42</v>
      </c>
      <c r="F410">
        <v>0.31901840490797501</v>
      </c>
      <c r="G410">
        <v>1.92082874939805</v>
      </c>
      <c r="H410">
        <v>5.2692325258544699</v>
      </c>
      <c r="I410" s="3">
        <v>1.06596497131062E-6</v>
      </c>
      <c r="J410" s="3">
        <v>1.5584512386930999E-5</v>
      </c>
      <c r="K410" s="3">
        <v>1.08796631230774E-5</v>
      </c>
      <c r="L410" t="s">
        <v>8515</v>
      </c>
      <c r="M410">
        <v>52</v>
      </c>
      <c r="N410">
        <f t="shared" si="6"/>
        <v>5.9722570664318262</v>
      </c>
    </row>
    <row r="411" spans="1:14" x14ac:dyDescent="0.2">
      <c r="A411" t="s">
        <v>13</v>
      </c>
      <c r="B411" t="s">
        <v>2727</v>
      </c>
      <c r="C411" t="s">
        <v>2728</v>
      </c>
      <c r="D411" t="s">
        <v>8155</v>
      </c>
      <c r="E411" t="s">
        <v>2068</v>
      </c>
      <c r="F411">
        <v>0.37777777777777799</v>
      </c>
      <c r="G411">
        <v>2.2746224207615402</v>
      </c>
      <c r="H411">
        <v>5.4091843033749996</v>
      </c>
      <c r="I411" s="3">
        <v>1.1399090605058399E-6</v>
      </c>
      <c r="J411" s="3">
        <v>1.65439356348354E-5</v>
      </c>
      <c r="K411" s="3">
        <v>1.1549443573725499E-5</v>
      </c>
      <c r="L411" t="s">
        <v>8516</v>
      </c>
      <c r="M411">
        <v>34</v>
      </c>
      <c r="N411">
        <f t="shared" si="6"/>
        <v>5.9431297943616439</v>
      </c>
    </row>
    <row r="412" spans="1:14" x14ac:dyDescent="0.2">
      <c r="A412" t="s">
        <v>13</v>
      </c>
      <c r="B412" t="s">
        <v>2066</v>
      </c>
      <c r="C412" t="s">
        <v>2067</v>
      </c>
      <c r="D412" t="s">
        <v>8155</v>
      </c>
      <c r="E412" t="s">
        <v>2068</v>
      </c>
      <c r="F412">
        <v>0.37777777777777799</v>
      </c>
      <c r="G412">
        <v>2.2746224207615402</v>
      </c>
      <c r="H412">
        <v>5.4091843033749996</v>
      </c>
      <c r="I412" s="3">
        <v>1.1399090605058399E-6</v>
      </c>
      <c r="J412" s="3">
        <v>1.65439356348354E-5</v>
      </c>
      <c r="K412" s="3">
        <v>1.1549443573725499E-5</v>
      </c>
      <c r="L412" t="s">
        <v>8474</v>
      </c>
      <c r="M412">
        <v>34</v>
      </c>
      <c r="N412">
        <f t="shared" si="6"/>
        <v>5.9431297943616439</v>
      </c>
    </row>
    <row r="413" spans="1:14" x14ac:dyDescent="0.2">
      <c r="A413" t="s">
        <v>13</v>
      </c>
      <c r="B413" t="s">
        <v>2070</v>
      </c>
      <c r="C413" t="s">
        <v>2071</v>
      </c>
      <c r="D413" t="s">
        <v>8155</v>
      </c>
      <c r="E413" t="s">
        <v>2068</v>
      </c>
      <c r="F413">
        <v>0.37777777777777799</v>
      </c>
      <c r="G413">
        <v>2.2746224207615402</v>
      </c>
      <c r="H413">
        <v>5.4091843033749996</v>
      </c>
      <c r="I413" s="3">
        <v>1.1399090605058399E-6</v>
      </c>
      <c r="J413" s="3">
        <v>1.65439356348354E-5</v>
      </c>
      <c r="K413" s="3">
        <v>1.1549443573725499E-5</v>
      </c>
      <c r="L413" t="s">
        <v>8474</v>
      </c>
      <c r="M413">
        <v>34</v>
      </c>
      <c r="N413">
        <f t="shared" si="6"/>
        <v>5.9431297943616439</v>
      </c>
    </row>
    <row r="414" spans="1:14" x14ac:dyDescent="0.2">
      <c r="A414" t="s">
        <v>13</v>
      </c>
      <c r="B414" t="s">
        <v>2427</v>
      </c>
      <c r="C414" t="s">
        <v>2428</v>
      </c>
      <c r="D414" t="s">
        <v>8300</v>
      </c>
      <c r="E414" t="s">
        <v>289</v>
      </c>
      <c r="F414">
        <v>0.29257641921397398</v>
      </c>
      <c r="G414">
        <v>1.7616199842270901</v>
      </c>
      <c r="H414">
        <v>5.1748555778730099</v>
      </c>
      <c r="I414" s="3">
        <v>1.1537774514795701E-6</v>
      </c>
      <c r="J414" s="3">
        <v>1.6704569170086501E-5</v>
      </c>
      <c r="K414" s="3">
        <v>1.16615830302841E-5</v>
      </c>
      <c r="L414" t="s">
        <v>8517</v>
      </c>
      <c r="M414">
        <v>67</v>
      </c>
      <c r="N414">
        <f t="shared" si="6"/>
        <v>5.9378779528052359</v>
      </c>
    </row>
    <row r="415" spans="1:14" x14ac:dyDescent="0.2">
      <c r="A415" t="s">
        <v>13</v>
      </c>
      <c r="B415" t="s">
        <v>2693</v>
      </c>
      <c r="C415" t="s">
        <v>2694</v>
      </c>
      <c r="D415" s="4">
        <v>451045</v>
      </c>
      <c r="E415" t="s">
        <v>808</v>
      </c>
      <c r="F415">
        <v>0.70588235294117696</v>
      </c>
      <c r="G415">
        <v>4.2501595405232901</v>
      </c>
      <c r="H415">
        <v>5.9829541061559404</v>
      </c>
      <c r="I415" s="3">
        <v>1.17096035524724E-6</v>
      </c>
      <c r="J415" s="3">
        <v>1.6830791612168201E-5</v>
      </c>
      <c r="K415" s="3">
        <v>1.17496998487206E-5</v>
      </c>
      <c r="L415" t="s">
        <v>8518</v>
      </c>
      <c r="M415">
        <v>12</v>
      </c>
      <c r="N415">
        <f t="shared" si="6"/>
        <v>5.9314578084193705</v>
      </c>
    </row>
    <row r="416" spans="1:14" x14ac:dyDescent="0.2">
      <c r="A416" t="s">
        <v>13</v>
      </c>
      <c r="B416" t="s">
        <v>3165</v>
      </c>
      <c r="C416" t="s">
        <v>3166</v>
      </c>
      <c r="D416" s="4">
        <v>451045</v>
      </c>
      <c r="E416" t="s">
        <v>808</v>
      </c>
      <c r="F416">
        <v>0.70588235294117696</v>
      </c>
      <c r="G416">
        <v>4.2501595405232901</v>
      </c>
      <c r="H416">
        <v>5.9829541061559404</v>
      </c>
      <c r="I416" s="3">
        <v>1.17096035524724E-6</v>
      </c>
      <c r="J416" s="3">
        <v>1.6830791612168201E-5</v>
      </c>
      <c r="K416" s="3">
        <v>1.17496998487206E-5</v>
      </c>
      <c r="L416" t="s">
        <v>8519</v>
      </c>
      <c r="M416">
        <v>12</v>
      </c>
      <c r="N416">
        <f t="shared" si="6"/>
        <v>5.9314578084193705</v>
      </c>
    </row>
    <row r="417" spans="1:14" x14ac:dyDescent="0.2">
      <c r="A417" t="s">
        <v>13</v>
      </c>
      <c r="B417" t="s">
        <v>8520</v>
      </c>
      <c r="C417" t="s">
        <v>8521</v>
      </c>
      <c r="D417" s="4">
        <v>451045</v>
      </c>
      <c r="E417" t="s">
        <v>808</v>
      </c>
      <c r="F417">
        <v>0.70588235294117696</v>
      </c>
      <c r="G417">
        <v>4.2501595405232901</v>
      </c>
      <c r="H417">
        <v>5.9829541061559404</v>
      </c>
      <c r="I417" s="3">
        <v>1.17096035524724E-6</v>
      </c>
      <c r="J417" s="3">
        <v>1.6830791612168201E-5</v>
      </c>
      <c r="K417" s="3">
        <v>1.17496998487206E-5</v>
      </c>
      <c r="L417" t="s">
        <v>8522</v>
      </c>
      <c r="M417">
        <v>12</v>
      </c>
      <c r="N417">
        <f t="shared" si="6"/>
        <v>5.9314578084193705</v>
      </c>
    </row>
    <row r="418" spans="1:14" x14ac:dyDescent="0.2">
      <c r="A418" t="s">
        <v>13</v>
      </c>
      <c r="B418" t="s">
        <v>3007</v>
      </c>
      <c r="C418" t="s">
        <v>3008</v>
      </c>
      <c r="D418" t="s">
        <v>8242</v>
      </c>
      <c r="E418" t="s">
        <v>3009</v>
      </c>
      <c r="F418">
        <v>0.33846153846153798</v>
      </c>
      <c r="G418">
        <v>2.0378970104560401</v>
      </c>
      <c r="H418">
        <v>5.2992927102489498</v>
      </c>
      <c r="I418" s="3">
        <v>1.1863469824103099E-6</v>
      </c>
      <c r="J418" s="3">
        <v>1.7010960937686199E-5</v>
      </c>
      <c r="K418" s="3">
        <v>1.1875477384653799E-5</v>
      </c>
      <c r="L418" t="s">
        <v>8523</v>
      </c>
      <c r="M418">
        <v>44</v>
      </c>
      <c r="N418">
        <f t="shared" si="6"/>
        <v>5.9257882700723377</v>
      </c>
    </row>
    <row r="419" spans="1:14" x14ac:dyDescent="0.2">
      <c r="A419" t="s">
        <v>13</v>
      </c>
      <c r="B419" t="s">
        <v>3083</v>
      </c>
      <c r="C419" t="s">
        <v>3084</v>
      </c>
      <c r="D419" t="s">
        <v>8419</v>
      </c>
      <c r="E419" t="s">
        <v>3075</v>
      </c>
      <c r="F419">
        <v>0.6</v>
      </c>
      <c r="G419">
        <v>3.6126356094448</v>
      </c>
      <c r="H419">
        <v>5.8334776751467201</v>
      </c>
      <c r="I419" s="3">
        <v>1.1962523479748201E-6</v>
      </c>
      <c r="J419" s="3">
        <v>1.7111859126306499E-5</v>
      </c>
      <c r="K419" s="3">
        <v>1.1945915154836299E-5</v>
      </c>
      <c r="L419" t="s">
        <v>8524</v>
      </c>
      <c r="M419">
        <v>15</v>
      </c>
      <c r="N419">
        <f t="shared" si="6"/>
        <v>5.9221771967916874</v>
      </c>
    </row>
    <row r="420" spans="1:14" x14ac:dyDescent="0.2">
      <c r="A420" t="s">
        <v>13</v>
      </c>
      <c r="B420" t="s">
        <v>2332</v>
      </c>
      <c r="C420" t="s">
        <v>2333</v>
      </c>
      <c r="D420" t="s">
        <v>8319</v>
      </c>
      <c r="E420" t="s">
        <v>503</v>
      </c>
      <c r="F420">
        <v>0.51351351351351304</v>
      </c>
      <c r="G420">
        <v>3.0918953414167198</v>
      </c>
      <c r="H420">
        <v>5.6840491739462999</v>
      </c>
      <c r="I420" s="3">
        <v>1.2147168984787601E-6</v>
      </c>
      <c r="J420" s="3">
        <v>1.7293046060682099E-5</v>
      </c>
      <c r="K420" s="3">
        <v>1.20724030910237E-5</v>
      </c>
      <c r="L420" t="s">
        <v>8525</v>
      </c>
      <c r="M420">
        <v>19</v>
      </c>
      <c r="N420">
        <f t="shared" si="6"/>
        <v>5.9155249268020116</v>
      </c>
    </row>
    <row r="421" spans="1:14" x14ac:dyDescent="0.2">
      <c r="A421" t="s">
        <v>13</v>
      </c>
      <c r="B421" t="s">
        <v>2574</v>
      </c>
      <c r="C421" t="s">
        <v>2575</v>
      </c>
      <c r="D421" t="s">
        <v>8319</v>
      </c>
      <c r="E421" t="s">
        <v>503</v>
      </c>
      <c r="F421">
        <v>0.51351351351351304</v>
      </c>
      <c r="G421">
        <v>3.0918953414167198</v>
      </c>
      <c r="H421">
        <v>5.6840491739462999</v>
      </c>
      <c r="I421" s="3">
        <v>1.2147168984787601E-6</v>
      </c>
      <c r="J421" s="3">
        <v>1.7293046060682099E-5</v>
      </c>
      <c r="K421" s="3">
        <v>1.20724030910237E-5</v>
      </c>
      <c r="L421" t="s">
        <v>8526</v>
      </c>
      <c r="M421">
        <v>19</v>
      </c>
      <c r="N421">
        <f t="shared" si="6"/>
        <v>5.9155249268020116</v>
      </c>
    </row>
    <row r="422" spans="1:14" x14ac:dyDescent="0.2">
      <c r="A422" t="s">
        <v>13</v>
      </c>
      <c r="B422" t="s">
        <v>2006</v>
      </c>
      <c r="C422" t="s">
        <v>2007</v>
      </c>
      <c r="D422" t="s">
        <v>8145</v>
      </c>
      <c r="E422" t="s">
        <v>1315</v>
      </c>
      <c r="F422">
        <v>0.36734693877551</v>
      </c>
      <c r="G422">
        <v>2.2118177200682401</v>
      </c>
      <c r="H422">
        <v>5.36749722649507</v>
      </c>
      <c r="I422" s="3">
        <v>1.2232884297371199E-6</v>
      </c>
      <c r="J422" s="3">
        <v>1.7373608293766501E-5</v>
      </c>
      <c r="K422" s="3">
        <v>1.21286441805515E-5</v>
      </c>
      <c r="L422" t="s">
        <v>8527</v>
      </c>
      <c r="M422">
        <v>36</v>
      </c>
      <c r="N422">
        <f t="shared" si="6"/>
        <v>5.912471131946023</v>
      </c>
    </row>
    <row r="423" spans="1:14" x14ac:dyDescent="0.2">
      <c r="A423" t="s">
        <v>13</v>
      </c>
      <c r="B423" t="s">
        <v>2035</v>
      </c>
      <c r="C423" t="s">
        <v>2036</v>
      </c>
      <c r="D423" t="s">
        <v>8273</v>
      </c>
      <c r="E423" t="s">
        <v>2037</v>
      </c>
      <c r="F423">
        <v>0.34426229508196698</v>
      </c>
      <c r="G423">
        <v>2.0728237103371798</v>
      </c>
      <c r="H423">
        <v>5.3052709740984998</v>
      </c>
      <c r="I423" s="3">
        <v>1.2383241772269599E-6</v>
      </c>
      <c r="J423" s="3">
        <v>1.7545377000377201E-5</v>
      </c>
      <c r="K423" s="3">
        <v>1.22485571824224E-5</v>
      </c>
      <c r="L423" t="s">
        <v>8528</v>
      </c>
      <c r="M423">
        <v>42</v>
      </c>
      <c r="N423">
        <f t="shared" si="6"/>
        <v>5.9071656477626435</v>
      </c>
    </row>
    <row r="424" spans="1:14" x14ac:dyDescent="0.2">
      <c r="A424" t="s">
        <v>13</v>
      </c>
      <c r="B424" t="s">
        <v>2094</v>
      </c>
      <c r="C424" t="s">
        <v>2095</v>
      </c>
      <c r="D424" t="s">
        <v>8149</v>
      </c>
      <c r="E424" t="s">
        <v>1547</v>
      </c>
      <c r="F424">
        <v>0.35087719298245601</v>
      </c>
      <c r="G424">
        <v>2.1126524031840899</v>
      </c>
      <c r="H424">
        <v>5.3176357900495299</v>
      </c>
      <c r="I424" s="3">
        <v>1.26653589417125E-6</v>
      </c>
      <c r="J424" s="3">
        <v>1.79025749022073E-5</v>
      </c>
      <c r="K424" s="3">
        <v>1.24979196740869E-5</v>
      </c>
      <c r="L424" t="s">
        <v>8529</v>
      </c>
      <c r="M424">
        <v>40</v>
      </c>
      <c r="N424">
        <f t="shared" si="6"/>
        <v>5.8973824976068636</v>
      </c>
    </row>
    <row r="425" spans="1:14" x14ac:dyDescent="0.2">
      <c r="A425" t="s">
        <v>13</v>
      </c>
      <c r="B425" t="s">
        <v>2681</v>
      </c>
      <c r="C425" t="s">
        <v>2682</v>
      </c>
      <c r="D425" t="s">
        <v>8367</v>
      </c>
      <c r="E425" t="s">
        <v>711</v>
      </c>
      <c r="F425">
        <v>0.52941176470588203</v>
      </c>
      <c r="G425">
        <v>3.1876196553924698</v>
      </c>
      <c r="H425">
        <v>5.6976228660189898</v>
      </c>
      <c r="I425" s="3">
        <v>1.29698172161403E-6</v>
      </c>
      <c r="J425" s="3">
        <v>1.8246452758084199E-5</v>
      </c>
      <c r="K425" s="3">
        <v>1.27379833433593E-5</v>
      </c>
      <c r="L425" t="s">
        <v>8530</v>
      </c>
      <c r="M425">
        <v>18</v>
      </c>
      <c r="N425">
        <f t="shared" si="6"/>
        <v>5.8870661443924819</v>
      </c>
    </row>
    <row r="426" spans="1:14" x14ac:dyDescent="0.2">
      <c r="A426" t="s">
        <v>13</v>
      </c>
      <c r="B426" t="s">
        <v>2415</v>
      </c>
      <c r="C426" t="s">
        <v>2416</v>
      </c>
      <c r="D426" t="s">
        <v>8367</v>
      </c>
      <c r="E426" t="s">
        <v>711</v>
      </c>
      <c r="F426">
        <v>0.52941176470588203</v>
      </c>
      <c r="G426">
        <v>3.1876196553924698</v>
      </c>
      <c r="H426">
        <v>5.6976228660189898</v>
      </c>
      <c r="I426" s="3">
        <v>1.29698172161403E-6</v>
      </c>
      <c r="J426" s="3">
        <v>1.8246452758084199E-5</v>
      </c>
      <c r="K426" s="3">
        <v>1.27379833433593E-5</v>
      </c>
      <c r="L426" t="s">
        <v>8531</v>
      </c>
      <c r="M426">
        <v>18</v>
      </c>
      <c r="N426">
        <f t="shared" si="6"/>
        <v>5.8870661443924819</v>
      </c>
    </row>
    <row r="427" spans="1:14" x14ac:dyDescent="0.2">
      <c r="A427" t="s">
        <v>13</v>
      </c>
      <c r="B427" t="s">
        <v>3397</v>
      </c>
      <c r="C427" t="s">
        <v>3398</v>
      </c>
      <c r="D427" t="s">
        <v>8291</v>
      </c>
      <c r="E427" t="s">
        <v>384</v>
      </c>
      <c r="F427">
        <v>0.57142857142857095</v>
      </c>
      <c r="G427">
        <v>3.44060534232838</v>
      </c>
      <c r="H427">
        <v>5.7675296836034802</v>
      </c>
      <c r="I427" s="3">
        <v>1.3065981084075099E-6</v>
      </c>
      <c r="J427" s="3">
        <v>1.83384887450606E-5</v>
      </c>
      <c r="K427" s="3">
        <v>1.28022343451643E-5</v>
      </c>
      <c r="L427" t="s">
        <v>8532</v>
      </c>
      <c r="M427">
        <v>16</v>
      </c>
      <c r="N427">
        <f t="shared" si="6"/>
        <v>5.8838579748839797</v>
      </c>
    </row>
    <row r="428" spans="1:14" x14ac:dyDescent="0.2">
      <c r="A428" t="s">
        <v>13</v>
      </c>
      <c r="B428" t="s">
        <v>2787</v>
      </c>
      <c r="C428" t="s">
        <v>2788</v>
      </c>
      <c r="D428" t="s">
        <v>8288</v>
      </c>
      <c r="E428" t="s">
        <v>2785</v>
      </c>
      <c r="F428">
        <v>0.54838709677419395</v>
      </c>
      <c r="G428">
        <v>3.3018712559441701</v>
      </c>
      <c r="H428">
        <v>5.7241330328842501</v>
      </c>
      <c r="I428" s="3">
        <v>1.33423159294778E-6</v>
      </c>
      <c r="J428" s="3">
        <v>1.86823743003135E-5</v>
      </c>
      <c r="K428" s="3">
        <v>1.3042303389427801E-5</v>
      </c>
      <c r="L428" t="s">
        <v>8533</v>
      </c>
      <c r="M428">
        <v>17</v>
      </c>
      <c r="N428">
        <f t="shared" si="6"/>
        <v>5.8747687800074928</v>
      </c>
    </row>
    <row r="429" spans="1:14" x14ac:dyDescent="0.2">
      <c r="A429" t="s">
        <v>13</v>
      </c>
      <c r="B429" t="s">
        <v>4668</v>
      </c>
      <c r="C429" t="s">
        <v>4669</v>
      </c>
      <c r="D429" t="s">
        <v>8329</v>
      </c>
      <c r="E429" t="s">
        <v>400</v>
      </c>
      <c r="F429">
        <v>0.46808510638297901</v>
      </c>
      <c r="G429">
        <v>2.8183682059498398</v>
      </c>
      <c r="H429">
        <v>5.5701014074800197</v>
      </c>
      <c r="I429" s="3">
        <v>1.3611030300400401E-6</v>
      </c>
      <c r="J429" s="3">
        <v>1.8837539615287302E-5</v>
      </c>
      <c r="K429" s="3">
        <v>1.31506254410511E-5</v>
      </c>
      <c r="L429" t="s">
        <v>8534</v>
      </c>
      <c r="M429">
        <v>22</v>
      </c>
      <c r="N429">
        <f t="shared" si="6"/>
        <v>5.8661089992020337</v>
      </c>
    </row>
    <row r="430" spans="1:14" x14ac:dyDescent="0.2">
      <c r="A430" t="s">
        <v>13</v>
      </c>
      <c r="B430" t="s">
        <v>2147</v>
      </c>
      <c r="C430" t="s">
        <v>2148</v>
      </c>
      <c r="D430" t="s">
        <v>8329</v>
      </c>
      <c r="E430" t="s">
        <v>400</v>
      </c>
      <c r="F430">
        <v>0.46808510638297901</v>
      </c>
      <c r="G430">
        <v>2.8183682059498398</v>
      </c>
      <c r="H430">
        <v>5.5701014074800197</v>
      </c>
      <c r="I430" s="3">
        <v>1.3611030300400401E-6</v>
      </c>
      <c r="J430" s="3">
        <v>1.8837539615287302E-5</v>
      </c>
      <c r="K430" s="3">
        <v>1.31506254410511E-5</v>
      </c>
      <c r="L430" t="s">
        <v>8535</v>
      </c>
      <c r="M430">
        <v>22</v>
      </c>
      <c r="N430">
        <f t="shared" si="6"/>
        <v>5.8661089992020337</v>
      </c>
    </row>
    <row r="431" spans="1:14" x14ac:dyDescent="0.2">
      <c r="A431" t="s">
        <v>13</v>
      </c>
      <c r="B431" t="s">
        <v>3196</v>
      </c>
      <c r="C431" t="s">
        <v>3197</v>
      </c>
      <c r="D431" t="s">
        <v>8329</v>
      </c>
      <c r="E431" t="s">
        <v>400</v>
      </c>
      <c r="F431">
        <v>0.46808510638297901</v>
      </c>
      <c r="G431">
        <v>2.8183682059498398</v>
      </c>
      <c r="H431">
        <v>5.5701014074800197</v>
      </c>
      <c r="I431" s="3">
        <v>1.3611030300400401E-6</v>
      </c>
      <c r="J431" s="3">
        <v>1.8837539615287302E-5</v>
      </c>
      <c r="K431" s="3">
        <v>1.31506254410511E-5</v>
      </c>
      <c r="L431" t="s">
        <v>8536</v>
      </c>
      <c r="M431">
        <v>22</v>
      </c>
      <c r="N431">
        <f t="shared" si="6"/>
        <v>5.8661089992020337</v>
      </c>
    </row>
    <row r="432" spans="1:14" x14ac:dyDescent="0.2">
      <c r="A432" t="s">
        <v>13</v>
      </c>
      <c r="B432" t="s">
        <v>2583</v>
      </c>
      <c r="C432" t="s">
        <v>2584</v>
      </c>
      <c r="D432" t="s">
        <v>8329</v>
      </c>
      <c r="E432" t="s">
        <v>400</v>
      </c>
      <c r="F432">
        <v>0.46808510638297901</v>
      </c>
      <c r="G432">
        <v>2.8183682059498398</v>
      </c>
      <c r="H432">
        <v>5.5701014074800197</v>
      </c>
      <c r="I432" s="3">
        <v>1.3611030300400401E-6</v>
      </c>
      <c r="J432" s="3">
        <v>1.8837539615287302E-5</v>
      </c>
      <c r="K432" s="3">
        <v>1.31506254410511E-5</v>
      </c>
      <c r="L432" t="s">
        <v>8537</v>
      </c>
      <c r="M432">
        <v>22</v>
      </c>
      <c r="N432">
        <f t="shared" si="6"/>
        <v>5.8661089992020337</v>
      </c>
    </row>
    <row r="433" spans="1:14" x14ac:dyDescent="0.2">
      <c r="A433" t="s">
        <v>13</v>
      </c>
      <c r="B433" t="s">
        <v>2586</v>
      </c>
      <c r="C433" t="s">
        <v>2587</v>
      </c>
      <c r="D433" t="s">
        <v>8329</v>
      </c>
      <c r="E433" t="s">
        <v>400</v>
      </c>
      <c r="F433">
        <v>0.46808510638297901</v>
      </c>
      <c r="G433">
        <v>2.8183682059498398</v>
      </c>
      <c r="H433">
        <v>5.5701014074800197</v>
      </c>
      <c r="I433" s="3">
        <v>1.3611030300400401E-6</v>
      </c>
      <c r="J433" s="3">
        <v>1.8837539615287302E-5</v>
      </c>
      <c r="K433" s="3">
        <v>1.31506254410511E-5</v>
      </c>
      <c r="L433" t="s">
        <v>8538</v>
      </c>
      <c r="M433">
        <v>22</v>
      </c>
      <c r="N433">
        <f t="shared" si="6"/>
        <v>5.8661089992020337</v>
      </c>
    </row>
    <row r="434" spans="1:14" x14ac:dyDescent="0.2">
      <c r="A434" t="s">
        <v>13</v>
      </c>
      <c r="B434" t="s">
        <v>2141</v>
      </c>
      <c r="C434" t="s">
        <v>2142</v>
      </c>
      <c r="D434" t="s">
        <v>8032</v>
      </c>
      <c r="E434" t="s">
        <v>1623</v>
      </c>
      <c r="F434">
        <v>0.28870292887029297</v>
      </c>
      <c r="G434">
        <v>1.7382974689797099</v>
      </c>
      <c r="H434">
        <v>5.1261228728971604</v>
      </c>
      <c r="I434" s="3">
        <v>1.3682093777546701E-6</v>
      </c>
      <c r="J434" s="3">
        <v>1.88920577275616E-5</v>
      </c>
      <c r="K434" s="3">
        <v>1.31886849376157E-5</v>
      </c>
      <c r="L434" t="s">
        <v>8539</v>
      </c>
      <c r="M434">
        <v>69</v>
      </c>
      <c r="N434">
        <f t="shared" si="6"/>
        <v>5.8638474372317813</v>
      </c>
    </row>
    <row r="435" spans="1:14" x14ac:dyDescent="0.2">
      <c r="A435" t="s">
        <v>13</v>
      </c>
      <c r="B435" t="s">
        <v>3216</v>
      </c>
      <c r="C435" t="s">
        <v>3217</v>
      </c>
      <c r="D435" t="s">
        <v>8303</v>
      </c>
      <c r="E435" t="s">
        <v>637</v>
      </c>
      <c r="F435">
        <v>0.38554216867469898</v>
      </c>
      <c r="G435">
        <v>2.3213722791613201</v>
      </c>
      <c r="H435">
        <v>5.3840896779841998</v>
      </c>
      <c r="I435" s="3">
        <v>1.3863206515304E-6</v>
      </c>
      <c r="J435" s="3">
        <v>1.9097927682168199E-5</v>
      </c>
      <c r="K435" s="3">
        <v>1.33324042724062E-5</v>
      </c>
      <c r="L435" t="s">
        <v>8540</v>
      </c>
      <c r="M435">
        <v>32</v>
      </c>
      <c r="N435">
        <f t="shared" si="6"/>
        <v>5.8581363071815327</v>
      </c>
    </row>
    <row r="436" spans="1:14" x14ac:dyDescent="0.2">
      <c r="A436" t="s">
        <v>13</v>
      </c>
      <c r="B436" t="s">
        <v>2762</v>
      </c>
      <c r="C436" t="s">
        <v>2763</v>
      </c>
      <c r="D436" t="s">
        <v>8155</v>
      </c>
      <c r="E436" t="s">
        <v>649</v>
      </c>
      <c r="F436">
        <v>0.37362637362637402</v>
      </c>
      <c r="G436">
        <v>2.2496265699839402</v>
      </c>
      <c r="H436">
        <v>5.3326303586982799</v>
      </c>
      <c r="I436" s="3">
        <v>1.53154745010767E-6</v>
      </c>
      <c r="J436" s="3">
        <v>2.1049955161042099E-5</v>
      </c>
      <c r="K436" s="3">
        <v>1.46951290628813E-5</v>
      </c>
      <c r="L436" t="s">
        <v>8541</v>
      </c>
      <c r="M436">
        <v>34</v>
      </c>
      <c r="N436">
        <f t="shared" si="6"/>
        <v>5.8148695434211062</v>
      </c>
    </row>
    <row r="437" spans="1:14" x14ac:dyDescent="0.2">
      <c r="A437" t="s">
        <v>13</v>
      </c>
      <c r="B437" t="s">
        <v>3017</v>
      </c>
      <c r="C437" t="s">
        <v>3018</v>
      </c>
      <c r="D437" t="s">
        <v>8495</v>
      </c>
      <c r="E437" t="s">
        <v>1599</v>
      </c>
      <c r="F437">
        <v>0.65</v>
      </c>
      <c r="G437">
        <v>3.9136885768985299</v>
      </c>
      <c r="H437">
        <v>5.8180736784516096</v>
      </c>
      <c r="I437" s="3">
        <v>1.73329431629869E-6</v>
      </c>
      <c r="J437" s="3">
        <v>2.37680473487855E-5</v>
      </c>
      <c r="K437" s="3">
        <v>1.6592649280768601E-5</v>
      </c>
      <c r="L437" t="s">
        <v>8542</v>
      </c>
      <c r="M437">
        <v>13</v>
      </c>
      <c r="N437">
        <f t="shared" si="6"/>
        <v>5.761127687088841</v>
      </c>
    </row>
    <row r="438" spans="1:14" x14ac:dyDescent="0.2">
      <c r="A438" t="s">
        <v>13</v>
      </c>
      <c r="B438" t="s">
        <v>802</v>
      </c>
      <c r="C438" t="s">
        <v>803</v>
      </c>
      <c r="D438" t="s">
        <v>8134</v>
      </c>
      <c r="E438" t="s">
        <v>804</v>
      </c>
      <c r="F438">
        <v>0.29074889867841403</v>
      </c>
      <c r="G438">
        <v>1.7506163746208301</v>
      </c>
      <c r="H438">
        <v>5.0774987823865096</v>
      </c>
      <c r="I438" s="3">
        <v>1.75721047527999E-6</v>
      </c>
      <c r="J438" s="3">
        <v>2.4040735057442899E-5</v>
      </c>
      <c r="K438" s="3">
        <v>1.67830145828287E-5</v>
      </c>
      <c r="L438" t="s">
        <v>8543</v>
      </c>
      <c r="M438">
        <v>66</v>
      </c>
      <c r="N438">
        <f t="shared" si="6"/>
        <v>5.7551762164340694</v>
      </c>
    </row>
    <row r="439" spans="1:14" x14ac:dyDescent="0.2">
      <c r="A439" t="s">
        <v>13</v>
      </c>
      <c r="B439" t="s">
        <v>3107</v>
      </c>
      <c r="C439" t="s">
        <v>3108</v>
      </c>
      <c r="D439" t="s">
        <v>8361</v>
      </c>
      <c r="E439" t="s">
        <v>533</v>
      </c>
      <c r="F439">
        <v>0.45098039215686297</v>
      </c>
      <c r="G439">
        <v>2.7153797064454399</v>
      </c>
      <c r="H439">
        <v>5.4742402014649496</v>
      </c>
      <c r="I439" s="3">
        <v>1.7706630641297899E-6</v>
      </c>
      <c r="J439" s="3">
        <v>2.4124603187247899E-5</v>
      </c>
      <c r="K439" s="3">
        <v>1.6841563543257198E-5</v>
      </c>
      <c r="L439" t="s">
        <v>8544</v>
      </c>
      <c r="M439">
        <v>23</v>
      </c>
      <c r="N439">
        <f t="shared" si="6"/>
        <v>5.7518640719610632</v>
      </c>
    </row>
    <row r="440" spans="1:14" x14ac:dyDescent="0.2">
      <c r="A440" t="s">
        <v>13</v>
      </c>
      <c r="B440" t="s">
        <v>1876</v>
      </c>
      <c r="C440" t="s">
        <v>1877</v>
      </c>
      <c r="D440" t="s">
        <v>8334</v>
      </c>
      <c r="E440" t="s">
        <v>234</v>
      </c>
      <c r="F440">
        <v>0.38750000000000001</v>
      </c>
      <c r="G440">
        <v>2.3331604977664302</v>
      </c>
      <c r="H440">
        <v>5.3326220621169602</v>
      </c>
      <c r="I440" s="3">
        <v>1.7754737299584001E-6</v>
      </c>
      <c r="J440" s="3">
        <v>2.4124603187247899E-5</v>
      </c>
      <c r="K440" s="3">
        <v>1.6841563543257198E-5</v>
      </c>
      <c r="L440" t="s">
        <v>8545</v>
      </c>
      <c r="M440">
        <v>31</v>
      </c>
      <c r="N440">
        <f t="shared" si="6"/>
        <v>5.7506857491683414</v>
      </c>
    </row>
    <row r="441" spans="1:14" x14ac:dyDescent="0.2">
      <c r="A441" t="s">
        <v>13</v>
      </c>
      <c r="B441" t="s">
        <v>3413</v>
      </c>
      <c r="C441" t="s">
        <v>3414</v>
      </c>
      <c r="D441" t="s">
        <v>8334</v>
      </c>
      <c r="E441" t="s">
        <v>234</v>
      </c>
      <c r="F441">
        <v>0.38750000000000001</v>
      </c>
      <c r="G441">
        <v>2.3331604977664302</v>
      </c>
      <c r="H441">
        <v>5.3326220621169602</v>
      </c>
      <c r="I441" s="3">
        <v>1.7754737299584001E-6</v>
      </c>
      <c r="J441" s="3">
        <v>2.4124603187247899E-5</v>
      </c>
      <c r="K441" s="3">
        <v>1.6841563543257198E-5</v>
      </c>
      <c r="L441" t="s">
        <v>8546</v>
      </c>
      <c r="M441">
        <v>31</v>
      </c>
      <c r="N441">
        <f t="shared" si="6"/>
        <v>5.7506857491683414</v>
      </c>
    </row>
    <row r="442" spans="1:14" x14ac:dyDescent="0.2">
      <c r="A442" t="s">
        <v>13</v>
      </c>
      <c r="B442" t="s">
        <v>2893</v>
      </c>
      <c r="C442" t="s">
        <v>2894</v>
      </c>
      <c r="D442" s="4">
        <v>451015</v>
      </c>
      <c r="E442" t="s">
        <v>2888</v>
      </c>
      <c r="F442">
        <v>0.73333333333333295</v>
      </c>
      <c r="G442">
        <v>4.4154435226547504</v>
      </c>
      <c r="H442">
        <v>5.9054940230733299</v>
      </c>
      <c r="I442" s="3">
        <v>1.84899067578317E-6</v>
      </c>
      <c r="J442" s="3">
        <v>2.5066430411469602E-5</v>
      </c>
      <c r="K442" s="3">
        <v>1.74990600799001E-5</v>
      </c>
      <c r="L442" t="s">
        <v>8547</v>
      </c>
      <c r="M442">
        <v>11</v>
      </c>
      <c r="N442">
        <f t="shared" si="6"/>
        <v>5.7330652789252659</v>
      </c>
    </row>
    <row r="443" spans="1:14" x14ac:dyDescent="0.2">
      <c r="A443" t="s">
        <v>13</v>
      </c>
      <c r="B443" t="s">
        <v>2678</v>
      </c>
      <c r="C443" t="s">
        <v>2679</v>
      </c>
      <c r="D443" t="s">
        <v>8090</v>
      </c>
      <c r="E443" t="s">
        <v>148</v>
      </c>
      <c r="F443">
        <v>0.27526132404181203</v>
      </c>
      <c r="G443">
        <v>1.6573647685606201</v>
      </c>
      <c r="H443">
        <v>5.0080219550467602</v>
      </c>
      <c r="I443" s="3">
        <v>1.9445515655843599E-6</v>
      </c>
      <c r="J443" s="3">
        <v>2.6302154396169399E-5</v>
      </c>
      <c r="K443" s="3">
        <v>1.8361728114218301E-5</v>
      </c>
      <c r="L443" t="s">
        <v>8548</v>
      </c>
      <c r="M443">
        <v>79</v>
      </c>
      <c r="N443">
        <f t="shared" si="6"/>
        <v>5.7111805357503549</v>
      </c>
    </row>
    <row r="444" spans="1:14" x14ac:dyDescent="0.2">
      <c r="A444" t="s">
        <v>13</v>
      </c>
      <c r="B444" t="s">
        <v>3360</v>
      </c>
      <c r="C444" t="s">
        <v>3361</v>
      </c>
      <c r="D444" t="s">
        <v>8319</v>
      </c>
      <c r="E444" t="s">
        <v>2152</v>
      </c>
      <c r="F444">
        <v>0.5</v>
      </c>
      <c r="G444">
        <v>3.01052967453733</v>
      </c>
      <c r="H444">
        <v>5.5364429344847297</v>
      </c>
      <c r="I444" s="3">
        <v>2.05141433466847E-6</v>
      </c>
      <c r="J444" s="3">
        <v>2.7684811100220501E-5</v>
      </c>
      <c r="K444" s="3">
        <v>1.93269709643927E-5</v>
      </c>
      <c r="L444" t="s">
        <v>8549</v>
      </c>
      <c r="M444">
        <v>19</v>
      </c>
      <c r="N444">
        <f t="shared" si="6"/>
        <v>5.6879466140894968</v>
      </c>
    </row>
    <row r="445" spans="1:14" x14ac:dyDescent="0.2">
      <c r="A445" t="s">
        <v>13</v>
      </c>
      <c r="B445" t="s">
        <v>2193</v>
      </c>
      <c r="C445" t="s">
        <v>2194</v>
      </c>
      <c r="D445" t="s">
        <v>8363</v>
      </c>
      <c r="E445" t="s">
        <v>239</v>
      </c>
      <c r="F445">
        <v>0.397260273972603</v>
      </c>
      <c r="G445">
        <v>2.3919276866187</v>
      </c>
      <c r="H445">
        <v>5.3175379446757303</v>
      </c>
      <c r="I445" s="3">
        <v>2.09536327328091E-6</v>
      </c>
      <c r="J445" s="3">
        <v>2.82140901244258E-5</v>
      </c>
      <c r="K445" s="3">
        <v>1.96964645576792E-5</v>
      </c>
      <c r="L445" t="s">
        <v>8550</v>
      </c>
      <c r="M445">
        <v>29</v>
      </c>
      <c r="N445">
        <f t="shared" si="6"/>
        <v>5.6787406725046345</v>
      </c>
    </row>
    <row r="446" spans="1:14" x14ac:dyDescent="0.2">
      <c r="A446" t="s">
        <v>13</v>
      </c>
      <c r="B446" t="s">
        <v>2199</v>
      </c>
      <c r="C446" t="s">
        <v>2200</v>
      </c>
      <c r="D446" t="s">
        <v>8110</v>
      </c>
      <c r="E446" t="s">
        <v>260</v>
      </c>
      <c r="F446">
        <v>0.308571428571429</v>
      </c>
      <c r="G446">
        <v>1.85792688485732</v>
      </c>
      <c r="H446">
        <v>5.0884244643958896</v>
      </c>
      <c r="I446" s="3">
        <v>2.1139041867490701E-6</v>
      </c>
      <c r="J446" s="3">
        <v>2.8399636202608499E-5</v>
      </c>
      <c r="K446" s="3">
        <v>1.9825995644332199E-5</v>
      </c>
      <c r="L446" t="s">
        <v>8551</v>
      </c>
      <c r="M446">
        <v>54</v>
      </c>
      <c r="N446">
        <f t="shared" si="6"/>
        <v>5.6749147010915895</v>
      </c>
    </row>
    <row r="447" spans="1:14" x14ac:dyDescent="0.2">
      <c r="A447" t="s">
        <v>13</v>
      </c>
      <c r="B447" t="s">
        <v>2424</v>
      </c>
      <c r="C447" t="s">
        <v>2425</v>
      </c>
      <c r="D447" t="s">
        <v>8194</v>
      </c>
      <c r="E447" t="s">
        <v>376</v>
      </c>
      <c r="F447">
        <v>0.355769230769231</v>
      </c>
      <c r="G447">
        <v>2.14210765303618</v>
      </c>
      <c r="H447">
        <v>5.2121225699521903</v>
      </c>
      <c r="I447" s="3">
        <v>2.1409285131241201E-6</v>
      </c>
      <c r="J447" s="3">
        <v>2.8698064226484E-5</v>
      </c>
      <c r="K447" s="3">
        <v>2.0034330450429402E-5</v>
      </c>
      <c r="L447" t="s">
        <v>8552</v>
      </c>
      <c r="M447">
        <v>37</v>
      </c>
      <c r="N447">
        <f t="shared" si="6"/>
        <v>5.6693978338144104</v>
      </c>
    </row>
    <row r="448" spans="1:14" x14ac:dyDescent="0.2">
      <c r="A448" t="s">
        <v>13</v>
      </c>
      <c r="B448" t="s">
        <v>2531</v>
      </c>
      <c r="C448" t="s">
        <v>2532</v>
      </c>
      <c r="D448" t="s">
        <v>8433</v>
      </c>
      <c r="E448" t="s">
        <v>2234</v>
      </c>
      <c r="F448">
        <v>0.60869565217391297</v>
      </c>
      <c r="G448">
        <v>3.66499264726284</v>
      </c>
      <c r="H448">
        <v>5.70710131916666</v>
      </c>
      <c r="I448" s="3">
        <v>2.1527713386995899E-6</v>
      </c>
      <c r="J448" s="3">
        <v>2.8747515626386401E-5</v>
      </c>
      <c r="K448" s="3">
        <v>2.0068852837690901E-5</v>
      </c>
      <c r="L448" t="s">
        <v>8553</v>
      </c>
      <c r="M448">
        <v>14</v>
      </c>
      <c r="N448">
        <f t="shared" si="6"/>
        <v>5.6670020972618937</v>
      </c>
    </row>
    <row r="449" spans="1:14" x14ac:dyDescent="0.2">
      <c r="A449" t="s">
        <v>13</v>
      </c>
      <c r="B449" t="s">
        <v>2382</v>
      </c>
      <c r="C449" t="s">
        <v>2383</v>
      </c>
      <c r="D449" t="s">
        <v>8055</v>
      </c>
      <c r="E449" t="s">
        <v>2384</v>
      </c>
      <c r="F449">
        <v>0.27272727272727298</v>
      </c>
      <c r="G449">
        <v>1.6421070952021799</v>
      </c>
      <c r="H449">
        <v>4.9776164495828397</v>
      </c>
      <c r="I449" s="3">
        <v>2.1542564098901499E-6</v>
      </c>
      <c r="J449" s="3">
        <v>2.8747515626386401E-5</v>
      </c>
      <c r="K449" s="3">
        <v>2.0068852837690901E-5</v>
      </c>
      <c r="L449" t="s">
        <v>8554</v>
      </c>
      <c r="M449">
        <v>81</v>
      </c>
      <c r="N449">
        <f t="shared" si="6"/>
        <v>5.6667026061573553</v>
      </c>
    </row>
    <row r="450" spans="1:14" x14ac:dyDescent="0.2">
      <c r="A450" t="s">
        <v>13</v>
      </c>
      <c r="B450" t="s">
        <v>2733</v>
      </c>
      <c r="C450" t="s">
        <v>2734</v>
      </c>
      <c r="D450" t="s">
        <v>8367</v>
      </c>
      <c r="E450" t="s">
        <v>2223</v>
      </c>
      <c r="F450">
        <v>0.51428571428571401</v>
      </c>
      <c r="G450">
        <v>3.09654480809554</v>
      </c>
      <c r="H450">
        <v>5.5402852228840196</v>
      </c>
      <c r="I450" s="3">
        <v>2.2557260985975498E-6</v>
      </c>
      <c r="J450" s="3">
        <v>2.9967497055978601E-5</v>
      </c>
      <c r="K450" s="3">
        <v>2.0920530878096101E-5</v>
      </c>
      <c r="L450" t="s">
        <v>8555</v>
      </c>
      <c r="M450">
        <v>18</v>
      </c>
      <c r="N450">
        <f t="shared" si="6"/>
        <v>5.6467136356680214</v>
      </c>
    </row>
    <row r="451" spans="1:14" x14ac:dyDescent="0.2">
      <c r="A451" t="s">
        <v>13</v>
      </c>
      <c r="B451" t="s">
        <v>4057</v>
      </c>
      <c r="C451" t="s">
        <v>4058</v>
      </c>
      <c r="D451" t="s">
        <v>8367</v>
      </c>
      <c r="E451" t="s">
        <v>2223</v>
      </c>
      <c r="F451">
        <v>0.51428571428571401</v>
      </c>
      <c r="G451">
        <v>3.09654480809554</v>
      </c>
      <c r="H451">
        <v>5.5402852228840196</v>
      </c>
      <c r="I451" s="3">
        <v>2.2557260985975498E-6</v>
      </c>
      <c r="J451" s="3">
        <v>2.9967497055978601E-5</v>
      </c>
      <c r="K451" s="3">
        <v>2.0920530878096101E-5</v>
      </c>
      <c r="L451" t="s">
        <v>8556</v>
      </c>
      <c r="M451">
        <v>18</v>
      </c>
      <c r="N451">
        <f t="shared" ref="N451:N514" si="7">-LOG10(I451)</f>
        <v>5.6467136356680214</v>
      </c>
    </row>
    <row r="452" spans="1:14" x14ac:dyDescent="0.2">
      <c r="A452" t="s">
        <v>13</v>
      </c>
      <c r="B452" t="s">
        <v>3295</v>
      </c>
      <c r="C452" t="s">
        <v>3296</v>
      </c>
      <c r="D452" t="s">
        <v>8288</v>
      </c>
      <c r="E452" t="s">
        <v>574</v>
      </c>
      <c r="F452">
        <v>0.53125</v>
      </c>
      <c r="G452">
        <v>3.1986877791959198</v>
      </c>
      <c r="H452">
        <v>5.55517724533094</v>
      </c>
      <c r="I452" s="3">
        <v>2.4056115572353102E-6</v>
      </c>
      <c r="J452" s="3">
        <v>3.1746621546258001E-5</v>
      </c>
      <c r="K452" s="3">
        <v>2.2162550816075601E-5</v>
      </c>
      <c r="L452" t="s">
        <v>8557</v>
      </c>
      <c r="M452">
        <v>17</v>
      </c>
      <c r="N452">
        <f t="shared" si="7"/>
        <v>5.618774498429544</v>
      </c>
    </row>
    <row r="453" spans="1:14" x14ac:dyDescent="0.2">
      <c r="A453" t="s">
        <v>13</v>
      </c>
      <c r="B453" t="s">
        <v>3298</v>
      </c>
      <c r="C453" t="s">
        <v>3299</v>
      </c>
      <c r="D453" t="s">
        <v>8288</v>
      </c>
      <c r="E453" t="s">
        <v>574</v>
      </c>
      <c r="F453">
        <v>0.53125</v>
      </c>
      <c r="G453">
        <v>3.1986877791959198</v>
      </c>
      <c r="H453">
        <v>5.55517724533094</v>
      </c>
      <c r="I453" s="3">
        <v>2.4056115572353102E-6</v>
      </c>
      <c r="J453" s="3">
        <v>3.1746621546258001E-5</v>
      </c>
      <c r="K453" s="3">
        <v>2.2162550816075601E-5</v>
      </c>
      <c r="L453" t="s">
        <v>8557</v>
      </c>
      <c r="M453">
        <v>17</v>
      </c>
      <c r="N453">
        <f t="shared" si="7"/>
        <v>5.618774498429544</v>
      </c>
    </row>
    <row r="454" spans="1:14" x14ac:dyDescent="0.2">
      <c r="A454" t="s">
        <v>13</v>
      </c>
      <c r="B454" t="s">
        <v>2855</v>
      </c>
      <c r="C454" t="s">
        <v>2856</v>
      </c>
      <c r="D454" t="s">
        <v>8288</v>
      </c>
      <c r="E454" t="s">
        <v>574</v>
      </c>
      <c r="F454">
        <v>0.53125</v>
      </c>
      <c r="G454">
        <v>3.1986877791959198</v>
      </c>
      <c r="H454">
        <v>5.55517724533094</v>
      </c>
      <c r="I454" s="3">
        <v>2.4056115572353102E-6</v>
      </c>
      <c r="J454" s="3">
        <v>3.1746621546258001E-5</v>
      </c>
      <c r="K454" s="3">
        <v>2.2162550816075601E-5</v>
      </c>
      <c r="L454" t="s">
        <v>8558</v>
      </c>
      <c r="M454">
        <v>17</v>
      </c>
      <c r="N454">
        <f t="shared" si="7"/>
        <v>5.618774498429544</v>
      </c>
    </row>
    <row r="455" spans="1:14" x14ac:dyDescent="0.2">
      <c r="A455" t="s">
        <v>13</v>
      </c>
      <c r="B455" t="s">
        <v>1939</v>
      </c>
      <c r="C455" t="s">
        <v>1940</v>
      </c>
      <c r="D455" t="s">
        <v>8161</v>
      </c>
      <c r="E455" t="s">
        <v>629</v>
      </c>
      <c r="F455">
        <v>0.28571428571428598</v>
      </c>
      <c r="G455">
        <v>1.72030267116419</v>
      </c>
      <c r="H455">
        <v>4.9905743591932996</v>
      </c>
      <c r="I455" s="3">
        <v>2.43107192736068E-6</v>
      </c>
      <c r="J455" s="3">
        <v>3.2011797012597097E-5</v>
      </c>
      <c r="K455" s="3">
        <v>2.2347671766327099E-5</v>
      </c>
      <c r="L455" t="s">
        <v>8559</v>
      </c>
      <c r="M455">
        <v>68</v>
      </c>
      <c r="N455">
        <f t="shared" si="7"/>
        <v>5.6142021916323008</v>
      </c>
    </row>
    <row r="456" spans="1:14" x14ac:dyDescent="0.2">
      <c r="A456" t="s">
        <v>13</v>
      </c>
      <c r="B456" t="s">
        <v>3549</v>
      </c>
      <c r="C456" t="s">
        <v>3550</v>
      </c>
      <c r="D456" t="s">
        <v>8291</v>
      </c>
      <c r="E456" t="s">
        <v>1964</v>
      </c>
      <c r="F456">
        <v>0.55172413793103403</v>
      </c>
      <c r="G456">
        <v>3.32196377879982</v>
      </c>
      <c r="H456">
        <v>5.5844348638226702</v>
      </c>
      <c r="I456" s="3">
        <v>2.46464255515045E-6</v>
      </c>
      <c r="J456" s="3">
        <v>3.2382363086943699E-5</v>
      </c>
      <c r="K456" s="3">
        <v>2.2606366677892798E-5</v>
      </c>
      <c r="L456" t="s">
        <v>8560</v>
      </c>
      <c r="M456">
        <v>16</v>
      </c>
      <c r="N456">
        <f t="shared" si="7"/>
        <v>5.6082460571502768</v>
      </c>
    </row>
    <row r="457" spans="1:14" x14ac:dyDescent="0.2">
      <c r="A457" t="s">
        <v>13</v>
      </c>
      <c r="B457" t="s">
        <v>3070</v>
      </c>
      <c r="C457" t="s">
        <v>3071</v>
      </c>
      <c r="D457" t="s">
        <v>8315</v>
      </c>
      <c r="E457" t="s">
        <v>158</v>
      </c>
      <c r="F457">
        <v>0.46666666666666701</v>
      </c>
      <c r="G457">
        <v>2.8098276962348399</v>
      </c>
      <c r="H457">
        <v>5.4244131402606603</v>
      </c>
      <c r="I457" s="3">
        <v>2.51061416611891E-6</v>
      </c>
      <c r="J457" s="3">
        <v>3.2913875826152299E-5</v>
      </c>
      <c r="K457" s="3">
        <v>2.2977419644109701E-5</v>
      </c>
      <c r="L457" t="s">
        <v>8561</v>
      </c>
      <c r="M457">
        <v>21</v>
      </c>
      <c r="N457">
        <f t="shared" si="7"/>
        <v>5.6002200250013958</v>
      </c>
    </row>
    <row r="458" spans="1:14" x14ac:dyDescent="0.2">
      <c r="A458" t="s">
        <v>13</v>
      </c>
      <c r="B458" t="s">
        <v>5005</v>
      </c>
      <c r="C458" t="s">
        <v>5006</v>
      </c>
      <c r="D458" t="s">
        <v>8141</v>
      </c>
      <c r="E458" t="s">
        <v>42</v>
      </c>
      <c r="F458">
        <v>0.312883435582822</v>
      </c>
      <c r="G458">
        <v>1.88388973498655</v>
      </c>
      <c r="H458">
        <v>5.0578574397298004</v>
      </c>
      <c r="I458" s="3">
        <v>2.5567675827238601E-6</v>
      </c>
      <c r="J458" s="3">
        <v>3.34454355941838E-5</v>
      </c>
      <c r="K458" s="3">
        <v>2.3348505441494899E-5</v>
      </c>
      <c r="L458" t="s">
        <v>8562</v>
      </c>
      <c r="M458">
        <v>51</v>
      </c>
      <c r="N458">
        <f t="shared" si="7"/>
        <v>5.5923087487543208</v>
      </c>
    </row>
    <row r="459" spans="1:14" x14ac:dyDescent="0.2">
      <c r="A459" t="s">
        <v>13</v>
      </c>
      <c r="B459" t="s">
        <v>3235</v>
      </c>
      <c r="C459" t="s">
        <v>3236</v>
      </c>
      <c r="D459" t="s">
        <v>8346</v>
      </c>
      <c r="E459" t="s">
        <v>1849</v>
      </c>
      <c r="F459">
        <v>0.42372881355932202</v>
      </c>
      <c r="G459">
        <v>2.5512963343536699</v>
      </c>
      <c r="H459">
        <v>5.3258826773205303</v>
      </c>
      <c r="I459" s="3">
        <v>2.61043012737493E-6</v>
      </c>
      <c r="J459" s="3">
        <v>3.4072682078318198E-5</v>
      </c>
      <c r="K459" s="3">
        <v>2.3786390841633501E-5</v>
      </c>
      <c r="L459" t="s">
        <v>8563</v>
      </c>
      <c r="M459">
        <v>25</v>
      </c>
      <c r="N459">
        <f t="shared" si="7"/>
        <v>5.5832879269319564</v>
      </c>
    </row>
    <row r="460" spans="1:14" x14ac:dyDescent="0.2">
      <c r="A460" t="s">
        <v>13</v>
      </c>
      <c r="B460" t="s">
        <v>2838</v>
      </c>
      <c r="C460" t="s">
        <v>2839</v>
      </c>
      <c r="D460" t="s">
        <v>8361</v>
      </c>
      <c r="E460" t="s">
        <v>229</v>
      </c>
      <c r="F460">
        <v>0.44230769230769201</v>
      </c>
      <c r="G460">
        <v>2.6631608659368702</v>
      </c>
      <c r="H460">
        <v>5.3595208167734798</v>
      </c>
      <c r="I460" s="3">
        <v>2.6776560065959199E-6</v>
      </c>
      <c r="J460" s="3">
        <v>3.4873838601189199E-5</v>
      </c>
      <c r="K460" s="3">
        <v>2.43456841234049E-5</v>
      </c>
      <c r="L460" t="s">
        <v>8564</v>
      </c>
      <c r="M460">
        <v>23</v>
      </c>
      <c r="N460">
        <f t="shared" si="7"/>
        <v>5.572245216731404</v>
      </c>
    </row>
    <row r="461" spans="1:14" x14ac:dyDescent="0.2">
      <c r="A461" t="s">
        <v>13</v>
      </c>
      <c r="B461" t="s">
        <v>2759</v>
      </c>
      <c r="C461" t="s">
        <v>2760</v>
      </c>
      <c r="D461" t="s">
        <v>8565</v>
      </c>
      <c r="E461" t="s">
        <v>1473</v>
      </c>
      <c r="F461">
        <v>0.36082474226804101</v>
      </c>
      <c r="G461">
        <v>2.1725471878104501</v>
      </c>
      <c r="H461">
        <v>5.1668531848689403</v>
      </c>
      <c r="I461" s="3">
        <v>2.7580005017417702E-6</v>
      </c>
      <c r="J461" s="3">
        <v>3.5657872519939099E-5</v>
      </c>
      <c r="K461" s="3">
        <v>2.4893023988861201E-5</v>
      </c>
      <c r="L461" t="s">
        <v>8566</v>
      </c>
      <c r="M461">
        <v>35</v>
      </c>
      <c r="N461">
        <f t="shared" si="7"/>
        <v>5.5594056591523149</v>
      </c>
    </row>
    <row r="462" spans="1:14" x14ac:dyDescent="0.2">
      <c r="A462" t="s">
        <v>13</v>
      </c>
      <c r="B462" t="s">
        <v>3132</v>
      </c>
      <c r="C462" t="s">
        <v>3133</v>
      </c>
      <c r="D462" s="4">
        <v>450984</v>
      </c>
      <c r="E462" t="s">
        <v>2256</v>
      </c>
      <c r="F462">
        <v>0.76923076923076905</v>
      </c>
      <c r="G462">
        <v>4.6315841146728198</v>
      </c>
      <c r="H462">
        <v>5.8453194179372803</v>
      </c>
      <c r="I462" s="3">
        <v>2.7677443380941802E-6</v>
      </c>
      <c r="J462" s="3">
        <v>3.5657872519939099E-5</v>
      </c>
      <c r="K462" s="3">
        <v>2.4893023988861201E-5</v>
      </c>
      <c r="L462" t="s">
        <v>8567</v>
      </c>
      <c r="M462">
        <v>10</v>
      </c>
      <c r="N462">
        <f t="shared" si="7"/>
        <v>5.5578740289851201</v>
      </c>
    </row>
    <row r="463" spans="1:14" x14ac:dyDescent="0.2">
      <c r="A463" t="s">
        <v>13</v>
      </c>
      <c r="B463" t="s">
        <v>2638</v>
      </c>
      <c r="C463" t="s">
        <v>2639</v>
      </c>
      <c r="D463" s="4">
        <v>450984</v>
      </c>
      <c r="E463" t="s">
        <v>2256</v>
      </c>
      <c r="F463">
        <v>0.76923076923076905</v>
      </c>
      <c r="G463">
        <v>4.6315841146728198</v>
      </c>
      <c r="H463">
        <v>5.8453194179372803</v>
      </c>
      <c r="I463" s="3">
        <v>2.7677443380941802E-6</v>
      </c>
      <c r="J463" s="3">
        <v>3.5657872519939099E-5</v>
      </c>
      <c r="K463" s="3">
        <v>2.4893023988861201E-5</v>
      </c>
      <c r="L463" t="s">
        <v>8568</v>
      </c>
      <c r="M463">
        <v>10</v>
      </c>
      <c r="N463">
        <f t="shared" si="7"/>
        <v>5.5578740289851201</v>
      </c>
    </row>
    <row r="464" spans="1:14" x14ac:dyDescent="0.2">
      <c r="A464" t="s">
        <v>13</v>
      </c>
      <c r="B464" t="s">
        <v>2254</v>
      </c>
      <c r="C464" t="s">
        <v>2255</v>
      </c>
      <c r="D464" s="4">
        <v>450984</v>
      </c>
      <c r="E464" t="s">
        <v>2256</v>
      </c>
      <c r="F464">
        <v>0.76923076923076905</v>
      </c>
      <c r="G464">
        <v>4.6315841146728198</v>
      </c>
      <c r="H464">
        <v>5.8453194179372803</v>
      </c>
      <c r="I464" s="3">
        <v>2.7677443380941802E-6</v>
      </c>
      <c r="J464" s="3">
        <v>3.5657872519939099E-5</v>
      </c>
      <c r="K464" s="3">
        <v>2.4893023988861201E-5</v>
      </c>
      <c r="L464" t="s">
        <v>8569</v>
      </c>
      <c r="M464">
        <v>10</v>
      </c>
      <c r="N464">
        <f t="shared" si="7"/>
        <v>5.5578740289851201</v>
      </c>
    </row>
    <row r="465" spans="1:14" x14ac:dyDescent="0.2">
      <c r="A465" t="s">
        <v>13</v>
      </c>
      <c r="B465" t="s">
        <v>3141</v>
      </c>
      <c r="C465" t="s">
        <v>3142</v>
      </c>
      <c r="D465" s="4">
        <v>450984</v>
      </c>
      <c r="E465" t="s">
        <v>2256</v>
      </c>
      <c r="F465">
        <v>0.76923076923076905</v>
      </c>
      <c r="G465">
        <v>4.6315841146728198</v>
      </c>
      <c r="H465">
        <v>5.8453194179372803</v>
      </c>
      <c r="I465" s="3">
        <v>2.7677443380941802E-6</v>
      </c>
      <c r="J465" s="3">
        <v>3.5657872519939099E-5</v>
      </c>
      <c r="K465" s="3">
        <v>2.4893023988861201E-5</v>
      </c>
      <c r="L465" t="s">
        <v>8567</v>
      </c>
      <c r="M465">
        <v>10</v>
      </c>
      <c r="N465">
        <f t="shared" si="7"/>
        <v>5.5578740289851201</v>
      </c>
    </row>
    <row r="466" spans="1:14" x14ac:dyDescent="0.2">
      <c r="A466" t="s">
        <v>13</v>
      </c>
      <c r="B466" t="s">
        <v>2062</v>
      </c>
      <c r="C466" t="s">
        <v>2063</v>
      </c>
      <c r="D466" t="s">
        <v>8145</v>
      </c>
      <c r="E466" t="s">
        <v>2064</v>
      </c>
      <c r="F466">
        <v>0.35643564356435598</v>
      </c>
      <c r="G466">
        <v>2.1461201640266099</v>
      </c>
      <c r="H466">
        <v>5.1540311361652602</v>
      </c>
      <c r="I466" s="3">
        <v>2.7803021046691898E-6</v>
      </c>
      <c r="J466" s="3">
        <v>3.5665595815810201E-5</v>
      </c>
      <c r="K466" s="3">
        <v>2.4898415678712701E-5</v>
      </c>
      <c r="L466" t="s">
        <v>8570</v>
      </c>
      <c r="M466">
        <v>36</v>
      </c>
      <c r="N466">
        <f t="shared" si="7"/>
        <v>5.5559080115415025</v>
      </c>
    </row>
    <row r="467" spans="1:14" x14ac:dyDescent="0.2">
      <c r="A467" t="s">
        <v>13</v>
      </c>
      <c r="B467" t="s">
        <v>3470</v>
      </c>
      <c r="C467" t="s">
        <v>3471</v>
      </c>
      <c r="D467" t="s">
        <v>8145</v>
      </c>
      <c r="E467" t="s">
        <v>2064</v>
      </c>
      <c r="F467">
        <v>0.35643564356435598</v>
      </c>
      <c r="G467">
        <v>2.1461201640266099</v>
      </c>
      <c r="H467">
        <v>5.1540311361652602</v>
      </c>
      <c r="I467" s="3">
        <v>2.7803021046691898E-6</v>
      </c>
      <c r="J467" s="3">
        <v>3.5665595815810201E-5</v>
      </c>
      <c r="K467" s="3">
        <v>2.4898415678712701E-5</v>
      </c>
      <c r="L467" t="s">
        <v>8571</v>
      </c>
      <c r="M467">
        <v>36</v>
      </c>
      <c r="N467">
        <f t="shared" si="7"/>
        <v>5.5559080115415025</v>
      </c>
    </row>
    <row r="468" spans="1:14" x14ac:dyDescent="0.2">
      <c r="A468" t="s">
        <v>13</v>
      </c>
      <c r="B468" t="s">
        <v>3110</v>
      </c>
      <c r="C468" t="s">
        <v>3111</v>
      </c>
      <c r="D468" t="s">
        <v>8120</v>
      </c>
      <c r="E468" t="s">
        <v>1134</v>
      </c>
      <c r="F468">
        <v>0.282258064516129</v>
      </c>
      <c r="G468">
        <v>1.6994925582065601</v>
      </c>
      <c r="H468">
        <v>4.9484882406720399</v>
      </c>
      <c r="I468" s="3">
        <v>2.8022887506735698E-6</v>
      </c>
      <c r="J468" s="3">
        <v>3.5870498707656403E-5</v>
      </c>
      <c r="K468" s="3">
        <v>2.5041459899852399E-5</v>
      </c>
      <c r="L468" t="s">
        <v>8572</v>
      </c>
      <c r="M468">
        <v>70</v>
      </c>
      <c r="N468">
        <f t="shared" si="7"/>
        <v>5.5524871166008731</v>
      </c>
    </row>
    <row r="469" spans="1:14" x14ac:dyDescent="0.2">
      <c r="A469" t="s">
        <v>13</v>
      </c>
      <c r="B469" t="s">
        <v>2393</v>
      </c>
      <c r="C469" t="s">
        <v>2394</v>
      </c>
      <c r="D469" t="s">
        <v>8363</v>
      </c>
      <c r="E469" t="s">
        <v>2217</v>
      </c>
      <c r="F469">
        <v>0.391891891891892</v>
      </c>
      <c r="G469">
        <v>2.3596043395022299</v>
      </c>
      <c r="H469">
        <v>5.2296478854474504</v>
      </c>
      <c r="I469" s="3">
        <v>2.9022730880517998E-6</v>
      </c>
      <c r="J469" s="3">
        <v>3.6991578996215798E-5</v>
      </c>
      <c r="K469" s="3">
        <v>2.5824094323735799E-5</v>
      </c>
      <c r="L469" t="s">
        <v>8573</v>
      </c>
      <c r="M469">
        <v>29</v>
      </c>
      <c r="N469">
        <f t="shared" si="7"/>
        <v>5.5372617252359948</v>
      </c>
    </row>
    <row r="470" spans="1:14" x14ac:dyDescent="0.2">
      <c r="A470" t="s">
        <v>13</v>
      </c>
      <c r="B470" t="s">
        <v>2215</v>
      </c>
      <c r="C470" t="s">
        <v>2216</v>
      </c>
      <c r="D470" t="s">
        <v>8363</v>
      </c>
      <c r="E470" t="s">
        <v>2217</v>
      </c>
      <c r="F470">
        <v>0.391891891891892</v>
      </c>
      <c r="G470">
        <v>2.3596043395022299</v>
      </c>
      <c r="H470">
        <v>5.2296478854474504</v>
      </c>
      <c r="I470" s="3">
        <v>2.9022730880517998E-6</v>
      </c>
      <c r="J470" s="3">
        <v>3.6991578996215798E-5</v>
      </c>
      <c r="K470" s="3">
        <v>2.5824094323735799E-5</v>
      </c>
      <c r="L470" t="s">
        <v>8550</v>
      </c>
      <c r="M470">
        <v>29</v>
      </c>
      <c r="N470">
        <f t="shared" si="7"/>
        <v>5.5372617252359948</v>
      </c>
    </row>
    <row r="471" spans="1:14" x14ac:dyDescent="0.2">
      <c r="A471" t="s">
        <v>13</v>
      </c>
      <c r="B471" t="s">
        <v>2421</v>
      </c>
      <c r="C471" t="s">
        <v>2422</v>
      </c>
      <c r="D471" s="4">
        <v>451045</v>
      </c>
      <c r="E471" t="s">
        <v>1937</v>
      </c>
      <c r="F471">
        <v>0.66666666666666696</v>
      </c>
      <c r="G471">
        <v>4.0140395660497799</v>
      </c>
      <c r="H471">
        <v>5.7093050874156601</v>
      </c>
      <c r="I471" s="3">
        <v>2.9789306221520198E-6</v>
      </c>
      <c r="J471" s="3">
        <v>3.7726796520460297E-5</v>
      </c>
      <c r="K471" s="3">
        <v>2.6337355103885101E-5</v>
      </c>
      <c r="L471" t="s">
        <v>8574</v>
      </c>
      <c r="M471">
        <v>12</v>
      </c>
      <c r="N471">
        <f t="shared" si="7"/>
        <v>5.5259396111748194</v>
      </c>
    </row>
    <row r="472" spans="1:14" x14ac:dyDescent="0.2">
      <c r="A472" t="s">
        <v>13</v>
      </c>
      <c r="B472" t="s">
        <v>1934</v>
      </c>
      <c r="C472" t="s">
        <v>1935</v>
      </c>
      <c r="D472" s="4">
        <v>451045</v>
      </c>
      <c r="E472" t="s">
        <v>1937</v>
      </c>
      <c r="F472">
        <v>0.66666666666666696</v>
      </c>
      <c r="G472">
        <v>4.0140395660497799</v>
      </c>
      <c r="H472">
        <v>5.7093050874156601</v>
      </c>
      <c r="I472" s="3">
        <v>2.9789306221520198E-6</v>
      </c>
      <c r="J472" s="3">
        <v>3.7726796520460297E-5</v>
      </c>
      <c r="K472" s="3">
        <v>2.6337355103885101E-5</v>
      </c>
      <c r="L472" t="s">
        <v>8575</v>
      </c>
      <c r="M472">
        <v>12</v>
      </c>
      <c r="N472">
        <f t="shared" si="7"/>
        <v>5.5259396111748194</v>
      </c>
    </row>
    <row r="473" spans="1:14" x14ac:dyDescent="0.2">
      <c r="A473" t="s">
        <v>13</v>
      </c>
      <c r="B473" t="s">
        <v>8576</v>
      </c>
      <c r="C473" t="s">
        <v>8577</v>
      </c>
      <c r="D473" s="4">
        <v>451045</v>
      </c>
      <c r="E473" t="s">
        <v>1937</v>
      </c>
      <c r="F473">
        <v>0.66666666666666696</v>
      </c>
      <c r="G473">
        <v>4.0140395660497799</v>
      </c>
      <c r="H473">
        <v>5.7093050874156601</v>
      </c>
      <c r="I473" s="3">
        <v>2.9789306221520198E-6</v>
      </c>
      <c r="J473" s="3">
        <v>3.7726796520460297E-5</v>
      </c>
      <c r="K473" s="3">
        <v>2.6337355103885101E-5</v>
      </c>
      <c r="L473" t="s">
        <v>8522</v>
      </c>
      <c r="M473">
        <v>12</v>
      </c>
      <c r="N473">
        <f t="shared" si="7"/>
        <v>5.5259396111748194</v>
      </c>
    </row>
    <row r="474" spans="1:14" x14ac:dyDescent="0.2">
      <c r="A474" t="s">
        <v>13</v>
      </c>
      <c r="B474" t="s">
        <v>2342</v>
      </c>
      <c r="C474" t="s">
        <v>2343</v>
      </c>
      <c r="D474" t="s">
        <v>8306</v>
      </c>
      <c r="E474" t="s">
        <v>2344</v>
      </c>
      <c r="F474">
        <v>0.38461538461538503</v>
      </c>
      <c r="G474">
        <v>2.3157920573364099</v>
      </c>
      <c r="H474">
        <v>5.1966662398475201</v>
      </c>
      <c r="I474" s="3">
        <v>3.1084108268793001E-6</v>
      </c>
      <c r="J474" s="3">
        <v>3.9283200386303E-5</v>
      </c>
      <c r="K474" s="3">
        <v>2.7423892130094799E-5</v>
      </c>
      <c r="L474" t="s">
        <v>8578</v>
      </c>
      <c r="M474">
        <v>30</v>
      </c>
      <c r="N474">
        <f t="shared" si="7"/>
        <v>5.507461587021818</v>
      </c>
    </row>
    <row r="475" spans="1:14" x14ac:dyDescent="0.2">
      <c r="A475" t="s">
        <v>13</v>
      </c>
      <c r="B475" t="s">
        <v>3874</v>
      </c>
      <c r="C475" t="s">
        <v>3875</v>
      </c>
      <c r="D475" t="s">
        <v>8334</v>
      </c>
      <c r="E475" t="s">
        <v>2673</v>
      </c>
      <c r="F475">
        <v>0.37804878048780499</v>
      </c>
      <c r="G475">
        <v>2.2762541441623698</v>
      </c>
      <c r="H475">
        <v>5.1686911319820199</v>
      </c>
      <c r="I475" s="3">
        <v>3.27874303789076E-6</v>
      </c>
      <c r="J475" s="3">
        <v>4.1348207655429999E-5</v>
      </c>
      <c r="K475" s="3">
        <v>2.8865488946023899E-5</v>
      </c>
      <c r="L475" t="s">
        <v>8579</v>
      </c>
      <c r="M475">
        <v>31</v>
      </c>
      <c r="N475">
        <f t="shared" si="7"/>
        <v>5.4842926185849938</v>
      </c>
    </row>
    <row r="476" spans="1:14" x14ac:dyDescent="0.2">
      <c r="A476" t="s">
        <v>13</v>
      </c>
      <c r="B476" t="s">
        <v>4179</v>
      </c>
      <c r="C476" t="s">
        <v>4180</v>
      </c>
      <c r="D476" t="s">
        <v>8134</v>
      </c>
      <c r="E476" t="s">
        <v>1656</v>
      </c>
      <c r="F476">
        <v>0.28571428571428598</v>
      </c>
      <c r="G476">
        <v>1.72030267116419</v>
      </c>
      <c r="H476">
        <v>4.9157125124675698</v>
      </c>
      <c r="I476" s="3">
        <v>3.3950925320978898E-6</v>
      </c>
      <c r="J476" s="3">
        <v>4.2725162350134897E-5</v>
      </c>
      <c r="K476" s="3">
        <v>2.98267511813885E-5</v>
      </c>
      <c r="L476" t="s">
        <v>8580</v>
      </c>
      <c r="M476">
        <v>66</v>
      </c>
      <c r="N476">
        <f t="shared" si="7"/>
        <v>5.4691483846730593</v>
      </c>
    </row>
    <row r="477" spans="1:14" x14ac:dyDescent="0.2">
      <c r="A477" t="s">
        <v>13</v>
      </c>
      <c r="B477" t="s">
        <v>2397</v>
      </c>
      <c r="C477" t="s">
        <v>2398</v>
      </c>
      <c r="D477" t="s">
        <v>8157</v>
      </c>
      <c r="E477" t="s">
        <v>499</v>
      </c>
      <c r="F477">
        <v>0.29107981220657297</v>
      </c>
      <c r="G477">
        <v>1.75260882461328</v>
      </c>
      <c r="H477">
        <v>4.9296373001415699</v>
      </c>
      <c r="I477" s="3">
        <v>3.4233277969558499E-6</v>
      </c>
      <c r="J477" s="3">
        <v>4.2989790123877199E-5</v>
      </c>
      <c r="K477" s="3">
        <v>3.0011489783395801E-5</v>
      </c>
      <c r="L477" t="s">
        <v>8581</v>
      </c>
      <c r="M477">
        <v>62</v>
      </c>
      <c r="N477">
        <f t="shared" si="7"/>
        <v>5.4655515134846437</v>
      </c>
    </row>
    <row r="478" spans="1:14" x14ac:dyDescent="0.2">
      <c r="A478" t="s">
        <v>13</v>
      </c>
      <c r="B478" t="s">
        <v>4020</v>
      </c>
      <c r="C478" t="s">
        <v>4021</v>
      </c>
      <c r="D478" t="s">
        <v>8194</v>
      </c>
      <c r="E478" t="s">
        <v>1455</v>
      </c>
      <c r="F478">
        <v>0.34905660377358499</v>
      </c>
      <c r="G478">
        <v>2.10169052750719</v>
      </c>
      <c r="H478">
        <v>5.0760582908591498</v>
      </c>
      <c r="I478" s="3">
        <v>3.59522669144412E-6</v>
      </c>
      <c r="J478" s="3">
        <v>4.49591765502393E-5</v>
      </c>
      <c r="K478" s="3">
        <v>3.1386332983235E-5</v>
      </c>
      <c r="L478" t="s">
        <v>8582</v>
      </c>
      <c r="M478">
        <v>37</v>
      </c>
      <c r="N478">
        <f t="shared" si="7"/>
        <v>5.4442737206526211</v>
      </c>
    </row>
    <row r="479" spans="1:14" x14ac:dyDescent="0.2">
      <c r="A479" t="s">
        <v>13</v>
      </c>
      <c r="B479" t="s">
        <v>2052</v>
      </c>
      <c r="C479" t="s">
        <v>2053</v>
      </c>
      <c r="D479" t="s">
        <v>8194</v>
      </c>
      <c r="E479" t="s">
        <v>1455</v>
      </c>
      <c r="F479">
        <v>0.34905660377358499</v>
      </c>
      <c r="G479">
        <v>2.10169052750719</v>
      </c>
      <c r="H479">
        <v>5.0760582908591498</v>
      </c>
      <c r="I479" s="3">
        <v>3.59522669144412E-6</v>
      </c>
      <c r="J479" s="3">
        <v>4.49591765502393E-5</v>
      </c>
      <c r="K479" s="3">
        <v>3.1386332983235E-5</v>
      </c>
      <c r="L479" t="s">
        <v>8583</v>
      </c>
      <c r="M479">
        <v>37</v>
      </c>
      <c r="N479">
        <f t="shared" si="7"/>
        <v>5.4442737206526211</v>
      </c>
    </row>
    <row r="480" spans="1:14" x14ac:dyDescent="0.2">
      <c r="A480" t="s">
        <v>13</v>
      </c>
      <c r="B480" t="s">
        <v>2765</v>
      </c>
      <c r="C480" t="s">
        <v>2766</v>
      </c>
      <c r="D480" t="s">
        <v>8252</v>
      </c>
      <c r="E480" t="s">
        <v>2767</v>
      </c>
      <c r="F480">
        <v>0.25729442970822303</v>
      </c>
      <c r="G480">
        <v>1.5491850314595299</v>
      </c>
      <c r="H480">
        <v>4.8068707725380202</v>
      </c>
      <c r="I480" s="3">
        <v>3.7325970948907601E-6</v>
      </c>
      <c r="J480" s="3">
        <v>4.6579375880802099E-5</v>
      </c>
      <c r="K480" s="3">
        <v>3.2517406094225603E-5</v>
      </c>
      <c r="L480" t="s">
        <v>8584</v>
      </c>
      <c r="M480">
        <v>97</v>
      </c>
      <c r="N480">
        <f t="shared" si="7"/>
        <v>5.4279888862883157</v>
      </c>
    </row>
    <row r="481" spans="1:14" x14ac:dyDescent="0.2">
      <c r="A481" t="s">
        <v>13</v>
      </c>
      <c r="B481" t="s">
        <v>3479</v>
      </c>
      <c r="C481" t="s">
        <v>3480</v>
      </c>
      <c r="D481" s="4">
        <v>450954</v>
      </c>
      <c r="E481" t="s">
        <v>2805</v>
      </c>
      <c r="F481">
        <v>0.81818181818181801</v>
      </c>
      <c r="G481">
        <v>4.9263212856065399</v>
      </c>
      <c r="H481">
        <v>5.8129904789115896</v>
      </c>
      <c r="I481" s="3">
        <v>3.7932593718590001E-6</v>
      </c>
      <c r="J481" s="3">
        <v>4.71391503190395E-5</v>
      </c>
      <c r="K481" s="3">
        <v>3.2908188761127697E-5</v>
      </c>
      <c r="L481" t="s">
        <v>8585</v>
      </c>
      <c r="M481">
        <v>9</v>
      </c>
      <c r="N481">
        <f t="shared" si="7"/>
        <v>5.4209874605094654</v>
      </c>
    </row>
    <row r="482" spans="1:14" x14ac:dyDescent="0.2">
      <c r="A482" t="s">
        <v>13</v>
      </c>
      <c r="B482" t="s">
        <v>2810</v>
      </c>
      <c r="C482" t="s">
        <v>2811</v>
      </c>
      <c r="D482" s="4">
        <v>450954</v>
      </c>
      <c r="E482" t="s">
        <v>2805</v>
      </c>
      <c r="F482">
        <v>0.81818181818181801</v>
      </c>
      <c r="G482">
        <v>4.9263212856065399</v>
      </c>
      <c r="H482">
        <v>5.8129904789115896</v>
      </c>
      <c r="I482" s="3">
        <v>3.7932593718590001E-6</v>
      </c>
      <c r="J482" s="3">
        <v>4.71391503190395E-5</v>
      </c>
      <c r="K482" s="3">
        <v>3.2908188761127697E-5</v>
      </c>
      <c r="L482" t="s">
        <v>8586</v>
      </c>
      <c r="M482">
        <v>9</v>
      </c>
      <c r="N482">
        <f t="shared" si="7"/>
        <v>5.4209874605094654</v>
      </c>
    </row>
    <row r="483" spans="1:14" x14ac:dyDescent="0.2">
      <c r="A483" t="s">
        <v>13</v>
      </c>
      <c r="B483" t="s">
        <v>3177</v>
      </c>
      <c r="C483" t="s">
        <v>3178</v>
      </c>
      <c r="D483" t="s">
        <v>8367</v>
      </c>
      <c r="E483" t="s">
        <v>465</v>
      </c>
      <c r="F483">
        <v>0.5</v>
      </c>
      <c r="G483">
        <v>3.01052967453733</v>
      </c>
      <c r="H483">
        <v>5.3884917177837002</v>
      </c>
      <c r="I483" s="3">
        <v>3.8115400388480799E-6</v>
      </c>
      <c r="J483" s="3">
        <v>4.7169784920599202E-5</v>
      </c>
      <c r="K483" s="3">
        <v>3.29295750025835E-5</v>
      </c>
      <c r="L483" t="s">
        <v>8587</v>
      </c>
      <c r="M483">
        <v>18</v>
      </c>
      <c r="N483">
        <f t="shared" si="7"/>
        <v>5.4188995137636979</v>
      </c>
    </row>
    <row r="484" spans="1:14" x14ac:dyDescent="0.2">
      <c r="A484" t="s">
        <v>13</v>
      </c>
      <c r="B484" t="s">
        <v>2285</v>
      </c>
      <c r="C484" t="s">
        <v>2286</v>
      </c>
      <c r="D484" t="s">
        <v>8367</v>
      </c>
      <c r="E484" t="s">
        <v>465</v>
      </c>
      <c r="F484">
        <v>0.5</v>
      </c>
      <c r="G484">
        <v>3.01052967453733</v>
      </c>
      <c r="H484">
        <v>5.3884917177837002</v>
      </c>
      <c r="I484" s="3">
        <v>3.8115400388480799E-6</v>
      </c>
      <c r="J484" s="3">
        <v>4.7169784920599202E-5</v>
      </c>
      <c r="K484" s="3">
        <v>3.29295750025835E-5</v>
      </c>
      <c r="L484" t="s">
        <v>8588</v>
      </c>
      <c r="M484">
        <v>18</v>
      </c>
      <c r="N484">
        <f t="shared" si="7"/>
        <v>5.4188995137636979</v>
      </c>
    </row>
    <row r="485" spans="1:14" x14ac:dyDescent="0.2">
      <c r="A485" t="s">
        <v>13</v>
      </c>
      <c r="B485" t="s">
        <v>1772</v>
      </c>
      <c r="C485" t="s">
        <v>1773</v>
      </c>
      <c r="D485" t="s">
        <v>8363</v>
      </c>
      <c r="E485" t="s">
        <v>1774</v>
      </c>
      <c r="F485">
        <v>0.38666666666666699</v>
      </c>
      <c r="G485">
        <v>2.3281429483088698</v>
      </c>
      <c r="H485">
        <v>5.1431720457614798</v>
      </c>
      <c r="I485" s="3">
        <v>3.9859107038999799E-6</v>
      </c>
      <c r="J485" s="3">
        <v>4.9071329034047599E-5</v>
      </c>
      <c r="K485" s="3">
        <v>3.4257056983048902E-5</v>
      </c>
      <c r="L485" t="s">
        <v>8589</v>
      </c>
      <c r="M485">
        <v>29</v>
      </c>
      <c r="N485">
        <f t="shared" si="7"/>
        <v>5.3994724349977723</v>
      </c>
    </row>
    <row r="486" spans="1:14" x14ac:dyDescent="0.2">
      <c r="A486" t="s">
        <v>13</v>
      </c>
      <c r="B486" t="s">
        <v>241</v>
      </c>
      <c r="C486" t="s">
        <v>242</v>
      </c>
      <c r="D486" t="s">
        <v>8361</v>
      </c>
      <c r="E486" t="s">
        <v>243</v>
      </c>
      <c r="F486">
        <v>0.43396226415094302</v>
      </c>
      <c r="G486">
        <v>2.6129125477116499</v>
      </c>
      <c r="H486">
        <v>5.2474743902474499</v>
      </c>
      <c r="I486" s="3">
        <v>3.9898733581748596E-6</v>
      </c>
      <c r="J486" s="3">
        <v>4.9071329034047599E-5</v>
      </c>
      <c r="K486" s="3">
        <v>3.4257056983048902E-5</v>
      </c>
      <c r="L486" t="s">
        <v>8590</v>
      </c>
      <c r="M486">
        <v>23</v>
      </c>
      <c r="N486">
        <f t="shared" si="7"/>
        <v>5.3990408889545289</v>
      </c>
    </row>
    <row r="487" spans="1:14" x14ac:dyDescent="0.2">
      <c r="A487" t="s">
        <v>13</v>
      </c>
      <c r="B487" t="s">
        <v>2896</v>
      </c>
      <c r="C487" t="s">
        <v>2897</v>
      </c>
      <c r="D487" t="s">
        <v>8361</v>
      </c>
      <c r="E487" t="s">
        <v>243</v>
      </c>
      <c r="F487">
        <v>0.43396226415094302</v>
      </c>
      <c r="G487">
        <v>2.6129125477116499</v>
      </c>
      <c r="H487">
        <v>5.2474743902474499</v>
      </c>
      <c r="I487" s="3">
        <v>3.9898733581748596E-6</v>
      </c>
      <c r="J487" s="3">
        <v>4.9071329034047599E-5</v>
      </c>
      <c r="K487" s="3">
        <v>3.4257056983048902E-5</v>
      </c>
      <c r="L487" t="s">
        <v>8591</v>
      </c>
      <c r="M487">
        <v>23</v>
      </c>
      <c r="N487">
        <f t="shared" si="7"/>
        <v>5.3990408889545289</v>
      </c>
    </row>
    <row r="488" spans="1:14" x14ac:dyDescent="0.2">
      <c r="A488" t="s">
        <v>13</v>
      </c>
      <c r="B488" t="s">
        <v>2908</v>
      </c>
      <c r="C488" t="s">
        <v>2909</v>
      </c>
      <c r="D488" t="s">
        <v>8273</v>
      </c>
      <c r="E488" t="s">
        <v>1680</v>
      </c>
      <c r="F488">
        <v>0.33070866141732302</v>
      </c>
      <c r="G488">
        <v>1.99121647764674</v>
      </c>
      <c r="H488">
        <v>5.0018145520057802</v>
      </c>
      <c r="I488" s="3">
        <v>4.0368381157773801E-6</v>
      </c>
      <c r="J488" s="3">
        <v>4.9546788807843801E-5</v>
      </c>
      <c r="K488" s="3">
        <v>3.4588978960397103E-5</v>
      </c>
      <c r="L488" t="s">
        <v>8592</v>
      </c>
      <c r="M488">
        <v>42</v>
      </c>
      <c r="N488">
        <f t="shared" si="7"/>
        <v>5.3939586662038188</v>
      </c>
    </row>
    <row r="489" spans="1:14" x14ac:dyDescent="0.2">
      <c r="A489" t="s">
        <v>13</v>
      </c>
      <c r="B489" t="s">
        <v>196</v>
      </c>
      <c r="C489" t="s">
        <v>197</v>
      </c>
      <c r="D489" t="s">
        <v>8157</v>
      </c>
      <c r="E489" t="s">
        <v>198</v>
      </c>
      <c r="F489">
        <v>0.289719626168224</v>
      </c>
      <c r="G489">
        <v>1.7444190637506001</v>
      </c>
      <c r="H489">
        <v>4.8875574062332499</v>
      </c>
      <c r="I489" s="3">
        <v>4.0488718878542197E-6</v>
      </c>
      <c r="J489" s="3">
        <v>4.9592445197228802E-5</v>
      </c>
      <c r="K489" s="3">
        <v>3.4620852022806201E-5</v>
      </c>
      <c r="L489" t="s">
        <v>8593</v>
      </c>
      <c r="M489">
        <v>62</v>
      </c>
      <c r="N489">
        <f t="shared" si="7"/>
        <v>5.3926659647179305</v>
      </c>
    </row>
    <row r="490" spans="1:14" x14ac:dyDescent="0.2">
      <c r="A490" t="s">
        <v>13</v>
      </c>
      <c r="B490" t="s">
        <v>1969</v>
      </c>
      <c r="C490" t="s">
        <v>1970</v>
      </c>
      <c r="D490" t="s">
        <v>8186</v>
      </c>
      <c r="E490" t="s">
        <v>311</v>
      </c>
      <c r="F490">
        <v>0.33333333333333298</v>
      </c>
      <c r="G490">
        <v>2.0070197830248899</v>
      </c>
      <c r="H490">
        <v>5.0003618521965896</v>
      </c>
      <c r="I490" s="3">
        <v>4.1847510876560696E-6</v>
      </c>
      <c r="J490" s="3">
        <v>5.0949398628182102E-5</v>
      </c>
      <c r="K490" s="3">
        <v>3.5568151228320999E-5</v>
      </c>
      <c r="L490" t="s">
        <v>8594</v>
      </c>
      <c r="M490">
        <v>41</v>
      </c>
      <c r="N490">
        <f t="shared" si="7"/>
        <v>5.3783303690858606</v>
      </c>
    </row>
    <row r="491" spans="1:14" x14ac:dyDescent="0.2">
      <c r="A491" t="s">
        <v>13</v>
      </c>
      <c r="B491" t="s">
        <v>2349</v>
      </c>
      <c r="C491" t="s">
        <v>2350</v>
      </c>
      <c r="D491" t="s">
        <v>8288</v>
      </c>
      <c r="E491" t="s">
        <v>1982</v>
      </c>
      <c r="F491">
        <v>0.51515151515151503</v>
      </c>
      <c r="G491">
        <v>3.10175784649301</v>
      </c>
      <c r="H491">
        <v>5.3927531769092303</v>
      </c>
      <c r="I491" s="3">
        <v>4.1938230890926E-6</v>
      </c>
      <c r="J491" s="3">
        <v>5.0949398628182102E-5</v>
      </c>
      <c r="K491" s="3">
        <v>3.5568151228320999E-5</v>
      </c>
      <c r="L491" t="s">
        <v>8595</v>
      </c>
      <c r="M491">
        <v>17</v>
      </c>
      <c r="N491">
        <f t="shared" si="7"/>
        <v>5.3773898936254119</v>
      </c>
    </row>
    <row r="492" spans="1:14" x14ac:dyDescent="0.2">
      <c r="A492" t="s">
        <v>13</v>
      </c>
      <c r="B492" t="s">
        <v>2928</v>
      </c>
      <c r="C492" t="s">
        <v>2929</v>
      </c>
      <c r="D492" t="s">
        <v>8288</v>
      </c>
      <c r="E492" t="s">
        <v>1982</v>
      </c>
      <c r="F492">
        <v>0.51515151515151503</v>
      </c>
      <c r="G492">
        <v>3.10175784649301</v>
      </c>
      <c r="H492">
        <v>5.3927531769092303</v>
      </c>
      <c r="I492" s="3">
        <v>4.1938230890926E-6</v>
      </c>
      <c r="J492" s="3">
        <v>5.0949398628182102E-5</v>
      </c>
      <c r="K492" s="3">
        <v>3.5568151228320999E-5</v>
      </c>
      <c r="L492" t="s">
        <v>8596</v>
      </c>
      <c r="M492">
        <v>17</v>
      </c>
      <c r="N492">
        <f t="shared" si="7"/>
        <v>5.3773898936254119</v>
      </c>
    </row>
    <row r="493" spans="1:14" x14ac:dyDescent="0.2">
      <c r="A493" t="s">
        <v>13</v>
      </c>
      <c r="B493" t="s">
        <v>2931</v>
      </c>
      <c r="C493" t="s">
        <v>2932</v>
      </c>
      <c r="D493" t="s">
        <v>8288</v>
      </c>
      <c r="E493" t="s">
        <v>1982</v>
      </c>
      <c r="F493">
        <v>0.51515151515151503</v>
      </c>
      <c r="G493">
        <v>3.10175784649301</v>
      </c>
      <c r="H493">
        <v>5.3927531769092303</v>
      </c>
      <c r="I493" s="3">
        <v>4.1938230890926E-6</v>
      </c>
      <c r="J493" s="3">
        <v>5.0949398628182102E-5</v>
      </c>
      <c r="K493" s="3">
        <v>3.5568151228320999E-5</v>
      </c>
      <c r="L493" t="s">
        <v>8596</v>
      </c>
      <c r="M493">
        <v>17</v>
      </c>
      <c r="N493">
        <f t="shared" si="7"/>
        <v>5.3773898936254119</v>
      </c>
    </row>
    <row r="494" spans="1:14" x14ac:dyDescent="0.2">
      <c r="A494" t="s">
        <v>13</v>
      </c>
      <c r="B494" t="s">
        <v>2202</v>
      </c>
      <c r="C494" t="s">
        <v>2203</v>
      </c>
      <c r="D494" t="s">
        <v>8306</v>
      </c>
      <c r="E494" t="s">
        <v>327</v>
      </c>
      <c r="F494">
        <v>0.379746835443038</v>
      </c>
      <c r="G494">
        <v>2.2864782338258198</v>
      </c>
      <c r="H494">
        <v>5.1134946619264596</v>
      </c>
      <c r="I494" s="3">
        <v>4.2207258529357997E-6</v>
      </c>
      <c r="J494" s="3">
        <v>5.1172011611305E-5</v>
      </c>
      <c r="K494" s="3">
        <v>3.5723558994895203E-5</v>
      </c>
      <c r="L494" t="s">
        <v>8597</v>
      </c>
      <c r="M494">
        <v>30</v>
      </c>
      <c r="N494">
        <f t="shared" si="7"/>
        <v>5.3746128554797483</v>
      </c>
    </row>
    <row r="495" spans="1:14" x14ac:dyDescent="0.2">
      <c r="A495" t="s">
        <v>13</v>
      </c>
      <c r="B495" t="s">
        <v>4045</v>
      </c>
      <c r="C495" t="s">
        <v>4046</v>
      </c>
      <c r="D495" t="s">
        <v>8433</v>
      </c>
      <c r="E495" t="s">
        <v>1893</v>
      </c>
      <c r="F495">
        <v>0.58333333333333304</v>
      </c>
      <c r="G495">
        <v>3.51228462029355</v>
      </c>
      <c r="H495">
        <v>5.4959355605058002</v>
      </c>
      <c r="I495" s="3">
        <v>4.3747452477397699E-6</v>
      </c>
      <c r="J495" s="3">
        <v>5.2824606078477202E-5</v>
      </c>
      <c r="K495" s="3">
        <v>3.6877247389854099E-5</v>
      </c>
      <c r="L495" t="s">
        <v>8598</v>
      </c>
      <c r="M495">
        <v>14</v>
      </c>
      <c r="N495">
        <f t="shared" si="7"/>
        <v>5.3590472319495897</v>
      </c>
    </row>
    <row r="496" spans="1:14" x14ac:dyDescent="0.2">
      <c r="A496" t="s">
        <v>13</v>
      </c>
      <c r="B496" t="s">
        <v>4048</v>
      </c>
      <c r="C496" t="s">
        <v>4049</v>
      </c>
      <c r="D496" t="s">
        <v>8433</v>
      </c>
      <c r="E496" t="s">
        <v>1893</v>
      </c>
      <c r="F496">
        <v>0.58333333333333304</v>
      </c>
      <c r="G496">
        <v>3.51228462029355</v>
      </c>
      <c r="H496">
        <v>5.4959355605058002</v>
      </c>
      <c r="I496" s="3">
        <v>4.3747452477397699E-6</v>
      </c>
      <c r="J496" s="3">
        <v>5.2824606078477202E-5</v>
      </c>
      <c r="K496" s="3">
        <v>3.6877247389854099E-5</v>
      </c>
      <c r="L496" t="s">
        <v>8599</v>
      </c>
      <c r="M496">
        <v>14</v>
      </c>
      <c r="N496">
        <f t="shared" si="7"/>
        <v>5.3590472319495897</v>
      </c>
    </row>
    <row r="497" spans="1:14" x14ac:dyDescent="0.2">
      <c r="A497" t="s">
        <v>13</v>
      </c>
      <c r="B497" t="s">
        <v>3606</v>
      </c>
      <c r="C497" t="s">
        <v>3607</v>
      </c>
      <c r="D497" t="s">
        <v>8120</v>
      </c>
      <c r="E497" t="s">
        <v>1932</v>
      </c>
      <c r="F497">
        <v>0.27888446215139401</v>
      </c>
      <c r="G497">
        <v>1.6791798981483099</v>
      </c>
      <c r="H497">
        <v>4.83415168104613</v>
      </c>
      <c r="I497" s="3">
        <v>4.4475754148591298E-6</v>
      </c>
      <c r="J497" s="3">
        <v>5.3595529999261998E-5</v>
      </c>
      <c r="K497" s="3">
        <v>3.7415435068969099E-5</v>
      </c>
      <c r="L497" t="s">
        <v>8600</v>
      </c>
      <c r="M497">
        <v>70</v>
      </c>
      <c r="N497">
        <f t="shared" si="7"/>
        <v>5.3518766791114931</v>
      </c>
    </row>
    <row r="498" spans="1:14" x14ac:dyDescent="0.2">
      <c r="A498" t="s">
        <v>13</v>
      </c>
      <c r="B498" t="s">
        <v>3104</v>
      </c>
      <c r="C498" t="s">
        <v>3105</v>
      </c>
      <c r="D498" t="s">
        <v>8291</v>
      </c>
      <c r="E498" t="s">
        <v>2718</v>
      </c>
      <c r="F498">
        <v>0.53333333333333299</v>
      </c>
      <c r="G498">
        <v>3.2112316528398201</v>
      </c>
      <c r="H498">
        <v>5.40917690944136</v>
      </c>
      <c r="I498" s="3">
        <v>4.4664700751032799E-6</v>
      </c>
      <c r="J498" s="3">
        <v>5.3714705641111001E-5</v>
      </c>
      <c r="K498" s="3">
        <v>3.7498632464152298E-5</v>
      </c>
      <c r="L498" t="s">
        <v>8601</v>
      </c>
      <c r="M498">
        <v>16</v>
      </c>
      <c r="N498">
        <f t="shared" si="7"/>
        <v>5.3500355713944314</v>
      </c>
    </row>
    <row r="499" spans="1:14" x14ac:dyDescent="0.2">
      <c r="A499" t="s">
        <v>13</v>
      </c>
      <c r="B499" t="s">
        <v>2507</v>
      </c>
      <c r="C499" t="s">
        <v>2508</v>
      </c>
      <c r="D499" t="s">
        <v>8419</v>
      </c>
      <c r="E499" t="s">
        <v>343</v>
      </c>
      <c r="F499">
        <v>0.55555555555555602</v>
      </c>
      <c r="G499">
        <v>3.3450329717081502</v>
      </c>
      <c r="H499">
        <v>5.44167469853579</v>
      </c>
      <c r="I499" s="3">
        <v>4.5546441287883297E-6</v>
      </c>
      <c r="J499" s="3">
        <v>5.4664893819360903E-5</v>
      </c>
      <c r="K499" s="3">
        <v>3.81619658445126E-5</v>
      </c>
      <c r="L499" t="s">
        <v>8602</v>
      </c>
      <c r="M499">
        <v>15</v>
      </c>
      <c r="N499">
        <f t="shared" si="7"/>
        <v>5.3415455504014622</v>
      </c>
    </row>
    <row r="500" spans="1:14" x14ac:dyDescent="0.2">
      <c r="A500" t="s">
        <v>13</v>
      </c>
      <c r="B500" t="s">
        <v>2400</v>
      </c>
      <c r="C500" t="s">
        <v>2401</v>
      </c>
      <c r="D500" t="s">
        <v>8269</v>
      </c>
      <c r="E500" t="s">
        <v>2015</v>
      </c>
      <c r="F500">
        <v>0.46511627906976699</v>
      </c>
      <c r="G500">
        <v>2.80049272049984</v>
      </c>
      <c r="H500">
        <v>5.2748704897614997</v>
      </c>
      <c r="I500" s="3">
        <v>4.6332160660690904E-6</v>
      </c>
      <c r="J500" s="3">
        <v>5.5385037743691601E-5</v>
      </c>
      <c r="K500" s="3">
        <v>3.8664703633307301E-5</v>
      </c>
      <c r="L500" t="s">
        <v>8603</v>
      </c>
      <c r="M500">
        <v>20</v>
      </c>
      <c r="N500">
        <f t="shared" si="7"/>
        <v>5.3341174463728196</v>
      </c>
    </row>
    <row r="501" spans="1:14" x14ac:dyDescent="0.2">
      <c r="A501" t="s">
        <v>13</v>
      </c>
      <c r="B501" t="s">
        <v>2013</v>
      </c>
      <c r="C501" t="s">
        <v>2014</v>
      </c>
      <c r="D501" t="s">
        <v>8269</v>
      </c>
      <c r="E501" t="s">
        <v>2015</v>
      </c>
      <c r="F501">
        <v>0.46511627906976699</v>
      </c>
      <c r="G501">
        <v>2.80049272049984</v>
      </c>
      <c r="H501">
        <v>5.2748704897614997</v>
      </c>
      <c r="I501" s="3">
        <v>4.6332160660690904E-6</v>
      </c>
      <c r="J501" s="3">
        <v>5.5385037743691601E-5</v>
      </c>
      <c r="K501" s="3">
        <v>3.8664703633307301E-5</v>
      </c>
      <c r="L501" t="s">
        <v>8604</v>
      </c>
      <c r="M501">
        <v>20</v>
      </c>
      <c r="N501">
        <f t="shared" si="7"/>
        <v>5.3341174463728196</v>
      </c>
    </row>
    <row r="502" spans="1:14" x14ac:dyDescent="0.2">
      <c r="A502" t="s">
        <v>13</v>
      </c>
      <c r="B502" t="s">
        <v>1946</v>
      </c>
      <c r="C502" t="s">
        <v>1947</v>
      </c>
      <c r="D502" t="s">
        <v>8134</v>
      </c>
      <c r="E502" t="s">
        <v>248</v>
      </c>
      <c r="F502">
        <v>0.28326180257510702</v>
      </c>
      <c r="G502">
        <v>1.70553612463059</v>
      </c>
      <c r="H502">
        <v>4.83599650165272</v>
      </c>
      <c r="I502" s="3">
        <v>4.6707568801370496E-6</v>
      </c>
      <c r="J502" s="3">
        <v>5.5722129580035002E-5</v>
      </c>
      <c r="K502" s="3">
        <v>3.8900029932257197E-5</v>
      </c>
      <c r="L502" t="s">
        <v>8605</v>
      </c>
      <c r="M502">
        <v>66</v>
      </c>
      <c r="N502">
        <f t="shared" si="7"/>
        <v>5.3306127377995258</v>
      </c>
    </row>
    <row r="503" spans="1:14" x14ac:dyDescent="0.2">
      <c r="A503" t="s">
        <v>13</v>
      </c>
      <c r="B503" t="s">
        <v>4023</v>
      </c>
      <c r="C503" t="s">
        <v>4024</v>
      </c>
      <c r="D503" t="s">
        <v>8565</v>
      </c>
      <c r="E503" t="s">
        <v>1322</v>
      </c>
      <c r="F503">
        <v>0.35353535353535398</v>
      </c>
      <c r="G503">
        <v>2.12865734563246</v>
      </c>
      <c r="H503">
        <v>5.02473045702226</v>
      </c>
      <c r="I503" s="3">
        <v>4.7006574633359698E-6</v>
      </c>
      <c r="J503" s="3">
        <v>5.5966909718161803E-5</v>
      </c>
      <c r="K503" s="3">
        <v>3.9070912753350302E-5</v>
      </c>
      <c r="L503" t="s">
        <v>8606</v>
      </c>
      <c r="M503">
        <v>35</v>
      </c>
      <c r="N503">
        <f t="shared" si="7"/>
        <v>5.3278413946749765</v>
      </c>
    </row>
    <row r="504" spans="1:14" x14ac:dyDescent="0.2">
      <c r="A504" t="s">
        <v>13</v>
      </c>
      <c r="B504" t="s">
        <v>3432</v>
      </c>
      <c r="C504" t="s">
        <v>3433</v>
      </c>
      <c r="D504" t="s">
        <v>8329</v>
      </c>
      <c r="E504" t="s">
        <v>1685</v>
      </c>
      <c r="F504">
        <v>0.44</v>
      </c>
      <c r="G504">
        <v>2.6492661135928501</v>
      </c>
      <c r="H504">
        <v>5.2112594223492597</v>
      </c>
      <c r="I504" s="3">
        <v>4.8894713794671497E-6</v>
      </c>
      <c r="J504" s="3">
        <v>5.79834926014345E-5</v>
      </c>
      <c r="K504" s="3">
        <v>4.04787041481051E-5</v>
      </c>
      <c r="L504" t="s">
        <v>8607</v>
      </c>
      <c r="M504">
        <v>22</v>
      </c>
      <c r="N504">
        <f t="shared" si="7"/>
        <v>5.3107380916719293</v>
      </c>
    </row>
    <row r="505" spans="1:14" x14ac:dyDescent="0.2">
      <c r="A505" t="s">
        <v>13</v>
      </c>
      <c r="B505" t="s">
        <v>2475</v>
      </c>
      <c r="C505" t="s">
        <v>2476</v>
      </c>
      <c r="D505" t="s">
        <v>8329</v>
      </c>
      <c r="E505" t="s">
        <v>1685</v>
      </c>
      <c r="F505">
        <v>0.44</v>
      </c>
      <c r="G505">
        <v>2.6492661135928501</v>
      </c>
      <c r="H505">
        <v>5.2112594223492597</v>
      </c>
      <c r="I505" s="3">
        <v>4.8894713794671497E-6</v>
      </c>
      <c r="J505" s="3">
        <v>5.79834926014345E-5</v>
      </c>
      <c r="K505" s="3">
        <v>4.04787041481051E-5</v>
      </c>
      <c r="L505" t="s">
        <v>8608</v>
      </c>
      <c r="M505">
        <v>22</v>
      </c>
      <c r="N505">
        <f t="shared" si="7"/>
        <v>5.3107380916719293</v>
      </c>
    </row>
    <row r="506" spans="1:14" x14ac:dyDescent="0.2">
      <c r="A506" t="s">
        <v>13</v>
      </c>
      <c r="B506" t="s">
        <v>3034</v>
      </c>
      <c r="C506" t="s">
        <v>3035</v>
      </c>
      <c r="D506" s="4">
        <v>451015</v>
      </c>
      <c r="E506" t="s">
        <v>321</v>
      </c>
      <c r="F506">
        <v>0.6875</v>
      </c>
      <c r="G506">
        <v>4.13947830248883</v>
      </c>
      <c r="H506">
        <v>5.6065085748829997</v>
      </c>
      <c r="I506" s="3">
        <v>5.0231006549540397E-6</v>
      </c>
      <c r="J506" s="3">
        <v>5.9215010685377199E-5</v>
      </c>
      <c r="K506" s="3">
        <v>4.1338436012062002E-5</v>
      </c>
      <c r="L506" t="s">
        <v>8609</v>
      </c>
      <c r="M506">
        <v>11</v>
      </c>
      <c r="N506">
        <f t="shared" si="7"/>
        <v>5.2990281191820525</v>
      </c>
    </row>
    <row r="507" spans="1:14" x14ac:dyDescent="0.2">
      <c r="A507" t="s">
        <v>13</v>
      </c>
      <c r="B507" t="s">
        <v>3037</v>
      </c>
      <c r="C507" t="s">
        <v>3038</v>
      </c>
      <c r="D507" s="4">
        <v>451015</v>
      </c>
      <c r="E507" t="s">
        <v>321</v>
      </c>
      <c r="F507">
        <v>0.6875</v>
      </c>
      <c r="G507">
        <v>4.13947830248883</v>
      </c>
      <c r="H507">
        <v>5.6065085748829997</v>
      </c>
      <c r="I507" s="3">
        <v>5.0231006549540397E-6</v>
      </c>
      <c r="J507" s="3">
        <v>5.9215010685377199E-5</v>
      </c>
      <c r="K507" s="3">
        <v>4.1338436012062002E-5</v>
      </c>
      <c r="L507" t="s">
        <v>8609</v>
      </c>
      <c r="M507">
        <v>11</v>
      </c>
      <c r="N507">
        <f t="shared" si="7"/>
        <v>5.2990281191820525</v>
      </c>
    </row>
    <row r="508" spans="1:14" x14ac:dyDescent="0.2">
      <c r="A508" t="s">
        <v>13</v>
      </c>
      <c r="B508" t="s">
        <v>3039</v>
      </c>
      <c r="C508" t="s">
        <v>3040</v>
      </c>
      <c r="D508" s="4">
        <v>451015</v>
      </c>
      <c r="E508" t="s">
        <v>321</v>
      </c>
      <c r="F508">
        <v>0.6875</v>
      </c>
      <c r="G508">
        <v>4.13947830248883</v>
      </c>
      <c r="H508">
        <v>5.6065085748829997</v>
      </c>
      <c r="I508" s="3">
        <v>5.0231006549540397E-6</v>
      </c>
      <c r="J508" s="3">
        <v>5.9215010685377199E-5</v>
      </c>
      <c r="K508" s="3">
        <v>4.1338436012062002E-5</v>
      </c>
      <c r="L508" t="s">
        <v>8609</v>
      </c>
      <c r="M508">
        <v>11</v>
      </c>
      <c r="N508">
        <f t="shared" si="7"/>
        <v>5.2990281191820525</v>
      </c>
    </row>
    <row r="509" spans="1:14" x14ac:dyDescent="0.2">
      <c r="A509" t="s">
        <v>13</v>
      </c>
      <c r="B509" t="s">
        <v>3743</v>
      </c>
      <c r="C509" t="s">
        <v>3744</v>
      </c>
      <c r="D509" t="s">
        <v>8273</v>
      </c>
      <c r="E509" t="s">
        <v>1272</v>
      </c>
      <c r="F509">
        <v>0.328125</v>
      </c>
      <c r="G509">
        <v>1.9756600989151201</v>
      </c>
      <c r="H509">
        <v>4.94279190940295</v>
      </c>
      <c r="I509" s="3">
        <v>5.0532677436599699E-6</v>
      </c>
      <c r="J509" s="3">
        <v>5.9453140218800202E-5</v>
      </c>
      <c r="K509" s="3">
        <v>4.15046759969248E-5</v>
      </c>
      <c r="L509" t="s">
        <v>8610</v>
      </c>
      <c r="M509">
        <v>42</v>
      </c>
      <c r="N509">
        <f t="shared" si="7"/>
        <v>5.2964276903797112</v>
      </c>
    </row>
    <row r="510" spans="1:14" x14ac:dyDescent="0.2">
      <c r="A510" t="s">
        <v>13</v>
      </c>
      <c r="B510" t="s">
        <v>3653</v>
      </c>
      <c r="C510" t="s">
        <v>3654</v>
      </c>
      <c r="D510" t="s">
        <v>8236</v>
      </c>
      <c r="E510" t="s">
        <v>109</v>
      </c>
      <c r="F510">
        <v>0.38888888888888901</v>
      </c>
      <c r="G510">
        <v>2.3415230801956999</v>
      </c>
      <c r="H510">
        <v>5.0896197768278002</v>
      </c>
      <c r="I510" s="3">
        <v>5.1056075661263201E-6</v>
      </c>
      <c r="J510" s="3">
        <v>5.9950687267605301E-5</v>
      </c>
      <c r="K510" s="3">
        <v>4.1852017263977803E-5</v>
      </c>
      <c r="L510" t="s">
        <v>8611</v>
      </c>
      <c r="M510">
        <v>28</v>
      </c>
      <c r="N510">
        <f t="shared" si="7"/>
        <v>5.2919525695583376</v>
      </c>
    </row>
    <row r="511" spans="1:14" x14ac:dyDescent="0.2">
      <c r="A511" t="s">
        <v>13</v>
      </c>
      <c r="B511" t="s">
        <v>3047</v>
      </c>
      <c r="C511" t="s">
        <v>3048</v>
      </c>
      <c r="D511" t="s">
        <v>8346</v>
      </c>
      <c r="E511" t="s">
        <v>404</v>
      </c>
      <c r="F511">
        <v>0.40983606557377</v>
      </c>
      <c r="G511">
        <v>2.4676472742109299</v>
      </c>
      <c r="H511">
        <v>5.1236625799918301</v>
      </c>
      <c r="I511" s="3">
        <v>5.3890411780315296E-6</v>
      </c>
      <c r="J511" s="3">
        <v>6.3154480603060996E-5</v>
      </c>
      <c r="K511" s="3">
        <v>4.4088609037933498E-5</v>
      </c>
      <c r="L511" t="s">
        <v>8612</v>
      </c>
      <c r="M511">
        <v>25</v>
      </c>
      <c r="N511">
        <f t="shared" si="7"/>
        <v>5.2684884979175122</v>
      </c>
    </row>
    <row r="512" spans="1:14" x14ac:dyDescent="0.2">
      <c r="A512" t="s">
        <v>13</v>
      </c>
      <c r="B512" t="s">
        <v>2454</v>
      </c>
      <c r="C512" t="s">
        <v>2455</v>
      </c>
      <c r="D512" t="s">
        <v>8363</v>
      </c>
      <c r="E512" t="s">
        <v>1661</v>
      </c>
      <c r="F512">
        <v>0.38157894736842102</v>
      </c>
      <c r="G512">
        <v>2.2975094884626999</v>
      </c>
      <c r="H512">
        <v>5.0580660030472302</v>
      </c>
      <c r="I512" s="3">
        <v>5.4294482726844897E-6</v>
      </c>
      <c r="J512" s="3">
        <v>6.3439008901204101E-5</v>
      </c>
      <c r="K512" s="3">
        <v>4.4287240342906199E-5</v>
      </c>
      <c r="L512" t="s">
        <v>8613</v>
      </c>
      <c r="M512">
        <v>29</v>
      </c>
      <c r="N512">
        <f t="shared" si="7"/>
        <v>5.2652443001169784</v>
      </c>
    </row>
    <row r="513" spans="1:14" x14ac:dyDescent="0.2">
      <c r="A513" t="s">
        <v>13</v>
      </c>
      <c r="B513" t="s">
        <v>3999</v>
      </c>
      <c r="C513" t="s">
        <v>4000</v>
      </c>
      <c r="D513" t="s">
        <v>8319</v>
      </c>
      <c r="E513" t="s">
        <v>3100</v>
      </c>
      <c r="F513">
        <v>0.47499999999999998</v>
      </c>
      <c r="G513">
        <v>2.8600031908104699</v>
      </c>
      <c r="H513">
        <v>5.2552730985839498</v>
      </c>
      <c r="I513" s="3">
        <v>5.4345907038583903E-6</v>
      </c>
      <c r="J513" s="3">
        <v>6.3439008901204101E-5</v>
      </c>
      <c r="K513" s="3">
        <v>4.4287240342906199E-5</v>
      </c>
      <c r="L513" t="s">
        <v>8614</v>
      </c>
      <c r="M513">
        <v>19</v>
      </c>
      <c r="N513">
        <f t="shared" si="7"/>
        <v>5.2648331584312738</v>
      </c>
    </row>
    <row r="514" spans="1:14" x14ac:dyDescent="0.2">
      <c r="A514" t="s">
        <v>13</v>
      </c>
      <c r="B514" t="s">
        <v>3058</v>
      </c>
      <c r="C514" t="s">
        <v>3059</v>
      </c>
      <c r="D514" t="s">
        <v>8092</v>
      </c>
      <c r="E514" t="s">
        <v>95</v>
      </c>
      <c r="F514">
        <v>0.261127596439169</v>
      </c>
      <c r="G514">
        <v>1.57226475584146</v>
      </c>
      <c r="H514">
        <v>4.7305959123627499</v>
      </c>
      <c r="I514" s="3">
        <v>5.5213676501967602E-6</v>
      </c>
      <c r="J514" s="3">
        <v>6.4326089909030599E-5</v>
      </c>
      <c r="K514" s="3">
        <v>4.4906518141814102E-5</v>
      </c>
      <c r="L514" t="s">
        <v>8615</v>
      </c>
      <c r="M514">
        <v>88</v>
      </c>
      <c r="N514">
        <f t="shared" si="7"/>
        <v>5.25795333361775</v>
      </c>
    </row>
    <row r="515" spans="1:14" x14ac:dyDescent="0.2">
      <c r="A515" t="s">
        <v>13</v>
      </c>
      <c r="B515" t="s">
        <v>1908</v>
      </c>
      <c r="C515" t="s">
        <v>1909</v>
      </c>
      <c r="D515" t="s">
        <v>8141</v>
      </c>
      <c r="E515" t="s">
        <v>32</v>
      </c>
      <c r="F515">
        <v>0.30538922155688603</v>
      </c>
      <c r="G515">
        <v>1.83876662756172</v>
      </c>
      <c r="H515">
        <v>4.8587047179917802</v>
      </c>
      <c r="I515" s="3">
        <v>5.5699452228884399E-6</v>
      </c>
      <c r="J515" s="3">
        <v>6.4765542406490403E-5</v>
      </c>
      <c r="K515" s="3">
        <v>4.5213303173790301E-5</v>
      </c>
      <c r="L515" t="s">
        <v>8616</v>
      </c>
      <c r="M515">
        <v>51</v>
      </c>
      <c r="N515">
        <f t="shared" ref="N515:N578" si="8">-LOG10(I515)</f>
        <v>5.254149075834218</v>
      </c>
    </row>
    <row r="516" spans="1:14" x14ac:dyDescent="0.2">
      <c r="A516" t="s">
        <v>13</v>
      </c>
      <c r="B516" t="s">
        <v>1953</v>
      </c>
      <c r="C516" t="s">
        <v>1954</v>
      </c>
      <c r="D516" t="s">
        <v>8361</v>
      </c>
      <c r="E516" t="s">
        <v>1955</v>
      </c>
      <c r="F516">
        <v>0.42592592592592599</v>
      </c>
      <c r="G516">
        <v>2.56452527830958</v>
      </c>
      <c r="H516">
        <v>5.1379819836116898</v>
      </c>
      <c r="I516" s="3">
        <v>5.8624308488561801E-6</v>
      </c>
      <c r="J516" s="3">
        <v>6.7770155064781297E-5</v>
      </c>
      <c r="K516" s="3">
        <v>4.7310845446909597E-5</v>
      </c>
      <c r="L516" t="s">
        <v>8617</v>
      </c>
      <c r="M516">
        <v>23</v>
      </c>
      <c r="N516">
        <f t="shared" si="8"/>
        <v>5.2319222670294918</v>
      </c>
    </row>
    <row r="517" spans="1:14" x14ac:dyDescent="0.2">
      <c r="A517" t="s">
        <v>13</v>
      </c>
      <c r="B517" t="s">
        <v>2939</v>
      </c>
      <c r="C517" t="s">
        <v>2940</v>
      </c>
      <c r="D517" t="s">
        <v>8361</v>
      </c>
      <c r="E517" t="s">
        <v>1955</v>
      </c>
      <c r="F517">
        <v>0.42592592592592599</v>
      </c>
      <c r="G517">
        <v>2.56452527830958</v>
      </c>
      <c r="H517">
        <v>5.1379819836116898</v>
      </c>
      <c r="I517" s="3">
        <v>5.8624308488561801E-6</v>
      </c>
      <c r="J517" s="3">
        <v>6.7770155064781297E-5</v>
      </c>
      <c r="K517" s="3">
        <v>4.7310845446909597E-5</v>
      </c>
      <c r="L517" t="s">
        <v>8564</v>
      </c>
      <c r="M517">
        <v>23</v>
      </c>
      <c r="N517">
        <f t="shared" si="8"/>
        <v>5.2319222670294918</v>
      </c>
    </row>
    <row r="518" spans="1:14" x14ac:dyDescent="0.2">
      <c r="A518" t="s">
        <v>13</v>
      </c>
      <c r="B518" t="s">
        <v>3725</v>
      </c>
      <c r="C518" t="s">
        <v>3726</v>
      </c>
      <c r="D518" t="s">
        <v>8361</v>
      </c>
      <c r="E518" t="s">
        <v>1955</v>
      </c>
      <c r="F518">
        <v>0.42592592592592599</v>
      </c>
      <c r="G518">
        <v>2.56452527830958</v>
      </c>
      <c r="H518">
        <v>5.1379819836116898</v>
      </c>
      <c r="I518" s="3">
        <v>5.8624308488561801E-6</v>
      </c>
      <c r="J518" s="3">
        <v>6.7770155064781297E-5</v>
      </c>
      <c r="K518" s="3">
        <v>4.7310845446909597E-5</v>
      </c>
      <c r="L518" t="s">
        <v>8618</v>
      </c>
      <c r="M518">
        <v>23</v>
      </c>
      <c r="N518">
        <f t="shared" si="8"/>
        <v>5.2319222670294918</v>
      </c>
    </row>
    <row r="519" spans="1:14" x14ac:dyDescent="0.2">
      <c r="A519" t="s">
        <v>13</v>
      </c>
      <c r="B519" t="s">
        <v>4132</v>
      </c>
      <c r="C519" t="s">
        <v>4133</v>
      </c>
      <c r="D519" t="s">
        <v>8315</v>
      </c>
      <c r="E519" t="s">
        <v>400</v>
      </c>
      <c r="F519">
        <v>0.44680851063829802</v>
      </c>
      <c r="G519">
        <v>2.6902605602248499</v>
      </c>
      <c r="H519">
        <v>5.17767671845011</v>
      </c>
      <c r="I519" s="3">
        <v>5.94798986008833E-6</v>
      </c>
      <c r="J519" s="3">
        <v>6.8493744238275794E-5</v>
      </c>
      <c r="K519" s="3">
        <v>4.78159883895741E-5</v>
      </c>
      <c r="L519" t="s">
        <v>8619</v>
      </c>
      <c r="M519">
        <v>21</v>
      </c>
      <c r="N519">
        <f t="shared" si="8"/>
        <v>5.2256297805185161</v>
      </c>
    </row>
    <row r="520" spans="1:14" x14ac:dyDescent="0.2">
      <c r="A520" t="s">
        <v>13</v>
      </c>
      <c r="B520" t="s">
        <v>398</v>
      </c>
      <c r="C520" t="s">
        <v>399</v>
      </c>
      <c r="D520" t="s">
        <v>8315</v>
      </c>
      <c r="E520" t="s">
        <v>400</v>
      </c>
      <c r="F520">
        <v>0.44680851063829802</v>
      </c>
      <c r="G520">
        <v>2.6902605602248499</v>
      </c>
      <c r="H520">
        <v>5.17767671845011</v>
      </c>
      <c r="I520" s="3">
        <v>5.94798986008833E-6</v>
      </c>
      <c r="J520" s="3">
        <v>6.8493744238275794E-5</v>
      </c>
      <c r="K520" s="3">
        <v>4.78159883895741E-5</v>
      </c>
      <c r="L520" t="s">
        <v>8620</v>
      </c>
      <c r="M520">
        <v>21</v>
      </c>
      <c r="N520">
        <f t="shared" si="8"/>
        <v>5.2256297805185161</v>
      </c>
    </row>
    <row r="521" spans="1:14" x14ac:dyDescent="0.2">
      <c r="A521" t="s">
        <v>13</v>
      </c>
      <c r="B521" t="s">
        <v>2276</v>
      </c>
      <c r="C521" t="s">
        <v>2277</v>
      </c>
      <c r="D521" t="s">
        <v>8331</v>
      </c>
      <c r="E521" t="s">
        <v>2106</v>
      </c>
      <c r="F521">
        <v>0.4</v>
      </c>
      <c r="G521">
        <v>2.4084237396298702</v>
      </c>
      <c r="H521">
        <v>5.0760993198229798</v>
      </c>
      <c r="I521" s="3">
        <v>5.9995512594618401E-6</v>
      </c>
      <c r="J521" s="3">
        <v>6.8954380082254099E-5</v>
      </c>
      <c r="K521" s="3">
        <v>4.8137561672104297E-5</v>
      </c>
      <c r="L521" t="s">
        <v>8621</v>
      </c>
      <c r="M521">
        <v>26</v>
      </c>
      <c r="N521">
        <f t="shared" si="8"/>
        <v>5.2218812317542973</v>
      </c>
    </row>
    <row r="522" spans="1:14" x14ac:dyDescent="0.2">
      <c r="A522" t="s">
        <v>13</v>
      </c>
      <c r="B522" t="s">
        <v>3277</v>
      </c>
      <c r="C522" t="s">
        <v>3278</v>
      </c>
      <c r="D522" t="s">
        <v>8367</v>
      </c>
      <c r="E522" t="s">
        <v>503</v>
      </c>
      <c r="F522">
        <v>0.48648648648648701</v>
      </c>
      <c r="G522">
        <v>2.9291640076579499</v>
      </c>
      <c r="H522">
        <v>5.2418793937887997</v>
      </c>
      <c r="I522" s="3">
        <v>6.2716882770926698E-6</v>
      </c>
      <c r="J522" s="3">
        <v>7.1943501101649594E-5</v>
      </c>
      <c r="K522" s="3">
        <v>5.0224289117770502E-5</v>
      </c>
      <c r="L522" t="s">
        <v>8622</v>
      </c>
      <c r="M522">
        <v>18</v>
      </c>
      <c r="N522">
        <f t="shared" si="8"/>
        <v>5.2026155356078778</v>
      </c>
    </row>
    <row r="523" spans="1:14" x14ac:dyDescent="0.2">
      <c r="A523" t="s">
        <v>13</v>
      </c>
      <c r="B523" t="s">
        <v>2039</v>
      </c>
      <c r="C523" t="s">
        <v>2040</v>
      </c>
      <c r="D523" t="s">
        <v>8230</v>
      </c>
      <c r="E523" t="s">
        <v>1351</v>
      </c>
      <c r="F523">
        <v>0.31506849315068503</v>
      </c>
      <c r="G523">
        <v>1.8970460962838001</v>
      </c>
      <c r="H523">
        <v>4.8558877298578702</v>
      </c>
      <c r="I523" s="3">
        <v>6.3136033704803898E-6</v>
      </c>
      <c r="J523" s="3">
        <v>7.2285305383714996E-5</v>
      </c>
      <c r="K523" s="3">
        <v>5.0462905209860403E-5</v>
      </c>
      <c r="L523" t="s">
        <v>8623</v>
      </c>
      <c r="M523">
        <v>46</v>
      </c>
      <c r="N523">
        <f t="shared" si="8"/>
        <v>5.1997227045822614</v>
      </c>
    </row>
    <row r="524" spans="1:14" x14ac:dyDescent="0.2">
      <c r="A524" t="s">
        <v>13</v>
      </c>
      <c r="B524" t="s">
        <v>2880</v>
      </c>
      <c r="C524" t="s">
        <v>2881</v>
      </c>
      <c r="D524" t="s">
        <v>8110</v>
      </c>
      <c r="E524" t="s">
        <v>208</v>
      </c>
      <c r="F524">
        <v>0.29834254143646399</v>
      </c>
      <c r="G524">
        <v>1.7963381483427201</v>
      </c>
      <c r="H524">
        <v>4.804194052513</v>
      </c>
      <c r="I524" s="3">
        <v>6.4687764601560696E-6</v>
      </c>
      <c r="J524" s="3">
        <v>7.3920022193162696E-5</v>
      </c>
      <c r="K524" s="3">
        <v>5.16041130800109E-5</v>
      </c>
      <c r="L524" t="s">
        <v>8624</v>
      </c>
      <c r="M524">
        <v>54</v>
      </c>
      <c r="N524">
        <f t="shared" si="8"/>
        <v>5.189177856402889</v>
      </c>
    </row>
    <row r="525" spans="1:14" x14ac:dyDescent="0.2">
      <c r="A525" t="s">
        <v>13</v>
      </c>
      <c r="B525" t="s">
        <v>2464</v>
      </c>
      <c r="C525" t="s">
        <v>2465</v>
      </c>
      <c r="D525" t="s">
        <v>8166</v>
      </c>
      <c r="E525" t="s">
        <v>2466</v>
      </c>
      <c r="F525">
        <v>0.29473684210526302</v>
      </c>
      <c r="G525">
        <v>1.7746280186746399</v>
      </c>
      <c r="H525">
        <v>4.7891488007941003</v>
      </c>
      <c r="I525" s="3">
        <v>6.60543079659094E-6</v>
      </c>
      <c r="J525" s="3">
        <v>7.5337274764177801E-5</v>
      </c>
      <c r="K525" s="3">
        <v>5.25935075602572E-5</v>
      </c>
      <c r="L525" t="s">
        <v>8625</v>
      </c>
      <c r="M525">
        <v>56</v>
      </c>
      <c r="N525">
        <f t="shared" si="8"/>
        <v>5.180098853071228</v>
      </c>
    </row>
    <row r="526" spans="1:14" x14ac:dyDescent="0.2">
      <c r="A526" t="s">
        <v>13</v>
      </c>
      <c r="B526" t="s">
        <v>3445</v>
      </c>
      <c r="C526" t="s">
        <v>3446</v>
      </c>
      <c r="D526" s="4">
        <v>451045</v>
      </c>
      <c r="E526" t="s">
        <v>2502</v>
      </c>
      <c r="F526">
        <v>0.63157894736842102</v>
      </c>
      <c r="G526">
        <v>3.8027743257313702</v>
      </c>
      <c r="H526">
        <v>5.4547455816400401</v>
      </c>
      <c r="I526" s="3">
        <v>6.8580847958010404E-6</v>
      </c>
      <c r="J526" s="3">
        <v>7.8069610318612896E-5</v>
      </c>
      <c r="K526" s="3">
        <v>5.4500971177559098E-5</v>
      </c>
      <c r="L526" t="s">
        <v>8626</v>
      </c>
      <c r="M526">
        <v>12</v>
      </c>
      <c r="N526">
        <f t="shared" si="8"/>
        <v>5.1637971494163484</v>
      </c>
    </row>
    <row r="527" spans="1:14" x14ac:dyDescent="0.2">
      <c r="A527" t="s">
        <v>13</v>
      </c>
      <c r="B527" t="s">
        <v>2187</v>
      </c>
      <c r="C527" t="s">
        <v>2188</v>
      </c>
      <c r="D527" t="s">
        <v>8236</v>
      </c>
      <c r="E527" t="s">
        <v>239</v>
      </c>
      <c r="F527">
        <v>0.38356164383561597</v>
      </c>
      <c r="G527">
        <v>2.30944742156289</v>
      </c>
      <c r="H527">
        <v>5.0024411595929896</v>
      </c>
      <c r="I527" s="3">
        <v>6.9786484594522996E-6</v>
      </c>
      <c r="J527" s="3">
        <v>7.9290739163110393E-5</v>
      </c>
      <c r="K527" s="3">
        <v>5.53534502367785E-5</v>
      </c>
      <c r="L527" t="s">
        <v>8627</v>
      </c>
      <c r="M527">
        <v>28</v>
      </c>
      <c r="N527">
        <f t="shared" si="8"/>
        <v>5.1562286781557178</v>
      </c>
    </row>
    <row r="528" spans="1:14" x14ac:dyDescent="0.2">
      <c r="A528" t="s">
        <v>13</v>
      </c>
      <c r="B528" t="s">
        <v>2172</v>
      </c>
      <c r="C528" t="s">
        <v>2173</v>
      </c>
      <c r="D528" t="s">
        <v>8288</v>
      </c>
      <c r="E528" t="s">
        <v>711</v>
      </c>
      <c r="F528">
        <v>0.5</v>
      </c>
      <c r="G528">
        <v>3.01052967453733</v>
      </c>
      <c r="H528">
        <v>5.2363946439302298</v>
      </c>
      <c r="I528" s="3">
        <v>7.0906644565711598E-6</v>
      </c>
      <c r="J528" s="3">
        <v>8.0257710594776096E-5</v>
      </c>
      <c r="K528" s="3">
        <v>5.6028500130221802E-5</v>
      </c>
      <c r="L528" t="s">
        <v>8628</v>
      </c>
      <c r="M528">
        <v>17</v>
      </c>
      <c r="N528">
        <f t="shared" si="8"/>
        <v>5.1493130657617634</v>
      </c>
    </row>
    <row r="529" spans="1:14" x14ac:dyDescent="0.2">
      <c r="A529" t="s">
        <v>13</v>
      </c>
      <c r="B529" t="s">
        <v>2684</v>
      </c>
      <c r="C529" t="s">
        <v>2685</v>
      </c>
      <c r="D529" t="s">
        <v>8288</v>
      </c>
      <c r="E529" t="s">
        <v>711</v>
      </c>
      <c r="F529">
        <v>0.5</v>
      </c>
      <c r="G529">
        <v>3.01052967453733</v>
      </c>
      <c r="H529">
        <v>5.2363946439302298</v>
      </c>
      <c r="I529" s="3">
        <v>7.0906644565711598E-6</v>
      </c>
      <c r="J529" s="3">
        <v>8.0257710594776096E-5</v>
      </c>
      <c r="K529" s="3">
        <v>5.6028500130221802E-5</v>
      </c>
      <c r="L529" t="s">
        <v>8629</v>
      </c>
      <c r="M529">
        <v>17</v>
      </c>
      <c r="N529">
        <f t="shared" si="8"/>
        <v>5.1493130657617634</v>
      </c>
    </row>
    <row r="530" spans="1:14" x14ac:dyDescent="0.2">
      <c r="A530" t="s">
        <v>13</v>
      </c>
      <c r="B530" t="s">
        <v>2436</v>
      </c>
      <c r="C530" t="s">
        <v>2437</v>
      </c>
      <c r="D530" t="s">
        <v>8269</v>
      </c>
      <c r="E530" t="s">
        <v>1792</v>
      </c>
      <c r="F530">
        <v>0.45454545454545497</v>
      </c>
      <c r="G530">
        <v>2.7368451586703002</v>
      </c>
      <c r="H530">
        <v>5.1473675262825598</v>
      </c>
      <c r="I530" s="3">
        <v>7.1719128824436198E-6</v>
      </c>
      <c r="J530" s="3">
        <v>8.10235991359397E-5</v>
      </c>
      <c r="K530" s="3">
        <v>5.6563172573658197E-5</v>
      </c>
      <c r="L530" t="s">
        <v>8630</v>
      </c>
      <c r="M530">
        <v>20</v>
      </c>
      <c r="N530">
        <f t="shared" si="8"/>
        <v>5.1443649944729062</v>
      </c>
    </row>
    <row r="531" spans="1:14" x14ac:dyDescent="0.2">
      <c r="A531" t="s">
        <v>13</v>
      </c>
      <c r="B531" t="s">
        <v>2078</v>
      </c>
      <c r="C531" t="s">
        <v>2079</v>
      </c>
      <c r="D531" t="s">
        <v>8122</v>
      </c>
      <c r="E531" t="s">
        <v>1711</v>
      </c>
      <c r="F531">
        <v>0.33628318584070799</v>
      </c>
      <c r="G531">
        <v>2.02478102004281</v>
      </c>
      <c r="H531">
        <v>4.8760187912042801</v>
      </c>
      <c r="I531" s="3">
        <v>7.3360626733689103E-6</v>
      </c>
      <c r="J531" s="3">
        <v>8.2580810523046695E-5</v>
      </c>
      <c r="K531" s="3">
        <v>5.76502733364226E-5</v>
      </c>
      <c r="L531" t="s">
        <v>8631</v>
      </c>
      <c r="M531">
        <v>38</v>
      </c>
      <c r="N531">
        <f t="shared" si="8"/>
        <v>5.1345369670624068</v>
      </c>
    </row>
    <row r="532" spans="1:14" x14ac:dyDescent="0.2">
      <c r="A532" t="s">
        <v>13</v>
      </c>
      <c r="B532" t="s">
        <v>1830</v>
      </c>
      <c r="C532" t="s">
        <v>1831</v>
      </c>
      <c r="D532" t="s">
        <v>8363</v>
      </c>
      <c r="E532" t="s">
        <v>1428</v>
      </c>
      <c r="F532">
        <v>0.37662337662337703</v>
      </c>
      <c r="G532">
        <v>2.2676717028982498</v>
      </c>
      <c r="H532">
        <v>4.9742873161909102</v>
      </c>
      <c r="I532" s="3">
        <v>7.3374399961801801E-6</v>
      </c>
      <c r="J532" s="3">
        <v>8.2580810523046695E-5</v>
      </c>
      <c r="K532" s="3">
        <v>5.76502733364226E-5</v>
      </c>
      <c r="L532" t="s">
        <v>8589</v>
      </c>
      <c r="M532">
        <v>29</v>
      </c>
      <c r="N532">
        <f t="shared" si="8"/>
        <v>5.1344554372856432</v>
      </c>
    </row>
    <row r="533" spans="1:14" x14ac:dyDescent="0.2">
      <c r="A533" t="s">
        <v>13</v>
      </c>
      <c r="B533" t="s">
        <v>3522</v>
      </c>
      <c r="C533" t="s">
        <v>3523</v>
      </c>
      <c r="D533" t="s">
        <v>8068</v>
      </c>
      <c r="E533" t="s">
        <v>2473</v>
      </c>
      <c r="F533">
        <v>0.25787965616045799</v>
      </c>
      <c r="G533">
        <v>1.5527087146610901</v>
      </c>
      <c r="H533">
        <v>4.6510774845966196</v>
      </c>
      <c r="I533" s="3">
        <v>7.4719582394383002E-6</v>
      </c>
      <c r="J533" s="3">
        <v>8.3936404704801197E-5</v>
      </c>
      <c r="K533" s="3">
        <v>5.8596623640039403E-5</v>
      </c>
      <c r="L533" t="s">
        <v>8632</v>
      </c>
      <c r="M533">
        <v>90</v>
      </c>
      <c r="N533">
        <f t="shared" si="8"/>
        <v>5.1265655640306651</v>
      </c>
    </row>
    <row r="534" spans="1:14" x14ac:dyDescent="0.2">
      <c r="A534" t="s">
        <v>13</v>
      </c>
      <c r="B534" t="s">
        <v>2448</v>
      </c>
      <c r="C534" t="s">
        <v>2449</v>
      </c>
      <c r="D534" t="s">
        <v>8181</v>
      </c>
      <c r="E534" t="s">
        <v>1845</v>
      </c>
      <c r="F534">
        <v>0.35483870967741898</v>
      </c>
      <c r="G534">
        <v>2.13650493031682</v>
      </c>
      <c r="H534">
        <v>4.9031644561823597</v>
      </c>
      <c r="I534" s="3">
        <v>7.9462647392024296E-6</v>
      </c>
      <c r="J534" s="3">
        <v>8.9096746558914503E-5</v>
      </c>
      <c r="K534" s="3">
        <v>6.21990963757119E-5</v>
      </c>
      <c r="L534" t="s">
        <v>8633</v>
      </c>
      <c r="M534">
        <v>33</v>
      </c>
      <c r="N534">
        <f t="shared" si="8"/>
        <v>5.0998369700056152</v>
      </c>
    </row>
    <row r="535" spans="1:14" x14ac:dyDescent="0.2">
      <c r="A535" t="s">
        <v>13</v>
      </c>
      <c r="B535" t="s">
        <v>3736</v>
      </c>
      <c r="C535" t="s">
        <v>3737</v>
      </c>
      <c r="D535" t="s">
        <v>8118</v>
      </c>
      <c r="E535" t="s">
        <v>2057</v>
      </c>
      <c r="F535">
        <v>0.28017241379310298</v>
      </c>
      <c r="G535">
        <v>1.68693473142178</v>
      </c>
      <c r="H535">
        <v>4.6982549333607002</v>
      </c>
      <c r="I535" s="3">
        <v>8.1469058298217208E-6</v>
      </c>
      <c r="J535" s="3">
        <v>9.1175034286841602E-5</v>
      </c>
      <c r="K535" s="3">
        <v>6.36499643779495E-5</v>
      </c>
      <c r="L535" t="s">
        <v>8634</v>
      </c>
      <c r="M535">
        <v>65</v>
      </c>
      <c r="N535">
        <f t="shared" si="8"/>
        <v>5.0890073036752606</v>
      </c>
    </row>
    <row r="536" spans="1:14" x14ac:dyDescent="0.2">
      <c r="A536" t="s">
        <v>13</v>
      </c>
      <c r="B536" t="s">
        <v>4621</v>
      </c>
      <c r="C536" t="s">
        <v>4622</v>
      </c>
      <c r="D536" t="s">
        <v>8419</v>
      </c>
      <c r="E536" t="s">
        <v>384</v>
      </c>
      <c r="F536">
        <v>0.53571428571428603</v>
      </c>
      <c r="G536">
        <v>3.2255675084328601</v>
      </c>
      <c r="H536">
        <v>5.2593618661442996</v>
      </c>
      <c r="I536" s="3">
        <v>8.3023895369200197E-6</v>
      </c>
      <c r="J536" s="3">
        <v>9.2741111587505497E-5</v>
      </c>
      <c r="K536" s="3">
        <v>6.4743254500405301E-5</v>
      </c>
      <c r="L536" t="s">
        <v>8635</v>
      </c>
      <c r="M536">
        <v>15</v>
      </c>
      <c r="N536">
        <f t="shared" si="8"/>
        <v>5.0807968939680874</v>
      </c>
    </row>
    <row r="537" spans="1:14" x14ac:dyDescent="0.2">
      <c r="A537" t="s">
        <v>13</v>
      </c>
      <c r="B537" t="s">
        <v>3073</v>
      </c>
      <c r="C537" t="s">
        <v>3074</v>
      </c>
      <c r="D537" t="s">
        <v>8433</v>
      </c>
      <c r="E537" t="s">
        <v>3075</v>
      </c>
      <c r="F537">
        <v>0.56000000000000005</v>
      </c>
      <c r="G537">
        <v>3.3717932354818099</v>
      </c>
      <c r="H537">
        <v>5.2957262157914702</v>
      </c>
      <c r="I537" s="3">
        <v>8.4200998474405698E-6</v>
      </c>
      <c r="J537" s="3">
        <v>9.3705029085789195E-5</v>
      </c>
      <c r="K537" s="3">
        <v>6.5416172420414194E-5</v>
      </c>
      <c r="L537" t="s">
        <v>8636</v>
      </c>
      <c r="M537">
        <v>14</v>
      </c>
      <c r="N537">
        <f t="shared" si="8"/>
        <v>5.0746827585080272</v>
      </c>
    </row>
    <row r="538" spans="1:14" x14ac:dyDescent="0.2">
      <c r="A538" t="s">
        <v>13</v>
      </c>
      <c r="B538" t="s">
        <v>3080</v>
      </c>
      <c r="C538" t="s">
        <v>3081</v>
      </c>
      <c r="D538" t="s">
        <v>8433</v>
      </c>
      <c r="E538" t="s">
        <v>3075</v>
      </c>
      <c r="F538">
        <v>0.56000000000000005</v>
      </c>
      <c r="G538">
        <v>3.3717932354818099</v>
      </c>
      <c r="H538">
        <v>5.2957262157914702</v>
      </c>
      <c r="I538" s="3">
        <v>8.4200998474405698E-6</v>
      </c>
      <c r="J538" s="3">
        <v>9.3705029085789195E-5</v>
      </c>
      <c r="K538" s="3">
        <v>6.5416172420414194E-5</v>
      </c>
      <c r="L538" t="s">
        <v>8637</v>
      </c>
      <c r="M538">
        <v>14</v>
      </c>
      <c r="N538">
        <f t="shared" si="8"/>
        <v>5.0746827585080272</v>
      </c>
    </row>
    <row r="539" spans="1:14" x14ac:dyDescent="0.2">
      <c r="A539" t="s">
        <v>13</v>
      </c>
      <c r="B539" t="s">
        <v>4135</v>
      </c>
      <c r="C539" t="s">
        <v>4136</v>
      </c>
      <c r="D539" t="s">
        <v>8319</v>
      </c>
      <c r="E539" t="s">
        <v>1960</v>
      </c>
      <c r="F539">
        <v>0.46341463414634099</v>
      </c>
      <c r="G539">
        <v>2.7902470154248502</v>
      </c>
      <c r="H539">
        <v>5.1211562170376999</v>
      </c>
      <c r="I539" s="3">
        <v>8.5549928774467495E-6</v>
      </c>
      <c r="J539" s="3">
        <v>9.4852290918159604E-5</v>
      </c>
      <c r="K539" s="3">
        <v>6.6217084373271993E-5</v>
      </c>
      <c r="L539" t="s">
        <v>8614</v>
      </c>
      <c r="M539">
        <v>19</v>
      </c>
      <c r="N539">
        <f t="shared" si="8"/>
        <v>5.0677803476993697</v>
      </c>
    </row>
    <row r="540" spans="1:14" x14ac:dyDescent="0.2">
      <c r="A540" t="s">
        <v>13</v>
      </c>
      <c r="B540" t="s">
        <v>509</v>
      </c>
      <c r="C540" t="s">
        <v>510</v>
      </c>
      <c r="D540" t="s">
        <v>8317</v>
      </c>
      <c r="E540" t="s">
        <v>388</v>
      </c>
      <c r="F540">
        <v>0.29081632653061201</v>
      </c>
      <c r="G540">
        <v>1.7510223617206899</v>
      </c>
      <c r="H540">
        <v>4.7167080072738798</v>
      </c>
      <c r="I540" s="3">
        <v>8.5803924003954996E-6</v>
      </c>
      <c r="J540" s="3">
        <v>9.4957403837401107E-5</v>
      </c>
      <c r="K540" s="3">
        <v>6.62904644780092E-5</v>
      </c>
      <c r="L540" t="s">
        <v>8638</v>
      </c>
      <c r="M540">
        <v>57</v>
      </c>
      <c r="N540">
        <f t="shared" si="8"/>
        <v>5.0664928504462106</v>
      </c>
    </row>
    <row r="541" spans="1:14" x14ac:dyDescent="0.2">
      <c r="A541" t="s">
        <v>13</v>
      </c>
      <c r="B541" t="s">
        <v>2653</v>
      </c>
      <c r="C541" t="s">
        <v>2654</v>
      </c>
      <c r="D541" t="s">
        <v>8315</v>
      </c>
      <c r="E541" t="s">
        <v>757</v>
      </c>
      <c r="F541">
        <v>0.4375</v>
      </c>
      <c r="G541">
        <v>2.6342134652201699</v>
      </c>
      <c r="H541">
        <v>5.0591002290256002</v>
      </c>
      <c r="I541" s="3">
        <v>8.9255524442815E-6</v>
      </c>
      <c r="J541" s="3">
        <v>9.8412052366246097E-5</v>
      </c>
      <c r="K541" s="3">
        <v>6.8702180113975296E-5</v>
      </c>
      <c r="L541" t="s">
        <v>8639</v>
      </c>
      <c r="M541">
        <v>21</v>
      </c>
      <c r="N541">
        <f t="shared" si="8"/>
        <v>5.0493648938625073</v>
      </c>
    </row>
    <row r="542" spans="1:14" x14ac:dyDescent="0.2">
      <c r="A542" t="s">
        <v>13</v>
      </c>
      <c r="B542" t="s">
        <v>3286</v>
      </c>
      <c r="C542" t="s">
        <v>3287</v>
      </c>
      <c r="D542" t="s">
        <v>8315</v>
      </c>
      <c r="E542" t="s">
        <v>757</v>
      </c>
      <c r="F542">
        <v>0.4375</v>
      </c>
      <c r="G542">
        <v>2.6342134652201699</v>
      </c>
      <c r="H542">
        <v>5.0591002290256002</v>
      </c>
      <c r="I542" s="3">
        <v>8.9255524442815E-6</v>
      </c>
      <c r="J542" s="3">
        <v>9.8412052366246097E-5</v>
      </c>
      <c r="K542" s="3">
        <v>6.8702180113975296E-5</v>
      </c>
      <c r="L542" t="s">
        <v>8640</v>
      </c>
      <c r="M542">
        <v>21</v>
      </c>
      <c r="N542">
        <f t="shared" si="8"/>
        <v>5.0493648938625073</v>
      </c>
    </row>
    <row r="543" spans="1:14" x14ac:dyDescent="0.2">
      <c r="A543" t="s">
        <v>13</v>
      </c>
      <c r="B543" t="s">
        <v>3461</v>
      </c>
      <c r="C543" t="s">
        <v>3462</v>
      </c>
      <c r="D543" t="s">
        <v>8122</v>
      </c>
      <c r="E543" t="s">
        <v>1547</v>
      </c>
      <c r="F543">
        <v>0.33333333333333298</v>
      </c>
      <c r="G543">
        <v>2.0070197830248899</v>
      </c>
      <c r="H543">
        <v>4.8127918693894696</v>
      </c>
      <c r="I543" s="3">
        <v>9.25940553053414E-6</v>
      </c>
      <c r="J543">
        <v>1.01904712158E-4</v>
      </c>
      <c r="K543" s="3">
        <v>7.11404316931308E-5</v>
      </c>
      <c r="L543" t="s">
        <v>8641</v>
      </c>
      <c r="M543">
        <v>38</v>
      </c>
      <c r="N543">
        <f t="shared" si="8"/>
        <v>5.0334168948619249</v>
      </c>
    </row>
    <row r="544" spans="1:14" x14ac:dyDescent="0.2">
      <c r="A544" t="s">
        <v>13</v>
      </c>
      <c r="B544" t="s">
        <v>2519</v>
      </c>
      <c r="C544" t="s">
        <v>2520</v>
      </c>
      <c r="D544" t="s">
        <v>8166</v>
      </c>
      <c r="E544" t="s">
        <v>603</v>
      </c>
      <c r="F544">
        <v>0.29166666666666702</v>
      </c>
      <c r="G544">
        <v>1.7561423101467799</v>
      </c>
      <c r="H544">
        <v>4.6996523571364399</v>
      </c>
      <c r="I544" s="3">
        <v>9.3173962286702701E-6</v>
      </c>
      <c r="J544">
        <v>1.02165934750033E-4</v>
      </c>
      <c r="K544" s="3">
        <v>7.1322793112653995E-5</v>
      </c>
      <c r="L544" t="s">
        <v>8642</v>
      </c>
      <c r="M544">
        <v>56</v>
      </c>
      <c r="N544">
        <f t="shared" si="8"/>
        <v>5.030705435447409</v>
      </c>
    </row>
    <row r="545" spans="1:14" x14ac:dyDescent="0.2">
      <c r="A545" t="s">
        <v>13</v>
      </c>
      <c r="B545" t="s">
        <v>601</v>
      </c>
      <c r="C545" t="s">
        <v>602</v>
      </c>
      <c r="D545" t="s">
        <v>8166</v>
      </c>
      <c r="E545" t="s">
        <v>603</v>
      </c>
      <c r="F545">
        <v>0.29166666666666702</v>
      </c>
      <c r="G545">
        <v>1.7561423101467799</v>
      </c>
      <c r="H545">
        <v>4.6996523571364399</v>
      </c>
      <c r="I545" s="3">
        <v>9.3173962286702701E-6</v>
      </c>
      <c r="J545">
        <v>1.02165934750033E-4</v>
      </c>
      <c r="K545" s="3">
        <v>7.1322793112653995E-5</v>
      </c>
      <c r="L545" t="s">
        <v>8643</v>
      </c>
      <c r="M545">
        <v>56</v>
      </c>
      <c r="N545">
        <f t="shared" si="8"/>
        <v>5.030705435447409</v>
      </c>
    </row>
    <row r="546" spans="1:14" x14ac:dyDescent="0.2">
      <c r="A546" t="s">
        <v>13</v>
      </c>
      <c r="B546" t="s">
        <v>3089</v>
      </c>
      <c r="C546" t="s">
        <v>3090</v>
      </c>
      <c r="D546" t="s">
        <v>8236</v>
      </c>
      <c r="E546" t="s">
        <v>2217</v>
      </c>
      <c r="F546">
        <v>0.37837837837837801</v>
      </c>
      <c r="G546">
        <v>2.2782386726228498</v>
      </c>
      <c r="H546">
        <v>4.9166790493082502</v>
      </c>
      <c r="I546" s="3">
        <v>9.45992042465264E-6</v>
      </c>
      <c r="J546">
        <v>1.0334876434625101E-4</v>
      </c>
      <c r="K546" s="3">
        <v>7.2148535183971197E-5</v>
      </c>
      <c r="L546" t="s">
        <v>8644</v>
      </c>
      <c r="M546">
        <v>28</v>
      </c>
      <c r="N546">
        <f t="shared" si="8"/>
        <v>5.0241125167990113</v>
      </c>
    </row>
    <row r="547" spans="1:14" x14ac:dyDescent="0.2">
      <c r="A547" t="s">
        <v>13</v>
      </c>
      <c r="B547" t="s">
        <v>3782</v>
      </c>
      <c r="C547" t="s">
        <v>3783</v>
      </c>
      <c r="D547" t="s">
        <v>8236</v>
      </c>
      <c r="E547" t="s">
        <v>2217</v>
      </c>
      <c r="F547">
        <v>0.37837837837837801</v>
      </c>
      <c r="G547">
        <v>2.2782386726228498</v>
      </c>
      <c r="H547">
        <v>4.9166790493082502</v>
      </c>
      <c r="I547" s="3">
        <v>9.45992042465264E-6</v>
      </c>
      <c r="J547">
        <v>1.0334876434625101E-4</v>
      </c>
      <c r="K547" s="3">
        <v>7.2148535183971197E-5</v>
      </c>
      <c r="L547" t="s">
        <v>8611</v>
      </c>
      <c r="M547">
        <v>28</v>
      </c>
      <c r="N547">
        <f t="shared" si="8"/>
        <v>5.0241125167990113</v>
      </c>
    </row>
    <row r="548" spans="1:14" x14ac:dyDescent="0.2">
      <c r="A548" t="s">
        <v>13</v>
      </c>
      <c r="B548" t="s">
        <v>2282</v>
      </c>
      <c r="C548" t="s">
        <v>2283</v>
      </c>
      <c r="D548" t="s">
        <v>8194</v>
      </c>
      <c r="E548" t="s">
        <v>194</v>
      </c>
      <c r="F548">
        <v>0.33636363636363598</v>
      </c>
      <c r="G548">
        <v>2.0252654174160201</v>
      </c>
      <c r="H548">
        <v>4.8127466359255697</v>
      </c>
      <c r="I548" s="3">
        <v>9.5617932161676698E-6</v>
      </c>
      <c r="J548">
        <v>1.04270743207386E-4</v>
      </c>
      <c r="K548" s="3">
        <v>7.2792175431847099E-5</v>
      </c>
      <c r="L548" t="s">
        <v>8645</v>
      </c>
      <c r="M548">
        <v>37</v>
      </c>
      <c r="N548">
        <f t="shared" si="8"/>
        <v>5.0194606526134971</v>
      </c>
    </row>
    <row r="549" spans="1:14" x14ac:dyDescent="0.2">
      <c r="A549" t="s">
        <v>13</v>
      </c>
      <c r="B549" t="s">
        <v>613</v>
      </c>
      <c r="C549" t="s">
        <v>614</v>
      </c>
      <c r="D549" t="s">
        <v>8161</v>
      </c>
      <c r="E549" t="s">
        <v>611</v>
      </c>
      <c r="F549">
        <v>0.27530364372469601</v>
      </c>
      <c r="G549">
        <v>1.6576195778828999</v>
      </c>
      <c r="H549">
        <v>4.6427484521585303</v>
      </c>
      <c r="I549" s="3">
        <v>9.7114370671243806E-6</v>
      </c>
      <c r="J549">
        <v>1.05709346907659E-4</v>
      </c>
      <c r="K549" s="3">
        <v>7.3796475293015905E-5</v>
      </c>
      <c r="L549" t="s">
        <v>8646</v>
      </c>
      <c r="M549">
        <v>68</v>
      </c>
      <c r="N549">
        <f t="shared" si="8"/>
        <v>5.0127164998403941</v>
      </c>
    </row>
    <row r="550" spans="1:14" x14ac:dyDescent="0.2">
      <c r="A550" t="s">
        <v>13</v>
      </c>
      <c r="B550" t="s">
        <v>4836</v>
      </c>
      <c r="C550" t="s">
        <v>4837</v>
      </c>
      <c r="D550" t="s">
        <v>8137</v>
      </c>
      <c r="E550" t="s">
        <v>4838</v>
      </c>
      <c r="F550">
        <v>0.28125</v>
      </c>
      <c r="G550">
        <v>1.69342294192725</v>
      </c>
      <c r="H550">
        <v>4.6591440740694896</v>
      </c>
      <c r="I550" s="3">
        <v>9.7508140974831295E-6</v>
      </c>
      <c r="J550">
        <v>1.05944637689411E-4</v>
      </c>
      <c r="K550" s="3">
        <v>7.3960733524385496E-5</v>
      </c>
      <c r="L550" t="s">
        <v>8647</v>
      </c>
      <c r="M550">
        <v>63</v>
      </c>
      <c r="N550">
        <f t="shared" si="8"/>
        <v>5.0109591234517268</v>
      </c>
    </row>
    <row r="551" spans="1:14" x14ac:dyDescent="0.2">
      <c r="A551" t="s">
        <v>13</v>
      </c>
      <c r="B551" t="s">
        <v>2209</v>
      </c>
      <c r="C551" t="s">
        <v>2210</v>
      </c>
      <c r="D551" t="s">
        <v>8085</v>
      </c>
      <c r="E551" t="s">
        <v>1736</v>
      </c>
      <c r="F551">
        <v>0.3125</v>
      </c>
      <c r="G551">
        <v>1.88158104658583</v>
      </c>
      <c r="H551">
        <v>4.7391204393017903</v>
      </c>
      <c r="I551" s="3">
        <v>1.00364979286342E-5</v>
      </c>
      <c r="J551">
        <v>1.08850382080551E-4</v>
      </c>
      <c r="K551" s="3">
        <v>7.5989255130482205E-5</v>
      </c>
      <c r="L551" t="s">
        <v>8648</v>
      </c>
      <c r="M551">
        <v>45</v>
      </c>
      <c r="N551">
        <f t="shared" si="8"/>
        <v>4.9984178006960169</v>
      </c>
    </row>
    <row r="552" spans="1:14" x14ac:dyDescent="0.2">
      <c r="A552" t="s">
        <v>13</v>
      </c>
      <c r="B552" t="s">
        <v>2386</v>
      </c>
      <c r="C552" t="s">
        <v>2387</v>
      </c>
      <c r="D552" t="s">
        <v>8367</v>
      </c>
      <c r="E552" t="s">
        <v>2152</v>
      </c>
      <c r="F552">
        <v>0.47368421052631599</v>
      </c>
      <c r="G552">
        <v>2.8520807442985299</v>
      </c>
      <c r="H552">
        <v>5.1001183821006997</v>
      </c>
      <c r="I552" s="3">
        <v>1.00699348252744E-5</v>
      </c>
      <c r="J552">
        <v>1.0901481167470399E-4</v>
      </c>
      <c r="K552" s="3">
        <v>7.6104044643777893E-5</v>
      </c>
      <c r="L552" t="s">
        <v>8649</v>
      </c>
      <c r="M552">
        <v>18</v>
      </c>
      <c r="N552">
        <f t="shared" si="8"/>
        <v>4.9969733402820609</v>
      </c>
    </row>
    <row r="553" spans="1:14" x14ac:dyDescent="0.2">
      <c r="A553" t="s">
        <v>13</v>
      </c>
      <c r="B553" t="s">
        <v>2565</v>
      </c>
      <c r="C553" t="s">
        <v>2566</v>
      </c>
      <c r="D553" t="s">
        <v>8327</v>
      </c>
      <c r="E553" t="s">
        <v>1501</v>
      </c>
      <c r="F553">
        <v>0.29255319148936199</v>
      </c>
      <c r="G553">
        <v>1.7614801287186499</v>
      </c>
      <c r="H553">
        <v>4.68276733517461</v>
      </c>
      <c r="I553" s="3">
        <v>1.0110790868958199E-5</v>
      </c>
      <c r="J553">
        <v>1.09258817995173E-4</v>
      </c>
      <c r="K553" s="3">
        <v>7.6274387257053202E-5</v>
      </c>
      <c r="L553" t="s">
        <v>8650</v>
      </c>
      <c r="M553">
        <v>55</v>
      </c>
      <c r="N553">
        <f t="shared" si="8"/>
        <v>4.9952148724415464</v>
      </c>
    </row>
    <row r="554" spans="1:14" x14ac:dyDescent="0.2">
      <c r="A554" t="s">
        <v>13</v>
      </c>
      <c r="B554" t="s">
        <v>1814</v>
      </c>
      <c r="C554" t="s">
        <v>1815</v>
      </c>
      <c r="D554" t="s">
        <v>8157</v>
      </c>
      <c r="E554" t="s">
        <v>1816</v>
      </c>
      <c r="F554">
        <v>0.28181818181818202</v>
      </c>
      <c r="G554">
        <v>1.6968439983755901</v>
      </c>
      <c r="H554">
        <v>4.63963964960117</v>
      </c>
      <c r="I554" s="3">
        <v>1.06622899054904E-5</v>
      </c>
      <c r="J554">
        <v>1.15010052958861E-4</v>
      </c>
      <c r="K554" s="3">
        <v>8.0289366833767901E-5</v>
      </c>
      <c r="L554" t="s">
        <v>8651</v>
      </c>
      <c r="M554">
        <v>62</v>
      </c>
      <c r="N554">
        <f t="shared" si="8"/>
        <v>4.9721495132720301</v>
      </c>
    </row>
    <row r="555" spans="1:14" x14ac:dyDescent="0.2">
      <c r="A555" t="s">
        <v>13</v>
      </c>
      <c r="B555" t="s">
        <v>2433</v>
      </c>
      <c r="C555" t="s">
        <v>2434</v>
      </c>
      <c r="D555" t="s">
        <v>8149</v>
      </c>
      <c r="E555" t="s">
        <v>311</v>
      </c>
      <c r="F555">
        <v>0.32520325203251998</v>
      </c>
      <c r="G555">
        <v>1.95806808099989</v>
      </c>
      <c r="H555">
        <v>4.7572919269259701</v>
      </c>
      <c r="I555" s="3">
        <v>1.0691579339081501E-5</v>
      </c>
      <c r="J555">
        <v>1.15117817252023E-4</v>
      </c>
      <c r="K555" s="3">
        <v>8.0364597882208401E-5</v>
      </c>
      <c r="L555" t="s">
        <v>8652</v>
      </c>
      <c r="M555">
        <v>40</v>
      </c>
      <c r="N555">
        <f t="shared" si="8"/>
        <v>4.9709581369253772</v>
      </c>
    </row>
    <row r="556" spans="1:14" x14ac:dyDescent="0.2">
      <c r="A556" t="s">
        <v>13</v>
      </c>
      <c r="B556" t="s">
        <v>2270</v>
      </c>
      <c r="C556" t="s">
        <v>2271</v>
      </c>
      <c r="D556" t="s">
        <v>8269</v>
      </c>
      <c r="E556" t="s">
        <v>158</v>
      </c>
      <c r="F556">
        <v>0.44444444444444398</v>
      </c>
      <c r="G556">
        <v>2.67602637736652</v>
      </c>
      <c r="H556">
        <v>5.0233840070655598</v>
      </c>
      <c r="I556" s="3">
        <v>1.0900951855503401E-5</v>
      </c>
      <c r="J556">
        <v>1.16949960104457E-4</v>
      </c>
      <c r="K556" s="3">
        <v>8.1643630330123997E-5</v>
      </c>
      <c r="L556" t="s">
        <v>8653</v>
      </c>
      <c r="M556">
        <v>20</v>
      </c>
      <c r="N556">
        <f t="shared" si="8"/>
        <v>4.9625355784314813</v>
      </c>
    </row>
    <row r="557" spans="1:14" x14ac:dyDescent="0.2">
      <c r="A557" t="s">
        <v>13</v>
      </c>
      <c r="B557" t="s">
        <v>2273</v>
      </c>
      <c r="C557" t="s">
        <v>2274</v>
      </c>
      <c r="D557" t="s">
        <v>8269</v>
      </c>
      <c r="E557" t="s">
        <v>158</v>
      </c>
      <c r="F557">
        <v>0.44444444444444398</v>
      </c>
      <c r="G557">
        <v>2.67602637736652</v>
      </c>
      <c r="H557">
        <v>5.0233840070655598</v>
      </c>
      <c r="I557" s="3">
        <v>1.0900951855503401E-5</v>
      </c>
      <c r="J557">
        <v>1.16949960104457E-4</v>
      </c>
      <c r="K557" s="3">
        <v>8.1643630330123997E-5</v>
      </c>
      <c r="L557" t="s">
        <v>8654</v>
      </c>
      <c r="M557">
        <v>20</v>
      </c>
      <c r="N557">
        <f t="shared" si="8"/>
        <v>4.9625355784314813</v>
      </c>
    </row>
    <row r="558" spans="1:14" x14ac:dyDescent="0.2">
      <c r="A558" t="s">
        <v>13</v>
      </c>
      <c r="B558" t="s">
        <v>3210</v>
      </c>
      <c r="C558" t="s">
        <v>3211</v>
      </c>
      <c r="D558" t="s">
        <v>8141</v>
      </c>
      <c r="E558" t="s">
        <v>3208</v>
      </c>
      <c r="F558">
        <v>0.29824561403508798</v>
      </c>
      <c r="G558">
        <v>1.7957545427064801</v>
      </c>
      <c r="H558">
        <v>4.6649259665958196</v>
      </c>
      <c r="I558" s="3">
        <v>1.1642002420548199E-5</v>
      </c>
      <c r="J558">
        <v>1.2461286010477599E-4</v>
      </c>
      <c r="K558" s="3">
        <v>8.6993157378478304E-5</v>
      </c>
      <c r="L558" t="s">
        <v>8655</v>
      </c>
      <c r="M558">
        <v>51</v>
      </c>
      <c r="N558">
        <f t="shared" si="8"/>
        <v>4.9339723147547447</v>
      </c>
    </row>
    <row r="559" spans="1:14" x14ac:dyDescent="0.2">
      <c r="A559" t="s">
        <v>13</v>
      </c>
      <c r="B559" t="s">
        <v>2736</v>
      </c>
      <c r="C559" t="s">
        <v>2737</v>
      </c>
      <c r="D559" t="s">
        <v>8288</v>
      </c>
      <c r="E559" t="s">
        <v>2223</v>
      </c>
      <c r="F559">
        <v>0.48571428571428599</v>
      </c>
      <c r="G559">
        <v>2.92451454097912</v>
      </c>
      <c r="H559">
        <v>5.0856816565239704</v>
      </c>
      <c r="I559" s="3">
        <v>1.16569951279907E-5</v>
      </c>
      <c r="J559">
        <v>1.2461286010477599E-4</v>
      </c>
      <c r="K559" s="3">
        <v>8.6993157378478304E-5</v>
      </c>
      <c r="L559" t="s">
        <v>8656</v>
      </c>
      <c r="M559">
        <v>17</v>
      </c>
      <c r="N559">
        <f t="shared" si="8"/>
        <v>4.9334133850414608</v>
      </c>
    </row>
    <row r="560" spans="1:14" x14ac:dyDescent="0.2">
      <c r="A560" t="s">
        <v>13</v>
      </c>
      <c r="B560" t="s">
        <v>4167</v>
      </c>
      <c r="C560" t="s">
        <v>4168</v>
      </c>
      <c r="D560" t="s">
        <v>8384</v>
      </c>
      <c r="E560" t="s">
        <v>1375</v>
      </c>
      <c r="F560">
        <v>0.28502415458937203</v>
      </c>
      <c r="G560">
        <v>1.7161473507024401</v>
      </c>
      <c r="H560">
        <v>4.6235291406188104</v>
      </c>
      <c r="I560" s="3">
        <v>1.18581391438777E-5</v>
      </c>
      <c r="J560">
        <v>1.2653631483583301E-4</v>
      </c>
      <c r="K560" s="3">
        <v>8.8335935322813599E-5</v>
      </c>
      <c r="L560" t="s">
        <v>8657</v>
      </c>
      <c r="M560">
        <v>59</v>
      </c>
      <c r="N560">
        <f t="shared" si="8"/>
        <v>4.9259834579323831</v>
      </c>
    </row>
    <row r="561" spans="1:14" x14ac:dyDescent="0.2">
      <c r="A561" t="s">
        <v>13</v>
      </c>
      <c r="B561" t="s">
        <v>8658</v>
      </c>
      <c r="C561" t="s">
        <v>8659</v>
      </c>
      <c r="D561" s="4">
        <v>451015</v>
      </c>
      <c r="E561" t="s">
        <v>808</v>
      </c>
      <c r="F561">
        <v>0.64705882352941202</v>
      </c>
      <c r="G561">
        <v>3.8959795788130198</v>
      </c>
      <c r="H561">
        <v>5.3309730480533402</v>
      </c>
      <c r="I561" s="3">
        <v>1.20853578710832E-5</v>
      </c>
      <c r="J561">
        <v>1.2873064232323499E-4</v>
      </c>
      <c r="K561" s="3">
        <v>8.9867811537603894E-5</v>
      </c>
      <c r="L561" t="s">
        <v>8660</v>
      </c>
      <c r="M561">
        <v>11</v>
      </c>
      <c r="N561">
        <f t="shared" si="8"/>
        <v>4.9177404847569122</v>
      </c>
    </row>
    <row r="562" spans="1:14" x14ac:dyDescent="0.2">
      <c r="A562" t="s">
        <v>13</v>
      </c>
      <c r="B562" t="s">
        <v>2163</v>
      </c>
      <c r="C562" t="s">
        <v>2164</v>
      </c>
      <c r="D562" t="s">
        <v>8078</v>
      </c>
      <c r="E562" t="s">
        <v>32</v>
      </c>
      <c r="F562">
        <v>0.29940119760479</v>
      </c>
      <c r="G562">
        <v>1.80271237996247</v>
      </c>
      <c r="H562">
        <v>4.6498540828355504</v>
      </c>
      <c r="I562" s="3">
        <v>1.2560460556933001E-5</v>
      </c>
      <c r="J562">
        <v>1.3355284709822701E-4</v>
      </c>
      <c r="K562" s="3">
        <v>9.3234228282628703E-5</v>
      </c>
      <c r="L562" t="s">
        <v>8661</v>
      </c>
      <c r="M562">
        <v>50</v>
      </c>
      <c r="N562">
        <f t="shared" si="8"/>
        <v>4.9009944359437654</v>
      </c>
    </row>
    <row r="563" spans="1:14" x14ac:dyDescent="0.2">
      <c r="A563" t="s">
        <v>13</v>
      </c>
      <c r="B563" t="s">
        <v>3180</v>
      </c>
      <c r="C563" t="s">
        <v>3181</v>
      </c>
      <c r="D563" t="s">
        <v>8662</v>
      </c>
      <c r="E563" t="s">
        <v>3182</v>
      </c>
      <c r="F563">
        <v>0.252717391304348</v>
      </c>
      <c r="G563">
        <v>1.5216264115867999</v>
      </c>
      <c r="H563">
        <v>4.5097338176472599</v>
      </c>
      <c r="I563" s="3">
        <v>1.2782064566799101E-5</v>
      </c>
      <c r="J563">
        <v>1.35667286727681E-4</v>
      </c>
      <c r="K563" s="3">
        <v>9.47103341941512E-5</v>
      </c>
      <c r="L563" t="s">
        <v>8663</v>
      </c>
      <c r="M563">
        <v>93</v>
      </c>
      <c r="N563">
        <f t="shared" si="8"/>
        <v>4.8933989930045074</v>
      </c>
    </row>
    <row r="564" spans="1:14" x14ac:dyDescent="0.2">
      <c r="A564" t="s">
        <v>13</v>
      </c>
      <c r="B564" t="s">
        <v>2126</v>
      </c>
      <c r="C564" t="s">
        <v>2127</v>
      </c>
      <c r="D564" s="4">
        <v>450954</v>
      </c>
      <c r="E564" t="s">
        <v>826</v>
      </c>
      <c r="F564">
        <v>0.75</v>
      </c>
      <c r="G564">
        <v>4.5157945118059999</v>
      </c>
      <c r="H564">
        <v>5.4367962299988699</v>
      </c>
      <c r="I564" s="3">
        <v>1.2918375370633999E-5</v>
      </c>
      <c r="J564">
        <v>1.36870531235935E-4</v>
      </c>
      <c r="K564" s="3">
        <v>9.5550328066239002E-5</v>
      </c>
      <c r="L564" t="s">
        <v>8664</v>
      </c>
      <c r="M564">
        <v>9</v>
      </c>
      <c r="N564">
        <f t="shared" si="8"/>
        <v>4.8887921002676693</v>
      </c>
    </row>
    <row r="565" spans="1:14" x14ac:dyDescent="0.2">
      <c r="A565" t="s">
        <v>13</v>
      </c>
      <c r="B565" t="s">
        <v>2379</v>
      </c>
      <c r="C565" t="s">
        <v>2380</v>
      </c>
      <c r="D565" t="s">
        <v>8363</v>
      </c>
      <c r="E565" t="s">
        <v>327</v>
      </c>
      <c r="F565">
        <v>0.367088607594937</v>
      </c>
      <c r="G565">
        <v>2.2102622926982902</v>
      </c>
      <c r="H565">
        <v>4.8105514811854198</v>
      </c>
      <c r="I565" s="3">
        <v>1.3099708006147001E-5</v>
      </c>
      <c r="J565">
        <v>1.3854567066784901E-4</v>
      </c>
      <c r="K565" s="3">
        <v>9.6719755267483598E-5</v>
      </c>
      <c r="L565" t="s">
        <v>8665</v>
      </c>
      <c r="M565">
        <v>29</v>
      </c>
      <c r="N565">
        <f t="shared" si="8"/>
        <v>4.8827383847054886</v>
      </c>
    </row>
    <row r="566" spans="1:14" x14ac:dyDescent="0.2">
      <c r="A566" t="s">
        <v>13</v>
      </c>
      <c r="B566" t="s">
        <v>2852</v>
      </c>
      <c r="C566" t="s">
        <v>2853</v>
      </c>
      <c r="D566" t="s">
        <v>8291</v>
      </c>
      <c r="E566" t="s">
        <v>574</v>
      </c>
      <c r="F566">
        <v>0.5</v>
      </c>
      <c r="G566">
        <v>3.01052967453733</v>
      </c>
      <c r="H566">
        <v>5.0797793141584604</v>
      </c>
      <c r="I566" s="3">
        <v>1.3209437354903001E-5</v>
      </c>
      <c r="J566">
        <v>1.3921253325441E-4</v>
      </c>
      <c r="K566" s="3">
        <v>9.71852969611237E-5</v>
      </c>
      <c r="L566" t="s">
        <v>8666</v>
      </c>
      <c r="M566">
        <v>16</v>
      </c>
      <c r="N566">
        <f t="shared" si="8"/>
        <v>4.8791156804070352</v>
      </c>
    </row>
    <row r="567" spans="1:14" x14ac:dyDescent="0.2">
      <c r="A567" t="s">
        <v>13</v>
      </c>
      <c r="B567" t="s">
        <v>5082</v>
      </c>
      <c r="C567" t="s">
        <v>5083</v>
      </c>
      <c r="D567" t="s">
        <v>8291</v>
      </c>
      <c r="E567" t="s">
        <v>574</v>
      </c>
      <c r="F567">
        <v>0.5</v>
      </c>
      <c r="G567">
        <v>3.01052967453733</v>
      </c>
      <c r="H567">
        <v>5.0797793141584604</v>
      </c>
      <c r="I567" s="3">
        <v>1.3209437354903001E-5</v>
      </c>
      <c r="J567">
        <v>1.3921253325441E-4</v>
      </c>
      <c r="K567" s="3">
        <v>9.71852969611237E-5</v>
      </c>
      <c r="L567" t="s">
        <v>8667</v>
      </c>
      <c r="M567">
        <v>16</v>
      </c>
      <c r="N567">
        <f t="shared" si="8"/>
        <v>4.8791156804070352</v>
      </c>
    </row>
    <row r="568" spans="1:14" x14ac:dyDescent="0.2">
      <c r="A568" t="s">
        <v>13</v>
      </c>
      <c r="B568" t="s">
        <v>3593</v>
      </c>
      <c r="C568" t="s">
        <v>3594</v>
      </c>
      <c r="D568" t="s">
        <v>8068</v>
      </c>
      <c r="E568" t="s">
        <v>281</v>
      </c>
      <c r="F568">
        <v>0.25423728813559299</v>
      </c>
      <c r="G568">
        <v>1.5307778006121999</v>
      </c>
      <c r="H568">
        <v>4.4990162348595497</v>
      </c>
      <c r="I568" s="3">
        <v>1.3643506446971501E-5</v>
      </c>
      <c r="J568">
        <v>1.4353353784159699E-4</v>
      </c>
      <c r="K568">
        <v>1.00201822155796E-4</v>
      </c>
      <c r="L568" t="s">
        <v>8632</v>
      </c>
      <c r="M568">
        <v>90</v>
      </c>
      <c r="N568">
        <f t="shared" si="8"/>
        <v>4.8650739995573522</v>
      </c>
    </row>
    <row r="569" spans="1:14" x14ac:dyDescent="0.2">
      <c r="A569" t="s">
        <v>13</v>
      </c>
      <c r="B569" t="s">
        <v>2461</v>
      </c>
      <c r="C569" t="s">
        <v>2462</v>
      </c>
      <c r="D569" t="s">
        <v>8258</v>
      </c>
      <c r="E569" t="s">
        <v>220</v>
      </c>
      <c r="F569">
        <v>0.31386861313868603</v>
      </c>
      <c r="G569">
        <v>1.8898215475197899</v>
      </c>
      <c r="H569">
        <v>4.6648351415165399</v>
      </c>
      <c r="I569" s="3">
        <v>1.38610903534442E-5</v>
      </c>
      <c r="J569">
        <v>1.4556585203925101E-4</v>
      </c>
      <c r="K569">
        <v>1.0162059569722999E-4</v>
      </c>
      <c r="L569" t="s">
        <v>8668</v>
      </c>
      <c r="M569">
        <v>43</v>
      </c>
      <c r="N569">
        <f t="shared" si="8"/>
        <v>4.8582026055208312</v>
      </c>
    </row>
    <row r="570" spans="1:14" x14ac:dyDescent="0.2">
      <c r="A570" t="s">
        <v>13</v>
      </c>
      <c r="B570" t="s">
        <v>2834</v>
      </c>
      <c r="C570" t="s">
        <v>2835</v>
      </c>
      <c r="D570" t="s">
        <v>8141</v>
      </c>
      <c r="E570" t="s">
        <v>2836</v>
      </c>
      <c r="F570">
        <v>0.29651162790697699</v>
      </c>
      <c r="G570">
        <v>1.78531410931865</v>
      </c>
      <c r="H570">
        <v>4.6172863695286201</v>
      </c>
      <c r="I570" s="3">
        <v>1.39118197335002E-5</v>
      </c>
      <c r="J570">
        <v>1.45841836046272E-4</v>
      </c>
      <c r="K570">
        <v>1.0181326216950701E-4</v>
      </c>
      <c r="L570" t="s">
        <v>8669</v>
      </c>
      <c r="M570">
        <v>51</v>
      </c>
      <c r="N570">
        <f t="shared" si="8"/>
        <v>4.8566160584674885</v>
      </c>
    </row>
    <row r="571" spans="1:14" x14ac:dyDescent="0.2">
      <c r="A571" t="s">
        <v>13</v>
      </c>
      <c r="B571" t="s">
        <v>3203</v>
      </c>
      <c r="C571" t="s">
        <v>3204</v>
      </c>
      <c r="D571" t="s">
        <v>8662</v>
      </c>
      <c r="E571" t="s">
        <v>3205</v>
      </c>
      <c r="F571">
        <v>0.25203252032520301</v>
      </c>
      <c r="G571">
        <v>1.51750276277492</v>
      </c>
      <c r="H571">
        <v>4.4802785814209498</v>
      </c>
      <c r="I571" s="3">
        <v>1.43470269524949E-5</v>
      </c>
      <c r="J571">
        <v>1.5014037854672299E-4</v>
      </c>
      <c r="K571">
        <v>1.0481410641564199E-4</v>
      </c>
      <c r="L571" t="s">
        <v>8663</v>
      </c>
      <c r="M571">
        <v>93</v>
      </c>
      <c r="N571">
        <f t="shared" si="8"/>
        <v>4.8432380858218478</v>
      </c>
    </row>
    <row r="572" spans="1:14" x14ac:dyDescent="0.2">
      <c r="A572" t="s">
        <v>13</v>
      </c>
      <c r="B572" t="s">
        <v>2374</v>
      </c>
      <c r="C572" t="s">
        <v>2375</v>
      </c>
      <c r="D572" t="s">
        <v>8147</v>
      </c>
      <c r="E572" t="s">
        <v>351</v>
      </c>
      <c r="F572">
        <v>0.245862884160756</v>
      </c>
      <c r="G572">
        <v>1.48035501726658</v>
      </c>
      <c r="H572">
        <v>4.4590917235812002</v>
      </c>
      <c r="I572" s="3">
        <v>1.44617392522379E-5</v>
      </c>
      <c r="J572">
        <v>1.51075787459893E-4</v>
      </c>
      <c r="K572">
        <v>1.0546712228196699E-4</v>
      </c>
      <c r="L572" t="s">
        <v>8670</v>
      </c>
      <c r="M572">
        <v>104</v>
      </c>
      <c r="N572">
        <f t="shared" si="8"/>
        <v>4.8397794731392398</v>
      </c>
    </row>
    <row r="573" spans="1:14" x14ac:dyDescent="0.2">
      <c r="A573" t="s">
        <v>13</v>
      </c>
      <c r="B573" t="s">
        <v>3011</v>
      </c>
      <c r="C573" t="s">
        <v>3012</v>
      </c>
      <c r="D573" s="4">
        <v>451045</v>
      </c>
      <c r="E573" t="s">
        <v>1599</v>
      </c>
      <c r="F573">
        <v>0.6</v>
      </c>
      <c r="G573">
        <v>3.6126356094448</v>
      </c>
      <c r="H573">
        <v>5.21692901266624</v>
      </c>
      <c r="I573" s="3">
        <v>1.45452705150545E-5</v>
      </c>
      <c r="J573">
        <v>1.5108128737467301E-4</v>
      </c>
      <c r="K573">
        <v>1.05470961813069E-4</v>
      </c>
      <c r="L573" t="s">
        <v>8671</v>
      </c>
      <c r="M573">
        <v>12</v>
      </c>
      <c r="N573">
        <f t="shared" si="8"/>
        <v>4.8372781972699332</v>
      </c>
    </row>
    <row r="574" spans="1:14" x14ac:dyDescent="0.2">
      <c r="A574" t="s">
        <v>13</v>
      </c>
      <c r="B574" t="s">
        <v>5076</v>
      </c>
      <c r="C574" t="s">
        <v>5077</v>
      </c>
      <c r="D574" s="4">
        <v>451045</v>
      </c>
      <c r="E574" t="s">
        <v>1599</v>
      </c>
      <c r="F574">
        <v>0.6</v>
      </c>
      <c r="G574">
        <v>3.6126356094448</v>
      </c>
      <c r="H574">
        <v>5.21692901266624</v>
      </c>
      <c r="I574" s="3">
        <v>1.45452705150545E-5</v>
      </c>
      <c r="J574">
        <v>1.5108128737467301E-4</v>
      </c>
      <c r="K574">
        <v>1.05470961813069E-4</v>
      </c>
      <c r="L574" t="s">
        <v>8672</v>
      </c>
      <c r="M574">
        <v>12</v>
      </c>
      <c r="N574">
        <f t="shared" si="8"/>
        <v>4.8372781972699332</v>
      </c>
    </row>
    <row r="575" spans="1:14" x14ac:dyDescent="0.2">
      <c r="A575" t="s">
        <v>13</v>
      </c>
      <c r="B575" t="s">
        <v>4713</v>
      </c>
      <c r="C575" t="s">
        <v>4714</v>
      </c>
      <c r="D575" t="s">
        <v>8419</v>
      </c>
      <c r="E575" t="s">
        <v>1964</v>
      </c>
      <c r="F575">
        <v>0.51724137931034497</v>
      </c>
      <c r="G575">
        <v>3.1143410426248299</v>
      </c>
      <c r="H575">
        <v>5.0850921707953196</v>
      </c>
      <c r="I575" s="3">
        <v>1.45571184459589E-5</v>
      </c>
      <c r="J575">
        <v>1.5108128737467301E-4</v>
      </c>
      <c r="K575">
        <v>1.05470961813069E-4</v>
      </c>
      <c r="L575" t="s">
        <v>8673</v>
      </c>
      <c r="M575">
        <v>15</v>
      </c>
      <c r="N575">
        <f t="shared" si="8"/>
        <v>4.8369245842861393</v>
      </c>
    </row>
    <row r="576" spans="1:14" x14ac:dyDescent="0.2">
      <c r="A576" t="s">
        <v>13</v>
      </c>
      <c r="B576" t="s">
        <v>8674</v>
      </c>
      <c r="C576" t="s">
        <v>8675</v>
      </c>
      <c r="D576" t="s">
        <v>8122</v>
      </c>
      <c r="E576" t="s">
        <v>2030</v>
      </c>
      <c r="F576">
        <v>0.32758620689655199</v>
      </c>
      <c r="G576">
        <v>1.97241599366239</v>
      </c>
      <c r="H576">
        <v>4.6882514525329402</v>
      </c>
      <c r="I576" s="3">
        <v>1.45635775759324E-5</v>
      </c>
      <c r="J576">
        <v>1.5108128737467301E-4</v>
      </c>
      <c r="K576">
        <v>1.05470961813069E-4</v>
      </c>
      <c r="L576" t="s">
        <v>8676</v>
      </c>
      <c r="M576">
        <v>38</v>
      </c>
      <c r="N576">
        <f t="shared" si="8"/>
        <v>4.8367319264905095</v>
      </c>
    </row>
    <row r="577" spans="1:14" x14ac:dyDescent="0.2">
      <c r="A577" t="s">
        <v>13</v>
      </c>
      <c r="B577" t="s">
        <v>3113</v>
      </c>
      <c r="C577" t="s">
        <v>3114</v>
      </c>
      <c r="D577" t="s">
        <v>8273</v>
      </c>
      <c r="E577" t="s">
        <v>1864</v>
      </c>
      <c r="F577">
        <v>0.31578947368421001</v>
      </c>
      <c r="G577">
        <v>1.90138716286568</v>
      </c>
      <c r="H577">
        <v>4.6554742161720499</v>
      </c>
      <c r="I577" s="3">
        <v>1.4704910157666201E-5</v>
      </c>
      <c r="J577">
        <v>1.52282619948749E-4</v>
      </c>
      <c r="K577">
        <v>1.06309620949795E-4</v>
      </c>
      <c r="L577" t="s">
        <v>8677</v>
      </c>
      <c r="M577">
        <v>42</v>
      </c>
      <c r="N577">
        <f t="shared" si="8"/>
        <v>4.8325376245502474</v>
      </c>
    </row>
    <row r="578" spans="1:14" x14ac:dyDescent="0.2">
      <c r="A578" t="s">
        <v>13</v>
      </c>
      <c r="B578" t="s">
        <v>2409</v>
      </c>
      <c r="C578" t="s">
        <v>2410</v>
      </c>
      <c r="D578" t="s">
        <v>8329</v>
      </c>
      <c r="E578" t="s">
        <v>243</v>
      </c>
      <c r="F578">
        <v>0.41509433962264197</v>
      </c>
      <c r="G578">
        <v>2.4993076543328798</v>
      </c>
      <c r="H578">
        <v>4.8778704898638496</v>
      </c>
      <c r="I578" s="3">
        <v>1.5312467928274499E-5</v>
      </c>
      <c r="J578">
        <v>1.58299603452612E-4</v>
      </c>
      <c r="K578">
        <v>1.10510121543836E-4</v>
      </c>
      <c r="L578" t="s">
        <v>8678</v>
      </c>
      <c r="M578">
        <v>22</v>
      </c>
      <c r="N578">
        <f t="shared" si="8"/>
        <v>4.8149548079134652</v>
      </c>
    </row>
    <row r="579" spans="1:14" x14ac:dyDescent="0.2">
      <c r="A579" t="s">
        <v>13</v>
      </c>
      <c r="B579" t="s">
        <v>3730</v>
      </c>
      <c r="C579" t="s">
        <v>3731</v>
      </c>
      <c r="D579" t="s">
        <v>8433</v>
      </c>
      <c r="E579" t="s">
        <v>299</v>
      </c>
      <c r="F579">
        <v>0.53846153846153799</v>
      </c>
      <c r="G579">
        <v>3.2421088802709699</v>
      </c>
      <c r="H579">
        <v>5.1054448572151498</v>
      </c>
      <c r="I579" s="3">
        <v>1.5452601956786101E-5</v>
      </c>
      <c r="J579">
        <v>1.59471921578251E-4</v>
      </c>
      <c r="K579">
        <v>1.1132852547996E-4</v>
      </c>
      <c r="L579" t="s">
        <v>8679</v>
      </c>
      <c r="M579">
        <v>14</v>
      </c>
      <c r="N579">
        <f t="shared" ref="N579:N642" si="9">-LOG10(I579)</f>
        <v>4.8109983822371225</v>
      </c>
    </row>
    <row r="580" spans="1:14" x14ac:dyDescent="0.2">
      <c r="A580" t="s">
        <v>13</v>
      </c>
      <c r="B580" t="s">
        <v>2868</v>
      </c>
      <c r="C580" t="s">
        <v>2869</v>
      </c>
      <c r="D580" t="s">
        <v>8495</v>
      </c>
      <c r="E580" t="s">
        <v>2234</v>
      </c>
      <c r="F580">
        <v>0.565217391304348</v>
      </c>
      <c r="G580">
        <v>3.4032074581726399</v>
      </c>
      <c r="H580">
        <v>5.1464864148330696</v>
      </c>
      <c r="I580" s="3">
        <v>1.5570759888421001E-5</v>
      </c>
      <c r="J580">
        <v>1.5986158818318599E-4</v>
      </c>
      <c r="K580">
        <v>1.11600554612906E-4</v>
      </c>
      <c r="L580" t="s">
        <v>8680</v>
      </c>
      <c r="M580">
        <v>13</v>
      </c>
      <c r="N580">
        <f t="shared" si="9"/>
        <v>4.8076901923583266</v>
      </c>
    </row>
    <row r="581" spans="1:14" x14ac:dyDescent="0.2">
      <c r="A581" t="s">
        <v>13</v>
      </c>
      <c r="B581" t="s">
        <v>3372</v>
      </c>
      <c r="C581" t="s">
        <v>3373</v>
      </c>
      <c r="D581" t="s">
        <v>8495</v>
      </c>
      <c r="E581" t="s">
        <v>2234</v>
      </c>
      <c r="F581">
        <v>0.565217391304348</v>
      </c>
      <c r="G581">
        <v>3.4032074581726399</v>
      </c>
      <c r="H581">
        <v>5.1464864148330696</v>
      </c>
      <c r="I581" s="3">
        <v>1.5570759888421001E-5</v>
      </c>
      <c r="J581">
        <v>1.5986158818318599E-4</v>
      </c>
      <c r="K581">
        <v>1.11600554612906E-4</v>
      </c>
      <c r="L581" t="s">
        <v>8681</v>
      </c>
      <c r="M581">
        <v>13</v>
      </c>
      <c r="N581">
        <f t="shared" si="9"/>
        <v>4.8076901923583266</v>
      </c>
    </row>
    <row r="582" spans="1:14" x14ac:dyDescent="0.2">
      <c r="A582" t="s">
        <v>13</v>
      </c>
      <c r="B582" t="s">
        <v>2871</v>
      </c>
      <c r="C582" t="s">
        <v>2872</v>
      </c>
      <c r="D582" t="s">
        <v>8495</v>
      </c>
      <c r="E582" t="s">
        <v>2234</v>
      </c>
      <c r="F582">
        <v>0.565217391304348</v>
      </c>
      <c r="G582">
        <v>3.4032074581726399</v>
      </c>
      <c r="H582">
        <v>5.1464864148330696</v>
      </c>
      <c r="I582" s="3">
        <v>1.5570759888421001E-5</v>
      </c>
      <c r="J582">
        <v>1.5986158818318599E-4</v>
      </c>
      <c r="K582">
        <v>1.11600554612906E-4</v>
      </c>
      <c r="L582" t="s">
        <v>8682</v>
      </c>
      <c r="M582">
        <v>13</v>
      </c>
      <c r="N582">
        <f t="shared" si="9"/>
        <v>4.8076901923583266</v>
      </c>
    </row>
    <row r="583" spans="1:14" x14ac:dyDescent="0.2">
      <c r="A583" t="s">
        <v>13</v>
      </c>
      <c r="B583" t="s">
        <v>2183</v>
      </c>
      <c r="C583" t="s">
        <v>2184</v>
      </c>
      <c r="D583" t="s">
        <v>8177</v>
      </c>
      <c r="E583" t="s">
        <v>2185</v>
      </c>
      <c r="F583">
        <v>0.30322580645161301</v>
      </c>
      <c r="G583">
        <v>1.8257405768161901</v>
      </c>
      <c r="H583">
        <v>4.6067147835201698</v>
      </c>
      <c r="I583" s="3">
        <v>1.5666377343164801E-5</v>
      </c>
      <c r="J583">
        <v>1.60339337498099E-4</v>
      </c>
      <c r="K583">
        <v>1.11934074935806E-4</v>
      </c>
      <c r="L583" t="s">
        <v>8683</v>
      </c>
      <c r="M583">
        <v>47</v>
      </c>
      <c r="N583">
        <f t="shared" si="9"/>
        <v>4.8050314171729189</v>
      </c>
    </row>
    <row r="584" spans="1:14" x14ac:dyDescent="0.2">
      <c r="A584" t="s">
        <v>13</v>
      </c>
      <c r="B584" t="s">
        <v>4267</v>
      </c>
      <c r="C584" t="s">
        <v>4268</v>
      </c>
      <c r="D584" t="s">
        <v>8134</v>
      </c>
      <c r="E584" t="s">
        <v>1175</v>
      </c>
      <c r="F584">
        <v>0.27385892116182597</v>
      </c>
      <c r="G584">
        <v>1.6489208175889101</v>
      </c>
      <c r="H584">
        <v>4.5246211523061302</v>
      </c>
      <c r="I584" s="3">
        <v>1.56710534386239E-5</v>
      </c>
      <c r="J584">
        <v>1.60339337498099E-4</v>
      </c>
      <c r="K584">
        <v>1.11934074935806E-4</v>
      </c>
      <c r="L584" t="s">
        <v>8684</v>
      </c>
      <c r="M584">
        <v>66</v>
      </c>
      <c r="N584">
        <f t="shared" si="9"/>
        <v>4.8049018084322439</v>
      </c>
    </row>
    <row r="585" spans="1:14" x14ac:dyDescent="0.2">
      <c r="A585" t="s">
        <v>13</v>
      </c>
      <c r="B585" t="s">
        <v>3913</v>
      </c>
      <c r="C585" t="s">
        <v>3914</v>
      </c>
      <c r="D585" t="s">
        <v>8367</v>
      </c>
      <c r="E585" t="s">
        <v>347</v>
      </c>
      <c r="F585">
        <v>0.46153846153846201</v>
      </c>
      <c r="G585">
        <v>2.7789504688036901</v>
      </c>
      <c r="H585">
        <v>4.9629080956385101</v>
      </c>
      <c r="I585" s="3">
        <v>1.5805721997429601E-5</v>
      </c>
      <c r="J585">
        <v>1.6088930326735101E-4</v>
      </c>
      <c r="K585">
        <v>1.12318010098494E-4</v>
      </c>
      <c r="L585" t="s">
        <v>8685</v>
      </c>
      <c r="M585">
        <v>18</v>
      </c>
      <c r="N585">
        <f t="shared" si="9"/>
        <v>4.8011856610178283</v>
      </c>
    </row>
    <row r="586" spans="1:14" x14ac:dyDescent="0.2">
      <c r="A586" t="s">
        <v>13</v>
      </c>
      <c r="B586" t="s">
        <v>5152</v>
      </c>
      <c r="C586" t="s">
        <v>5153</v>
      </c>
      <c r="D586" t="s">
        <v>8367</v>
      </c>
      <c r="E586" t="s">
        <v>347</v>
      </c>
      <c r="F586">
        <v>0.46153846153846201</v>
      </c>
      <c r="G586">
        <v>2.7789504688036901</v>
      </c>
      <c r="H586">
        <v>4.9629080956385101</v>
      </c>
      <c r="I586" s="3">
        <v>1.5805721997429601E-5</v>
      </c>
      <c r="J586">
        <v>1.6088930326735101E-4</v>
      </c>
      <c r="K586">
        <v>1.12318010098494E-4</v>
      </c>
      <c r="L586" t="s">
        <v>8686</v>
      </c>
      <c r="M586">
        <v>18</v>
      </c>
      <c r="N586">
        <f t="shared" si="9"/>
        <v>4.8011856610178283</v>
      </c>
    </row>
    <row r="587" spans="1:14" x14ac:dyDescent="0.2">
      <c r="A587" t="s">
        <v>13</v>
      </c>
      <c r="B587" t="s">
        <v>5155</v>
      </c>
      <c r="C587" t="s">
        <v>5156</v>
      </c>
      <c r="D587" t="s">
        <v>8367</v>
      </c>
      <c r="E587" t="s">
        <v>347</v>
      </c>
      <c r="F587">
        <v>0.46153846153846201</v>
      </c>
      <c r="G587">
        <v>2.7789504688036901</v>
      </c>
      <c r="H587">
        <v>4.9629080956385101</v>
      </c>
      <c r="I587" s="3">
        <v>1.5805721997429601E-5</v>
      </c>
      <c r="J587">
        <v>1.6088930326735101E-4</v>
      </c>
      <c r="K587">
        <v>1.12318010098494E-4</v>
      </c>
      <c r="L587" t="s">
        <v>8687</v>
      </c>
      <c r="M587">
        <v>18</v>
      </c>
      <c r="N587">
        <f t="shared" si="9"/>
        <v>4.8011856610178283</v>
      </c>
    </row>
    <row r="588" spans="1:14" x14ac:dyDescent="0.2">
      <c r="A588" t="s">
        <v>13</v>
      </c>
      <c r="B588" t="s">
        <v>3029</v>
      </c>
      <c r="C588" t="s">
        <v>3030</v>
      </c>
      <c r="D588" t="s">
        <v>8051</v>
      </c>
      <c r="E588" t="s">
        <v>684</v>
      </c>
      <c r="F588">
        <v>0.25595238095238099</v>
      </c>
      <c r="G588">
        <v>1.54110447625125</v>
      </c>
      <c r="H588">
        <v>4.4662491938656501</v>
      </c>
      <c r="I588" s="3">
        <v>1.6007903471127699E-5</v>
      </c>
      <c r="J588">
        <v>1.6266975162738801E-4</v>
      </c>
      <c r="K588">
        <v>1.1356095423972201E-4</v>
      </c>
      <c r="L588" t="s">
        <v>8688</v>
      </c>
      <c r="M588">
        <v>86</v>
      </c>
      <c r="N588">
        <f t="shared" si="9"/>
        <v>4.7956655431926212</v>
      </c>
    </row>
    <row r="589" spans="1:14" x14ac:dyDescent="0.2">
      <c r="A589" t="s">
        <v>13</v>
      </c>
      <c r="B589" t="s">
        <v>2845</v>
      </c>
      <c r="C589" t="s">
        <v>2846</v>
      </c>
      <c r="D589" t="s">
        <v>8149</v>
      </c>
      <c r="E589" t="s">
        <v>1260</v>
      </c>
      <c r="F589">
        <v>0.32</v>
      </c>
      <c r="G589">
        <v>1.92673899170389</v>
      </c>
      <c r="H589">
        <v>4.6392362039643098</v>
      </c>
      <c r="I589" s="3">
        <v>1.64299231601731E-5</v>
      </c>
      <c r="J589">
        <v>1.66472079003629E-4</v>
      </c>
      <c r="K589">
        <v>1.16215387045194E-4</v>
      </c>
      <c r="L589" t="s">
        <v>8689</v>
      </c>
      <c r="M589">
        <v>40</v>
      </c>
      <c r="N589">
        <f t="shared" si="9"/>
        <v>4.7843644676781976</v>
      </c>
    </row>
    <row r="590" spans="1:14" x14ac:dyDescent="0.2">
      <c r="A590" t="s">
        <v>13</v>
      </c>
      <c r="B590" t="s">
        <v>2982</v>
      </c>
      <c r="C590" t="s">
        <v>2983</v>
      </c>
      <c r="D590" t="s">
        <v>8344</v>
      </c>
      <c r="E590" t="s">
        <v>109</v>
      </c>
      <c r="F590">
        <v>0.375</v>
      </c>
      <c r="G590">
        <v>2.2578972559029999</v>
      </c>
      <c r="H590">
        <v>4.7723508043763001</v>
      </c>
      <c r="I590" s="3">
        <v>1.6437896820308E-5</v>
      </c>
      <c r="J590">
        <v>1.66472079003629E-4</v>
      </c>
      <c r="K590">
        <v>1.16215387045194E-4</v>
      </c>
      <c r="L590" t="s">
        <v>8690</v>
      </c>
      <c r="M590">
        <v>27</v>
      </c>
      <c r="N590">
        <f t="shared" si="9"/>
        <v>4.7841537499203932</v>
      </c>
    </row>
    <row r="591" spans="1:14" x14ac:dyDescent="0.2">
      <c r="A591" t="s">
        <v>13</v>
      </c>
      <c r="B591" t="s">
        <v>3810</v>
      </c>
      <c r="C591" t="s">
        <v>3811</v>
      </c>
      <c r="D591" t="s">
        <v>8230</v>
      </c>
      <c r="E591" t="s">
        <v>2487</v>
      </c>
      <c r="F591">
        <v>0.30463576158940397</v>
      </c>
      <c r="G591">
        <v>1.83423000038036</v>
      </c>
      <c r="H591">
        <v>4.5931403925618701</v>
      </c>
      <c r="I591" s="3">
        <v>1.6820552641616E-5</v>
      </c>
      <c r="J591">
        <v>1.7005863814786401E-4</v>
      </c>
      <c r="K591">
        <v>1.18719190455366E-4</v>
      </c>
      <c r="L591" t="s">
        <v>8691</v>
      </c>
      <c r="M591">
        <v>46</v>
      </c>
      <c r="N591">
        <f t="shared" si="9"/>
        <v>4.7741597394975903</v>
      </c>
    </row>
    <row r="592" spans="1:14" x14ac:dyDescent="0.2">
      <c r="A592" t="s">
        <v>13</v>
      </c>
      <c r="B592" t="s">
        <v>2451</v>
      </c>
      <c r="C592" t="s">
        <v>2452</v>
      </c>
      <c r="D592" t="s">
        <v>8236</v>
      </c>
      <c r="E592" t="s">
        <v>1661</v>
      </c>
      <c r="F592">
        <v>0.36842105263157898</v>
      </c>
      <c r="G592">
        <v>2.2182850233433</v>
      </c>
      <c r="H592">
        <v>4.7492262009546602</v>
      </c>
      <c r="I592" s="3">
        <v>1.6974456788904201E-5</v>
      </c>
      <c r="J592">
        <v>1.7132425506905899E-4</v>
      </c>
      <c r="K592">
        <v>1.1960272696928501E-4</v>
      </c>
      <c r="L592" t="s">
        <v>8692</v>
      </c>
      <c r="M592">
        <v>28</v>
      </c>
      <c r="N592">
        <f t="shared" si="9"/>
        <v>4.7702041149771333</v>
      </c>
    </row>
    <row r="593" spans="1:14" x14ac:dyDescent="0.2">
      <c r="A593" t="s">
        <v>13</v>
      </c>
      <c r="B593" t="s">
        <v>2552</v>
      </c>
      <c r="C593" t="s">
        <v>2553</v>
      </c>
      <c r="D593" t="s">
        <v>8216</v>
      </c>
      <c r="E593" t="s">
        <v>2554</v>
      </c>
      <c r="F593">
        <v>0.32231404958677701</v>
      </c>
      <c r="G593">
        <v>1.9406720216025799</v>
      </c>
      <c r="H593">
        <v>4.6325340747856103</v>
      </c>
      <c r="I593" s="3">
        <v>1.7295945070084199E-5</v>
      </c>
      <c r="J593">
        <v>1.7427417625515601E-4</v>
      </c>
      <c r="K593">
        <v>1.2166208872200099E-4</v>
      </c>
      <c r="L593" t="s">
        <v>8693</v>
      </c>
      <c r="M593">
        <v>39</v>
      </c>
      <c r="N593">
        <f t="shared" si="9"/>
        <v>4.7620557026574861</v>
      </c>
    </row>
    <row r="594" spans="1:14" x14ac:dyDescent="0.2">
      <c r="A594" t="s">
        <v>13</v>
      </c>
      <c r="B594" t="s">
        <v>390</v>
      </c>
      <c r="C594" t="s">
        <v>391</v>
      </c>
      <c r="D594" t="s">
        <v>8159</v>
      </c>
      <c r="E594" t="s">
        <v>198</v>
      </c>
      <c r="F594">
        <v>0.28037383177570102</v>
      </c>
      <c r="G594">
        <v>1.6881474810489701</v>
      </c>
      <c r="H594">
        <v>4.5181007329877501</v>
      </c>
      <c r="I594" s="3">
        <v>1.7395438201066001E-5</v>
      </c>
      <c r="J594">
        <v>1.7498109421476999E-4</v>
      </c>
      <c r="K594">
        <v>1.22155593367209E-4</v>
      </c>
      <c r="L594" t="s">
        <v>8694</v>
      </c>
      <c r="M594">
        <v>60</v>
      </c>
      <c r="N594">
        <f t="shared" si="9"/>
        <v>4.7595646266514935</v>
      </c>
    </row>
    <row r="595" spans="1:14" x14ac:dyDescent="0.2">
      <c r="A595" t="s">
        <v>13</v>
      </c>
      <c r="B595" t="s">
        <v>3143</v>
      </c>
      <c r="C595" t="s">
        <v>3144</v>
      </c>
      <c r="D595" t="s">
        <v>8078</v>
      </c>
      <c r="E595" t="s">
        <v>3145</v>
      </c>
      <c r="F595">
        <v>0.29585798816567999</v>
      </c>
      <c r="G595">
        <v>1.78137850564339</v>
      </c>
      <c r="H595">
        <v>4.5535400679905997</v>
      </c>
      <c r="I595" s="3">
        <v>1.7950460141236999E-5</v>
      </c>
      <c r="J595">
        <v>1.80260092159055E-4</v>
      </c>
      <c r="K595">
        <v>1.25840900795204E-4</v>
      </c>
      <c r="L595" t="s">
        <v>8695</v>
      </c>
      <c r="M595">
        <v>50</v>
      </c>
      <c r="N595">
        <f t="shared" si="9"/>
        <v>4.7459244142589876</v>
      </c>
    </row>
    <row r="596" spans="1:14" x14ac:dyDescent="0.2">
      <c r="A596" t="s">
        <v>13</v>
      </c>
      <c r="B596" t="s">
        <v>3261</v>
      </c>
      <c r="C596" t="s">
        <v>3262</v>
      </c>
      <c r="D596" s="4">
        <v>450923</v>
      </c>
      <c r="E596" t="s">
        <v>2663</v>
      </c>
      <c r="F596">
        <v>0.8</v>
      </c>
      <c r="G596">
        <v>4.8168474792597298</v>
      </c>
      <c r="H596">
        <v>5.3877908276820001</v>
      </c>
      <c r="I596" s="3">
        <v>1.8807267627041101E-5</v>
      </c>
      <c r="J596">
        <v>1.8854680906773099E-4</v>
      </c>
      <c r="K596">
        <v>1.3162591903153399E-4</v>
      </c>
      <c r="L596" t="s">
        <v>8696</v>
      </c>
      <c r="M596">
        <v>8</v>
      </c>
      <c r="N596">
        <f t="shared" si="9"/>
        <v>4.725674295395641</v>
      </c>
    </row>
    <row r="597" spans="1:14" x14ac:dyDescent="0.2">
      <c r="A597" t="s">
        <v>13</v>
      </c>
      <c r="B597" t="s">
        <v>2315</v>
      </c>
      <c r="C597" t="s">
        <v>2316</v>
      </c>
      <c r="D597" t="s">
        <v>8308</v>
      </c>
      <c r="E597" t="s">
        <v>404</v>
      </c>
      <c r="F597">
        <v>0.39344262295082</v>
      </c>
      <c r="G597">
        <v>2.3689413832424902</v>
      </c>
      <c r="H597">
        <v>4.7790731892939604</v>
      </c>
      <c r="I597" s="3">
        <v>1.88435496801264E-5</v>
      </c>
      <c r="J597">
        <v>1.8859358027173499E-4</v>
      </c>
      <c r="K597">
        <v>1.3165857035425701E-4</v>
      </c>
      <c r="L597" t="s">
        <v>8697</v>
      </c>
      <c r="M597">
        <v>24</v>
      </c>
      <c r="N597">
        <f t="shared" si="9"/>
        <v>4.7248372830038017</v>
      </c>
    </row>
    <row r="598" spans="1:14" x14ac:dyDescent="0.2">
      <c r="A598" t="s">
        <v>13</v>
      </c>
      <c r="B598" t="s">
        <v>3384</v>
      </c>
      <c r="C598" t="s">
        <v>3385</v>
      </c>
      <c r="D598" t="s">
        <v>8080</v>
      </c>
      <c r="E598" t="s">
        <v>3386</v>
      </c>
      <c r="F598">
        <v>0.266917293233083</v>
      </c>
      <c r="G598">
        <v>1.60712486385076</v>
      </c>
      <c r="H598">
        <v>4.4503322640418101</v>
      </c>
      <c r="I598" s="3">
        <v>1.9597651615201202E-5</v>
      </c>
      <c r="J598">
        <v>1.9581238171637399E-4</v>
      </c>
      <c r="K598">
        <v>1.3669806892310001E-4</v>
      </c>
      <c r="L598" t="s">
        <v>8698</v>
      </c>
      <c r="M598">
        <v>71</v>
      </c>
      <c r="N598">
        <f t="shared" si="9"/>
        <v>4.7077959669937162</v>
      </c>
    </row>
    <row r="599" spans="1:14" x14ac:dyDescent="0.2">
      <c r="A599" t="s">
        <v>13</v>
      </c>
      <c r="B599" t="s">
        <v>2303</v>
      </c>
      <c r="C599" t="s">
        <v>2304</v>
      </c>
      <c r="D599" t="s">
        <v>8141</v>
      </c>
      <c r="E599" t="s">
        <v>1406</v>
      </c>
      <c r="F599">
        <v>0.29310344827586199</v>
      </c>
      <c r="G599">
        <v>1.7647932574873999</v>
      </c>
      <c r="H599">
        <v>4.5229427413941297</v>
      </c>
      <c r="I599" s="3">
        <v>1.9723237370729301E-5</v>
      </c>
      <c r="J599">
        <v>1.9673764367291E-4</v>
      </c>
      <c r="K599">
        <v>1.3734400112410701E-4</v>
      </c>
      <c r="L599" t="s">
        <v>8699</v>
      </c>
      <c r="M599">
        <v>51</v>
      </c>
      <c r="N599">
        <f t="shared" si="9"/>
        <v>4.7050217984795335</v>
      </c>
    </row>
    <row r="600" spans="1:14" x14ac:dyDescent="0.2">
      <c r="A600" t="s">
        <v>13</v>
      </c>
      <c r="B600" t="s">
        <v>3776</v>
      </c>
      <c r="C600" t="s">
        <v>3777</v>
      </c>
      <c r="D600" t="s">
        <v>8319</v>
      </c>
      <c r="E600" t="s">
        <v>2015</v>
      </c>
      <c r="F600">
        <v>0.44186046511627902</v>
      </c>
      <c r="G600">
        <v>2.6604680844748501</v>
      </c>
      <c r="H600">
        <v>4.8646428826191803</v>
      </c>
      <c r="I600" s="3">
        <v>1.9977050724779702E-5</v>
      </c>
      <c r="J600">
        <v>1.9860517928885199E-4</v>
      </c>
      <c r="K600">
        <v>1.3864774152145401E-4</v>
      </c>
      <c r="L600" t="s">
        <v>8700</v>
      </c>
      <c r="M600">
        <v>19</v>
      </c>
      <c r="N600">
        <f t="shared" si="9"/>
        <v>4.6994686276464428</v>
      </c>
    </row>
    <row r="601" spans="1:14" x14ac:dyDescent="0.2">
      <c r="A601" t="s">
        <v>13</v>
      </c>
      <c r="B601" t="s">
        <v>3347</v>
      </c>
      <c r="C601" t="s">
        <v>3348</v>
      </c>
      <c r="D601" t="s">
        <v>8319</v>
      </c>
      <c r="E601" t="s">
        <v>2015</v>
      </c>
      <c r="F601">
        <v>0.44186046511627902</v>
      </c>
      <c r="G601">
        <v>2.6604680844748501</v>
      </c>
      <c r="H601">
        <v>4.8646428826191803</v>
      </c>
      <c r="I601" s="3">
        <v>1.9977050724779702E-5</v>
      </c>
      <c r="J601">
        <v>1.9860517928885199E-4</v>
      </c>
      <c r="K601">
        <v>1.3864774152145401E-4</v>
      </c>
      <c r="L601" t="s">
        <v>8701</v>
      </c>
      <c r="M601">
        <v>19</v>
      </c>
      <c r="N601">
        <f t="shared" si="9"/>
        <v>4.6994686276464428</v>
      </c>
    </row>
    <row r="602" spans="1:14" x14ac:dyDescent="0.2">
      <c r="A602" t="s">
        <v>13</v>
      </c>
      <c r="B602" t="s">
        <v>3256</v>
      </c>
      <c r="C602" t="s">
        <v>3257</v>
      </c>
      <c r="D602" t="s">
        <v>8346</v>
      </c>
      <c r="E602" t="s">
        <v>2106</v>
      </c>
      <c r="F602">
        <v>0.38461538461538503</v>
      </c>
      <c r="G602">
        <v>2.3157920573364099</v>
      </c>
      <c r="H602">
        <v>4.7422455184042001</v>
      </c>
      <c r="I602" s="3">
        <v>2.01840595675802E-5</v>
      </c>
      <c r="J602">
        <v>2.0032931001766401E-4</v>
      </c>
      <c r="K602">
        <v>1.3985136990865701E-4</v>
      </c>
      <c r="L602" t="s">
        <v>8702</v>
      </c>
      <c r="M602">
        <v>25</v>
      </c>
      <c r="N602">
        <f t="shared" si="9"/>
        <v>4.6949914807904616</v>
      </c>
    </row>
    <row r="603" spans="1:14" x14ac:dyDescent="0.2">
      <c r="A603" t="s">
        <v>13</v>
      </c>
      <c r="B603" t="s">
        <v>2242</v>
      </c>
      <c r="C603" t="s">
        <v>2243</v>
      </c>
      <c r="D603" t="s">
        <v>8258</v>
      </c>
      <c r="E603" t="s">
        <v>596</v>
      </c>
      <c r="F603">
        <v>0.30935251798561197</v>
      </c>
      <c r="G603">
        <v>1.8626298705770501</v>
      </c>
      <c r="H603">
        <v>4.5554173923746601</v>
      </c>
      <c r="I603" s="3">
        <v>2.0628179399274099E-5</v>
      </c>
      <c r="J603">
        <v>2.04397159662243E-4</v>
      </c>
      <c r="K603">
        <v>1.4269116576941501E-4</v>
      </c>
      <c r="L603" t="s">
        <v>8703</v>
      </c>
      <c r="M603">
        <v>43</v>
      </c>
      <c r="N603">
        <f t="shared" si="9"/>
        <v>4.685539100274049</v>
      </c>
    </row>
    <row r="604" spans="1:14" x14ac:dyDescent="0.2">
      <c r="A604" t="s">
        <v>13</v>
      </c>
      <c r="B604" t="s">
        <v>5020</v>
      </c>
      <c r="C604" t="s">
        <v>5021</v>
      </c>
      <c r="D604" t="s">
        <v>8137</v>
      </c>
      <c r="E604" t="s">
        <v>289</v>
      </c>
      <c r="F604">
        <v>0.275109170305677</v>
      </c>
      <c r="G604">
        <v>1.65644864188517</v>
      </c>
      <c r="H604">
        <v>4.4602649436700901</v>
      </c>
      <c r="I604" s="3">
        <v>2.07415181448782E-5</v>
      </c>
      <c r="J604">
        <v>2.0517936274328099E-4</v>
      </c>
      <c r="K604">
        <v>1.43237227513552E-4</v>
      </c>
      <c r="L604" t="s">
        <v>8647</v>
      </c>
      <c r="M604">
        <v>63</v>
      </c>
      <c r="N604">
        <f t="shared" si="9"/>
        <v>4.6831594592385066</v>
      </c>
    </row>
    <row r="605" spans="1:14" x14ac:dyDescent="0.2">
      <c r="A605" t="s">
        <v>13</v>
      </c>
      <c r="B605" t="s">
        <v>3525</v>
      </c>
      <c r="C605" t="s">
        <v>3526</v>
      </c>
      <c r="D605" s="4">
        <v>450984</v>
      </c>
      <c r="E605" t="s">
        <v>2888</v>
      </c>
      <c r="F605">
        <v>0.66666666666666696</v>
      </c>
      <c r="G605">
        <v>4.0140395660497799</v>
      </c>
      <c r="H605">
        <v>5.2114439968190096</v>
      </c>
      <c r="I605" s="3">
        <v>2.1006431027020999E-5</v>
      </c>
      <c r="J605">
        <v>2.0677122289798801E-4</v>
      </c>
      <c r="K605">
        <v>1.44348516836712E-4</v>
      </c>
      <c r="L605" t="s">
        <v>8704</v>
      </c>
      <c r="M605">
        <v>10</v>
      </c>
      <c r="N605">
        <f t="shared" si="9"/>
        <v>4.6776477275528245</v>
      </c>
    </row>
    <row r="606" spans="1:14" x14ac:dyDescent="0.2">
      <c r="A606" t="s">
        <v>13</v>
      </c>
      <c r="B606" t="s">
        <v>3528</v>
      </c>
      <c r="C606" t="s">
        <v>3529</v>
      </c>
      <c r="D606" s="4">
        <v>450984</v>
      </c>
      <c r="E606" t="s">
        <v>2888</v>
      </c>
      <c r="F606">
        <v>0.66666666666666696</v>
      </c>
      <c r="G606">
        <v>4.0140395660497799</v>
      </c>
      <c r="H606">
        <v>5.2114439968190096</v>
      </c>
      <c r="I606" s="3">
        <v>2.1006431027020999E-5</v>
      </c>
      <c r="J606">
        <v>2.0677122289798801E-4</v>
      </c>
      <c r="K606">
        <v>1.44348516836712E-4</v>
      </c>
      <c r="L606" t="s">
        <v>8704</v>
      </c>
      <c r="M606">
        <v>10</v>
      </c>
      <c r="N606">
        <f t="shared" si="9"/>
        <v>4.6776477275528245</v>
      </c>
    </row>
    <row r="607" spans="1:14" x14ac:dyDescent="0.2">
      <c r="A607" t="s">
        <v>13</v>
      </c>
      <c r="B607" t="s">
        <v>3533</v>
      </c>
      <c r="C607" t="s">
        <v>3534</v>
      </c>
      <c r="D607" s="4">
        <v>450984</v>
      </c>
      <c r="E607" t="s">
        <v>2888</v>
      </c>
      <c r="F607">
        <v>0.66666666666666696</v>
      </c>
      <c r="G607">
        <v>4.0140395660497799</v>
      </c>
      <c r="H607">
        <v>5.2114439968190096</v>
      </c>
      <c r="I607" s="3">
        <v>2.1006431027020999E-5</v>
      </c>
      <c r="J607">
        <v>2.0677122289798801E-4</v>
      </c>
      <c r="K607">
        <v>1.44348516836712E-4</v>
      </c>
      <c r="L607" t="s">
        <v>8705</v>
      </c>
      <c r="M607">
        <v>10</v>
      </c>
      <c r="N607">
        <f t="shared" si="9"/>
        <v>4.6776477275528245</v>
      </c>
    </row>
    <row r="608" spans="1:14" x14ac:dyDescent="0.2">
      <c r="A608" t="s">
        <v>13</v>
      </c>
      <c r="B608" t="s">
        <v>4497</v>
      </c>
      <c r="C608" t="s">
        <v>4498</v>
      </c>
      <c r="D608" t="s">
        <v>8291</v>
      </c>
      <c r="E608" t="s">
        <v>1982</v>
      </c>
      <c r="F608">
        <v>0.48484848484848497</v>
      </c>
      <c r="G608">
        <v>2.9193015025816602</v>
      </c>
      <c r="H608">
        <v>4.9246012297584203</v>
      </c>
      <c r="I608" s="3">
        <v>2.1694721369783399E-5</v>
      </c>
      <c r="J608">
        <v>2.13194420050672E-4</v>
      </c>
      <c r="K608">
        <v>1.4883259817716701E-4</v>
      </c>
      <c r="L608" t="s">
        <v>8706</v>
      </c>
      <c r="M608">
        <v>16</v>
      </c>
      <c r="N608">
        <f t="shared" si="9"/>
        <v>4.6636459232412744</v>
      </c>
    </row>
    <row r="609" spans="1:14" x14ac:dyDescent="0.2">
      <c r="A609" t="s">
        <v>13</v>
      </c>
      <c r="B609" t="s">
        <v>2994</v>
      </c>
      <c r="C609" t="s">
        <v>2995</v>
      </c>
      <c r="D609" t="s">
        <v>8181</v>
      </c>
      <c r="E609" t="s">
        <v>1473</v>
      </c>
      <c r="F609">
        <v>0.34020618556700999</v>
      </c>
      <c r="G609">
        <v>2.0484016342212801</v>
      </c>
      <c r="H609">
        <v>4.6198032617461804</v>
      </c>
      <c r="I609" s="3">
        <v>2.1784878816794801E-5</v>
      </c>
      <c r="J609">
        <v>2.13617212853095E-4</v>
      </c>
      <c r="K609">
        <v>1.4912775295307601E-4</v>
      </c>
      <c r="L609" t="s">
        <v>8707</v>
      </c>
      <c r="M609">
        <v>33</v>
      </c>
      <c r="N609">
        <f t="shared" si="9"/>
        <v>4.6618448515805886</v>
      </c>
    </row>
    <row r="610" spans="1:14" x14ac:dyDescent="0.2">
      <c r="A610" t="s">
        <v>13</v>
      </c>
      <c r="B610" t="s">
        <v>2248</v>
      </c>
      <c r="C610" t="s">
        <v>2249</v>
      </c>
      <c r="D610" t="s">
        <v>8329</v>
      </c>
      <c r="E610" t="s">
        <v>1955</v>
      </c>
      <c r="F610">
        <v>0.407407407407407</v>
      </c>
      <c r="G610">
        <v>2.4530241792526399</v>
      </c>
      <c r="H610">
        <v>4.7718066037377103</v>
      </c>
      <c r="I610" s="3">
        <v>2.18093684203747E-5</v>
      </c>
      <c r="J610">
        <v>2.13617212853095E-4</v>
      </c>
      <c r="K610">
        <v>1.4912775295307601E-4</v>
      </c>
      <c r="L610" t="s">
        <v>8708</v>
      </c>
      <c r="M610">
        <v>22</v>
      </c>
      <c r="N610">
        <f t="shared" si="9"/>
        <v>4.6613569110154183</v>
      </c>
    </row>
    <row r="611" spans="1:14" x14ac:dyDescent="0.2">
      <c r="A611" t="s">
        <v>13</v>
      </c>
      <c r="B611" t="s">
        <v>2597</v>
      </c>
      <c r="C611" t="s">
        <v>2598</v>
      </c>
      <c r="D611" t="s">
        <v>8001</v>
      </c>
      <c r="E611" t="s">
        <v>592</v>
      </c>
      <c r="F611">
        <v>0.23742454728370199</v>
      </c>
      <c r="G611">
        <v>1.42954729012236</v>
      </c>
      <c r="H611">
        <v>4.3308775546693203</v>
      </c>
      <c r="I611" s="3">
        <v>2.21232722342766E-5</v>
      </c>
      <c r="J611">
        <v>2.1633658832370499E-4</v>
      </c>
      <c r="K611">
        <v>1.5102616904020399E-4</v>
      </c>
      <c r="L611" t="s">
        <v>8709</v>
      </c>
      <c r="M611">
        <v>118</v>
      </c>
      <c r="N611">
        <f t="shared" si="9"/>
        <v>4.6551506364909008</v>
      </c>
    </row>
    <row r="612" spans="1:14" x14ac:dyDescent="0.2">
      <c r="A612" t="s">
        <v>13</v>
      </c>
      <c r="B612" t="s">
        <v>270</v>
      </c>
      <c r="C612" t="s">
        <v>271</v>
      </c>
      <c r="D612" t="s">
        <v>8334</v>
      </c>
      <c r="E612" t="s">
        <v>272</v>
      </c>
      <c r="F612">
        <v>0.348314606741573</v>
      </c>
      <c r="G612">
        <v>2.0972229193406098</v>
      </c>
      <c r="H612">
        <v>4.6302803024063</v>
      </c>
      <c r="I612" s="3">
        <v>2.2586050771053801E-5</v>
      </c>
      <c r="J612">
        <v>2.2014018439434001E-4</v>
      </c>
      <c r="K612">
        <v>1.5368148753059599E-4</v>
      </c>
      <c r="L612" t="s">
        <v>8710</v>
      </c>
      <c r="M612">
        <v>31</v>
      </c>
      <c r="N612">
        <f t="shared" si="9"/>
        <v>4.6461596999462884</v>
      </c>
    </row>
    <row r="613" spans="1:14" x14ac:dyDescent="0.2">
      <c r="A613" t="s">
        <v>13</v>
      </c>
      <c r="B613" t="s">
        <v>4696</v>
      </c>
      <c r="C613" t="s">
        <v>4697</v>
      </c>
      <c r="D613" t="s">
        <v>8334</v>
      </c>
      <c r="E613" t="s">
        <v>272</v>
      </c>
      <c r="F613">
        <v>0.348314606741573</v>
      </c>
      <c r="G613">
        <v>2.0972229193406098</v>
      </c>
      <c r="H613">
        <v>4.6302803024063</v>
      </c>
      <c r="I613" s="3">
        <v>2.2586050771053801E-5</v>
      </c>
      <c r="J613">
        <v>2.2014018439434001E-4</v>
      </c>
      <c r="K613">
        <v>1.5368148753059599E-4</v>
      </c>
      <c r="L613" t="s">
        <v>8711</v>
      </c>
      <c r="M613">
        <v>31</v>
      </c>
      <c r="N613">
        <f t="shared" si="9"/>
        <v>4.6461596999462884</v>
      </c>
    </row>
    <row r="614" spans="1:14" x14ac:dyDescent="0.2">
      <c r="A614" t="s">
        <v>13</v>
      </c>
      <c r="B614" t="s">
        <v>434</v>
      </c>
      <c r="C614" t="s">
        <v>435</v>
      </c>
      <c r="D614" t="s">
        <v>8177</v>
      </c>
      <c r="E614" t="s">
        <v>136</v>
      </c>
      <c r="F614">
        <v>0.29936305732484098</v>
      </c>
      <c r="G614">
        <v>1.8024827350733099</v>
      </c>
      <c r="H614">
        <v>4.5059936965874297</v>
      </c>
      <c r="I614" s="3">
        <v>2.2630023048970402E-5</v>
      </c>
      <c r="J614">
        <v>2.2020895185498901E-4</v>
      </c>
      <c r="K614">
        <v>1.53729494602433E-4</v>
      </c>
      <c r="L614" t="s">
        <v>8712</v>
      </c>
      <c r="M614">
        <v>47</v>
      </c>
      <c r="N614">
        <f t="shared" si="9"/>
        <v>4.6453150037105138</v>
      </c>
    </row>
    <row r="615" spans="1:14" x14ac:dyDescent="0.2">
      <c r="A615" t="s">
        <v>13</v>
      </c>
      <c r="B615" t="s">
        <v>4129</v>
      </c>
      <c r="C615" t="s">
        <v>4130</v>
      </c>
      <c r="D615" t="s">
        <v>8269</v>
      </c>
      <c r="E615" t="s">
        <v>400</v>
      </c>
      <c r="F615">
        <v>0.42553191489361702</v>
      </c>
      <c r="G615">
        <v>2.56215291449986</v>
      </c>
      <c r="H615">
        <v>4.7852520294202101</v>
      </c>
      <c r="I615" s="3">
        <v>2.39462751915808E-5</v>
      </c>
      <c r="J615">
        <v>2.3225940084191799E-4</v>
      </c>
      <c r="K615">
        <v>1.62142001981846E-4</v>
      </c>
      <c r="L615" t="s">
        <v>8713</v>
      </c>
      <c r="M615">
        <v>20</v>
      </c>
      <c r="N615">
        <f t="shared" si="9"/>
        <v>4.6207620308735811</v>
      </c>
    </row>
    <row r="616" spans="1:14" x14ac:dyDescent="0.2">
      <c r="A616" t="s">
        <v>13</v>
      </c>
      <c r="B616" t="s">
        <v>2589</v>
      </c>
      <c r="C616" t="s">
        <v>2590</v>
      </c>
      <c r="D616" t="s">
        <v>8269</v>
      </c>
      <c r="E616" t="s">
        <v>400</v>
      </c>
      <c r="F616">
        <v>0.42553191489361702</v>
      </c>
      <c r="G616">
        <v>2.56215291449986</v>
      </c>
      <c r="H616">
        <v>4.7852520294202101</v>
      </c>
      <c r="I616" s="3">
        <v>2.39462751915808E-5</v>
      </c>
      <c r="J616">
        <v>2.3225940084191799E-4</v>
      </c>
      <c r="K616">
        <v>1.62142001981846E-4</v>
      </c>
      <c r="L616" t="s">
        <v>8603</v>
      </c>
      <c r="M616">
        <v>20</v>
      </c>
      <c r="N616">
        <f t="shared" si="9"/>
        <v>4.6207620308735811</v>
      </c>
    </row>
    <row r="617" spans="1:14" x14ac:dyDescent="0.2">
      <c r="A617" t="s">
        <v>13</v>
      </c>
      <c r="B617" t="s">
        <v>4002</v>
      </c>
      <c r="C617" t="s">
        <v>4003</v>
      </c>
      <c r="D617" t="s">
        <v>8367</v>
      </c>
      <c r="E617" t="s">
        <v>3100</v>
      </c>
      <c r="F617">
        <v>0.45</v>
      </c>
      <c r="G617">
        <v>2.7094767070836001</v>
      </c>
      <c r="H617">
        <v>4.8299739461617701</v>
      </c>
      <c r="I617" s="3">
        <v>2.4291193055806E-5</v>
      </c>
      <c r="J617">
        <v>2.3518539775377499E-4</v>
      </c>
      <c r="K617">
        <v>1.64184662022135E-4</v>
      </c>
      <c r="L617" t="s">
        <v>8685</v>
      </c>
      <c r="M617">
        <v>18</v>
      </c>
      <c r="N617">
        <f t="shared" si="9"/>
        <v>4.6145511544073505</v>
      </c>
    </row>
    <row r="618" spans="1:14" x14ac:dyDescent="0.2">
      <c r="A618" t="s">
        <v>13</v>
      </c>
      <c r="B618" t="s">
        <v>3309</v>
      </c>
      <c r="C618" t="s">
        <v>3310</v>
      </c>
      <c r="D618" t="s">
        <v>8099</v>
      </c>
      <c r="E618" t="s">
        <v>3311</v>
      </c>
      <c r="F618">
        <v>0.25538461538461499</v>
      </c>
      <c r="G618">
        <v>1.53768592607138</v>
      </c>
      <c r="H618">
        <v>4.3634870909366397</v>
      </c>
      <c r="I618" s="3">
        <v>2.4326804763466801E-5</v>
      </c>
      <c r="J618">
        <v>2.3518539775377499E-4</v>
      </c>
      <c r="K618">
        <v>1.64184662022135E-4</v>
      </c>
      <c r="L618" t="s">
        <v>8714</v>
      </c>
      <c r="M618">
        <v>83</v>
      </c>
      <c r="N618">
        <f t="shared" si="9"/>
        <v>4.6139149303097762</v>
      </c>
    </row>
    <row r="619" spans="1:14" x14ac:dyDescent="0.2">
      <c r="A619" t="s">
        <v>13</v>
      </c>
      <c r="B619" t="s">
        <v>3467</v>
      </c>
      <c r="C619" t="s">
        <v>3468</v>
      </c>
      <c r="D619" t="s">
        <v>8078</v>
      </c>
      <c r="E619" t="s">
        <v>3208</v>
      </c>
      <c r="F619">
        <v>0.29239766081871299</v>
      </c>
      <c r="G619">
        <v>1.76054366932008</v>
      </c>
      <c r="H619">
        <v>4.4585104090947798</v>
      </c>
      <c r="I619" s="3">
        <v>2.5404425875440601E-5</v>
      </c>
      <c r="J619">
        <v>2.4520614942880801E-4</v>
      </c>
      <c r="K619">
        <v>1.7118022272737701E-4</v>
      </c>
      <c r="L619" t="s">
        <v>8715</v>
      </c>
      <c r="M619">
        <v>50</v>
      </c>
      <c r="N619">
        <f t="shared" si="9"/>
        <v>4.5950906154336897</v>
      </c>
    </row>
    <row r="620" spans="1:14" x14ac:dyDescent="0.2">
      <c r="A620" t="s">
        <v>13</v>
      </c>
      <c r="B620" t="s">
        <v>3313</v>
      </c>
      <c r="C620" t="s">
        <v>3314</v>
      </c>
      <c r="D620" s="4">
        <v>451015</v>
      </c>
      <c r="E620" t="s">
        <v>1937</v>
      </c>
      <c r="F620">
        <v>0.61111111111111105</v>
      </c>
      <c r="G620">
        <v>3.6795362688789601</v>
      </c>
      <c r="H620">
        <v>5.0756765850540804</v>
      </c>
      <c r="I620" s="3">
        <v>2.6395457833689401E-5</v>
      </c>
      <c r="J620">
        <v>2.5354091139767702E-4</v>
      </c>
      <c r="K620">
        <v>1.7699878157483701E-4</v>
      </c>
      <c r="L620" t="s">
        <v>8716</v>
      </c>
      <c r="M620">
        <v>11</v>
      </c>
      <c r="N620">
        <f t="shared" si="9"/>
        <v>4.5784708006863033</v>
      </c>
    </row>
    <row r="621" spans="1:14" x14ac:dyDescent="0.2">
      <c r="A621" t="s">
        <v>13</v>
      </c>
      <c r="B621" t="s">
        <v>3316</v>
      </c>
      <c r="C621" t="s">
        <v>3317</v>
      </c>
      <c r="D621" s="4">
        <v>451015</v>
      </c>
      <c r="E621" t="s">
        <v>1937</v>
      </c>
      <c r="F621">
        <v>0.61111111111111105</v>
      </c>
      <c r="G621">
        <v>3.6795362688789601</v>
      </c>
      <c r="H621">
        <v>5.0756765850540804</v>
      </c>
      <c r="I621" s="3">
        <v>2.6395457833689401E-5</v>
      </c>
      <c r="J621">
        <v>2.5354091139767702E-4</v>
      </c>
      <c r="K621">
        <v>1.7699878157483701E-4</v>
      </c>
      <c r="L621" t="s">
        <v>8717</v>
      </c>
      <c r="M621">
        <v>11</v>
      </c>
      <c r="N621">
        <f t="shared" si="9"/>
        <v>4.5784708006863033</v>
      </c>
    </row>
    <row r="622" spans="1:14" x14ac:dyDescent="0.2">
      <c r="A622" t="s">
        <v>13</v>
      </c>
      <c r="B622" t="s">
        <v>2780</v>
      </c>
      <c r="C622" t="s">
        <v>2781</v>
      </c>
      <c r="D622" s="4">
        <v>451015</v>
      </c>
      <c r="E622" t="s">
        <v>1937</v>
      </c>
      <c r="F622">
        <v>0.61111111111111105</v>
      </c>
      <c r="G622">
        <v>3.6795362688789601</v>
      </c>
      <c r="H622">
        <v>5.0756765850540804</v>
      </c>
      <c r="I622" s="3">
        <v>2.6395457833689401E-5</v>
      </c>
      <c r="J622">
        <v>2.5354091139767702E-4</v>
      </c>
      <c r="K622">
        <v>1.7699878157483701E-4</v>
      </c>
      <c r="L622" t="s">
        <v>8718</v>
      </c>
      <c r="M622">
        <v>11</v>
      </c>
      <c r="N622">
        <f t="shared" si="9"/>
        <v>4.5784708006863033</v>
      </c>
    </row>
    <row r="623" spans="1:14" x14ac:dyDescent="0.2">
      <c r="A623" t="s">
        <v>13</v>
      </c>
      <c r="B623" t="s">
        <v>2824</v>
      </c>
      <c r="C623" t="s">
        <v>2825</v>
      </c>
      <c r="D623" t="s">
        <v>8177</v>
      </c>
      <c r="E623" t="s">
        <v>653</v>
      </c>
      <c r="F623">
        <v>0.29746835443038</v>
      </c>
      <c r="G623">
        <v>1.79107461649689</v>
      </c>
      <c r="H623">
        <v>4.4561792629821904</v>
      </c>
      <c r="I623" s="3">
        <v>2.7089230229350501E-5</v>
      </c>
      <c r="J623">
        <v>2.5978658893581301E-4</v>
      </c>
      <c r="K623">
        <v>1.8135893516214399E-4</v>
      </c>
      <c r="L623" t="s">
        <v>8719</v>
      </c>
      <c r="M623">
        <v>47</v>
      </c>
      <c r="N623">
        <f t="shared" si="9"/>
        <v>4.5672033357529234</v>
      </c>
    </row>
    <row r="624" spans="1:14" x14ac:dyDescent="0.2">
      <c r="A624" t="s">
        <v>13</v>
      </c>
      <c r="B624" t="s">
        <v>3815</v>
      </c>
      <c r="C624" t="s">
        <v>3816</v>
      </c>
      <c r="D624" t="s">
        <v>8433</v>
      </c>
      <c r="E624" t="s">
        <v>343</v>
      </c>
      <c r="F624">
        <v>0.51851851851851805</v>
      </c>
      <c r="G624">
        <v>3.1220307735942701</v>
      </c>
      <c r="H624">
        <v>4.9241956550278303</v>
      </c>
      <c r="I624" s="3">
        <v>2.7188864233091502E-5</v>
      </c>
      <c r="J624">
        <v>2.6032355561860502E-4</v>
      </c>
      <c r="K624">
        <v>1.8173379556662999E-4</v>
      </c>
      <c r="L624" t="s">
        <v>8720</v>
      </c>
      <c r="M624">
        <v>14</v>
      </c>
      <c r="N624">
        <f t="shared" si="9"/>
        <v>4.565608933920533</v>
      </c>
    </row>
    <row r="625" spans="1:14" x14ac:dyDescent="0.2">
      <c r="A625" t="s">
        <v>13</v>
      </c>
      <c r="B625" t="s">
        <v>4235</v>
      </c>
      <c r="C625" t="s">
        <v>4236</v>
      </c>
      <c r="D625" t="s">
        <v>8125</v>
      </c>
      <c r="E625" t="s">
        <v>4237</v>
      </c>
      <c r="F625">
        <v>0.286486486486487</v>
      </c>
      <c r="G625">
        <v>1.7249521378430099</v>
      </c>
      <c r="H625">
        <v>4.42206796173872</v>
      </c>
      <c r="I625" s="3">
        <v>2.7564119372021402E-5</v>
      </c>
      <c r="J625">
        <v>2.6307195528657199E-4</v>
      </c>
      <c r="K625">
        <v>1.8365247366015501E-4</v>
      </c>
      <c r="L625" t="s">
        <v>8721</v>
      </c>
      <c r="M625">
        <v>53</v>
      </c>
      <c r="N625">
        <f t="shared" si="9"/>
        <v>4.5596558779527516</v>
      </c>
    </row>
    <row r="626" spans="1:14" x14ac:dyDescent="0.2">
      <c r="A626" t="s">
        <v>13</v>
      </c>
      <c r="B626" t="s">
        <v>4239</v>
      </c>
      <c r="C626" t="s">
        <v>4240</v>
      </c>
      <c r="D626" t="s">
        <v>8125</v>
      </c>
      <c r="E626" t="s">
        <v>4237</v>
      </c>
      <c r="F626">
        <v>0.286486486486487</v>
      </c>
      <c r="G626">
        <v>1.7249521378430099</v>
      </c>
      <c r="H626">
        <v>4.42206796173872</v>
      </c>
      <c r="I626" s="3">
        <v>2.7564119372021402E-5</v>
      </c>
      <c r="J626">
        <v>2.6307195528657199E-4</v>
      </c>
      <c r="K626">
        <v>1.8365247366015501E-4</v>
      </c>
      <c r="L626" t="s">
        <v>8721</v>
      </c>
      <c r="M626">
        <v>53</v>
      </c>
      <c r="N626">
        <f t="shared" si="9"/>
        <v>4.5596558779527516</v>
      </c>
    </row>
    <row r="627" spans="1:14" x14ac:dyDescent="0.2">
      <c r="A627" t="s">
        <v>13</v>
      </c>
      <c r="B627" t="s">
        <v>3650</v>
      </c>
      <c r="C627" t="s">
        <v>3651</v>
      </c>
      <c r="D627" t="s">
        <v>8122</v>
      </c>
      <c r="E627" t="s">
        <v>1643</v>
      </c>
      <c r="F627">
        <v>0.31932773109243701</v>
      </c>
      <c r="G627">
        <v>1.9226912207129201</v>
      </c>
      <c r="H627">
        <v>4.5060335089296704</v>
      </c>
      <c r="I627" s="3">
        <v>2.7861144420822499E-5</v>
      </c>
      <c r="J627">
        <v>2.6548199116646398E-4</v>
      </c>
      <c r="K627">
        <v>1.8533493749583701E-4</v>
      </c>
      <c r="L627" t="s">
        <v>8722</v>
      </c>
      <c r="M627">
        <v>38</v>
      </c>
      <c r="N627">
        <f t="shared" si="9"/>
        <v>4.5550010485207997</v>
      </c>
    </row>
    <row r="628" spans="1:14" x14ac:dyDescent="0.2">
      <c r="A628" t="s">
        <v>13</v>
      </c>
      <c r="B628" t="s">
        <v>4424</v>
      </c>
      <c r="C628" t="s">
        <v>4425</v>
      </c>
      <c r="D628" s="4">
        <v>451045</v>
      </c>
      <c r="E628" t="s">
        <v>2372</v>
      </c>
      <c r="F628">
        <v>0.57142857142857095</v>
      </c>
      <c r="G628">
        <v>3.44060534232838</v>
      </c>
      <c r="H628">
        <v>4.9938996662531698</v>
      </c>
      <c r="I628" s="3">
        <v>2.8798622356188599E-5</v>
      </c>
      <c r="J628">
        <v>2.7184556464188099E-4</v>
      </c>
      <c r="K628">
        <v>1.8977739510712201E-4</v>
      </c>
      <c r="L628" t="s">
        <v>8723</v>
      </c>
      <c r="M628">
        <v>12</v>
      </c>
      <c r="N628">
        <f t="shared" si="9"/>
        <v>4.5406282871510344</v>
      </c>
    </row>
    <row r="629" spans="1:14" x14ac:dyDescent="0.2">
      <c r="A629" t="s">
        <v>13</v>
      </c>
      <c r="B629" t="s">
        <v>3703</v>
      </c>
      <c r="C629" t="s">
        <v>3704</v>
      </c>
      <c r="D629" s="4">
        <v>451045</v>
      </c>
      <c r="E629" t="s">
        <v>2372</v>
      </c>
      <c r="F629">
        <v>0.57142857142857095</v>
      </c>
      <c r="G629">
        <v>3.44060534232838</v>
      </c>
      <c r="H629">
        <v>4.9938996662531698</v>
      </c>
      <c r="I629" s="3">
        <v>2.8798622356188599E-5</v>
      </c>
      <c r="J629">
        <v>2.7184556464188099E-4</v>
      </c>
      <c r="K629">
        <v>1.8977739510712201E-4</v>
      </c>
      <c r="L629" t="s">
        <v>8724</v>
      </c>
      <c r="M629">
        <v>12</v>
      </c>
      <c r="N629">
        <f t="shared" si="9"/>
        <v>4.5406282871510344</v>
      </c>
    </row>
    <row r="630" spans="1:14" x14ac:dyDescent="0.2">
      <c r="A630" t="s">
        <v>13</v>
      </c>
      <c r="B630" t="s">
        <v>3123</v>
      </c>
      <c r="C630" t="s">
        <v>3124</v>
      </c>
      <c r="D630" s="4">
        <v>451045</v>
      </c>
      <c r="E630" t="s">
        <v>2372</v>
      </c>
      <c r="F630">
        <v>0.57142857142857095</v>
      </c>
      <c r="G630">
        <v>3.44060534232838</v>
      </c>
      <c r="H630">
        <v>4.9938996662531698</v>
      </c>
      <c r="I630" s="3">
        <v>2.8798622356188599E-5</v>
      </c>
      <c r="J630">
        <v>2.7184556464188099E-4</v>
      </c>
      <c r="K630">
        <v>1.8977739510712201E-4</v>
      </c>
      <c r="L630" t="s">
        <v>8725</v>
      </c>
      <c r="M630">
        <v>12</v>
      </c>
      <c r="N630">
        <f t="shared" si="9"/>
        <v>4.5406282871510344</v>
      </c>
    </row>
    <row r="631" spans="1:14" x14ac:dyDescent="0.2">
      <c r="A631" t="s">
        <v>13</v>
      </c>
      <c r="B631" t="s">
        <v>2948</v>
      </c>
      <c r="C631" t="s">
        <v>2949</v>
      </c>
      <c r="D631" t="s">
        <v>8495</v>
      </c>
      <c r="E631" t="s">
        <v>1893</v>
      </c>
      <c r="F631">
        <v>0.54166666666666696</v>
      </c>
      <c r="G631">
        <v>3.26140714741544</v>
      </c>
      <c r="H631">
        <v>4.9471098369460504</v>
      </c>
      <c r="I631" s="3">
        <v>2.8802413554680399E-5</v>
      </c>
      <c r="J631">
        <v>2.7184556464188099E-4</v>
      </c>
      <c r="K631">
        <v>1.8977739510712201E-4</v>
      </c>
      <c r="L631" t="s">
        <v>8726</v>
      </c>
      <c r="M631">
        <v>13</v>
      </c>
      <c r="N631">
        <f t="shared" si="9"/>
        <v>4.5405711181588062</v>
      </c>
    </row>
    <row r="632" spans="1:14" x14ac:dyDescent="0.2">
      <c r="A632" t="s">
        <v>13</v>
      </c>
      <c r="B632" t="s">
        <v>2603</v>
      </c>
      <c r="C632" t="s">
        <v>2604</v>
      </c>
      <c r="D632" t="s">
        <v>8495</v>
      </c>
      <c r="E632" t="s">
        <v>1893</v>
      </c>
      <c r="F632">
        <v>0.54166666666666696</v>
      </c>
      <c r="G632">
        <v>3.26140714741544</v>
      </c>
      <c r="H632">
        <v>4.9471098369460504</v>
      </c>
      <c r="I632" s="3">
        <v>2.8802413554680399E-5</v>
      </c>
      <c r="J632">
        <v>2.7184556464188099E-4</v>
      </c>
      <c r="K632">
        <v>1.8977739510712201E-4</v>
      </c>
      <c r="L632" t="s">
        <v>8727</v>
      </c>
      <c r="M632">
        <v>13</v>
      </c>
      <c r="N632">
        <f t="shared" si="9"/>
        <v>4.5405711181588062</v>
      </c>
    </row>
    <row r="633" spans="1:14" x14ac:dyDescent="0.2">
      <c r="A633" t="s">
        <v>13</v>
      </c>
      <c r="B633" t="s">
        <v>4051</v>
      </c>
      <c r="C633" t="s">
        <v>4052</v>
      </c>
      <c r="D633" t="s">
        <v>8495</v>
      </c>
      <c r="E633" t="s">
        <v>1893</v>
      </c>
      <c r="F633">
        <v>0.54166666666666696</v>
      </c>
      <c r="G633">
        <v>3.26140714741544</v>
      </c>
      <c r="H633">
        <v>4.9471098369460504</v>
      </c>
      <c r="I633" s="3">
        <v>2.8802413554680399E-5</v>
      </c>
      <c r="J633">
        <v>2.7184556464188099E-4</v>
      </c>
      <c r="K633">
        <v>1.8977739510712201E-4</v>
      </c>
      <c r="L633" t="s">
        <v>8728</v>
      </c>
      <c r="M633">
        <v>13</v>
      </c>
      <c r="N633">
        <f t="shared" si="9"/>
        <v>4.5405711181588062</v>
      </c>
    </row>
    <row r="634" spans="1:14" x14ac:dyDescent="0.2">
      <c r="A634" t="s">
        <v>13</v>
      </c>
      <c r="B634" t="s">
        <v>8729</v>
      </c>
      <c r="C634" t="s">
        <v>8730</v>
      </c>
      <c r="D634" t="s">
        <v>8112</v>
      </c>
      <c r="E634" t="s">
        <v>8731</v>
      </c>
      <c r="F634">
        <v>0.256410256410256</v>
      </c>
      <c r="G634">
        <v>1.5438613715576099</v>
      </c>
      <c r="H634">
        <v>4.3229149405515699</v>
      </c>
      <c r="I634" s="3">
        <v>2.9067164750946201E-5</v>
      </c>
      <c r="J634">
        <v>2.7391096009383E-4</v>
      </c>
      <c r="K634">
        <v>1.9121926291634401E-4</v>
      </c>
      <c r="L634" t="s">
        <v>8732</v>
      </c>
      <c r="M634">
        <v>80</v>
      </c>
      <c r="N634">
        <f t="shared" si="9"/>
        <v>4.5365973278122986</v>
      </c>
    </row>
    <row r="635" spans="1:14" x14ac:dyDescent="0.2">
      <c r="A635" t="s">
        <v>13</v>
      </c>
      <c r="B635" t="s">
        <v>3784</v>
      </c>
      <c r="C635" t="s">
        <v>3785</v>
      </c>
      <c r="D635" t="s">
        <v>8344</v>
      </c>
      <c r="E635" t="s">
        <v>2217</v>
      </c>
      <c r="F635">
        <v>0.36486486486486502</v>
      </c>
      <c r="G635">
        <v>2.19687300574346</v>
      </c>
      <c r="H635">
        <v>4.6037102131690597</v>
      </c>
      <c r="I635" s="3">
        <v>2.9188232115587099E-5</v>
      </c>
      <c r="J635">
        <v>2.74059849604206E-4</v>
      </c>
      <c r="K635">
        <v>1.91323203782457E-4</v>
      </c>
      <c r="L635" t="s">
        <v>8733</v>
      </c>
      <c r="M635">
        <v>27</v>
      </c>
      <c r="N635">
        <f t="shared" si="9"/>
        <v>4.5347922087357393</v>
      </c>
    </row>
    <row r="636" spans="1:14" x14ac:dyDescent="0.2">
      <c r="A636" t="s">
        <v>13</v>
      </c>
      <c r="B636" t="s">
        <v>3749</v>
      </c>
      <c r="C636" t="s">
        <v>3750</v>
      </c>
      <c r="D636" t="s">
        <v>8288</v>
      </c>
      <c r="E636" t="s">
        <v>503</v>
      </c>
      <c r="F636">
        <v>0.45945945945945998</v>
      </c>
      <c r="G636">
        <v>2.7664326738991698</v>
      </c>
      <c r="H636">
        <v>4.7997096136312898</v>
      </c>
      <c r="I636" s="3">
        <v>2.9220798717229699E-5</v>
      </c>
      <c r="J636">
        <v>2.74059849604206E-4</v>
      </c>
      <c r="K636">
        <v>1.91323203782457E-4</v>
      </c>
      <c r="L636" t="s">
        <v>8734</v>
      </c>
      <c r="M636">
        <v>17</v>
      </c>
      <c r="N636">
        <f t="shared" si="9"/>
        <v>4.5343079172947869</v>
      </c>
    </row>
    <row r="637" spans="1:14" x14ac:dyDescent="0.2">
      <c r="A637" t="s">
        <v>13</v>
      </c>
      <c r="B637" t="s">
        <v>8735</v>
      </c>
      <c r="C637" t="s">
        <v>8736</v>
      </c>
      <c r="D637" t="s">
        <v>8288</v>
      </c>
      <c r="E637" t="s">
        <v>503</v>
      </c>
      <c r="F637">
        <v>0.45945945945945998</v>
      </c>
      <c r="G637">
        <v>2.7664326738991698</v>
      </c>
      <c r="H637">
        <v>4.7997096136312898</v>
      </c>
      <c r="I637" s="3">
        <v>2.9220798717229699E-5</v>
      </c>
      <c r="J637">
        <v>2.74059849604206E-4</v>
      </c>
      <c r="K637">
        <v>1.91323203782457E-4</v>
      </c>
      <c r="L637" t="s">
        <v>8737</v>
      </c>
      <c r="M637">
        <v>17</v>
      </c>
      <c r="N637">
        <f t="shared" si="9"/>
        <v>4.5343079172947869</v>
      </c>
    </row>
    <row r="638" spans="1:14" x14ac:dyDescent="0.2">
      <c r="A638" t="s">
        <v>13</v>
      </c>
      <c r="B638" t="s">
        <v>6482</v>
      </c>
      <c r="C638" t="s">
        <v>6483</v>
      </c>
      <c r="D638" t="s">
        <v>8236</v>
      </c>
      <c r="E638" t="s">
        <v>2344</v>
      </c>
      <c r="F638">
        <v>0.35897435897435898</v>
      </c>
      <c r="G638">
        <v>2.1614059201806501</v>
      </c>
      <c r="H638">
        <v>4.58692458470947</v>
      </c>
      <c r="I638" s="3">
        <v>2.9560277209089699E-5</v>
      </c>
      <c r="J638">
        <v>2.7680856130646802E-4</v>
      </c>
      <c r="K638">
        <v>1.9324209970942601E-4</v>
      </c>
      <c r="L638" t="s">
        <v>8738</v>
      </c>
      <c r="M638">
        <v>28</v>
      </c>
      <c r="N638">
        <f t="shared" si="9"/>
        <v>4.5292914975500977</v>
      </c>
    </row>
    <row r="639" spans="1:14" x14ac:dyDescent="0.2">
      <c r="A639" t="s">
        <v>13</v>
      </c>
      <c r="B639" t="s">
        <v>2671</v>
      </c>
      <c r="C639" t="s">
        <v>2672</v>
      </c>
      <c r="D639" t="s">
        <v>8363</v>
      </c>
      <c r="E639" t="s">
        <v>2673</v>
      </c>
      <c r="F639">
        <v>0.353658536585366</v>
      </c>
      <c r="G639">
        <v>2.1293990380873802</v>
      </c>
      <c r="H639">
        <v>4.5739438491402797</v>
      </c>
      <c r="I639" s="3">
        <v>2.9631717866340599E-5</v>
      </c>
      <c r="J639">
        <v>2.7704262864062899E-4</v>
      </c>
      <c r="K639">
        <v>1.93405503843002E-4</v>
      </c>
      <c r="L639" t="s">
        <v>8739</v>
      </c>
      <c r="M639">
        <v>29</v>
      </c>
      <c r="N639">
        <f t="shared" si="9"/>
        <v>4.5282431700438792</v>
      </c>
    </row>
    <row r="640" spans="1:14" x14ac:dyDescent="0.2">
      <c r="A640" t="s">
        <v>13</v>
      </c>
      <c r="B640" t="s">
        <v>2439</v>
      </c>
      <c r="C640" t="s">
        <v>2440</v>
      </c>
      <c r="D640" t="s">
        <v>8319</v>
      </c>
      <c r="E640" t="s">
        <v>1792</v>
      </c>
      <c r="F640">
        <v>0.43181818181818199</v>
      </c>
      <c r="G640">
        <v>2.60000290073679</v>
      </c>
      <c r="H640">
        <v>4.7418176180515896</v>
      </c>
      <c r="I640" s="3">
        <v>2.9708955484955199E-5</v>
      </c>
      <c r="J640">
        <v>2.7733007741433102E-4</v>
      </c>
      <c r="K640">
        <v>1.9360617395351701E-4</v>
      </c>
      <c r="L640" t="s">
        <v>8740</v>
      </c>
      <c r="M640">
        <v>19</v>
      </c>
      <c r="N640">
        <f t="shared" si="9"/>
        <v>4.5271126169642422</v>
      </c>
    </row>
    <row r="641" spans="1:14" x14ac:dyDescent="0.2">
      <c r="A641" t="s">
        <v>13</v>
      </c>
      <c r="B641" t="s">
        <v>2291</v>
      </c>
      <c r="C641" t="s">
        <v>2292</v>
      </c>
      <c r="D641" t="s">
        <v>8258</v>
      </c>
      <c r="E641" t="s">
        <v>2139</v>
      </c>
      <c r="F641">
        <v>0.30496453900709197</v>
      </c>
      <c r="G641">
        <v>1.8362095887248999</v>
      </c>
      <c r="H641">
        <v>4.4477889300216003</v>
      </c>
      <c r="I641" s="3">
        <v>3.0313855916253199E-5</v>
      </c>
      <c r="J641">
        <v>2.8253461021945399E-4</v>
      </c>
      <c r="K641">
        <v>1.97239496718253E-4</v>
      </c>
      <c r="L641" t="s">
        <v>8741</v>
      </c>
      <c r="M641">
        <v>43</v>
      </c>
      <c r="N641">
        <f t="shared" si="9"/>
        <v>4.5183588179496876</v>
      </c>
    </row>
    <row r="642" spans="1:14" x14ac:dyDescent="0.2">
      <c r="A642" t="s">
        <v>13</v>
      </c>
      <c r="B642" t="s">
        <v>3614</v>
      </c>
      <c r="C642" t="s">
        <v>3615</v>
      </c>
      <c r="D642" t="s">
        <v>8145</v>
      </c>
      <c r="E642" t="s">
        <v>785</v>
      </c>
      <c r="F642">
        <v>0.32432432432432401</v>
      </c>
      <c r="G642">
        <v>1.9527760051053</v>
      </c>
      <c r="H642">
        <v>4.4928738403576203</v>
      </c>
      <c r="I642" s="3">
        <v>3.0841833753070299E-5</v>
      </c>
      <c r="J642">
        <v>2.8700708008902399E-4</v>
      </c>
      <c r="K642">
        <v>2.0036176094448801E-4</v>
      </c>
      <c r="L642" t="s">
        <v>8742</v>
      </c>
      <c r="M642">
        <v>36</v>
      </c>
      <c r="N642">
        <f t="shared" si="9"/>
        <v>4.5108598081449518</v>
      </c>
    </row>
    <row r="643" spans="1:14" x14ac:dyDescent="0.2">
      <c r="A643" t="s">
        <v>13</v>
      </c>
      <c r="B643" t="s">
        <v>4386</v>
      </c>
      <c r="C643" t="s">
        <v>4387</v>
      </c>
      <c r="D643" t="s">
        <v>8085</v>
      </c>
      <c r="E643" t="s">
        <v>1332</v>
      </c>
      <c r="F643">
        <v>0.3</v>
      </c>
      <c r="G643">
        <v>1.8063178047224</v>
      </c>
      <c r="H643">
        <v>4.4246173906068202</v>
      </c>
      <c r="I643" s="3">
        <v>3.1555936077839E-5</v>
      </c>
      <c r="J643">
        <v>2.9273897154635998E-4</v>
      </c>
      <c r="K643">
        <v>2.04363236676649E-4</v>
      </c>
      <c r="L643" t="s">
        <v>8743</v>
      </c>
      <c r="M643">
        <v>45</v>
      </c>
      <c r="N643">
        <f t="shared" ref="N643:N706" si="10">-LOG10(I643)</f>
        <v>4.5009189323514986</v>
      </c>
    </row>
    <row r="644" spans="1:14" x14ac:dyDescent="0.2">
      <c r="A644" t="s">
        <v>13</v>
      </c>
      <c r="B644" t="s">
        <v>3766</v>
      </c>
      <c r="C644" t="s">
        <v>3767</v>
      </c>
      <c r="D644" t="s">
        <v>8085</v>
      </c>
      <c r="E644" t="s">
        <v>1332</v>
      </c>
      <c r="F644">
        <v>0.3</v>
      </c>
      <c r="G644">
        <v>1.8063178047224</v>
      </c>
      <c r="H644">
        <v>4.4246173906068202</v>
      </c>
      <c r="I644" s="3">
        <v>3.1555936077839E-5</v>
      </c>
      <c r="J644">
        <v>2.9273897154635998E-4</v>
      </c>
      <c r="K644">
        <v>2.04363236676649E-4</v>
      </c>
      <c r="L644" t="s">
        <v>8744</v>
      </c>
      <c r="M644">
        <v>45</v>
      </c>
      <c r="N644">
        <f t="shared" si="10"/>
        <v>4.5009189323514986</v>
      </c>
    </row>
    <row r="645" spans="1:14" x14ac:dyDescent="0.2">
      <c r="A645" t="s">
        <v>13</v>
      </c>
      <c r="B645" t="s">
        <v>14</v>
      </c>
      <c r="C645" t="s">
        <v>15</v>
      </c>
      <c r="D645" t="s">
        <v>8377</v>
      </c>
      <c r="E645" t="s">
        <v>17</v>
      </c>
      <c r="F645">
        <v>0.236252545824847</v>
      </c>
      <c r="G645">
        <v>1.4224905997813899</v>
      </c>
      <c r="H645">
        <v>4.2332471296375296</v>
      </c>
      <c r="I645" s="3">
        <v>3.25632393304865E-5</v>
      </c>
      <c r="J645">
        <v>3.0161447609682002E-4</v>
      </c>
      <c r="K645">
        <v>2.10559291911417E-4</v>
      </c>
      <c r="L645" t="s">
        <v>8745</v>
      </c>
      <c r="M645">
        <v>116</v>
      </c>
      <c r="N645">
        <f t="shared" si="10"/>
        <v>4.4872723988264811</v>
      </c>
    </row>
    <row r="646" spans="1:14" x14ac:dyDescent="0.2">
      <c r="A646" t="s">
        <v>13</v>
      </c>
      <c r="B646" t="s">
        <v>3883</v>
      </c>
      <c r="C646" t="s">
        <v>3884</v>
      </c>
      <c r="D646" t="s">
        <v>8172</v>
      </c>
      <c r="E646" t="s">
        <v>1362</v>
      </c>
      <c r="F646">
        <v>0.29166666666666702</v>
      </c>
      <c r="G646">
        <v>1.7561423101467799</v>
      </c>
      <c r="H646">
        <v>4.39330059447704</v>
      </c>
      <c r="I646" s="3">
        <v>3.2713686166721502E-5</v>
      </c>
      <c r="J646">
        <v>3.0253819842557099E-4</v>
      </c>
      <c r="K646">
        <v>2.1120414928690301E-4</v>
      </c>
      <c r="L646" t="s">
        <v>8746</v>
      </c>
      <c r="M646">
        <v>49</v>
      </c>
      <c r="N646">
        <f t="shared" si="10"/>
        <v>4.4852705169673532</v>
      </c>
    </row>
    <row r="647" spans="1:14" x14ac:dyDescent="0.2">
      <c r="A647" t="s">
        <v>13</v>
      </c>
      <c r="B647" t="s">
        <v>2861</v>
      </c>
      <c r="C647" t="s">
        <v>2862</v>
      </c>
      <c r="D647" t="s">
        <v>8112</v>
      </c>
      <c r="E647" t="s">
        <v>2863</v>
      </c>
      <c r="F647">
        <v>0.25559105431309898</v>
      </c>
      <c r="G647">
        <v>1.53892890711174</v>
      </c>
      <c r="H647">
        <v>4.2906839789796498</v>
      </c>
      <c r="I647" s="3">
        <v>3.2792848384348301E-5</v>
      </c>
      <c r="J647">
        <v>3.02800836861668E-4</v>
      </c>
      <c r="K647">
        <v>2.11387499117617E-4</v>
      </c>
      <c r="L647" t="s">
        <v>8747</v>
      </c>
      <c r="M647">
        <v>80</v>
      </c>
      <c r="N647">
        <f t="shared" si="10"/>
        <v>4.484220858906153</v>
      </c>
    </row>
    <row r="648" spans="1:14" x14ac:dyDescent="0.2">
      <c r="A648" t="s">
        <v>13</v>
      </c>
      <c r="B648" t="s">
        <v>2991</v>
      </c>
      <c r="C648" t="s">
        <v>2992</v>
      </c>
      <c r="D648" t="s">
        <v>8300</v>
      </c>
      <c r="E648" t="s">
        <v>1932</v>
      </c>
      <c r="F648">
        <v>0.26693227091633498</v>
      </c>
      <c r="G648">
        <v>1.6072150453705301</v>
      </c>
      <c r="H648">
        <v>4.3219324369541896</v>
      </c>
      <c r="I648" s="3">
        <v>3.3044610947823403E-5</v>
      </c>
      <c r="J648">
        <v>3.0465394791926798E-4</v>
      </c>
      <c r="K648">
        <v>2.1268116962432201E-4</v>
      </c>
      <c r="L648" t="s">
        <v>8748</v>
      </c>
      <c r="M648">
        <v>67</v>
      </c>
      <c r="N648">
        <f t="shared" si="10"/>
        <v>4.4808993569485853</v>
      </c>
    </row>
    <row r="649" spans="1:14" x14ac:dyDescent="0.2">
      <c r="A649" t="s">
        <v>13</v>
      </c>
      <c r="B649" t="s">
        <v>3050</v>
      </c>
      <c r="C649" t="s">
        <v>3051</v>
      </c>
      <c r="D649" t="s">
        <v>8291</v>
      </c>
      <c r="E649" t="s">
        <v>711</v>
      </c>
      <c r="F649">
        <v>0.47058823529411797</v>
      </c>
      <c r="G649">
        <v>2.8334396936821999</v>
      </c>
      <c r="H649">
        <v>4.7751664218414698</v>
      </c>
      <c r="I649" s="3">
        <v>3.4676105292638803E-5</v>
      </c>
      <c r="J649">
        <v>3.1821995087783102E-4</v>
      </c>
      <c r="K649">
        <v>2.22151696417294E-4</v>
      </c>
      <c r="L649" t="s">
        <v>8749</v>
      </c>
      <c r="M649">
        <v>16</v>
      </c>
      <c r="N649">
        <f t="shared" si="10"/>
        <v>4.459969687000358</v>
      </c>
    </row>
    <row r="650" spans="1:14" x14ac:dyDescent="0.2">
      <c r="A650" t="s">
        <v>13</v>
      </c>
      <c r="B650" t="s">
        <v>8750</v>
      </c>
      <c r="C650" t="s">
        <v>8751</v>
      </c>
      <c r="D650" t="s">
        <v>8291</v>
      </c>
      <c r="E650" t="s">
        <v>711</v>
      </c>
      <c r="F650">
        <v>0.47058823529411797</v>
      </c>
      <c r="G650">
        <v>2.8334396936821999</v>
      </c>
      <c r="H650">
        <v>4.7751664218414698</v>
      </c>
      <c r="I650" s="3">
        <v>3.4676105292638803E-5</v>
      </c>
      <c r="J650">
        <v>3.1821995087783102E-4</v>
      </c>
      <c r="K650">
        <v>2.22151696417294E-4</v>
      </c>
      <c r="L650" t="s">
        <v>8752</v>
      </c>
      <c r="M650">
        <v>16</v>
      </c>
      <c r="N650">
        <f t="shared" si="10"/>
        <v>4.459969687000358</v>
      </c>
    </row>
    <row r="651" spans="1:14" x14ac:dyDescent="0.2">
      <c r="A651" t="s">
        <v>13</v>
      </c>
      <c r="B651" t="s">
        <v>8753</v>
      </c>
      <c r="C651" t="s">
        <v>8754</v>
      </c>
      <c r="D651" t="s">
        <v>8291</v>
      </c>
      <c r="E651" t="s">
        <v>711</v>
      </c>
      <c r="F651">
        <v>0.47058823529411797</v>
      </c>
      <c r="G651">
        <v>2.8334396936821999</v>
      </c>
      <c r="H651">
        <v>4.7751664218414698</v>
      </c>
      <c r="I651" s="3">
        <v>3.4676105292638803E-5</v>
      </c>
      <c r="J651">
        <v>3.1821995087783102E-4</v>
      </c>
      <c r="K651">
        <v>2.22151696417294E-4</v>
      </c>
      <c r="L651" t="s">
        <v>8667</v>
      </c>
      <c r="M651">
        <v>16</v>
      </c>
      <c r="N651">
        <f t="shared" si="10"/>
        <v>4.459969687000358</v>
      </c>
    </row>
    <row r="652" spans="1:14" x14ac:dyDescent="0.2">
      <c r="A652" t="s">
        <v>13</v>
      </c>
      <c r="B652" t="s">
        <v>3697</v>
      </c>
      <c r="C652" t="s">
        <v>3698</v>
      </c>
      <c r="D652" t="s">
        <v>8181</v>
      </c>
      <c r="E652" t="s">
        <v>1322</v>
      </c>
      <c r="F652">
        <v>0.33333333333333298</v>
      </c>
      <c r="G652">
        <v>2.0070197830248899</v>
      </c>
      <c r="H652">
        <v>4.4832056373616904</v>
      </c>
      <c r="I652" s="3">
        <v>3.4944098743971702E-5</v>
      </c>
      <c r="J652">
        <v>3.19695627312563E-4</v>
      </c>
      <c r="K652">
        <v>2.2318187702801399E-4</v>
      </c>
      <c r="L652" t="s">
        <v>8755</v>
      </c>
      <c r="M652">
        <v>33</v>
      </c>
      <c r="N652">
        <f t="shared" si="10"/>
        <v>4.4566261560934999</v>
      </c>
    </row>
    <row r="653" spans="1:14" x14ac:dyDescent="0.2">
      <c r="A653" t="s">
        <v>13</v>
      </c>
      <c r="B653" t="s">
        <v>3375</v>
      </c>
      <c r="C653" t="s">
        <v>3376</v>
      </c>
      <c r="D653" t="s">
        <v>8181</v>
      </c>
      <c r="E653" t="s">
        <v>1322</v>
      </c>
      <c r="F653">
        <v>0.33333333333333298</v>
      </c>
      <c r="G653">
        <v>2.0070197830248899</v>
      </c>
      <c r="H653">
        <v>4.4832056373616904</v>
      </c>
      <c r="I653" s="3">
        <v>3.4944098743971702E-5</v>
      </c>
      <c r="J653">
        <v>3.19695627312563E-4</v>
      </c>
      <c r="K653">
        <v>2.2318187702801399E-4</v>
      </c>
      <c r="L653" t="s">
        <v>8756</v>
      </c>
      <c r="M653">
        <v>33</v>
      </c>
      <c r="N653">
        <f t="shared" si="10"/>
        <v>4.4566261560934999</v>
      </c>
    </row>
    <row r="654" spans="1:14" x14ac:dyDescent="0.2">
      <c r="A654" t="s">
        <v>13</v>
      </c>
      <c r="B654" t="s">
        <v>8757</v>
      </c>
      <c r="C654" t="s">
        <v>8758</v>
      </c>
      <c r="D654" s="4">
        <v>450954</v>
      </c>
      <c r="E654" t="s">
        <v>2256</v>
      </c>
      <c r="F654">
        <v>0.69230769230769196</v>
      </c>
      <c r="G654">
        <v>4.1684257032055401</v>
      </c>
      <c r="H654">
        <v>5.09982963423868</v>
      </c>
      <c r="I654" s="3">
        <v>3.57572951938484E-5</v>
      </c>
      <c r="J654">
        <v>3.26634404029564E-4</v>
      </c>
      <c r="K654">
        <v>2.2802588826769399E-4</v>
      </c>
      <c r="L654" t="s">
        <v>8759</v>
      </c>
      <c r="M654">
        <v>9</v>
      </c>
      <c r="N654">
        <f t="shared" si="10"/>
        <v>4.4466353401785152</v>
      </c>
    </row>
    <row r="655" spans="1:14" x14ac:dyDescent="0.2">
      <c r="A655" t="s">
        <v>13</v>
      </c>
      <c r="B655" t="s">
        <v>2540</v>
      </c>
      <c r="C655" t="s">
        <v>2541</v>
      </c>
      <c r="D655" t="s">
        <v>8367</v>
      </c>
      <c r="E655" t="s">
        <v>1960</v>
      </c>
      <c r="F655">
        <v>0.439024390243902</v>
      </c>
      <c r="G655">
        <v>2.6433919093498499</v>
      </c>
      <c r="H655">
        <v>4.7010645017605199</v>
      </c>
      <c r="I655" s="3">
        <v>3.6606480151913097E-5</v>
      </c>
      <c r="J655">
        <v>3.33880205055293E-4</v>
      </c>
      <c r="K655">
        <v>2.3308423544337399E-4</v>
      </c>
      <c r="L655" t="s">
        <v>8760</v>
      </c>
      <c r="M655">
        <v>18</v>
      </c>
      <c r="N655">
        <f t="shared" si="10"/>
        <v>4.4364420281272539</v>
      </c>
    </row>
    <row r="656" spans="1:14" x14ac:dyDescent="0.2">
      <c r="A656" t="s">
        <v>13</v>
      </c>
      <c r="B656" t="s">
        <v>2485</v>
      </c>
      <c r="C656" t="s">
        <v>2486</v>
      </c>
      <c r="D656" t="s">
        <v>8085</v>
      </c>
      <c r="E656" t="s">
        <v>2487</v>
      </c>
      <c r="F656">
        <v>0.29801324503311299</v>
      </c>
      <c r="G656">
        <v>1.7943554351547</v>
      </c>
      <c r="H656">
        <v>4.3735972496752398</v>
      </c>
      <c r="I656" s="3">
        <v>3.7811523385669197E-5</v>
      </c>
      <c r="J656">
        <v>3.43872329058588E-4</v>
      </c>
      <c r="K656">
        <v>2.4005981095968101E-4</v>
      </c>
      <c r="L656" t="s">
        <v>8761</v>
      </c>
      <c r="M656">
        <v>45</v>
      </c>
      <c r="N656">
        <f t="shared" si="10"/>
        <v>4.4223758250267204</v>
      </c>
    </row>
    <row r="657" spans="1:14" x14ac:dyDescent="0.2">
      <c r="A657" t="s">
        <v>13</v>
      </c>
      <c r="B657" t="s">
        <v>3032</v>
      </c>
      <c r="C657" t="s">
        <v>3033</v>
      </c>
      <c r="D657" t="s">
        <v>8300</v>
      </c>
      <c r="E657" t="s">
        <v>1594</v>
      </c>
      <c r="F657">
        <v>0.26587301587301598</v>
      </c>
      <c r="G657">
        <v>1.6008372078888999</v>
      </c>
      <c r="H657">
        <v>4.2851629522615298</v>
      </c>
      <c r="I657" s="3">
        <v>3.7817308945923498E-5</v>
      </c>
      <c r="J657">
        <v>3.43872329058588E-4</v>
      </c>
      <c r="K657">
        <v>2.4005981095968101E-4</v>
      </c>
      <c r="L657" t="s">
        <v>8748</v>
      </c>
      <c r="M657">
        <v>67</v>
      </c>
      <c r="N657">
        <f t="shared" si="10"/>
        <v>4.4223093784924927</v>
      </c>
    </row>
    <row r="658" spans="1:14" x14ac:dyDescent="0.2">
      <c r="A658" t="s">
        <v>13</v>
      </c>
      <c r="B658" t="s">
        <v>3981</v>
      </c>
      <c r="C658" t="s">
        <v>3982</v>
      </c>
      <c r="D658" t="s">
        <v>8145</v>
      </c>
      <c r="E658" t="s">
        <v>3983</v>
      </c>
      <c r="F658">
        <v>0.32142857142857101</v>
      </c>
      <c r="G658">
        <v>1.9353405050597099</v>
      </c>
      <c r="H658">
        <v>4.4305970333106002</v>
      </c>
      <c r="I658" s="3">
        <v>3.82650439583981E-5</v>
      </c>
      <c r="J658">
        <v>3.47413983579672E-4</v>
      </c>
      <c r="K658">
        <v>2.42532266121001E-4</v>
      </c>
      <c r="L658" t="s">
        <v>8762</v>
      </c>
      <c r="M658">
        <v>36</v>
      </c>
      <c r="N658">
        <f t="shared" si="10"/>
        <v>4.4171977834222389</v>
      </c>
    </row>
    <row r="659" spans="1:14" x14ac:dyDescent="0.2">
      <c r="A659" t="s">
        <v>13</v>
      </c>
      <c r="B659" t="s">
        <v>3213</v>
      </c>
      <c r="C659" t="s">
        <v>3214</v>
      </c>
      <c r="D659" t="s">
        <v>8363</v>
      </c>
      <c r="E659" t="s">
        <v>637</v>
      </c>
      <c r="F659">
        <v>0.34939759036144602</v>
      </c>
      <c r="G659">
        <v>2.1037436279899402</v>
      </c>
      <c r="H659">
        <v>4.4973356625684104</v>
      </c>
      <c r="I659" s="3">
        <v>3.83841491400856E-5</v>
      </c>
      <c r="J659">
        <v>3.47965728906703E-4</v>
      </c>
      <c r="K659">
        <v>2.4291744360610901E-4</v>
      </c>
      <c r="L659" t="s">
        <v>8763</v>
      </c>
      <c r="M659">
        <v>29</v>
      </c>
      <c r="N659">
        <f t="shared" si="10"/>
        <v>4.4158480819390213</v>
      </c>
    </row>
    <row r="660" spans="1:14" x14ac:dyDescent="0.2">
      <c r="A660" t="s">
        <v>13</v>
      </c>
      <c r="B660" t="s">
        <v>4723</v>
      </c>
      <c r="C660" t="s">
        <v>4724</v>
      </c>
      <c r="D660" t="s">
        <v>8344</v>
      </c>
      <c r="E660" t="s">
        <v>1774</v>
      </c>
      <c r="F660">
        <v>0.36</v>
      </c>
      <c r="G660">
        <v>2.1675813656668801</v>
      </c>
      <c r="H660">
        <v>4.5214047544326403</v>
      </c>
      <c r="I660" s="3">
        <v>3.8451031843826101E-5</v>
      </c>
      <c r="J660">
        <v>3.4804310310837999E-4</v>
      </c>
      <c r="K660">
        <v>2.4297145910738099E-4</v>
      </c>
      <c r="L660" t="s">
        <v>8764</v>
      </c>
      <c r="M660">
        <v>27</v>
      </c>
      <c r="N660">
        <f t="shared" si="10"/>
        <v>4.4150920012964372</v>
      </c>
    </row>
    <row r="661" spans="1:14" x14ac:dyDescent="0.2">
      <c r="A661" t="s">
        <v>13</v>
      </c>
      <c r="B661" t="s">
        <v>226</v>
      </c>
      <c r="C661" t="s">
        <v>227</v>
      </c>
      <c r="D661" t="s">
        <v>8315</v>
      </c>
      <c r="E661" t="s">
        <v>229</v>
      </c>
      <c r="F661">
        <v>0.40384615384615402</v>
      </c>
      <c r="G661">
        <v>2.4315816602032299</v>
      </c>
      <c r="H661">
        <v>4.6132589251661598</v>
      </c>
      <c r="I661" s="3">
        <v>3.9023561697648099E-5</v>
      </c>
      <c r="J661">
        <v>3.5267853287301301E-4</v>
      </c>
      <c r="K661">
        <v>2.4620748683913001E-4</v>
      </c>
      <c r="L661" t="s">
        <v>8620</v>
      </c>
      <c r="M661">
        <v>21</v>
      </c>
      <c r="N661">
        <f t="shared" si="10"/>
        <v>4.40867309488402</v>
      </c>
    </row>
    <row r="662" spans="1:14" x14ac:dyDescent="0.2">
      <c r="A662" t="s">
        <v>13</v>
      </c>
      <c r="B662" t="s">
        <v>3226</v>
      </c>
      <c r="C662" t="s">
        <v>3227</v>
      </c>
      <c r="D662" t="s">
        <v>8255</v>
      </c>
      <c r="E662" t="s">
        <v>486</v>
      </c>
      <c r="F662">
        <v>0.26086956521739102</v>
      </c>
      <c r="G662">
        <v>1.5707111345412199</v>
      </c>
      <c r="H662">
        <v>4.2624690469090796</v>
      </c>
      <c r="I662" s="3">
        <v>3.9081393164972598E-5</v>
      </c>
      <c r="J662">
        <v>3.5267853287301301E-4</v>
      </c>
      <c r="K662">
        <v>2.4620748683913001E-4</v>
      </c>
      <c r="L662" t="s">
        <v>8765</v>
      </c>
      <c r="M662">
        <v>72</v>
      </c>
      <c r="N662">
        <f t="shared" si="10"/>
        <v>4.4080299630424244</v>
      </c>
    </row>
    <row r="663" spans="1:14" x14ac:dyDescent="0.2">
      <c r="A663" t="s">
        <v>13</v>
      </c>
      <c r="B663" t="s">
        <v>4961</v>
      </c>
      <c r="C663" t="s">
        <v>4962</v>
      </c>
      <c r="D663" t="s">
        <v>8419</v>
      </c>
      <c r="E663" t="s">
        <v>2785</v>
      </c>
      <c r="F663">
        <v>0.483870967741935</v>
      </c>
      <c r="G663">
        <v>2.9134158140683901</v>
      </c>
      <c r="H663">
        <v>4.7581491096292696</v>
      </c>
      <c r="I663" s="3">
        <v>4.0435494030012999E-5</v>
      </c>
      <c r="J663">
        <v>3.62703341186508E-4</v>
      </c>
      <c r="K663">
        <v>2.5320587951362301E-4</v>
      </c>
      <c r="L663" t="s">
        <v>8766</v>
      </c>
      <c r="M663">
        <v>15</v>
      </c>
      <c r="N663">
        <f t="shared" si="10"/>
        <v>4.3932372464275371</v>
      </c>
    </row>
    <row r="664" spans="1:14" x14ac:dyDescent="0.2">
      <c r="A664" t="s">
        <v>13</v>
      </c>
      <c r="B664" t="s">
        <v>3694</v>
      </c>
      <c r="C664" t="s">
        <v>3695</v>
      </c>
      <c r="D664" t="s">
        <v>8419</v>
      </c>
      <c r="E664" t="s">
        <v>2785</v>
      </c>
      <c r="F664">
        <v>0.483870967741935</v>
      </c>
      <c r="G664">
        <v>2.9134158140683901</v>
      </c>
      <c r="H664">
        <v>4.7581491096292696</v>
      </c>
      <c r="I664" s="3">
        <v>4.0435494030012999E-5</v>
      </c>
      <c r="J664">
        <v>3.62703341186508E-4</v>
      </c>
      <c r="K664">
        <v>2.5320587951362301E-4</v>
      </c>
      <c r="L664" t="s">
        <v>8767</v>
      </c>
      <c r="M664">
        <v>15</v>
      </c>
      <c r="N664">
        <f t="shared" si="10"/>
        <v>4.3932372464275371</v>
      </c>
    </row>
    <row r="665" spans="1:14" x14ac:dyDescent="0.2">
      <c r="A665" t="s">
        <v>13</v>
      </c>
      <c r="B665" t="s">
        <v>4970</v>
      </c>
      <c r="C665" t="s">
        <v>4971</v>
      </c>
      <c r="D665" t="s">
        <v>8419</v>
      </c>
      <c r="E665" t="s">
        <v>2785</v>
      </c>
      <c r="F665">
        <v>0.483870967741935</v>
      </c>
      <c r="G665">
        <v>2.9134158140683901</v>
      </c>
      <c r="H665">
        <v>4.7581491096292696</v>
      </c>
      <c r="I665" s="3">
        <v>4.0435494030012999E-5</v>
      </c>
      <c r="J665">
        <v>3.62703341186508E-4</v>
      </c>
      <c r="K665">
        <v>2.5320587951362301E-4</v>
      </c>
      <c r="L665" t="s">
        <v>8673</v>
      </c>
      <c r="M665">
        <v>15</v>
      </c>
      <c r="N665">
        <f t="shared" si="10"/>
        <v>4.3932372464275371</v>
      </c>
    </row>
    <row r="666" spans="1:14" x14ac:dyDescent="0.2">
      <c r="A666" t="s">
        <v>13</v>
      </c>
      <c r="B666" t="s">
        <v>4972</v>
      </c>
      <c r="C666" t="s">
        <v>4973</v>
      </c>
      <c r="D666" t="s">
        <v>8419</v>
      </c>
      <c r="E666" t="s">
        <v>2785</v>
      </c>
      <c r="F666">
        <v>0.483870967741935</v>
      </c>
      <c r="G666">
        <v>2.9134158140683901</v>
      </c>
      <c r="H666">
        <v>4.7581491096292696</v>
      </c>
      <c r="I666" s="3">
        <v>4.0435494030012999E-5</v>
      </c>
      <c r="J666">
        <v>3.62703341186508E-4</v>
      </c>
      <c r="K666">
        <v>2.5320587951362301E-4</v>
      </c>
      <c r="L666" t="s">
        <v>8673</v>
      </c>
      <c r="M666">
        <v>15</v>
      </c>
      <c r="N666">
        <f t="shared" si="10"/>
        <v>4.3932372464275371</v>
      </c>
    </row>
    <row r="667" spans="1:14" x14ac:dyDescent="0.2">
      <c r="A667" t="s">
        <v>13</v>
      </c>
      <c r="B667" t="s">
        <v>2741</v>
      </c>
      <c r="C667" t="s">
        <v>2742</v>
      </c>
      <c r="D667" t="s">
        <v>8319</v>
      </c>
      <c r="E667" t="s">
        <v>158</v>
      </c>
      <c r="F667">
        <v>0.422222222222222</v>
      </c>
      <c r="G667">
        <v>2.54222505849819</v>
      </c>
      <c r="H667">
        <v>4.6223548738704503</v>
      </c>
      <c r="I667" s="3">
        <v>4.3453265829554399E-5</v>
      </c>
      <c r="J667">
        <v>3.8918728329323098E-4</v>
      </c>
      <c r="K667">
        <v>2.7169451497031298E-4</v>
      </c>
      <c r="L667" t="s">
        <v>8768</v>
      </c>
      <c r="M667">
        <v>19</v>
      </c>
      <c r="N667">
        <f t="shared" si="10"/>
        <v>4.3619775775938185</v>
      </c>
    </row>
    <row r="668" spans="1:14" x14ac:dyDescent="0.2">
      <c r="A668" t="s">
        <v>13</v>
      </c>
      <c r="B668" t="s">
        <v>5043</v>
      </c>
      <c r="C668" t="s">
        <v>5044</v>
      </c>
      <c r="D668" t="s">
        <v>8288</v>
      </c>
      <c r="E668" t="s">
        <v>2152</v>
      </c>
      <c r="F668">
        <v>0.44736842105263203</v>
      </c>
      <c r="G668">
        <v>2.69363181405972</v>
      </c>
      <c r="H668">
        <v>4.6637938297166697</v>
      </c>
      <c r="I668" s="3">
        <v>4.4723879010717403E-5</v>
      </c>
      <c r="J668">
        <v>3.9877120821962499E-4</v>
      </c>
      <c r="K668">
        <v>2.7838512369821099E-4</v>
      </c>
      <c r="L668" t="s">
        <v>8769</v>
      </c>
      <c r="M668">
        <v>17</v>
      </c>
      <c r="N668">
        <f t="shared" si="10"/>
        <v>4.3494605360721801</v>
      </c>
    </row>
    <row r="669" spans="1:14" x14ac:dyDescent="0.2">
      <c r="A669" t="s">
        <v>13</v>
      </c>
      <c r="B669" t="s">
        <v>2936</v>
      </c>
      <c r="C669" t="s">
        <v>2937</v>
      </c>
      <c r="D669" t="s">
        <v>8288</v>
      </c>
      <c r="E669" t="s">
        <v>2152</v>
      </c>
      <c r="F669">
        <v>0.44736842105263203</v>
      </c>
      <c r="G669">
        <v>2.69363181405972</v>
      </c>
      <c r="H669">
        <v>4.6637938297166697</v>
      </c>
      <c r="I669" s="3">
        <v>4.4723879010717403E-5</v>
      </c>
      <c r="J669">
        <v>3.9877120821962499E-4</v>
      </c>
      <c r="K669">
        <v>2.7838512369821099E-4</v>
      </c>
      <c r="L669" t="s">
        <v>8770</v>
      </c>
      <c r="M669">
        <v>17</v>
      </c>
      <c r="N669">
        <f t="shared" si="10"/>
        <v>4.3494605360721801</v>
      </c>
    </row>
    <row r="670" spans="1:14" x14ac:dyDescent="0.2">
      <c r="A670" t="s">
        <v>13</v>
      </c>
      <c r="B670" t="s">
        <v>2150</v>
      </c>
      <c r="C670" t="s">
        <v>2151</v>
      </c>
      <c r="D670" t="s">
        <v>8288</v>
      </c>
      <c r="E670" t="s">
        <v>2152</v>
      </c>
      <c r="F670">
        <v>0.44736842105263203</v>
      </c>
      <c r="G670">
        <v>2.69363181405972</v>
      </c>
      <c r="H670">
        <v>4.6637938297166697</v>
      </c>
      <c r="I670" s="3">
        <v>4.4723879010717403E-5</v>
      </c>
      <c r="J670">
        <v>3.9877120821962499E-4</v>
      </c>
      <c r="K670">
        <v>2.7838512369821099E-4</v>
      </c>
      <c r="L670" t="s">
        <v>8771</v>
      </c>
      <c r="M670">
        <v>17</v>
      </c>
      <c r="N670">
        <f t="shared" si="10"/>
        <v>4.3494605360721801</v>
      </c>
    </row>
    <row r="671" spans="1:14" x14ac:dyDescent="0.2">
      <c r="A671" t="s">
        <v>13</v>
      </c>
      <c r="B671" t="s">
        <v>2212</v>
      </c>
      <c r="C671" t="s">
        <v>2213</v>
      </c>
      <c r="D671" t="s">
        <v>8303</v>
      </c>
      <c r="E671" t="s">
        <v>1389</v>
      </c>
      <c r="F671">
        <v>0.33333333333333298</v>
      </c>
      <c r="G671">
        <v>2.0070197830248899</v>
      </c>
      <c r="H671">
        <v>4.4144029871008099</v>
      </c>
      <c r="I671" s="3">
        <v>4.56135890458695E-5</v>
      </c>
      <c r="J671">
        <v>4.0609710247554E-4</v>
      </c>
      <c r="K671">
        <v>2.8349938454903302E-4</v>
      </c>
      <c r="L671" t="s">
        <v>8772</v>
      </c>
      <c r="M671">
        <v>32</v>
      </c>
      <c r="N671">
        <f t="shared" si="10"/>
        <v>4.3409057545187073</v>
      </c>
    </row>
    <row r="672" spans="1:14" x14ac:dyDescent="0.2">
      <c r="A672" t="s">
        <v>13</v>
      </c>
      <c r="B672" t="s">
        <v>2914</v>
      </c>
      <c r="C672" t="s">
        <v>2915</v>
      </c>
      <c r="D672" t="s">
        <v>8433</v>
      </c>
      <c r="E672" t="s">
        <v>384</v>
      </c>
      <c r="F672">
        <v>0.5</v>
      </c>
      <c r="G672">
        <v>3.01052967453733</v>
      </c>
      <c r="H672">
        <v>4.7511940486851199</v>
      </c>
      <c r="I672" s="3">
        <v>4.6075338929262797E-5</v>
      </c>
      <c r="J672">
        <v>4.0777358562767401E-4</v>
      </c>
      <c r="K672">
        <v>2.84669749811282E-4</v>
      </c>
      <c r="L672" t="s">
        <v>8553</v>
      </c>
      <c r="M672">
        <v>14</v>
      </c>
      <c r="N672">
        <f t="shared" si="10"/>
        <v>4.3365314614356993</v>
      </c>
    </row>
    <row r="673" spans="1:14" x14ac:dyDescent="0.2">
      <c r="A673" t="s">
        <v>13</v>
      </c>
      <c r="B673" t="s">
        <v>2916</v>
      </c>
      <c r="C673" t="s">
        <v>2917</v>
      </c>
      <c r="D673" t="s">
        <v>8433</v>
      </c>
      <c r="E673" t="s">
        <v>384</v>
      </c>
      <c r="F673">
        <v>0.5</v>
      </c>
      <c r="G673">
        <v>3.01052967453733</v>
      </c>
      <c r="H673">
        <v>4.7511940486851199</v>
      </c>
      <c r="I673" s="3">
        <v>4.6075338929262797E-5</v>
      </c>
      <c r="J673">
        <v>4.0777358562767401E-4</v>
      </c>
      <c r="K673">
        <v>2.84669749811282E-4</v>
      </c>
      <c r="L673" t="s">
        <v>8773</v>
      </c>
      <c r="M673">
        <v>14</v>
      </c>
      <c r="N673">
        <f t="shared" si="10"/>
        <v>4.3365314614356993</v>
      </c>
    </row>
    <row r="674" spans="1:14" x14ac:dyDescent="0.2">
      <c r="A674" t="s">
        <v>13</v>
      </c>
      <c r="B674" t="s">
        <v>1914</v>
      </c>
      <c r="C674" t="s">
        <v>1915</v>
      </c>
      <c r="D674" t="s">
        <v>8433</v>
      </c>
      <c r="E674" t="s">
        <v>384</v>
      </c>
      <c r="F674">
        <v>0.5</v>
      </c>
      <c r="G674">
        <v>3.01052967453733</v>
      </c>
      <c r="H674">
        <v>4.7511940486851199</v>
      </c>
      <c r="I674" s="3">
        <v>4.6075338929262797E-5</v>
      </c>
      <c r="J674">
        <v>4.0777358562767401E-4</v>
      </c>
      <c r="K674">
        <v>2.84669749811282E-4</v>
      </c>
      <c r="L674" t="s">
        <v>8774</v>
      </c>
      <c r="M674">
        <v>14</v>
      </c>
      <c r="N674">
        <f t="shared" si="10"/>
        <v>4.3365314614356993</v>
      </c>
    </row>
    <row r="675" spans="1:14" x14ac:dyDescent="0.2">
      <c r="A675" t="s">
        <v>13</v>
      </c>
      <c r="B675" t="s">
        <v>6500</v>
      </c>
      <c r="C675" t="s">
        <v>6501</v>
      </c>
      <c r="D675" t="s">
        <v>8433</v>
      </c>
      <c r="E675" t="s">
        <v>384</v>
      </c>
      <c r="F675">
        <v>0.5</v>
      </c>
      <c r="G675">
        <v>3.01052967453733</v>
      </c>
      <c r="H675">
        <v>4.7511940486851199</v>
      </c>
      <c r="I675" s="3">
        <v>4.6075338929262797E-5</v>
      </c>
      <c r="J675">
        <v>4.0777358562767401E-4</v>
      </c>
      <c r="K675">
        <v>2.84669749811282E-4</v>
      </c>
      <c r="L675" t="s">
        <v>8775</v>
      </c>
      <c r="M675">
        <v>14</v>
      </c>
      <c r="N675">
        <f t="shared" si="10"/>
        <v>4.3365314614356993</v>
      </c>
    </row>
    <row r="676" spans="1:14" x14ac:dyDescent="0.2">
      <c r="A676" t="s">
        <v>13</v>
      </c>
      <c r="B676" t="s">
        <v>594</v>
      </c>
      <c r="C676" t="s">
        <v>595</v>
      </c>
      <c r="D676" t="s">
        <v>8273</v>
      </c>
      <c r="E676" t="s">
        <v>596</v>
      </c>
      <c r="F676">
        <v>0.30215827338129497</v>
      </c>
      <c r="G676">
        <v>1.8193128968426999</v>
      </c>
      <c r="H676">
        <v>4.3266670299480801</v>
      </c>
      <c r="I676" s="3">
        <v>4.7385918035565401E-5</v>
      </c>
      <c r="J676">
        <v>4.1875111271429301E-4</v>
      </c>
      <c r="K676">
        <v>2.9233324249309498E-4</v>
      </c>
      <c r="L676" t="s">
        <v>8776</v>
      </c>
      <c r="M676">
        <v>42</v>
      </c>
      <c r="N676">
        <f t="shared" si="10"/>
        <v>4.3243507011124391</v>
      </c>
    </row>
    <row r="677" spans="1:14" x14ac:dyDescent="0.2">
      <c r="A677" t="s">
        <v>13</v>
      </c>
      <c r="B677" t="s">
        <v>3636</v>
      </c>
      <c r="C677" t="s">
        <v>3637</v>
      </c>
      <c r="D677" s="4">
        <v>450984</v>
      </c>
      <c r="E677" t="s">
        <v>321</v>
      </c>
      <c r="F677">
        <v>0.625</v>
      </c>
      <c r="G677">
        <v>3.7631620931716698</v>
      </c>
      <c r="H677">
        <v>4.9344797053948497</v>
      </c>
      <c r="I677" s="3">
        <v>4.7645314980466103E-5</v>
      </c>
      <c r="J677">
        <v>4.1979956256791797E-4</v>
      </c>
      <c r="K677">
        <v>2.9306517307428099E-4</v>
      </c>
      <c r="L677" t="s">
        <v>8777</v>
      </c>
      <c r="M677">
        <v>10</v>
      </c>
      <c r="N677">
        <f t="shared" si="10"/>
        <v>4.3219797976104193</v>
      </c>
    </row>
    <row r="678" spans="1:14" x14ac:dyDescent="0.2">
      <c r="A678" t="s">
        <v>13</v>
      </c>
      <c r="B678" t="s">
        <v>3644</v>
      </c>
      <c r="C678" t="s">
        <v>3645</v>
      </c>
      <c r="D678" s="4">
        <v>450984</v>
      </c>
      <c r="E678" t="s">
        <v>321</v>
      </c>
      <c r="F678">
        <v>0.625</v>
      </c>
      <c r="G678">
        <v>3.7631620931716698</v>
      </c>
      <c r="H678">
        <v>4.9344797053948497</v>
      </c>
      <c r="I678" s="3">
        <v>4.7645314980466103E-5</v>
      </c>
      <c r="J678">
        <v>4.1979956256791797E-4</v>
      </c>
      <c r="K678">
        <v>2.9306517307428099E-4</v>
      </c>
      <c r="L678" t="s">
        <v>8778</v>
      </c>
      <c r="M678">
        <v>10</v>
      </c>
      <c r="N678">
        <f t="shared" si="10"/>
        <v>4.3219797976104193</v>
      </c>
    </row>
    <row r="679" spans="1:14" x14ac:dyDescent="0.2">
      <c r="A679" t="s">
        <v>13</v>
      </c>
      <c r="B679" t="s">
        <v>3519</v>
      </c>
      <c r="C679" t="s">
        <v>3520</v>
      </c>
      <c r="D679" t="s">
        <v>8306</v>
      </c>
      <c r="E679" t="s">
        <v>542</v>
      </c>
      <c r="F679">
        <v>0.34090909090909099</v>
      </c>
      <c r="G679">
        <v>2.0526338690027299</v>
      </c>
      <c r="H679">
        <v>4.4169707405532197</v>
      </c>
      <c r="I679" s="3">
        <v>4.8410236197834897E-5</v>
      </c>
      <c r="J679">
        <v>4.2591011640130601E-4</v>
      </c>
      <c r="K679">
        <v>2.9733099580598498E-4</v>
      </c>
      <c r="L679" t="s">
        <v>8779</v>
      </c>
      <c r="M679">
        <v>30</v>
      </c>
      <c r="N679">
        <f t="shared" si="10"/>
        <v>4.3150627983926553</v>
      </c>
    </row>
    <row r="680" spans="1:14" x14ac:dyDescent="0.2">
      <c r="A680" t="s">
        <v>13</v>
      </c>
      <c r="B680" t="s">
        <v>3595</v>
      </c>
      <c r="C680" t="s">
        <v>3596</v>
      </c>
      <c r="D680" t="s">
        <v>8078</v>
      </c>
      <c r="E680" t="s">
        <v>260</v>
      </c>
      <c r="F680">
        <v>0.28571428571428598</v>
      </c>
      <c r="G680">
        <v>1.72030267116419</v>
      </c>
      <c r="H680">
        <v>4.2721656103959296</v>
      </c>
      <c r="I680" s="3">
        <v>4.9470761545687899E-5</v>
      </c>
      <c r="J680">
        <v>4.3459954730490201E-4</v>
      </c>
      <c r="K680">
        <v>3.03397151654509E-4</v>
      </c>
      <c r="L680" t="s">
        <v>8715</v>
      </c>
      <c r="M680">
        <v>50</v>
      </c>
      <c r="N680">
        <f t="shared" si="10"/>
        <v>4.3056514041184482</v>
      </c>
    </row>
    <row r="681" spans="1:14" x14ac:dyDescent="0.2">
      <c r="A681" t="s">
        <v>13</v>
      </c>
      <c r="B681" t="s">
        <v>2720</v>
      </c>
      <c r="C681" t="s">
        <v>2721</v>
      </c>
      <c r="D681" t="s">
        <v>8331</v>
      </c>
      <c r="E681" t="s">
        <v>109</v>
      </c>
      <c r="F681">
        <v>0.36111111111111099</v>
      </c>
      <c r="G681">
        <v>2.1742714316103</v>
      </c>
      <c r="H681">
        <v>4.4550818319247902</v>
      </c>
      <c r="I681" s="3">
        <v>5.0018863669944401E-5</v>
      </c>
      <c r="J681">
        <v>4.3876841439885E-4</v>
      </c>
      <c r="K681">
        <v>3.0630746854226002E-4</v>
      </c>
      <c r="L681" t="s">
        <v>8780</v>
      </c>
      <c r="M681">
        <v>26</v>
      </c>
      <c r="N681">
        <f t="shared" si="10"/>
        <v>4.3008661788086036</v>
      </c>
    </row>
    <row r="682" spans="1:14" x14ac:dyDescent="0.2">
      <c r="A682" t="s">
        <v>13</v>
      </c>
      <c r="B682" t="s">
        <v>3292</v>
      </c>
      <c r="C682" t="s">
        <v>3293</v>
      </c>
      <c r="D682" t="s">
        <v>8255</v>
      </c>
      <c r="E682" t="s">
        <v>3294</v>
      </c>
      <c r="F682">
        <v>0.25899280575539602</v>
      </c>
      <c r="G682">
        <v>1.5594110544366</v>
      </c>
      <c r="H682">
        <v>4.1934083110606801</v>
      </c>
      <c r="I682" s="3">
        <v>5.0289833138922603E-5</v>
      </c>
      <c r="J682">
        <v>4.40497583955468E-4</v>
      </c>
      <c r="K682">
        <v>3.0751461457234402E-4</v>
      </c>
      <c r="L682" t="s">
        <v>8765</v>
      </c>
      <c r="M682">
        <v>72</v>
      </c>
      <c r="N682">
        <f t="shared" si="10"/>
        <v>4.2985198053606872</v>
      </c>
    </row>
    <row r="683" spans="1:14" x14ac:dyDescent="0.2">
      <c r="A683" t="s">
        <v>13</v>
      </c>
      <c r="B683" t="s">
        <v>3600</v>
      </c>
      <c r="C683" t="s">
        <v>3601</v>
      </c>
      <c r="D683" t="s">
        <v>8495</v>
      </c>
      <c r="E683" t="s">
        <v>3075</v>
      </c>
      <c r="F683">
        <v>0.52</v>
      </c>
      <c r="G683">
        <v>3.13095086151883</v>
      </c>
      <c r="H683">
        <v>4.75797475643623</v>
      </c>
      <c r="I683" s="3">
        <v>5.0883253404190501E-5</v>
      </c>
      <c r="J683">
        <v>4.4504194509676899E-4</v>
      </c>
      <c r="K683">
        <v>3.1068706662598801E-4</v>
      </c>
      <c r="L683" t="s">
        <v>8781</v>
      </c>
      <c r="M683">
        <v>13</v>
      </c>
      <c r="N683">
        <f t="shared" si="10"/>
        <v>4.2934251282889697</v>
      </c>
    </row>
    <row r="684" spans="1:14" x14ac:dyDescent="0.2">
      <c r="A684" t="s">
        <v>13</v>
      </c>
      <c r="B684" t="s">
        <v>2632</v>
      </c>
      <c r="C684" t="s">
        <v>2633</v>
      </c>
      <c r="D684" t="s">
        <v>8155</v>
      </c>
      <c r="E684" t="s">
        <v>66</v>
      </c>
      <c r="F684">
        <v>0.32380952380952399</v>
      </c>
      <c r="G684">
        <v>1.9496763606527501</v>
      </c>
      <c r="H684">
        <v>4.3548455586744996</v>
      </c>
      <c r="I684" s="3">
        <v>5.2454138152651601E-5</v>
      </c>
      <c r="J684">
        <v>4.5810971314870703E-4</v>
      </c>
      <c r="K684">
        <v>3.1980977195328602E-4</v>
      </c>
      <c r="L684" t="s">
        <v>8782</v>
      </c>
      <c r="M684">
        <v>34</v>
      </c>
      <c r="N684">
        <f t="shared" si="10"/>
        <v>4.2802202442488868</v>
      </c>
    </row>
    <row r="685" spans="1:14" x14ac:dyDescent="0.2">
      <c r="A685" t="s">
        <v>13</v>
      </c>
      <c r="B685" t="s">
        <v>4901</v>
      </c>
      <c r="C685" t="s">
        <v>4902</v>
      </c>
      <c r="D685" s="4">
        <v>451015</v>
      </c>
      <c r="E685" t="s">
        <v>2502</v>
      </c>
      <c r="F685">
        <v>0.57894736842105299</v>
      </c>
      <c r="G685">
        <v>3.4858764652537499</v>
      </c>
      <c r="H685">
        <v>4.83800052714109</v>
      </c>
      <c r="I685" s="3">
        <v>5.3259345760785901E-5</v>
      </c>
      <c r="J685">
        <v>4.6446198459515801E-4</v>
      </c>
      <c r="K685">
        <v>3.2424433953473199E-4</v>
      </c>
      <c r="L685" t="s">
        <v>8783</v>
      </c>
      <c r="M685">
        <v>11</v>
      </c>
      <c r="N685">
        <f t="shared" si="10"/>
        <v>4.2736041727492307</v>
      </c>
    </row>
    <row r="686" spans="1:14" x14ac:dyDescent="0.2">
      <c r="A686" t="s">
        <v>13</v>
      </c>
      <c r="B686" t="s">
        <v>2772</v>
      </c>
      <c r="C686" t="s">
        <v>2773</v>
      </c>
      <c r="D686" s="4">
        <v>451045</v>
      </c>
      <c r="E686" t="s">
        <v>361</v>
      </c>
      <c r="F686">
        <v>0.54545454545454497</v>
      </c>
      <c r="G686">
        <v>3.2842141904043598</v>
      </c>
      <c r="H686">
        <v>4.7840123697908101</v>
      </c>
      <c r="I686" s="3">
        <v>5.3772953899059798E-5</v>
      </c>
      <c r="J686">
        <v>4.6689326056461699E-4</v>
      </c>
      <c r="K686">
        <v>3.2594163123371E-4</v>
      </c>
      <c r="L686" t="s">
        <v>8784</v>
      </c>
      <c r="M686">
        <v>12</v>
      </c>
      <c r="N686">
        <f t="shared" si="10"/>
        <v>4.2694361058545613</v>
      </c>
    </row>
    <row r="687" spans="1:14" x14ac:dyDescent="0.2">
      <c r="A687" t="s">
        <v>13</v>
      </c>
      <c r="B687" t="s">
        <v>4506</v>
      </c>
      <c r="C687" t="s">
        <v>4507</v>
      </c>
      <c r="D687" s="4">
        <v>451045</v>
      </c>
      <c r="E687" t="s">
        <v>361</v>
      </c>
      <c r="F687">
        <v>0.54545454545454497</v>
      </c>
      <c r="G687">
        <v>3.2842141904043598</v>
      </c>
      <c r="H687">
        <v>4.7840123697908101</v>
      </c>
      <c r="I687" s="3">
        <v>5.3772953899059798E-5</v>
      </c>
      <c r="J687">
        <v>4.6689326056461699E-4</v>
      </c>
      <c r="K687">
        <v>3.2594163123371E-4</v>
      </c>
      <c r="L687" t="s">
        <v>8785</v>
      </c>
      <c r="M687">
        <v>12</v>
      </c>
      <c r="N687">
        <f t="shared" si="10"/>
        <v>4.2694361058545613</v>
      </c>
    </row>
    <row r="688" spans="1:14" x14ac:dyDescent="0.2">
      <c r="A688" t="s">
        <v>13</v>
      </c>
      <c r="B688" t="s">
        <v>2775</v>
      </c>
      <c r="C688" t="s">
        <v>2776</v>
      </c>
      <c r="D688" s="4">
        <v>451045</v>
      </c>
      <c r="E688" t="s">
        <v>361</v>
      </c>
      <c r="F688">
        <v>0.54545454545454497</v>
      </c>
      <c r="G688">
        <v>3.2842141904043598</v>
      </c>
      <c r="H688">
        <v>4.7840123697908101</v>
      </c>
      <c r="I688" s="3">
        <v>5.3772953899059798E-5</v>
      </c>
      <c r="J688">
        <v>4.6689326056461699E-4</v>
      </c>
      <c r="K688">
        <v>3.2594163123371E-4</v>
      </c>
      <c r="L688" t="s">
        <v>8784</v>
      </c>
      <c r="M688">
        <v>12</v>
      </c>
      <c r="N688">
        <f t="shared" si="10"/>
        <v>4.2694361058545613</v>
      </c>
    </row>
    <row r="689" spans="1:14" x14ac:dyDescent="0.2">
      <c r="A689" t="s">
        <v>13</v>
      </c>
      <c r="B689" t="s">
        <v>3578</v>
      </c>
      <c r="C689" t="s">
        <v>3579</v>
      </c>
      <c r="D689" t="s">
        <v>8291</v>
      </c>
      <c r="E689" t="s">
        <v>2223</v>
      </c>
      <c r="F689">
        <v>0.45714285714285702</v>
      </c>
      <c r="G689">
        <v>2.7524842738627</v>
      </c>
      <c r="H689">
        <v>4.6310780901639097</v>
      </c>
      <c r="I689" s="3">
        <v>5.4060619115500099E-5</v>
      </c>
      <c r="J689">
        <v>4.6802843689979401E-4</v>
      </c>
      <c r="K689">
        <v>3.2673410621177702E-4</v>
      </c>
      <c r="L689" t="s">
        <v>8786</v>
      </c>
      <c r="M689">
        <v>16</v>
      </c>
      <c r="N689">
        <f t="shared" si="10"/>
        <v>4.267118984961642</v>
      </c>
    </row>
    <row r="690" spans="1:14" x14ac:dyDescent="0.2">
      <c r="A690" t="s">
        <v>13</v>
      </c>
      <c r="B690" t="s">
        <v>2739</v>
      </c>
      <c r="C690" t="s">
        <v>2740</v>
      </c>
      <c r="D690" t="s">
        <v>8291</v>
      </c>
      <c r="E690" t="s">
        <v>2223</v>
      </c>
      <c r="F690">
        <v>0.45714285714285702</v>
      </c>
      <c r="G690">
        <v>2.7524842738627</v>
      </c>
      <c r="H690">
        <v>4.6310780901639097</v>
      </c>
      <c r="I690" s="3">
        <v>5.4060619115500099E-5</v>
      </c>
      <c r="J690">
        <v>4.6802843689979401E-4</v>
      </c>
      <c r="K690">
        <v>3.2673410621177702E-4</v>
      </c>
      <c r="L690" t="s">
        <v>8787</v>
      </c>
      <c r="M690">
        <v>16</v>
      </c>
      <c r="N690">
        <f t="shared" si="10"/>
        <v>4.267118984961642</v>
      </c>
    </row>
    <row r="691" spans="1:14" x14ac:dyDescent="0.2">
      <c r="A691" t="s">
        <v>13</v>
      </c>
      <c r="B691" t="s">
        <v>2619</v>
      </c>
      <c r="C691" t="s">
        <v>2620</v>
      </c>
      <c r="D691" t="s">
        <v>8242</v>
      </c>
      <c r="E691" t="s">
        <v>2621</v>
      </c>
      <c r="F691">
        <v>0.29530201342281898</v>
      </c>
      <c r="G691">
        <v>1.7780309487200401</v>
      </c>
      <c r="H691">
        <v>4.2550263143268499</v>
      </c>
      <c r="I691" s="3">
        <v>5.8337137818236303E-5</v>
      </c>
      <c r="J691">
        <v>5.0215761951511101E-4</v>
      </c>
      <c r="K691">
        <v>3.50559940495306E-4</v>
      </c>
      <c r="L691" t="s">
        <v>8788</v>
      </c>
      <c r="M691">
        <v>44</v>
      </c>
      <c r="N691">
        <f t="shared" si="10"/>
        <v>4.2340548823832771</v>
      </c>
    </row>
    <row r="692" spans="1:14" x14ac:dyDescent="0.2">
      <c r="A692" t="s">
        <v>13</v>
      </c>
      <c r="B692" t="s">
        <v>2911</v>
      </c>
      <c r="C692" t="s">
        <v>2912</v>
      </c>
      <c r="D692" t="s">
        <v>8216</v>
      </c>
      <c r="E692" t="s">
        <v>1680</v>
      </c>
      <c r="F692">
        <v>0.30708661417322802</v>
      </c>
      <c r="G692">
        <v>1.8489867292433999</v>
      </c>
      <c r="H692">
        <v>4.2841036973790496</v>
      </c>
      <c r="I692" s="3">
        <v>5.8622688663560397E-5</v>
      </c>
      <c r="J692">
        <v>5.0215761951511101E-4</v>
      </c>
      <c r="K692">
        <v>3.50559940495306E-4</v>
      </c>
      <c r="L692" t="s">
        <v>8789</v>
      </c>
      <c r="M692">
        <v>39</v>
      </c>
      <c r="N692">
        <f t="shared" si="10"/>
        <v>4.2319342670137452</v>
      </c>
    </row>
    <row r="693" spans="1:14" x14ac:dyDescent="0.2">
      <c r="A693" t="s">
        <v>13</v>
      </c>
      <c r="B693" t="s">
        <v>3907</v>
      </c>
      <c r="C693" t="s">
        <v>3908</v>
      </c>
      <c r="D693" t="s">
        <v>8329</v>
      </c>
      <c r="E693" t="s">
        <v>2023</v>
      </c>
      <c r="F693">
        <v>0.38596491228070201</v>
      </c>
      <c r="G693">
        <v>2.3239176435025</v>
      </c>
      <c r="H693">
        <v>4.4673104563284696</v>
      </c>
      <c r="I693" s="3">
        <v>5.8658133383839902E-5</v>
      </c>
      <c r="J693">
        <v>5.0215761951511101E-4</v>
      </c>
      <c r="K693">
        <v>3.50559940495306E-4</v>
      </c>
      <c r="L693" t="s">
        <v>8790</v>
      </c>
      <c r="M693">
        <v>22</v>
      </c>
      <c r="N693">
        <f t="shared" si="10"/>
        <v>4.2316717612326649</v>
      </c>
    </row>
    <row r="694" spans="1:14" x14ac:dyDescent="0.2">
      <c r="A694" t="s">
        <v>13</v>
      </c>
      <c r="B694" t="s">
        <v>2807</v>
      </c>
      <c r="C694" t="s">
        <v>2808</v>
      </c>
      <c r="D694" s="4">
        <v>450923</v>
      </c>
      <c r="E694" t="s">
        <v>2805</v>
      </c>
      <c r="F694">
        <v>0.72727272727272696</v>
      </c>
      <c r="G694">
        <v>4.3789522538724803</v>
      </c>
      <c r="H694">
        <v>5.0026006156099196</v>
      </c>
      <c r="I694" s="3">
        <v>5.8844622974193202E-5</v>
      </c>
      <c r="J694">
        <v>5.0215761951511101E-4</v>
      </c>
      <c r="K694">
        <v>3.50559940495306E-4</v>
      </c>
      <c r="L694" t="s">
        <v>8791</v>
      </c>
      <c r="M694">
        <v>8</v>
      </c>
      <c r="N694">
        <f t="shared" si="10"/>
        <v>4.2302932153919262</v>
      </c>
    </row>
    <row r="695" spans="1:14" x14ac:dyDescent="0.2">
      <c r="A695" t="s">
        <v>13</v>
      </c>
      <c r="B695" t="s">
        <v>8792</v>
      </c>
      <c r="C695" t="s">
        <v>8793</v>
      </c>
      <c r="D695" s="4">
        <v>450923</v>
      </c>
      <c r="E695" t="s">
        <v>2805</v>
      </c>
      <c r="F695">
        <v>0.72727272727272696</v>
      </c>
      <c r="G695">
        <v>4.3789522538724803</v>
      </c>
      <c r="H695">
        <v>5.0026006156099196</v>
      </c>
      <c r="I695" s="3">
        <v>5.8844622974193202E-5</v>
      </c>
      <c r="J695">
        <v>5.0215761951511101E-4</v>
      </c>
      <c r="K695">
        <v>3.50559940495306E-4</v>
      </c>
      <c r="L695" t="s">
        <v>8794</v>
      </c>
      <c r="M695">
        <v>8</v>
      </c>
      <c r="N695">
        <f t="shared" si="10"/>
        <v>4.2302932153919262</v>
      </c>
    </row>
    <row r="696" spans="1:14" x14ac:dyDescent="0.2">
      <c r="A696" t="s">
        <v>13</v>
      </c>
      <c r="B696" t="s">
        <v>3502</v>
      </c>
      <c r="C696" t="s">
        <v>3503</v>
      </c>
      <c r="D696" s="4">
        <v>450923</v>
      </c>
      <c r="E696" t="s">
        <v>2805</v>
      </c>
      <c r="F696">
        <v>0.72727272727272696</v>
      </c>
      <c r="G696">
        <v>4.3789522538724803</v>
      </c>
      <c r="H696">
        <v>5.0026006156099196</v>
      </c>
      <c r="I696" s="3">
        <v>5.8844622974193202E-5</v>
      </c>
      <c r="J696">
        <v>5.0215761951511101E-4</v>
      </c>
      <c r="K696">
        <v>3.50559940495306E-4</v>
      </c>
      <c r="L696" t="s">
        <v>8696</v>
      </c>
      <c r="M696">
        <v>8</v>
      </c>
      <c r="N696">
        <f t="shared" si="10"/>
        <v>4.2302932153919262</v>
      </c>
    </row>
    <row r="697" spans="1:14" x14ac:dyDescent="0.2">
      <c r="A697" t="s">
        <v>13</v>
      </c>
      <c r="B697" t="s">
        <v>7326</v>
      </c>
      <c r="C697" t="s">
        <v>7327</v>
      </c>
      <c r="D697" s="4">
        <v>450923</v>
      </c>
      <c r="E697" t="s">
        <v>2805</v>
      </c>
      <c r="F697">
        <v>0.72727272727272696</v>
      </c>
      <c r="G697">
        <v>4.3789522538724803</v>
      </c>
      <c r="H697">
        <v>5.0026006156099196</v>
      </c>
      <c r="I697" s="3">
        <v>5.8844622974193202E-5</v>
      </c>
      <c r="J697">
        <v>5.0215761951511101E-4</v>
      </c>
      <c r="K697">
        <v>3.50559940495306E-4</v>
      </c>
      <c r="L697" t="s">
        <v>8795</v>
      </c>
      <c r="M697">
        <v>8</v>
      </c>
      <c r="N697">
        <f t="shared" si="10"/>
        <v>4.2302932153919262</v>
      </c>
    </row>
    <row r="698" spans="1:14" x14ac:dyDescent="0.2">
      <c r="A698" t="s">
        <v>13</v>
      </c>
      <c r="B698" t="s">
        <v>3507</v>
      </c>
      <c r="C698" t="s">
        <v>3508</v>
      </c>
      <c r="D698" s="4">
        <v>450923</v>
      </c>
      <c r="E698" t="s">
        <v>2805</v>
      </c>
      <c r="F698">
        <v>0.72727272727272696</v>
      </c>
      <c r="G698">
        <v>4.3789522538724803</v>
      </c>
      <c r="H698">
        <v>5.0026006156099196</v>
      </c>
      <c r="I698" s="3">
        <v>5.8844622974193202E-5</v>
      </c>
      <c r="J698">
        <v>5.0215761951511101E-4</v>
      </c>
      <c r="K698">
        <v>3.50559940495306E-4</v>
      </c>
      <c r="L698" t="s">
        <v>8796</v>
      </c>
      <c r="M698">
        <v>8</v>
      </c>
      <c r="N698">
        <f t="shared" si="10"/>
        <v>4.2302932153919262</v>
      </c>
    </row>
    <row r="699" spans="1:14" x14ac:dyDescent="0.2">
      <c r="A699" t="s">
        <v>13</v>
      </c>
      <c r="B699" t="s">
        <v>2816</v>
      </c>
      <c r="C699" t="s">
        <v>2817</v>
      </c>
      <c r="D699" s="4">
        <v>450923</v>
      </c>
      <c r="E699" t="s">
        <v>2805</v>
      </c>
      <c r="F699">
        <v>0.72727272727272696</v>
      </c>
      <c r="G699">
        <v>4.3789522538724803</v>
      </c>
      <c r="H699">
        <v>5.0026006156099196</v>
      </c>
      <c r="I699" s="3">
        <v>5.8844622974193202E-5</v>
      </c>
      <c r="J699">
        <v>5.0215761951511101E-4</v>
      </c>
      <c r="K699">
        <v>3.50559940495306E-4</v>
      </c>
      <c r="L699" t="s">
        <v>8797</v>
      </c>
      <c r="M699">
        <v>8</v>
      </c>
      <c r="N699">
        <f t="shared" si="10"/>
        <v>4.2302932153919262</v>
      </c>
    </row>
    <row r="700" spans="1:14" x14ac:dyDescent="0.2">
      <c r="A700" t="s">
        <v>13</v>
      </c>
      <c r="B700" t="s">
        <v>2819</v>
      </c>
      <c r="C700" t="s">
        <v>2820</v>
      </c>
      <c r="D700" s="4">
        <v>450923</v>
      </c>
      <c r="E700" t="s">
        <v>2805</v>
      </c>
      <c r="F700">
        <v>0.72727272727272696</v>
      </c>
      <c r="G700">
        <v>4.3789522538724803</v>
      </c>
      <c r="H700">
        <v>5.0026006156099196</v>
      </c>
      <c r="I700" s="3">
        <v>5.8844622974193202E-5</v>
      </c>
      <c r="J700">
        <v>5.0215761951511101E-4</v>
      </c>
      <c r="K700">
        <v>3.50559940495306E-4</v>
      </c>
      <c r="L700" t="s">
        <v>8798</v>
      </c>
      <c r="M700">
        <v>8</v>
      </c>
      <c r="N700">
        <f t="shared" si="10"/>
        <v>4.2302932153919262</v>
      </c>
    </row>
    <row r="701" spans="1:14" x14ac:dyDescent="0.2">
      <c r="A701" t="s">
        <v>13</v>
      </c>
      <c r="B701" t="s">
        <v>3564</v>
      </c>
      <c r="C701" t="s">
        <v>3565</v>
      </c>
      <c r="D701" t="s">
        <v>8306</v>
      </c>
      <c r="E701" t="s">
        <v>272</v>
      </c>
      <c r="F701">
        <v>0.33707865168539303</v>
      </c>
      <c r="G701">
        <v>2.02957056710382</v>
      </c>
      <c r="H701">
        <v>4.3447874016913497</v>
      </c>
      <c r="I701" s="3">
        <v>6.1541177940265806E-5</v>
      </c>
      <c r="J701">
        <v>5.2441875201955103E-4</v>
      </c>
      <c r="K701">
        <v>3.6610060140103998E-4</v>
      </c>
      <c r="L701" t="s">
        <v>8799</v>
      </c>
      <c r="M701">
        <v>30</v>
      </c>
      <c r="N701">
        <f t="shared" si="10"/>
        <v>4.2108341953153801</v>
      </c>
    </row>
    <row r="702" spans="1:14" x14ac:dyDescent="0.2">
      <c r="A702" t="s">
        <v>13</v>
      </c>
      <c r="B702" t="s">
        <v>2084</v>
      </c>
      <c r="C702" t="s">
        <v>2085</v>
      </c>
      <c r="D702" t="s">
        <v>8363</v>
      </c>
      <c r="E702" t="s">
        <v>715</v>
      </c>
      <c r="F702">
        <v>0.34117647058823503</v>
      </c>
      <c r="G702">
        <v>2.0542437779195901</v>
      </c>
      <c r="H702">
        <v>4.3473206542694598</v>
      </c>
      <c r="I702" s="3">
        <v>6.3213831937012897E-5</v>
      </c>
      <c r="J702">
        <v>5.3713747507732495E-4</v>
      </c>
      <c r="K702">
        <v>3.7497963584169001E-4</v>
      </c>
      <c r="L702" t="s">
        <v>8800</v>
      </c>
      <c r="M702">
        <v>29</v>
      </c>
      <c r="N702">
        <f t="shared" si="10"/>
        <v>4.1991878825300413</v>
      </c>
    </row>
    <row r="703" spans="1:14" x14ac:dyDescent="0.2">
      <c r="A703" t="s">
        <v>13</v>
      </c>
      <c r="B703" t="s">
        <v>2087</v>
      </c>
      <c r="C703" t="s">
        <v>2088</v>
      </c>
      <c r="D703" t="s">
        <v>8363</v>
      </c>
      <c r="E703" t="s">
        <v>715</v>
      </c>
      <c r="F703">
        <v>0.34117647058823503</v>
      </c>
      <c r="G703">
        <v>2.0542437779195901</v>
      </c>
      <c r="H703">
        <v>4.3473206542694598</v>
      </c>
      <c r="I703" s="3">
        <v>6.3213831937012897E-5</v>
      </c>
      <c r="J703">
        <v>5.3713747507732495E-4</v>
      </c>
      <c r="K703">
        <v>3.7497963584169001E-4</v>
      </c>
      <c r="L703" t="s">
        <v>8801</v>
      </c>
      <c r="M703">
        <v>29</v>
      </c>
      <c r="N703">
        <f t="shared" si="10"/>
        <v>4.1991878825300413</v>
      </c>
    </row>
    <row r="704" spans="1:14" x14ac:dyDescent="0.2">
      <c r="A704" t="s">
        <v>13</v>
      </c>
      <c r="B704" t="s">
        <v>5037</v>
      </c>
      <c r="C704" t="s">
        <v>5038</v>
      </c>
      <c r="D704" t="s">
        <v>8308</v>
      </c>
      <c r="E704" t="s">
        <v>2106</v>
      </c>
      <c r="F704">
        <v>0.36923076923076897</v>
      </c>
      <c r="G704">
        <v>2.2231603750429501</v>
      </c>
      <c r="H704">
        <v>4.4083917169854301</v>
      </c>
      <c r="I704" s="3">
        <v>6.3835546196908694E-5</v>
      </c>
      <c r="J704">
        <v>5.4164869568216296E-4</v>
      </c>
      <c r="K704">
        <v>3.7812895224222603E-4</v>
      </c>
      <c r="L704" t="s">
        <v>8802</v>
      </c>
      <c r="M704">
        <v>24</v>
      </c>
      <c r="N704">
        <f t="shared" si="10"/>
        <v>4.1949374213061548</v>
      </c>
    </row>
    <row r="705" spans="1:14" x14ac:dyDescent="0.2">
      <c r="A705" t="s">
        <v>13</v>
      </c>
      <c r="B705" t="s">
        <v>2556</v>
      </c>
      <c r="C705" t="s">
        <v>2557</v>
      </c>
      <c r="D705" t="s">
        <v>8419</v>
      </c>
      <c r="E705" t="s">
        <v>574</v>
      </c>
      <c r="F705">
        <v>0.46875</v>
      </c>
      <c r="G705">
        <v>2.8223715698787499</v>
      </c>
      <c r="H705">
        <v>4.6043813829859799</v>
      </c>
      <c r="I705" s="3">
        <v>6.4458485213933701E-5</v>
      </c>
      <c r="J705">
        <v>5.4538278624271597E-4</v>
      </c>
      <c r="K705">
        <v>3.8073574842302602E-4</v>
      </c>
      <c r="L705" t="s">
        <v>8803</v>
      </c>
      <c r="M705">
        <v>15</v>
      </c>
      <c r="N705">
        <f t="shared" si="10"/>
        <v>4.1907199047026751</v>
      </c>
    </row>
    <row r="706" spans="1:14" x14ac:dyDescent="0.2">
      <c r="A706" t="s">
        <v>13</v>
      </c>
      <c r="B706" t="s">
        <v>2858</v>
      </c>
      <c r="C706" t="s">
        <v>2859</v>
      </c>
      <c r="D706" t="s">
        <v>8419</v>
      </c>
      <c r="E706" t="s">
        <v>574</v>
      </c>
      <c r="F706">
        <v>0.46875</v>
      </c>
      <c r="G706">
        <v>2.8223715698787499</v>
      </c>
      <c r="H706">
        <v>4.6043813829859799</v>
      </c>
      <c r="I706" s="3">
        <v>6.4458485213933701E-5</v>
      </c>
      <c r="J706">
        <v>5.4538278624271597E-4</v>
      </c>
      <c r="K706">
        <v>3.8073574842302602E-4</v>
      </c>
      <c r="L706" t="s">
        <v>8804</v>
      </c>
      <c r="M706">
        <v>15</v>
      </c>
      <c r="N706">
        <f t="shared" si="10"/>
        <v>4.1907199047026751</v>
      </c>
    </row>
    <row r="707" spans="1:14" x14ac:dyDescent="0.2">
      <c r="A707" t="s">
        <v>13</v>
      </c>
      <c r="B707" t="s">
        <v>3055</v>
      </c>
      <c r="C707" t="s">
        <v>3056</v>
      </c>
      <c r="D707" t="s">
        <v>8331</v>
      </c>
      <c r="E707" t="s">
        <v>239</v>
      </c>
      <c r="F707">
        <v>0.35616438356164398</v>
      </c>
      <c r="G707">
        <v>2.1444868914512498</v>
      </c>
      <c r="H707">
        <v>4.3722475894274897</v>
      </c>
      <c r="I707" s="3">
        <v>6.5524156918253502E-5</v>
      </c>
      <c r="J707">
        <v>5.5361415866484701E-4</v>
      </c>
      <c r="K707">
        <v>3.8648213026481402E-4</v>
      </c>
      <c r="L707" t="s">
        <v>8805</v>
      </c>
      <c r="M707">
        <v>26</v>
      </c>
      <c r="N707">
        <f t="shared" ref="N707:N770" si="11">-LOG10(I707)</f>
        <v>4.1835985582959871</v>
      </c>
    </row>
    <row r="708" spans="1:14" x14ac:dyDescent="0.2">
      <c r="A708" t="s">
        <v>13</v>
      </c>
      <c r="B708" t="s">
        <v>2700</v>
      </c>
      <c r="C708" t="s">
        <v>2701</v>
      </c>
      <c r="D708" t="s">
        <v>8288</v>
      </c>
      <c r="E708" t="s">
        <v>347</v>
      </c>
      <c r="F708">
        <v>0.43589743589743601</v>
      </c>
      <c r="G708">
        <v>2.6245643316479299</v>
      </c>
      <c r="H708">
        <v>4.53220233773175</v>
      </c>
      <c r="I708" s="3">
        <v>6.70697276118945E-5</v>
      </c>
      <c r="J708">
        <v>5.6587118133656395E-4</v>
      </c>
      <c r="K708">
        <v>3.9503884825825201E-4</v>
      </c>
      <c r="L708" t="s">
        <v>8806</v>
      </c>
      <c r="M708">
        <v>17</v>
      </c>
      <c r="N708">
        <f t="shared" si="11"/>
        <v>4.1734734574418351</v>
      </c>
    </row>
    <row r="709" spans="1:14" x14ac:dyDescent="0.2">
      <c r="A709" t="s">
        <v>13</v>
      </c>
      <c r="B709" t="s">
        <v>54</v>
      </c>
      <c r="C709" t="s">
        <v>55</v>
      </c>
      <c r="D709" t="s">
        <v>8097</v>
      </c>
      <c r="E709" t="s">
        <v>47</v>
      </c>
      <c r="F709">
        <v>0.25423728813559299</v>
      </c>
      <c r="G709">
        <v>1.5307778006121999</v>
      </c>
      <c r="H709">
        <v>4.1004933522431601</v>
      </c>
      <c r="I709" s="3">
        <v>6.8524659190801496E-5</v>
      </c>
      <c r="J709">
        <v>5.7732993230668196E-4</v>
      </c>
      <c r="K709">
        <v>4.0303828688494E-4</v>
      </c>
      <c r="L709" t="s">
        <v>8807</v>
      </c>
      <c r="M709">
        <v>75</v>
      </c>
      <c r="N709">
        <f t="shared" si="11"/>
        <v>4.1641531157581442</v>
      </c>
    </row>
    <row r="710" spans="1:14" x14ac:dyDescent="0.2">
      <c r="A710" t="s">
        <v>13</v>
      </c>
      <c r="B710" t="s">
        <v>222</v>
      </c>
      <c r="C710" t="s">
        <v>223</v>
      </c>
      <c r="D710" t="s">
        <v>8145</v>
      </c>
      <c r="E710" t="s">
        <v>224</v>
      </c>
      <c r="F710">
        <v>0.31304347826086998</v>
      </c>
      <c r="G710">
        <v>1.88485336144946</v>
      </c>
      <c r="H710">
        <v>4.2475495694500296</v>
      </c>
      <c r="I710" s="3">
        <v>7.1314812633641397E-5</v>
      </c>
      <c r="J710">
        <v>5.9998992575411995E-4</v>
      </c>
      <c r="K710">
        <v>4.1885739555888298E-4</v>
      </c>
      <c r="L710" t="s">
        <v>8808</v>
      </c>
      <c r="M710">
        <v>36</v>
      </c>
      <c r="N710">
        <f t="shared" si="11"/>
        <v>4.1468202544831945</v>
      </c>
    </row>
    <row r="711" spans="1:14" x14ac:dyDescent="0.2">
      <c r="A711" t="s">
        <v>13</v>
      </c>
      <c r="B711" t="s">
        <v>2675</v>
      </c>
      <c r="C711" t="s">
        <v>2676</v>
      </c>
      <c r="D711" t="s">
        <v>8315</v>
      </c>
      <c r="E711" t="s">
        <v>1955</v>
      </c>
      <c r="F711">
        <v>0.38888888888888901</v>
      </c>
      <c r="G711">
        <v>2.3415230801956999</v>
      </c>
      <c r="H711">
        <v>4.4056312238637299</v>
      </c>
      <c r="I711" s="3">
        <v>7.5440529705978702E-5</v>
      </c>
      <c r="J711">
        <v>6.3380670379741195E-4</v>
      </c>
      <c r="K711">
        <v>4.4246513790489498E-4</v>
      </c>
      <c r="L711" t="s">
        <v>8809</v>
      </c>
      <c r="M711">
        <v>21</v>
      </c>
      <c r="N711">
        <f t="shared" si="11"/>
        <v>4.1223952708595943</v>
      </c>
    </row>
    <row r="712" spans="1:14" x14ac:dyDescent="0.2">
      <c r="A712" t="s">
        <v>13</v>
      </c>
      <c r="B712" t="s">
        <v>3940</v>
      </c>
      <c r="C712" t="s">
        <v>3941</v>
      </c>
      <c r="D712" t="s">
        <v>8565</v>
      </c>
      <c r="E712" t="s">
        <v>785</v>
      </c>
      <c r="F712">
        <v>0.31531531531531498</v>
      </c>
      <c r="G712">
        <v>1.8985322271857099</v>
      </c>
      <c r="H712">
        <v>4.2370839700090599</v>
      </c>
      <c r="I712" s="3">
        <v>7.5776328829463998E-5</v>
      </c>
      <c r="J712">
        <v>6.3573249151582605E-4</v>
      </c>
      <c r="K712">
        <v>4.4380954452492301E-4</v>
      </c>
      <c r="L712" t="s">
        <v>8810</v>
      </c>
      <c r="M712">
        <v>35</v>
      </c>
      <c r="N712">
        <f t="shared" si="11"/>
        <v>4.1204664390151935</v>
      </c>
    </row>
    <row r="713" spans="1:14" x14ac:dyDescent="0.2">
      <c r="A713" t="s">
        <v>13</v>
      </c>
      <c r="B713" t="s">
        <v>2626</v>
      </c>
      <c r="C713" t="s">
        <v>2627</v>
      </c>
      <c r="D713" t="s">
        <v>8329</v>
      </c>
      <c r="E713" t="s">
        <v>1747</v>
      </c>
      <c r="F713">
        <v>0.37931034482758602</v>
      </c>
      <c r="G713">
        <v>2.2838500979248701</v>
      </c>
      <c r="H713">
        <v>4.3700619658970599</v>
      </c>
      <c r="I713" s="3">
        <v>7.9796266411223804E-5</v>
      </c>
      <c r="J713">
        <v>6.6758026527763002E-4</v>
      </c>
      <c r="K713">
        <v>4.6604271044925298E-4</v>
      </c>
      <c r="L713" t="s">
        <v>8811</v>
      </c>
      <c r="M713">
        <v>22</v>
      </c>
      <c r="N713">
        <f t="shared" si="11"/>
        <v>4.0980174283853144</v>
      </c>
    </row>
    <row r="714" spans="1:14" x14ac:dyDescent="0.2">
      <c r="A714" t="s">
        <v>13</v>
      </c>
      <c r="B714" t="s">
        <v>3174</v>
      </c>
      <c r="C714" t="s">
        <v>3175</v>
      </c>
      <c r="D714" t="s">
        <v>8329</v>
      </c>
      <c r="E714" t="s">
        <v>1747</v>
      </c>
      <c r="F714">
        <v>0.37931034482758602</v>
      </c>
      <c r="G714">
        <v>2.2838500979248701</v>
      </c>
      <c r="H714">
        <v>4.3700619658970599</v>
      </c>
      <c r="I714" s="3">
        <v>7.9796266411223804E-5</v>
      </c>
      <c r="J714">
        <v>6.6758026527763002E-4</v>
      </c>
      <c r="K714">
        <v>4.6604271044925298E-4</v>
      </c>
      <c r="L714" t="s">
        <v>8812</v>
      </c>
      <c r="M714">
        <v>22</v>
      </c>
      <c r="N714">
        <f t="shared" si="11"/>
        <v>4.0980174283853144</v>
      </c>
    </row>
    <row r="715" spans="1:14" x14ac:dyDescent="0.2">
      <c r="A715" t="s">
        <v>13</v>
      </c>
      <c r="B715" t="s">
        <v>3391</v>
      </c>
      <c r="C715" t="s">
        <v>3392</v>
      </c>
      <c r="D715" t="s">
        <v>8363</v>
      </c>
      <c r="E715" t="s">
        <v>767</v>
      </c>
      <c r="F715">
        <v>0.337209302325581</v>
      </c>
      <c r="G715">
        <v>2.0303572223623898</v>
      </c>
      <c r="H715">
        <v>4.2738548688570202</v>
      </c>
      <c r="I715" s="3">
        <v>8.0396782918109501E-5</v>
      </c>
      <c r="J715">
        <v>6.7166219902874396E-4</v>
      </c>
      <c r="K715">
        <v>4.6889233852873499E-4</v>
      </c>
      <c r="L715" t="s">
        <v>8813</v>
      </c>
      <c r="M715">
        <v>29</v>
      </c>
      <c r="N715">
        <f t="shared" si="11"/>
        <v>4.0947613292225222</v>
      </c>
    </row>
    <row r="716" spans="1:14" x14ac:dyDescent="0.2">
      <c r="A716" t="s">
        <v>13</v>
      </c>
      <c r="B716" t="s">
        <v>3832</v>
      </c>
      <c r="C716" t="s">
        <v>3833</v>
      </c>
      <c r="D716" t="s">
        <v>8361</v>
      </c>
      <c r="E716" t="s">
        <v>3834</v>
      </c>
      <c r="F716">
        <v>0.37096774193548399</v>
      </c>
      <c r="G716">
        <v>2.2336187907857599</v>
      </c>
      <c r="H716">
        <v>4.3419246016662996</v>
      </c>
      <c r="I716" s="3">
        <v>8.2830966063641794E-5</v>
      </c>
      <c r="J716">
        <v>6.9006524101902702E-4</v>
      </c>
      <c r="K716">
        <v>4.8173963797084202E-4</v>
      </c>
      <c r="L716" t="s">
        <v>8814</v>
      </c>
      <c r="M716">
        <v>23</v>
      </c>
      <c r="N716">
        <f t="shared" si="11"/>
        <v>4.0818072734030917</v>
      </c>
    </row>
    <row r="717" spans="1:14" x14ac:dyDescent="0.2">
      <c r="A717" t="s">
        <v>13</v>
      </c>
      <c r="B717" t="s">
        <v>4814</v>
      </c>
      <c r="C717" t="s">
        <v>4815</v>
      </c>
      <c r="D717" t="s">
        <v>8361</v>
      </c>
      <c r="E717" t="s">
        <v>3834</v>
      </c>
      <c r="F717">
        <v>0.37096774193548399</v>
      </c>
      <c r="G717">
        <v>2.2336187907857599</v>
      </c>
      <c r="H717">
        <v>4.3419246016662996</v>
      </c>
      <c r="I717" s="3">
        <v>8.2830966063641794E-5</v>
      </c>
      <c r="J717">
        <v>6.9006524101902702E-4</v>
      </c>
      <c r="K717">
        <v>4.8173963797084202E-4</v>
      </c>
      <c r="L717" t="s">
        <v>8815</v>
      </c>
      <c r="M717">
        <v>23</v>
      </c>
      <c r="N717">
        <f t="shared" si="11"/>
        <v>4.0818072734030917</v>
      </c>
    </row>
    <row r="718" spans="1:14" x14ac:dyDescent="0.2">
      <c r="A718" t="s">
        <v>13</v>
      </c>
      <c r="B718" t="s">
        <v>1787</v>
      </c>
      <c r="C718" t="s">
        <v>1788</v>
      </c>
      <c r="D718" t="s">
        <v>8308</v>
      </c>
      <c r="E718" t="s">
        <v>368</v>
      </c>
      <c r="F718">
        <v>0.36363636363636398</v>
      </c>
      <c r="G718">
        <v>2.1894761269362402</v>
      </c>
      <c r="H718">
        <v>4.3199561791411698</v>
      </c>
      <c r="I718" s="3">
        <v>8.4654024037826898E-5</v>
      </c>
      <c r="J718">
        <v>7.0426953052390203E-4</v>
      </c>
      <c r="K718">
        <v>4.9165575731284299E-4</v>
      </c>
      <c r="L718" t="s">
        <v>8816</v>
      </c>
      <c r="M718">
        <v>24</v>
      </c>
      <c r="N718">
        <f t="shared" si="11"/>
        <v>4.0723523928310534</v>
      </c>
    </row>
    <row r="719" spans="1:14" x14ac:dyDescent="0.2">
      <c r="A719" t="s">
        <v>13</v>
      </c>
      <c r="B719" t="s">
        <v>6352</v>
      </c>
      <c r="C719" t="s">
        <v>6353</v>
      </c>
      <c r="D719" t="s">
        <v>8331</v>
      </c>
      <c r="E719" t="s">
        <v>2217</v>
      </c>
      <c r="F719">
        <v>0.35135135135135098</v>
      </c>
      <c r="G719">
        <v>2.1155073388640702</v>
      </c>
      <c r="H719">
        <v>4.2907413770298701</v>
      </c>
      <c r="I719" s="3">
        <v>8.5206116186364902E-5</v>
      </c>
      <c r="J719">
        <v>7.0568828352939397E-4</v>
      </c>
      <c r="K719">
        <v>4.9264619925747295E-4</v>
      </c>
      <c r="L719" t="s">
        <v>8817</v>
      </c>
      <c r="M719">
        <v>26</v>
      </c>
      <c r="N719">
        <f t="shared" si="11"/>
        <v>4.0695292299908949</v>
      </c>
    </row>
    <row r="720" spans="1:14" x14ac:dyDescent="0.2">
      <c r="A720" t="s">
        <v>13</v>
      </c>
      <c r="B720" t="s">
        <v>3325</v>
      </c>
      <c r="C720" t="s">
        <v>3326</v>
      </c>
      <c r="D720" s="4">
        <v>450954</v>
      </c>
      <c r="E720" t="s">
        <v>474</v>
      </c>
      <c r="F720">
        <v>0.64285714285714302</v>
      </c>
      <c r="G720">
        <v>3.87068101011943</v>
      </c>
      <c r="H720">
        <v>4.7951360569924599</v>
      </c>
      <c r="I720" s="3">
        <v>8.5297779115623302E-5</v>
      </c>
      <c r="J720">
        <v>7.0568828352939397E-4</v>
      </c>
      <c r="K720">
        <v>4.9264619925747295E-4</v>
      </c>
      <c r="L720" t="s">
        <v>8818</v>
      </c>
      <c r="M720">
        <v>9</v>
      </c>
      <c r="N720">
        <f t="shared" si="11"/>
        <v>4.0690622763399347</v>
      </c>
    </row>
    <row r="721" spans="1:14" x14ac:dyDescent="0.2">
      <c r="A721" t="s">
        <v>13</v>
      </c>
      <c r="B721" t="s">
        <v>4028</v>
      </c>
      <c r="C721" t="s">
        <v>4029</v>
      </c>
      <c r="D721" s="4">
        <v>450954</v>
      </c>
      <c r="E721" t="s">
        <v>474</v>
      </c>
      <c r="F721">
        <v>0.64285714285714302</v>
      </c>
      <c r="G721">
        <v>3.87068101011943</v>
      </c>
      <c r="H721">
        <v>4.7951360569924599</v>
      </c>
      <c r="I721" s="3">
        <v>8.5297779115623302E-5</v>
      </c>
      <c r="J721">
        <v>7.0568828352939397E-4</v>
      </c>
      <c r="K721">
        <v>4.9264619925747295E-4</v>
      </c>
      <c r="L721" t="s">
        <v>8819</v>
      </c>
      <c r="M721">
        <v>9</v>
      </c>
      <c r="N721">
        <f t="shared" si="11"/>
        <v>4.0690622763399347</v>
      </c>
    </row>
    <row r="722" spans="1:14" x14ac:dyDescent="0.2">
      <c r="A722" t="s">
        <v>13</v>
      </c>
      <c r="B722" t="s">
        <v>2747</v>
      </c>
      <c r="C722" t="s">
        <v>2748</v>
      </c>
      <c r="D722" s="4">
        <v>450954</v>
      </c>
      <c r="E722" t="s">
        <v>474</v>
      </c>
      <c r="F722">
        <v>0.64285714285714302</v>
      </c>
      <c r="G722">
        <v>3.87068101011943</v>
      </c>
      <c r="H722">
        <v>4.7951360569924599</v>
      </c>
      <c r="I722" s="3">
        <v>8.5297779115623302E-5</v>
      </c>
      <c r="J722">
        <v>7.0568828352939397E-4</v>
      </c>
      <c r="K722">
        <v>4.9264619925747295E-4</v>
      </c>
      <c r="L722" t="s">
        <v>8820</v>
      </c>
      <c r="M722">
        <v>9</v>
      </c>
      <c r="N722">
        <f t="shared" si="11"/>
        <v>4.0690622763399347</v>
      </c>
    </row>
    <row r="723" spans="1:14" x14ac:dyDescent="0.2">
      <c r="A723" t="s">
        <v>13</v>
      </c>
      <c r="B723" t="s">
        <v>4361</v>
      </c>
      <c r="C723" t="s">
        <v>4362</v>
      </c>
      <c r="D723" t="s">
        <v>8495</v>
      </c>
      <c r="E723" t="s">
        <v>299</v>
      </c>
      <c r="F723">
        <v>0.5</v>
      </c>
      <c r="G723">
        <v>3.01052967453733</v>
      </c>
      <c r="H723">
        <v>4.5781221766110303</v>
      </c>
      <c r="I723" s="3">
        <v>8.63139048515948E-5</v>
      </c>
      <c r="J723">
        <v>7.1015509302036297E-4</v>
      </c>
      <c r="K723">
        <v>4.9576451193162902E-4</v>
      </c>
      <c r="L723" t="s">
        <v>8821</v>
      </c>
      <c r="M723">
        <v>13</v>
      </c>
      <c r="N723">
        <f t="shared" si="11"/>
        <v>4.0639192354101787</v>
      </c>
    </row>
    <row r="724" spans="1:14" x14ac:dyDescent="0.2">
      <c r="A724" t="s">
        <v>13</v>
      </c>
      <c r="B724" t="s">
        <v>3728</v>
      </c>
      <c r="C724" t="s">
        <v>3729</v>
      </c>
      <c r="D724" t="s">
        <v>8495</v>
      </c>
      <c r="E724" t="s">
        <v>299</v>
      </c>
      <c r="F724">
        <v>0.5</v>
      </c>
      <c r="G724">
        <v>3.01052967453733</v>
      </c>
      <c r="H724">
        <v>4.5781221766110303</v>
      </c>
      <c r="I724" s="3">
        <v>8.63139048515948E-5</v>
      </c>
      <c r="J724">
        <v>7.1015509302036297E-4</v>
      </c>
      <c r="K724">
        <v>4.9576451193162902E-4</v>
      </c>
      <c r="L724" t="s">
        <v>8781</v>
      </c>
      <c r="M724">
        <v>13</v>
      </c>
      <c r="N724">
        <f t="shared" si="11"/>
        <v>4.0639192354101787</v>
      </c>
    </row>
    <row r="725" spans="1:14" x14ac:dyDescent="0.2">
      <c r="A725" t="s">
        <v>13</v>
      </c>
      <c r="B725" t="s">
        <v>6447</v>
      </c>
      <c r="C725" t="s">
        <v>6448</v>
      </c>
      <c r="D725" t="s">
        <v>8495</v>
      </c>
      <c r="E725" t="s">
        <v>299</v>
      </c>
      <c r="F725">
        <v>0.5</v>
      </c>
      <c r="G725">
        <v>3.01052967453733</v>
      </c>
      <c r="H725">
        <v>4.5781221766110303</v>
      </c>
      <c r="I725" s="3">
        <v>8.63139048515948E-5</v>
      </c>
      <c r="J725">
        <v>7.1015509302036297E-4</v>
      </c>
      <c r="K725">
        <v>4.9576451193162902E-4</v>
      </c>
      <c r="L725" t="s">
        <v>8822</v>
      </c>
      <c r="M725">
        <v>13</v>
      </c>
      <c r="N725">
        <f t="shared" si="11"/>
        <v>4.0639192354101787</v>
      </c>
    </row>
    <row r="726" spans="1:14" x14ac:dyDescent="0.2">
      <c r="A726" t="s">
        <v>13</v>
      </c>
      <c r="B726" t="s">
        <v>2750</v>
      </c>
      <c r="C726" t="s">
        <v>2751</v>
      </c>
      <c r="D726" t="s">
        <v>8495</v>
      </c>
      <c r="E726" t="s">
        <v>299</v>
      </c>
      <c r="F726">
        <v>0.5</v>
      </c>
      <c r="G726">
        <v>3.01052967453733</v>
      </c>
      <c r="H726">
        <v>4.5781221766110303</v>
      </c>
      <c r="I726" s="3">
        <v>8.63139048515948E-5</v>
      </c>
      <c r="J726">
        <v>7.1015509302036297E-4</v>
      </c>
      <c r="K726">
        <v>4.9576451193162902E-4</v>
      </c>
      <c r="L726" t="s">
        <v>8823</v>
      </c>
      <c r="M726">
        <v>13</v>
      </c>
      <c r="N726">
        <f t="shared" si="11"/>
        <v>4.0639192354101787</v>
      </c>
    </row>
    <row r="727" spans="1:14" x14ac:dyDescent="0.2">
      <c r="A727" t="s">
        <v>13</v>
      </c>
      <c r="B727" t="s">
        <v>2478</v>
      </c>
      <c r="C727" t="s">
        <v>2479</v>
      </c>
      <c r="D727" t="s">
        <v>8186</v>
      </c>
      <c r="E727" t="s">
        <v>2480</v>
      </c>
      <c r="F727">
        <v>0.29710144927536197</v>
      </c>
      <c r="G727">
        <v>1.7888654587830499</v>
      </c>
      <c r="H727">
        <v>4.1507557096691796</v>
      </c>
      <c r="I727" s="3">
        <v>8.8266112883490897E-5</v>
      </c>
      <c r="J727">
        <v>7.2521675392565096E-4</v>
      </c>
      <c r="K727">
        <v>5.0627916857632304E-4</v>
      </c>
      <c r="L727" t="s">
        <v>8824</v>
      </c>
      <c r="M727">
        <v>41</v>
      </c>
      <c r="N727">
        <f t="shared" si="11"/>
        <v>4.0542059987148233</v>
      </c>
    </row>
    <row r="728" spans="1:14" x14ac:dyDescent="0.2">
      <c r="A728" t="s">
        <v>13</v>
      </c>
      <c r="B728" t="s">
        <v>8825</v>
      </c>
      <c r="C728" t="s">
        <v>8826</v>
      </c>
      <c r="D728" t="s">
        <v>8078</v>
      </c>
      <c r="E728" t="s">
        <v>1992</v>
      </c>
      <c r="F728">
        <v>0.27932960893854702</v>
      </c>
      <c r="G728">
        <v>1.6818601533728099</v>
      </c>
      <c r="H728">
        <v>4.0905558198038401</v>
      </c>
      <c r="I728" s="3">
        <v>9.2947107668149003E-5</v>
      </c>
      <c r="J728">
        <v>7.6262654365957198E-4</v>
      </c>
      <c r="K728">
        <v>5.3239521890276903E-4</v>
      </c>
      <c r="L728" t="s">
        <v>8827</v>
      </c>
      <c r="M728">
        <v>50</v>
      </c>
      <c r="N728">
        <f t="shared" si="11"/>
        <v>4.0317641200750476</v>
      </c>
    </row>
    <row r="729" spans="1:14" x14ac:dyDescent="0.2">
      <c r="A729" t="s">
        <v>13</v>
      </c>
      <c r="B729" t="s">
        <v>3366</v>
      </c>
      <c r="C729" t="s">
        <v>3367</v>
      </c>
      <c r="D729" s="4">
        <v>451045</v>
      </c>
      <c r="E729" t="s">
        <v>2234</v>
      </c>
      <c r="F729">
        <v>0.52173913043478304</v>
      </c>
      <c r="G729">
        <v>3.1414222690824301</v>
      </c>
      <c r="H729">
        <v>4.5858715104994703</v>
      </c>
      <c r="I729" s="3">
        <v>9.5448074637938406E-5</v>
      </c>
      <c r="J729">
        <v>7.8099830619383101E-4</v>
      </c>
      <c r="K729">
        <v>5.4522068192575904E-4</v>
      </c>
      <c r="L729" t="s">
        <v>8828</v>
      </c>
      <c r="M729">
        <v>12</v>
      </c>
      <c r="N729">
        <f t="shared" si="11"/>
        <v>4.0202328276951711</v>
      </c>
    </row>
    <row r="730" spans="1:14" x14ac:dyDescent="0.2">
      <c r="A730" t="s">
        <v>13</v>
      </c>
      <c r="B730" t="s">
        <v>8829</v>
      </c>
      <c r="C730" t="s">
        <v>8830</v>
      </c>
      <c r="D730" s="4">
        <v>451045</v>
      </c>
      <c r="E730" t="s">
        <v>2234</v>
      </c>
      <c r="F730">
        <v>0.52173913043478304</v>
      </c>
      <c r="G730">
        <v>3.1414222690824301</v>
      </c>
      <c r="H730">
        <v>4.5858715104994703</v>
      </c>
      <c r="I730" s="3">
        <v>9.5448074637938406E-5</v>
      </c>
      <c r="J730">
        <v>7.8099830619383101E-4</v>
      </c>
      <c r="K730">
        <v>5.4522068192575904E-4</v>
      </c>
      <c r="L730" t="s">
        <v>8831</v>
      </c>
      <c r="M730">
        <v>12</v>
      </c>
      <c r="N730">
        <f t="shared" si="11"/>
        <v>4.0202328276951711</v>
      </c>
    </row>
    <row r="731" spans="1:14" x14ac:dyDescent="0.2">
      <c r="A731" t="s">
        <v>13</v>
      </c>
      <c r="B731" t="s">
        <v>3558</v>
      </c>
      <c r="C731" t="s">
        <v>3559</v>
      </c>
      <c r="D731" t="s">
        <v>8269</v>
      </c>
      <c r="E731" t="s">
        <v>533</v>
      </c>
      <c r="F731">
        <v>0.39215686274509798</v>
      </c>
      <c r="G731">
        <v>2.3611997447351598</v>
      </c>
      <c r="H731">
        <v>4.3439562312964002</v>
      </c>
      <c r="I731" s="3">
        <v>9.6889419446730794E-5</v>
      </c>
      <c r="J731">
        <v>7.9170600958869701E-4</v>
      </c>
      <c r="K731">
        <v>5.5269580869685196E-4</v>
      </c>
      <c r="L731" t="s">
        <v>8832</v>
      </c>
      <c r="M731">
        <v>20</v>
      </c>
      <c r="N731">
        <f t="shared" si="11"/>
        <v>4.0137236463422967</v>
      </c>
    </row>
    <row r="732" spans="1:14" x14ac:dyDescent="0.2">
      <c r="A732" t="s">
        <v>13</v>
      </c>
      <c r="B732" t="s">
        <v>3416</v>
      </c>
      <c r="C732" t="s">
        <v>3417</v>
      </c>
      <c r="D732" t="s">
        <v>8097</v>
      </c>
      <c r="E732" t="s">
        <v>696</v>
      </c>
      <c r="F732">
        <v>0.25167785234899298</v>
      </c>
      <c r="G732">
        <v>1.5153672858409399</v>
      </c>
      <c r="H732">
        <v>4.0019568955745202</v>
      </c>
      <c r="I732" s="3">
        <v>9.7268319959440606E-5</v>
      </c>
      <c r="J732">
        <v>7.9371481334892299E-4</v>
      </c>
      <c r="K732">
        <v>5.5409816942839204E-4</v>
      </c>
      <c r="L732" t="s">
        <v>8833</v>
      </c>
      <c r="M732">
        <v>75</v>
      </c>
      <c r="N732">
        <f t="shared" si="11"/>
        <v>4.0120285852928683</v>
      </c>
    </row>
    <row r="733" spans="1:14" x14ac:dyDescent="0.2">
      <c r="A733" t="s">
        <v>13</v>
      </c>
      <c r="B733" t="s">
        <v>3572</v>
      </c>
      <c r="C733" t="s">
        <v>3573</v>
      </c>
      <c r="D733" t="s">
        <v>8242</v>
      </c>
      <c r="E733" t="s">
        <v>720</v>
      </c>
      <c r="F733">
        <v>0.28947368421052599</v>
      </c>
      <c r="G733">
        <v>1.7429382326268801</v>
      </c>
      <c r="H733">
        <v>4.1041341286826896</v>
      </c>
      <c r="I733" s="3">
        <v>9.7655017578795501E-5</v>
      </c>
      <c r="J733">
        <v>7.9578166647201599E-4</v>
      </c>
      <c r="K733">
        <v>5.5554105484859799E-4</v>
      </c>
      <c r="L733" t="s">
        <v>8834</v>
      </c>
      <c r="M733">
        <v>44</v>
      </c>
      <c r="N733">
        <f t="shared" si="11"/>
        <v>4.0103054374677756</v>
      </c>
    </row>
    <row r="734" spans="1:14" x14ac:dyDescent="0.2">
      <c r="A734" t="s">
        <v>13</v>
      </c>
      <c r="B734" t="s">
        <v>2696</v>
      </c>
      <c r="C734" t="s">
        <v>2697</v>
      </c>
      <c r="D734" s="4">
        <v>450984</v>
      </c>
      <c r="E734" t="s">
        <v>808</v>
      </c>
      <c r="F734">
        <v>0.58823529411764697</v>
      </c>
      <c r="G734">
        <v>3.5417996171027402</v>
      </c>
      <c r="H734">
        <v>4.6789919899507399</v>
      </c>
      <c r="I734" s="3">
        <v>9.8445253708155799E-5</v>
      </c>
      <c r="J734">
        <v>8.0003533837758696E-4</v>
      </c>
      <c r="K734">
        <v>5.5851057460126795E-4</v>
      </c>
      <c r="L734" t="s">
        <v>8835</v>
      </c>
      <c r="M734">
        <v>10</v>
      </c>
      <c r="N734">
        <f t="shared" si="11"/>
        <v>4.0068052174440609</v>
      </c>
    </row>
    <row r="735" spans="1:14" x14ac:dyDescent="0.2">
      <c r="A735" t="s">
        <v>13</v>
      </c>
      <c r="B735" t="s">
        <v>3163</v>
      </c>
      <c r="C735" t="s">
        <v>3164</v>
      </c>
      <c r="D735" s="4">
        <v>450984</v>
      </c>
      <c r="E735" t="s">
        <v>808</v>
      </c>
      <c r="F735">
        <v>0.58823529411764697</v>
      </c>
      <c r="G735">
        <v>3.5417996171027402</v>
      </c>
      <c r="H735">
        <v>4.6789919899507399</v>
      </c>
      <c r="I735" s="3">
        <v>9.8445253708155799E-5</v>
      </c>
      <c r="J735">
        <v>8.0003533837758696E-4</v>
      </c>
      <c r="K735">
        <v>5.5851057460126795E-4</v>
      </c>
      <c r="L735" t="s">
        <v>8836</v>
      </c>
      <c r="M735">
        <v>10</v>
      </c>
      <c r="N735">
        <f t="shared" si="11"/>
        <v>4.0068052174440609</v>
      </c>
    </row>
    <row r="736" spans="1:14" x14ac:dyDescent="0.2">
      <c r="A736" t="s">
        <v>13</v>
      </c>
      <c r="B736" t="s">
        <v>4453</v>
      </c>
      <c r="C736" t="s">
        <v>4454</v>
      </c>
      <c r="D736" t="s">
        <v>8194</v>
      </c>
      <c r="E736" t="s">
        <v>2554</v>
      </c>
      <c r="F736">
        <v>0.30578512396694202</v>
      </c>
      <c r="G736">
        <v>1.84115037946911</v>
      </c>
      <c r="H736">
        <v>4.14241914867518</v>
      </c>
      <c r="I736" s="3">
        <v>9.8846471585498498E-5</v>
      </c>
      <c r="J736">
        <v>8.0111304756453597E-4</v>
      </c>
      <c r="K736">
        <v>5.5926293133900498E-4</v>
      </c>
      <c r="L736" t="s">
        <v>8837</v>
      </c>
      <c r="M736">
        <v>37</v>
      </c>
      <c r="N736">
        <f t="shared" si="11"/>
        <v>4.0050388286092593</v>
      </c>
    </row>
    <row r="737" spans="1:14" x14ac:dyDescent="0.2">
      <c r="A737" t="s">
        <v>13</v>
      </c>
      <c r="B737" t="s">
        <v>2919</v>
      </c>
      <c r="C737" t="s">
        <v>2920</v>
      </c>
      <c r="D737" t="s">
        <v>8194</v>
      </c>
      <c r="E737" t="s">
        <v>2554</v>
      </c>
      <c r="F737">
        <v>0.30578512396694202</v>
      </c>
      <c r="G737">
        <v>1.84115037946911</v>
      </c>
      <c r="H737">
        <v>4.14241914867518</v>
      </c>
      <c r="I737" s="3">
        <v>9.8846471585498498E-5</v>
      </c>
      <c r="J737">
        <v>8.0111304756453597E-4</v>
      </c>
      <c r="K737">
        <v>5.5926293133900498E-4</v>
      </c>
      <c r="L737" t="s">
        <v>8838</v>
      </c>
      <c r="M737">
        <v>37</v>
      </c>
      <c r="N737">
        <f t="shared" si="11"/>
        <v>4.0050388286092593</v>
      </c>
    </row>
    <row r="738" spans="1:14" x14ac:dyDescent="0.2">
      <c r="A738" t="s">
        <v>13</v>
      </c>
      <c r="B738" t="s">
        <v>1987</v>
      </c>
      <c r="C738" t="s">
        <v>1988</v>
      </c>
      <c r="D738" t="s">
        <v>8110</v>
      </c>
      <c r="E738" t="s">
        <v>1147</v>
      </c>
      <c r="F738">
        <v>0.27272727272727298</v>
      </c>
      <c r="G738">
        <v>1.6421070952021799</v>
      </c>
      <c r="H738">
        <v>4.0534181655588801</v>
      </c>
      <c r="I738" s="3">
        <v>9.9986553511438196E-5</v>
      </c>
      <c r="J738">
        <v>8.0793830456889204E-4</v>
      </c>
      <c r="K738">
        <v>5.6402769362942401E-4</v>
      </c>
      <c r="L738" t="s">
        <v>8839</v>
      </c>
      <c r="M738">
        <v>54</v>
      </c>
      <c r="N738">
        <f t="shared" si="11"/>
        <v>4.0000584012843827</v>
      </c>
    </row>
    <row r="739" spans="1:14" x14ac:dyDescent="0.2">
      <c r="A739" t="s">
        <v>13</v>
      </c>
      <c r="B739" t="s">
        <v>3394</v>
      </c>
      <c r="C739" t="s">
        <v>3395</v>
      </c>
      <c r="D739" t="s">
        <v>8419</v>
      </c>
      <c r="E739" t="s">
        <v>1982</v>
      </c>
      <c r="F739">
        <v>0.45454545454545497</v>
      </c>
      <c r="G739">
        <v>2.7368451586703002</v>
      </c>
      <c r="H739">
        <v>4.4564492826076103</v>
      </c>
      <c r="I739">
        <v>1.0009495508405899E-4</v>
      </c>
      <c r="J739">
        <v>8.0793830456889204E-4</v>
      </c>
      <c r="K739">
        <v>5.6402769362942401E-4</v>
      </c>
      <c r="L739" t="s">
        <v>8840</v>
      </c>
      <c r="M739">
        <v>15</v>
      </c>
      <c r="N739">
        <f t="shared" si="11"/>
        <v>3.9995878109759064</v>
      </c>
    </row>
    <row r="740" spans="1:14" x14ac:dyDescent="0.2">
      <c r="A740" t="s">
        <v>13</v>
      </c>
      <c r="B740" t="s">
        <v>2933</v>
      </c>
      <c r="C740" t="s">
        <v>2934</v>
      </c>
      <c r="D740" t="s">
        <v>8419</v>
      </c>
      <c r="E740" t="s">
        <v>1982</v>
      </c>
      <c r="F740">
        <v>0.45454545454545497</v>
      </c>
      <c r="G740">
        <v>2.7368451586703002</v>
      </c>
      <c r="H740">
        <v>4.4564492826076103</v>
      </c>
      <c r="I740">
        <v>1.0009495508405899E-4</v>
      </c>
      <c r="J740">
        <v>8.0793830456889204E-4</v>
      </c>
      <c r="K740">
        <v>5.6402769362942401E-4</v>
      </c>
      <c r="L740" t="s">
        <v>8841</v>
      </c>
      <c r="M740">
        <v>15</v>
      </c>
      <c r="N740">
        <f t="shared" si="11"/>
        <v>3.9995878109759064</v>
      </c>
    </row>
    <row r="741" spans="1:14" x14ac:dyDescent="0.2">
      <c r="A741" t="s">
        <v>13</v>
      </c>
      <c r="B741" t="s">
        <v>2610</v>
      </c>
      <c r="C741" t="s">
        <v>2611</v>
      </c>
      <c r="D741" s="4">
        <v>451015</v>
      </c>
      <c r="E741" t="s">
        <v>1599</v>
      </c>
      <c r="F741">
        <v>0.55000000000000004</v>
      </c>
      <c r="G741">
        <v>3.3115826419910701</v>
      </c>
      <c r="H741">
        <v>4.6157843468808704</v>
      </c>
      <c r="I741">
        <v>1.00576548838902E-4</v>
      </c>
      <c r="J741">
        <v>8.10728532194665E-4</v>
      </c>
      <c r="K741">
        <v>5.6597557212901498E-4</v>
      </c>
      <c r="L741" t="s">
        <v>8842</v>
      </c>
      <c r="M741">
        <v>11</v>
      </c>
      <c r="N741">
        <f t="shared" si="11"/>
        <v>3.9975032707426896</v>
      </c>
    </row>
    <row r="742" spans="1:14" x14ac:dyDescent="0.2">
      <c r="A742" t="s">
        <v>13</v>
      </c>
      <c r="B742" t="s">
        <v>6315</v>
      </c>
      <c r="C742" t="s">
        <v>6316</v>
      </c>
      <c r="D742" t="s">
        <v>8315</v>
      </c>
      <c r="E742" t="s">
        <v>731</v>
      </c>
      <c r="F742">
        <v>0.381818181818182</v>
      </c>
      <c r="G742">
        <v>2.2989499332830499</v>
      </c>
      <c r="H742">
        <v>4.30525034508904</v>
      </c>
      <c r="I742">
        <v>1.03085294860517E-4</v>
      </c>
      <c r="J742">
        <v>8.2982966780429496E-4</v>
      </c>
      <c r="K742">
        <v>5.79310215879259E-4</v>
      </c>
      <c r="L742" t="s">
        <v>8843</v>
      </c>
      <c r="M742">
        <v>21</v>
      </c>
      <c r="N742">
        <f t="shared" si="11"/>
        <v>3.9868032824994057</v>
      </c>
    </row>
    <row r="743" spans="1:14" x14ac:dyDescent="0.2">
      <c r="A743" t="s">
        <v>13</v>
      </c>
      <c r="B743" t="s">
        <v>2157</v>
      </c>
      <c r="C743" t="s">
        <v>2158</v>
      </c>
      <c r="D743" t="s">
        <v>8236</v>
      </c>
      <c r="E743" t="s">
        <v>637</v>
      </c>
      <c r="F743">
        <v>0.33734939759036098</v>
      </c>
      <c r="G743">
        <v>2.0312007442661502</v>
      </c>
      <c r="H743">
        <v>4.2017509907631396</v>
      </c>
      <c r="I743">
        <v>1.05071599005413E-4</v>
      </c>
      <c r="J743">
        <v>8.4467936397208401E-4</v>
      </c>
      <c r="K743">
        <v>5.8967689837624104E-4</v>
      </c>
      <c r="L743" t="s">
        <v>8844</v>
      </c>
      <c r="M743">
        <v>28</v>
      </c>
      <c r="N743">
        <f t="shared" si="11"/>
        <v>3.978514658492037</v>
      </c>
    </row>
    <row r="744" spans="1:14" x14ac:dyDescent="0.2">
      <c r="A744" t="s">
        <v>13</v>
      </c>
      <c r="B744" t="s">
        <v>3092</v>
      </c>
      <c r="C744" t="s">
        <v>3093</v>
      </c>
      <c r="D744" t="s">
        <v>8186</v>
      </c>
      <c r="E744" t="s">
        <v>596</v>
      </c>
      <c r="F744">
        <v>0.29496402877697803</v>
      </c>
      <c r="G744">
        <v>1.77599592310835</v>
      </c>
      <c r="H744">
        <v>4.0979166675215</v>
      </c>
      <c r="I744">
        <v>1.05369051544358E-4</v>
      </c>
      <c r="J744">
        <v>8.4593054167172803E-4</v>
      </c>
      <c r="K744">
        <v>5.9055035476302203E-4</v>
      </c>
      <c r="L744" t="s">
        <v>8845</v>
      </c>
      <c r="M744">
        <v>41</v>
      </c>
      <c r="N744">
        <f t="shared" si="11"/>
        <v>3.9772869291347486</v>
      </c>
    </row>
    <row r="745" spans="1:14" x14ac:dyDescent="0.2">
      <c r="A745" t="s">
        <v>13</v>
      </c>
      <c r="B745" t="s">
        <v>4550</v>
      </c>
      <c r="C745" t="s">
        <v>4551</v>
      </c>
      <c r="D745" t="s">
        <v>8329</v>
      </c>
      <c r="E745" t="s">
        <v>1849</v>
      </c>
      <c r="F745">
        <v>0.37288135593220301</v>
      </c>
      <c r="G745">
        <v>2.2451407742312299</v>
      </c>
      <c r="H745">
        <v>4.2747949140655397</v>
      </c>
      <c r="I745">
        <v>1.07450242215536E-4</v>
      </c>
      <c r="J745">
        <v>8.6147942851569196E-4</v>
      </c>
      <c r="K745">
        <v>6.0140514743160995E-4</v>
      </c>
      <c r="L745" t="s">
        <v>8846</v>
      </c>
      <c r="M745">
        <v>22</v>
      </c>
      <c r="N745">
        <f t="shared" si="11"/>
        <v>3.9687926011799632</v>
      </c>
    </row>
    <row r="746" spans="1:14" x14ac:dyDescent="0.2">
      <c r="A746" t="s">
        <v>13</v>
      </c>
      <c r="B746" t="s">
        <v>8847</v>
      </c>
      <c r="C746" t="s">
        <v>8848</v>
      </c>
      <c r="D746" t="s">
        <v>8361</v>
      </c>
      <c r="E746" t="s">
        <v>781</v>
      </c>
      <c r="F746">
        <v>0.365079365079365</v>
      </c>
      <c r="G746">
        <v>2.19816452426535</v>
      </c>
      <c r="H746">
        <v>4.2511236182049803</v>
      </c>
      <c r="I746">
        <v>1.1013426024955999E-4</v>
      </c>
      <c r="J746">
        <v>8.8181323810554001E-4</v>
      </c>
      <c r="K746">
        <v>6.1560032998553196E-4</v>
      </c>
      <c r="L746" t="s">
        <v>8849</v>
      </c>
      <c r="M746">
        <v>23</v>
      </c>
      <c r="N746">
        <f t="shared" si="11"/>
        <v>3.9580775609298975</v>
      </c>
    </row>
    <row r="747" spans="1:14" x14ac:dyDescent="0.2">
      <c r="A747" t="s">
        <v>13</v>
      </c>
      <c r="B747" t="s">
        <v>3552</v>
      </c>
      <c r="C747" t="s">
        <v>3553</v>
      </c>
      <c r="D747" t="s">
        <v>8194</v>
      </c>
      <c r="E747" t="s">
        <v>2037</v>
      </c>
      <c r="F747">
        <v>0.30327868852459</v>
      </c>
      <c r="G747">
        <v>1.82605898291609</v>
      </c>
      <c r="H747">
        <v>4.0849831176649403</v>
      </c>
      <c r="I747">
        <v>1.1946395564077201E-4</v>
      </c>
      <c r="J747">
        <v>9.5523122707400095E-4</v>
      </c>
      <c r="K747">
        <v>6.6685396996598505E-4</v>
      </c>
      <c r="L747" t="s">
        <v>8850</v>
      </c>
      <c r="M747">
        <v>37</v>
      </c>
      <c r="N747">
        <f t="shared" si="11"/>
        <v>3.9227631091727577</v>
      </c>
    </row>
    <row r="748" spans="1:14" x14ac:dyDescent="0.2">
      <c r="A748" t="s">
        <v>13</v>
      </c>
      <c r="B748" t="s">
        <v>4855</v>
      </c>
      <c r="C748" t="s">
        <v>4856</v>
      </c>
      <c r="D748" t="s">
        <v>8433</v>
      </c>
      <c r="E748" t="s">
        <v>2718</v>
      </c>
      <c r="F748">
        <v>0.46666666666666701</v>
      </c>
      <c r="G748">
        <v>2.8098276962348399</v>
      </c>
      <c r="H748">
        <v>4.427251288651</v>
      </c>
      <c r="I748">
        <v>1.19981350373437E-4</v>
      </c>
      <c r="J748">
        <v>9.5808400934076796E-4</v>
      </c>
      <c r="K748">
        <v>6.6884551832215597E-4</v>
      </c>
      <c r="L748" t="s">
        <v>8851</v>
      </c>
      <c r="M748">
        <v>14</v>
      </c>
      <c r="N748">
        <f t="shared" si="11"/>
        <v>3.9208862544469727</v>
      </c>
    </row>
    <row r="749" spans="1:14" x14ac:dyDescent="0.2">
      <c r="A749" t="s">
        <v>13</v>
      </c>
      <c r="B749" t="s">
        <v>674</v>
      </c>
      <c r="C749" t="s">
        <v>675</v>
      </c>
      <c r="D749" t="s">
        <v>8068</v>
      </c>
      <c r="E749" t="s">
        <v>676</v>
      </c>
      <c r="F749">
        <v>0.24064171122994699</v>
      </c>
      <c r="G749">
        <v>1.4489180251784</v>
      </c>
      <c r="H749">
        <v>3.91327799982842</v>
      </c>
      <c r="I749">
        <v>1.20539263258358E-4</v>
      </c>
      <c r="J749">
        <v>9.6114488374357196E-4</v>
      </c>
      <c r="K749">
        <v>6.7098233733437602E-4</v>
      </c>
      <c r="L749" t="s">
        <v>8852</v>
      </c>
      <c r="M749">
        <v>90</v>
      </c>
      <c r="N749">
        <f t="shared" si="11"/>
        <v>3.918871467288279</v>
      </c>
    </row>
    <row r="750" spans="1:14" x14ac:dyDescent="0.2">
      <c r="A750" t="s">
        <v>13</v>
      </c>
      <c r="B750" t="s">
        <v>2945</v>
      </c>
      <c r="C750" t="s">
        <v>2946</v>
      </c>
      <c r="D750" t="s">
        <v>8155</v>
      </c>
      <c r="E750" t="s">
        <v>1586</v>
      </c>
      <c r="F750">
        <v>0.31192660550458701</v>
      </c>
      <c r="G750">
        <v>1.8781286042985199</v>
      </c>
      <c r="H750">
        <v>4.1031760040971204</v>
      </c>
      <c r="I750">
        <v>1.20848057469854E-4</v>
      </c>
      <c r="J750">
        <v>9.6114488374357196E-4</v>
      </c>
      <c r="K750">
        <v>6.7098233733437602E-4</v>
      </c>
      <c r="L750" t="s">
        <v>8853</v>
      </c>
      <c r="M750">
        <v>34</v>
      </c>
      <c r="N750">
        <f t="shared" si="11"/>
        <v>3.9177603261161043</v>
      </c>
    </row>
    <row r="751" spans="1:14" x14ac:dyDescent="0.2">
      <c r="A751" t="s">
        <v>13</v>
      </c>
      <c r="B751" t="s">
        <v>4176</v>
      </c>
      <c r="C751" t="s">
        <v>4177</v>
      </c>
      <c r="D751" t="s">
        <v>8155</v>
      </c>
      <c r="E751" t="s">
        <v>1586</v>
      </c>
      <c r="F751">
        <v>0.31192660550458701</v>
      </c>
      <c r="G751">
        <v>1.8781286042985199</v>
      </c>
      <c r="H751">
        <v>4.1031760040971204</v>
      </c>
      <c r="I751">
        <v>1.20848057469854E-4</v>
      </c>
      <c r="J751">
        <v>9.6114488374357196E-4</v>
      </c>
      <c r="K751">
        <v>6.7098233733437602E-4</v>
      </c>
      <c r="L751" t="s">
        <v>8854</v>
      </c>
      <c r="M751">
        <v>34</v>
      </c>
      <c r="N751">
        <f t="shared" si="11"/>
        <v>3.9177603261161043</v>
      </c>
    </row>
    <row r="752" spans="1:14" x14ac:dyDescent="0.2">
      <c r="A752" t="s">
        <v>13</v>
      </c>
      <c r="B752" t="s">
        <v>3746</v>
      </c>
      <c r="C752" t="s">
        <v>3747</v>
      </c>
      <c r="D752" t="s">
        <v>8291</v>
      </c>
      <c r="E752" t="s">
        <v>503</v>
      </c>
      <c r="F752">
        <v>0.43243243243243201</v>
      </c>
      <c r="G752">
        <v>2.6037013401403999</v>
      </c>
      <c r="H752">
        <v>4.3575398334737798</v>
      </c>
      <c r="I752">
        <v>1.2286079588440501E-4</v>
      </c>
      <c r="J752">
        <v>9.7455405246073702E-4</v>
      </c>
      <c r="K752">
        <v>6.8034337698586898E-4</v>
      </c>
      <c r="L752" t="s">
        <v>8855</v>
      </c>
      <c r="M752">
        <v>16</v>
      </c>
      <c r="N752">
        <f t="shared" si="11"/>
        <v>3.9105866756753698</v>
      </c>
    </row>
    <row r="753" spans="1:14" x14ac:dyDescent="0.2">
      <c r="A753" t="s">
        <v>13</v>
      </c>
      <c r="B753" t="s">
        <v>3751</v>
      </c>
      <c r="C753" t="s">
        <v>3752</v>
      </c>
      <c r="D753" t="s">
        <v>8291</v>
      </c>
      <c r="E753" t="s">
        <v>503</v>
      </c>
      <c r="F753">
        <v>0.43243243243243201</v>
      </c>
      <c r="G753">
        <v>2.6037013401403999</v>
      </c>
      <c r="H753">
        <v>4.3575398334737798</v>
      </c>
      <c r="I753">
        <v>1.2286079588440501E-4</v>
      </c>
      <c r="J753">
        <v>9.7455405246073702E-4</v>
      </c>
      <c r="K753">
        <v>6.8034337698586898E-4</v>
      </c>
      <c r="L753" t="s">
        <v>8856</v>
      </c>
      <c r="M753">
        <v>16</v>
      </c>
      <c r="N753">
        <f t="shared" si="11"/>
        <v>3.9105866756753698</v>
      </c>
    </row>
    <row r="754" spans="1:14" x14ac:dyDescent="0.2">
      <c r="A754" t="s">
        <v>13</v>
      </c>
      <c r="B754" t="s">
        <v>2650</v>
      </c>
      <c r="C754" t="s">
        <v>2651</v>
      </c>
      <c r="D754" t="s">
        <v>8319</v>
      </c>
      <c r="E754" t="s">
        <v>757</v>
      </c>
      <c r="F754">
        <v>0.39583333333333298</v>
      </c>
      <c r="G754">
        <v>2.3833359923420501</v>
      </c>
      <c r="H754">
        <v>4.2824487648767402</v>
      </c>
      <c r="I754">
        <v>1.2422604026663501E-4</v>
      </c>
      <c r="J754">
        <v>9.814679870072539E-4</v>
      </c>
      <c r="K754">
        <v>6.8517004572298001E-4</v>
      </c>
      <c r="L754" t="s">
        <v>8857</v>
      </c>
      <c r="M754">
        <v>19</v>
      </c>
      <c r="N754">
        <f t="shared" si="11"/>
        <v>3.9057873577929936</v>
      </c>
    </row>
    <row r="755" spans="1:14" x14ac:dyDescent="0.2">
      <c r="A755" t="s">
        <v>13</v>
      </c>
      <c r="B755" t="s">
        <v>4733</v>
      </c>
      <c r="C755" t="s">
        <v>4734</v>
      </c>
      <c r="D755" t="s">
        <v>8319</v>
      </c>
      <c r="E755" t="s">
        <v>757</v>
      </c>
      <c r="F755">
        <v>0.39583333333333298</v>
      </c>
      <c r="G755">
        <v>2.3833359923420501</v>
      </c>
      <c r="H755">
        <v>4.2824487648767402</v>
      </c>
      <c r="I755">
        <v>1.2422604026663501E-4</v>
      </c>
      <c r="J755">
        <v>9.814679870072539E-4</v>
      </c>
      <c r="K755">
        <v>6.8517004572298001E-4</v>
      </c>
      <c r="L755" t="s">
        <v>8858</v>
      </c>
      <c r="M755">
        <v>19</v>
      </c>
      <c r="N755">
        <f t="shared" si="11"/>
        <v>3.9057873577929936</v>
      </c>
    </row>
    <row r="756" spans="1:14" x14ac:dyDescent="0.2">
      <c r="A756" t="s">
        <v>13</v>
      </c>
      <c r="B756" t="s">
        <v>3719</v>
      </c>
      <c r="C756" t="s">
        <v>3720</v>
      </c>
      <c r="D756" t="s">
        <v>8319</v>
      </c>
      <c r="E756" t="s">
        <v>757</v>
      </c>
      <c r="F756">
        <v>0.39583333333333298</v>
      </c>
      <c r="G756">
        <v>2.3833359923420501</v>
      </c>
      <c r="H756">
        <v>4.2824487648767402</v>
      </c>
      <c r="I756">
        <v>1.2422604026663501E-4</v>
      </c>
      <c r="J756">
        <v>9.814679870072539E-4</v>
      </c>
      <c r="K756">
        <v>6.8517004572298001E-4</v>
      </c>
      <c r="L756" t="s">
        <v>8859</v>
      </c>
      <c r="M756">
        <v>19</v>
      </c>
      <c r="N756">
        <f t="shared" si="11"/>
        <v>3.9057873577929936</v>
      </c>
    </row>
    <row r="757" spans="1:14" x14ac:dyDescent="0.2">
      <c r="A757" t="s">
        <v>13</v>
      </c>
      <c r="B757" t="s">
        <v>8860</v>
      </c>
      <c r="C757" t="s">
        <v>8861</v>
      </c>
      <c r="D757" t="s">
        <v>8101</v>
      </c>
      <c r="E757" t="s">
        <v>448</v>
      </c>
      <c r="F757">
        <v>0.24838709677419399</v>
      </c>
      <c r="G757">
        <v>1.4955534512217701</v>
      </c>
      <c r="H757">
        <v>3.9260798745204601</v>
      </c>
      <c r="I757">
        <v>1.25034736072159E-4</v>
      </c>
      <c r="J757">
        <v>9.8655052998734101E-4</v>
      </c>
      <c r="K757">
        <v>6.8871820649047896E-4</v>
      </c>
      <c r="L757" t="s">
        <v>8862</v>
      </c>
      <c r="M757">
        <v>77</v>
      </c>
      <c r="N757">
        <f t="shared" si="11"/>
        <v>3.902969318281702</v>
      </c>
    </row>
    <row r="758" spans="1:14" x14ac:dyDescent="0.2">
      <c r="A758" t="s">
        <v>13</v>
      </c>
      <c r="B758" t="s">
        <v>609</v>
      </c>
      <c r="C758" t="s">
        <v>610</v>
      </c>
      <c r="D758" t="s">
        <v>8129</v>
      </c>
      <c r="E758" t="s">
        <v>611</v>
      </c>
      <c r="F758">
        <v>0.25910931174089102</v>
      </c>
      <c r="G758">
        <v>1.56011254388979</v>
      </c>
      <c r="H758">
        <v>3.9543555782670898</v>
      </c>
      <c r="I758">
        <v>1.2599810113529501E-4</v>
      </c>
      <c r="J758">
        <v>9.9283840590757904E-4</v>
      </c>
      <c r="K758">
        <v>6.9310781907978695E-4</v>
      </c>
      <c r="L758" t="s">
        <v>8863</v>
      </c>
      <c r="M758">
        <v>64</v>
      </c>
      <c r="N758">
        <f t="shared" si="11"/>
        <v>3.8996359999036856</v>
      </c>
    </row>
    <row r="759" spans="1:14" x14ac:dyDescent="0.2">
      <c r="A759" t="s">
        <v>13</v>
      </c>
      <c r="B759" t="s">
        <v>3229</v>
      </c>
      <c r="C759" t="s">
        <v>3230</v>
      </c>
      <c r="D759" t="s">
        <v>8114</v>
      </c>
      <c r="E759" t="s">
        <v>1508</v>
      </c>
      <c r="F759">
        <v>0.24761904761904799</v>
      </c>
      <c r="G759">
        <v>1.4909289816756299</v>
      </c>
      <c r="H759">
        <v>3.9212111921268802</v>
      </c>
      <c r="I759">
        <v>1.2629002660352999E-4</v>
      </c>
      <c r="J759">
        <v>9.9382586898424507E-4</v>
      </c>
      <c r="K759">
        <v>6.9379717434184902E-4</v>
      </c>
      <c r="L759" t="s">
        <v>8864</v>
      </c>
      <c r="M759">
        <v>78</v>
      </c>
      <c r="N759">
        <f t="shared" si="11"/>
        <v>3.8986309452647636</v>
      </c>
    </row>
    <row r="760" spans="1:14" x14ac:dyDescent="0.2">
      <c r="A760" t="s">
        <v>13</v>
      </c>
      <c r="B760" t="s">
        <v>4410</v>
      </c>
      <c r="C760" t="s">
        <v>4411</v>
      </c>
      <c r="D760" t="s">
        <v>8236</v>
      </c>
      <c r="E760" t="s">
        <v>3976</v>
      </c>
      <c r="F760">
        <v>0.33333333333333298</v>
      </c>
      <c r="G760">
        <v>2.0070197830248899</v>
      </c>
      <c r="H760">
        <v>4.1279768330369704</v>
      </c>
      <c r="I760">
        <v>1.32902702995891E-4</v>
      </c>
      <c r="J760">
        <v>1.0443112341059801E-3</v>
      </c>
      <c r="K760">
        <v>7.2904138035439505E-4</v>
      </c>
      <c r="L760" t="s">
        <v>8865</v>
      </c>
      <c r="M760">
        <v>28</v>
      </c>
      <c r="N760">
        <f t="shared" si="11"/>
        <v>3.8764661862185732</v>
      </c>
    </row>
    <row r="761" spans="1:14" x14ac:dyDescent="0.2">
      <c r="A761" t="s">
        <v>13</v>
      </c>
      <c r="B761" t="s">
        <v>2577</v>
      </c>
      <c r="C761" t="s">
        <v>2578</v>
      </c>
      <c r="D761" t="s">
        <v>8269</v>
      </c>
      <c r="E761" t="s">
        <v>229</v>
      </c>
      <c r="F761">
        <v>0.38461538461538503</v>
      </c>
      <c r="G761">
        <v>2.3157920573364099</v>
      </c>
      <c r="H761">
        <v>4.2401279793624997</v>
      </c>
      <c r="I761">
        <v>1.3305558053990701E-4</v>
      </c>
      <c r="J761">
        <v>1.0443112341059801E-3</v>
      </c>
      <c r="K761">
        <v>7.2904138035439505E-4</v>
      </c>
      <c r="L761" t="s">
        <v>8866</v>
      </c>
      <c r="M761">
        <v>20</v>
      </c>
      <c r="N761">
        <f t="shared" si="11"/>
        <v>3.875966905803593</v>
      </c>
    </row>
    <row r="762" spans="1:14" x14ac:dyDescent="0.2">
      <c r="A762" t="s">
        <v>13</v>
      </c>
      <c r="B762" t="s">
        <v>5291</v>
      </c>
      <c r="C762" t="s">
        <v>5292</v>
      </c>
      <c r="D762" t="s">
        <v>8149</v>
      </c>
      <c r="E762" t="s">
        <v>216</v>
      </c>
      <c r="F762">
        <v>0.29411764705882398</v>
      </c>
      <c r="G762">
        <v>1.7708998085513701</v>
      </c>
      <c r="H762">
        <v>4.0265110837060698</v>
      </c>
      <c r="I762">
        <v>1.3608204824818801E-4</v>
      </c>
      <c r="J762">
        <v>1.06666152141976E-3</v>
      </c>
      <c r="K762">
        <v>7.4464428089055998E-4</v>
      </c>
      <c r="L762" t="s">
        <v>8867</v>
      </c>
      <c r="M762">
        <v>40</v>
      </c>
      <c r="N762">
        <f t="shared" si="11"/>
        <v>3.8661991625334129</v>
      </c>
    </row>
    <row r="763" spans="1:14" x14ac:dyDescent="0.2">
      <c r="A763" t="s">
        <v>13</v>
      </c>
      <c r="B763" t="s">
        <v>2534</v>
      </c>
      <c r="C763" t="s">
        <v>2535</v>
      </c>
      <c r="D763" t="s">
        <v>8315</v>
      </c>
      <c r="E763" t="s">
        <v>469</v>
      </c>
      <c r="F763">
        <v>0.375</v>
      </c>
      <c r="G763">
        <v>2.2578972559029999</v>
      </c>
      <c r="H763">
        <v>4.2070277649469201</v>
      </c>
      <c r="I763">
        <v>1.3933949270434999E-4</v>
      </c>
      <c r="J763">
        <v>1.09076125194416E-3</v>
      </c>
      <c r="K763">
        <v>7.6146848064429797E-4</v>
      </c>
      <c r="L763" t="s">
        <v>8868</v>
      </c>
      <c r="M763">
        <v>21</v>
      </c>
      <c r="N763">
        <f t="shared" si="11"/>
        <v>3.8559257749418436</v>
      </c>
    </row>
    <row r="764" spans="1:14" x14ac:dyDescent="0.2">
      <c r="A764" t="s">
        <v>13</v>
      </c>
      <c r="B764" t="s">
        <v>2504</v>
      </c>
      <c r="C764" t="s">
        <v>2505</v>
      </c>
      <c r="D764" t="s">
        <v>8495</v>
      </c>
      <c r="E764" t="s">
        <v>343</v>
      </c>
      <c r="F764">
        <v>0.48148148148148101</v>
      </c>
      <c r="G764">
        <v>2.8990285754803899</v>
      </c>
      <c r="H764">
        <v>4.4067166115198804</v>
      </c>
      <c r="I764">
        <v>1.4121572828306201E-4</v>
      </c>
      <c r="J764">
        <v>1.0968122645943601E-3</v>
      </c>
      <c r="K764">
        <v>7.6569273723655999E-4</v>
      </c>
      <c r="L764" t="s">
        <v>8869</v>
      </c>
      <c r="M764">
        <v>13</v>
      </c>
      <c r="N764">
        <f t="shared" si="11"/>
        <v>3.8501169298696589</v>
      </c>
    </row>
    <row r="765" spans="1:14" x14ac:dyDescent="0.2">
      <c r="A765" t="s">
        <v>13</v>
      </c>
      <c r="B765" t="s">
        <v>341</v>
      </c>
      <c r="C765" t="s">
        <v>342</v>
      </c>
      <c r="D765" t="s">
        <v>8495</v>
      </c>
      <c r="E765" t="s">
        <v>343</v>
      </c>
      <c r="F765">
        <v>0.48148148148148101</v>
      </c>
      <c r="G765">
        <v>2.8990285754803899</v>
      </c>
      <c r="H765">
        <v>4.4067166115198804</v>
      </c>
      <c r="I765">
        <v>1.4121572828306201E-4</v>
      </c>
      <c r="J765">
        <v>1.0968122645943601E-3</v>
      </c>
      <c r="K765">
        <v>7.6569273723655999E-4</v>
      </c>
      <c r="L765" t="s">
        <v>8870</v>
      </c>
      <c r="M765">
        <v>13</v>
      </c>
      <c r="N765">
        <f t="shared" si="11"/>
        <v>3.8501169298696589</v>
      </c>
    </row>
    <row r="766" spans="1:14" x14ac:dyDescent="0.2">
      <c r="A766" t="s">
        <v>13</v>
      </c>
      <c r="B766" t="s">
        <v>2510</v>
      </c>
      <c r="C766" t="s">
        <v>2511</v>
      </c>
      <c r="D766" t="s">
        <v>8495</v>
      </c>
      <c r="E766" t="s">
        <v>343</v>
      </c>
      <c r="F766">
        <v>0.48148148148148101</v>
      </c>
      <c r="G766">
        <v>2.8990285754803899</v>
      </c>
      <c r="H766">
        <v>4.4067166115198804</v>
      </c>
      <c r="I766">
        <v>1.4121572828306201E-4</v>
      </c>
      <c r="J766">
        <v>1.0968122645943601E-3</v>
      </c>
      <c r="K766">
        <v>7.6569273723655999E-4</v>
      </c>
      <c r="L766" t="s">
        <v>8871</v>
      </c>
      <c r="M766">
        <v>13</v>
      </c>
      <c r="N766">
        <f t="shared" si="11"/>
        <v>3.8501169298696589</v>
      </c>
    </row>
    <row r="767" spans="1:14" x14ac:dyDescent="0.2">
      <c r="A767" t="s">
        <v>13</v>
      </c>
      <c r="B767" t="s">
        <v>2251</v>
      </c>
      <c r="C767" t="s">
        <v>2252</v>
      </c>
      <c r="D767" t="s">
        <v>8495</v>
      </c>
      <c r="E767" t="s">
        <v>343</v>
      </c>
      <c r="F767">
        <v>0.48148148148148101</v>
      </c>
      <c r="G767">
        <v>2.8990285754803899</v>
      </c>
      <c r="H767">
        <v>4.4067166115198804</v>
      </c>
      <c r="I767">
        <v>1.4121572828306201E-4</v>
      </c>
      <c r="J767">
        <v>1.0968122645943601E-3</v>
      </c>
      <c r="K767">
        <v>7.6569273723655999E-4</v>
      </c>
      <c r="L767" t="s">
        <v>8872</v>
      </c>
      <c r="M767">
        <v>13</v>
      </c>
      <c r="N767">
        <f t="shared" si="11"/>
        <v>3.8501169298696589</v>
      </c>
    </row>
    <row r="768" spans="1:14" x14ac:dyDescent="0.2">
      <c r="A768" t="s">
        <v>13</v>
      </c>
      <c r="B768" t="s">
        <v>2513</v>
      </c>
      <c r="C768" t="s">
        <v>2514</v>
      </c>
      <c r="D768" t="s">
        <v>8495</v>
      </c>
      <c r="E768" t="s">
        <v>343</v>
      </c>
      <c r="F768">
        <v>0.48148148148148101</v>
      </c>
      <c r="G768">
        <v>2.8990285754803899</v>
      </c>
      <c r="H768">
        <v>4.4067166115198804</v>
      </c>
      <c r="I768">
        <v>1.4121572828306201E-4</v>
      </c>
      <c r="J768">
        <v>1.0968122645943601E-3</v>
      </c>
      <c r="K768">
        <v>7.6569273723655999E-4</v>
      </c>
      <c r="L768" t="s">
        <v>8873</v>
      </c>
      <c r="M768">
        <v>13</v>
      </c>
      <c r="N768">
        <f t="shared" si="11"/>
        <v>3.8501169298696589</v>
      </c>
    </row>
    <row r="769" spans="1:14" x14ac:dyDescent="0.2">
      <c r="A769" t="s">
        <v>13</v>
      </c>
      <c r="B769" t="s">
        <v>4474</v>
      </c>
      <c r="C769" t="s">
        <v>4475</v>
      </c>
      <c r="D769" t="s">
        <v>8495</v>
      </c>
      <c r="E769" t="s">
        <v>343</v>
      </c>
      <c r="F769">
        <v>0.48148148148148101</v>
      </c>
      <c r="G769">
        <v>2.8990285754803899</v>
      </c>
      <c r="H769">
        <v>4.4067166115198804</v>
      </c>
      <c r="I769">
        <v>1.4121572828306201E-4</v>
      </c>
      <c r="J769">
        <v>1.0968122645943601E-3</v>
      </c>
      <c r="K769">
        <v>7.6569273723655999E-4</v>
      </c>
      <c r="L769" t="s">
        <v>8874</v>
      </c>
      <c r="M769">
        <v>13</v>
      </c>
      <c r="N769">
        <f t="shared" si="11"/>
        <v>3.8501169298696589</v>
      </c>
    </row>
    <row r="770" spans="1:14" x14ac:dyDescent="0.2">
      <c r="A770" t="s">
        <v>13</v>
      </c>
      <c r="B770" t="s">
        <v>3609</v>
      </c>
      <c r="C770" t="s">
        <v>3610</v>
      </c>
      <c r="D770" t="s">
        <v>8288</v>
      </c>
      <c r="E770" t="s">
        <v>1960</v>
      </c>
      <c r="F770">
        <v>0.41463414634146301</v>
      </c>
      <c r="G770">
        <v>2.4965368032748598</v>
      </c>
      <c r="H770">
        <v>4.28097278648334</v>
      </c>
      <c r="I770">
        <v>1.42663510840963E-4</v>
      </c>
      <c r="J770">
        <v>1.1051790158004499E-3</v>
      </c>
      <c r="K770">
        <v>7.7153362800663002E-4</v>
      </c>
      <c r="L770" t="s">
        <v>8875</v>
      </c>
      <c r="M770">
        <v>17</v>
      </c>
      <c r="N770">
        <f t="shared" si="11"/>
        <v>3.8456870925255164</v>
      </c>
    </row>
    <row r="771" spans="1:14" x14ac:dyDescent="0.2">
      <c r="A771" t="s">
        <v>13</v>
      </c>
      <c r="B771" t="s">
        <v>2797</v>
      </c>
      <c r="C771" t="s">
        <v>2798</v>
      </c>
      <c r="D771" t="s">
        <v>8288</v>
      </c>
      <c r="E771" t="s">
        <v>1960</v>
      </c>
      <c r="F771">
        <v>0.41463414634146301</v>
      </c>
      <c r="G771">
        <v>2.4965368032748598</v>
      </c>
      <c r="H771">
        <v>4.28097278648334</v>
      </c>
      <c r="I771">
        <v>1.42663510840963E-4</v>
      </c>
      <c r="J771">
        <v>1.1051790158004499E-3</v>
      </c>
      <c r="K771">
        <v>7.7153362800663002E-4</v>
      </c>
      <c r="L771" t="s">
        <v>8876</v>
      </c>
      <c r="M771">
        <v>17</v>
      </c>
      <c r="N771">
        <f t="shared" ref="N771:N834" si="12">-LOG10(I771)</f>
        <v>3.8456870925255164</v>
      </c>
    </row>
    <row r="772" spans="1:14" x14ac:dyDescent="0.2">
      <c r="A772" t="s">
        <v>13</v>
      </c>
      <c r="B772" t="s">
        <v>5270</v>
      </c>
      <c r="C772" t="s">
        <v>5271</v>
      </c>
      <c r="D772" t="s">
        <v>8329</v>
      </c>
      <c r="E772" t="s">
        <v>1572</v>
      </c>
      <c r="F772">
        <v>0.36666666666666697</v>
      </c>
      <c r="G772">
        <v>2.2077217613273801</v>
      </c>
      <c r="H772">
        <v>4.1814305119798698</v>
      </c>
      <c r="I772">
        <v>1.43283483967927E-4</v>
      </c>
      <c r="J772">
        <v>1.1085421295313699E-3</v>
      </c>
      <c r="K772">
        <v>7.7388144252456801E-4</v>
      </c>
      <c r="L772" t="s">
        <v>8877</v>
      </c>
      <c r="M772">
        <v>22</v>
      </c>
      <c r="N772">
        <f t="shared" si="12"/>
        <v>3.8438038670693375</v>
      </c>
    </row>
    <row r="773" spans="1:14" x14ac:dyDescent="0.2">
      <c r="A773" t="s">
        <v>13</v>
      </c>
      <c r="B773" t="s">
        <v>4947</v>
      </c>
      <c r="C773" t="s">
        <v>4948</v>
      </c>
      <c r="D773" t="s">
        <v>8361</v>
      </c>
      <c r="E773" t="s">
        <v>812</v>
      </c>
      <c r="F773">
        <v>0.359375</v>
      </c>
      <c r="G773">
        <v>2.1638182035737099</v>
      </c>
      <c r="H773">
        <v>4.1620153899472099</v>
      </c>
      <c r="I773">
        <v>1.4514821827136301E-4</v>
      </c>
      <c r="J773">
        <v>1.1215144067210901E-3</v>
      </c>
      <c r="K773">
        <v>7.8293748497615498E-4</v>
      </c>
      <c r="L773" t="s">
        <v>8878</v>
      </c>
      <c r="M773">
        <v>23</v>
      </c>
      <c r="N773">
        <f t="shared" si="12"/>
        <v>3.8381882908668548</v>
      </c>
    </row>
    <row r="774" spans="1:14" x14ac:dyDescent="0.2">
      <c r="A774" t="s">
        <v>13</v>
      </c>
      <c r="B774" t="s">
        <v>2964</v>
      </c>
      <c r="C774" t="s">
        <v>2965</v>
      </c>
      <c r="D774" s="4">
        <v>450923</v>
      </c>
      <c r="E774" t="s">
        <v>826</v>
      </c>
      <c r="F774">
        <v>0.66666666666666696</v>
      </c>
      <c r="G774">
        <v>4.0140395660497799</v>
      </c>
      <c r="H774">
        <v>4.66088643541039</v>
      </c>
      <c r="I774">
        <v>1.50697118181312E-4</v>
      </c>
      <c r="J774">
        <v>1.15689615180377E-3</v>
      </c>
      <c r="K774">
        <v>8.0763774236302895E-4</v>
      </c>
      <c r="L774" t="s">
        <v>8879</v>
      </c>
      <c r="M774">
        <v>8</v>
      </c>
      <c r="N774">
        <f t="shared" si="12"/>
        <v>3.8218950527279754</v>
      </c>
    </row>
    <row r="775" spans="1:14" x14ac:dyDescent="0.2">
      <c r="A775" t="s">
        <v>13</v>
      </c>
      <c r="B775" t="s">
        <v>2489</v>
      </c>
      <c r="C775" t="s">
        <v>2490</v>
      </c>
      <c r="D775" s="4">
        <v>450923</v>
      </c>
      <c r="E775" t="s">
        <v>826</v>
      </c>
      <c r="F775">
        <v>0.66666666666666696</v>
      </c>
      <c r="G775">
        <v>4.0140395660497799</v>
      </c>
      <c r="H775">
        <v>4.66088643541039</v>
      </c>
      <c r="I775">
        <v>1.50697118181312E-4</v>
      </c>
      <c r="J775">
        <v>1.15689615180377E-3</v>
      </c>
      <c r="K775">
        <v>8.0763774236302895E-4</v>
      </c>
      <c r="L775" t="s">
        <v>8880</v>
      </c>
      <c r="M775">
        <v>8</v>
      </c>
      <c r="N775">
        <f t="shared" si="12"/>
        <v>3.8218950527279754</v>
      </c>
    </row>
    <row r="776" spans="1:14" x14ac:dyDescent="0.2">
      <c r="A776" t="s">
        <v>13</v>
      </c>
      <c r="B776" t="s">
        <v>3670</v>
      </c>
      <c r="C776" t="s">
        <v>3671</v>
      </c>
      <c r="D776" s="4">
        <v>450923</v>
      </c>
      <c r="E776" t="s">
        <v>826</v>
      </c>
      <c r="F776">
        <v>0.66666666666666696</v>
      </c>
      <c r="G776">
        <v>4.0140395660497799</v>
      </c>
      <c r="H776">
        <v>4.66088643541039</v>
      </c>
      <c r="I776">
        <v>1.50697118181312E-4</v>
      </c>
      <c r="J776">
        <v>1.15689615180377E-3</v>
      </c>
      <c r="K776">
        <v>8.0763774236302895E-4</v>
      </c>
      <c r="L776" t="s">
        <v>8881</v>
      </c>
      <c r="M776">
        <v>8</v>
      </c>
      <c r="N776">
        <f t="shared" si="12"/>
        <v>3.8218950527279754</v>
      </c>
    </row>
    <row r="777" spans="1:14" x14ac:dyDescent="0.2">
      <c r="A777" t="s">
        <v>13</v>
      </c>
      <c r="B777" t="s">
        <v>8882</v>
      </c>
      <c r="C777" t="s">
        <v>8883</v>
      </c>
      <c r="D777" s="4">
        <v>450923</v>
      </c>
      <c r="E777" t="s">
        <v>826</v>
      </c>
      <c r="F777">
        <v>0.66666666666666696</v>
      </c>
      <c r="G777">
        <v>4.0140395660497799</v>
      </c>
      <c r="H777">
        <v>4.66088643541039</v>
      </c>
      <c r="I777">
        <v>1.50697118181312E-4</v>
      </c>
      <c r="J777">
        <v>1.15689615180377E-3</v>
      </c>
      <c r="K777">
        <v>8.0763774236302895E-4</v>
      </c>
      <c r="L777" t="s">
        <v>8884</v>
      </c>
      <c r="M777">
        <v>8</v>
      </c>
      <c r="N777">
        <f t="shared" si="12"/>
        <v>3.8218950527279754</v>
      </c>
    </row>
    <row r="778" spans="1:14" x14ac:dyDescent="0.2">
      <c r="A778" t="s">
        <v>13</v>
      </c>
      <c r="B778" t="s">
        <v>8885</v>
      </c>
      <c r="C778" t="s">
        <v>8886</v>
      </c>
      <c r="D778" s="4">
        <v>450923</v>
      </c>
      <c r="E778" t="s">
        <v>826</v>
      </c>
      <c r="F778">
        <v>0.66666666666666696</v>
      </c>
      <c r="G778">
        <v>4.0140395660497799</v>
      </c>
      <c r="H778">
        <v>4.66088643541039</v>
      </c>
      <c r="I778">
        <v>1.50697118181312E-4</v>
      </c>
      <c r="J778">
        <v>1.15689615180377E-3</v>
      </c>
      <c r="K778">
        <v>8.0763774236302895E-4</v>
      </c>
      <c r="L778" t="s">
        <v>8887</v>
      </c>
      <c r="M778">
        <v>8</v>
      </c>
      <c r="N778">
        <f t="shared" si="12"/>
        <v>3.8218950527279754</v>
      </c>
    </row>
    <row r="779" spans="1:14" x14ac:dyDescent="0.2">
      <c r="A779" t="s">
        <v>13</v>
      </c>
      <c r="B779" t="s">
        <v>2169</v>
      </c>
      <c r="C779" t="s">
        <v>2170</v>
      </c>
      <c r="D779" t="s">
        <v>8419</v>
      </c>
      <c r="E779" t="s">
        <v>711</v>
      </c>
      <c r="F779">
        <v>0.441176470588235</v>
      </c>
      <c r="G779">
        <v>2.6563497128270601</v>
      </c>
      <c r="H779">
        <v>4.3139381997527098</v>
      </c>
      <c r="I779">
        <v>1.5174141544570699E-4</v>
      </c>
      <c r="J779">
        <v>1.1634158652103399E-3</v>
      </c>
      <c r="K779">
        <v>8.1218920241268595E-4</v>
      </c>
      <c r="L779" t="s">
        <v>8888</v>
      </c>
      <c r="M779">
        <v>15</v>
      </c>
      <c r="N779">
        <f t="shared" si="12"/>
        <v>3.8188958691490247</v>
      </c>
    </row>
    <row r="780" spans="1:14" x14ac:dyDescent="0.2">
      <c r="A780" t="s">
        <v>13</v>
      </c>
      <c r="B780" t="s">
        <v>3937</v>
      </c>
      <c r="C780" t="s">
        <v>3938</v>
      </c>
      <c r="D780" t="s">
        <v>8367</v>
      </c>
      <c r="E780" t="s">
        <v>158</v>
      </c>
      <c r="F780">
        <v>0.4</v>
      </c>
      <c r="G780">
        <v>2.4084237396298702</v>
      </c>
      <c r="H780">
        <v>4.2213257406753497</v>
      </c>
      <c r="I780">
        <v>1.5894487660921599E-4</v>
      </c>
      <c r="J780">
        <v>1.21708111549932E-3</v>
      </c>
      <c r="K780">
        <v>8.4965330973050201E-4</v>
      </c>
      <c r="L780" t="s">
        <v>8889</v>
      </c>
      <c r="M780">
        <v>18</v>
      </c>
      <c r="N780">
        <f t="shared" si="12"/>
        <v>3.7987534664670868</v>
      </c>
    </row>
    <row r="781" spans="1:14" x14ac:dyDescent="0.2">
      <c r="A781" t="s">
        <v>13</v>
      </c>
      <c r="B781" t="s">
        <v>4149</v>
      </c>
      <c r="C781" t="s">
        <v>4150</v>
      </c>
      <c r="D781" t="s">
        <v>8120</v>
      </c>
      <c r="E781" t="s">
        <v>3294</v>
      </c>
      <c r="F781">
        <v>0.25179856115107901</v>
      </c>
      <c r="G781">
        <v>1.51609408070225</v>
      </c>
      <c r="H781">
        <v>3.8686993940183401</v>
      </c>
      <c r="I781">
        <v>1.6051423931930301E-4</v>
      </c>
      <c r="J781">
        <v>1.22752235582006E-3</v>
      </c>
      <c r="K781">
        <v>8.5694241666283799E-4</v>
      </c>
      <c r="L781" t="s">
        <v>8890</v>
      </c>
      <c r="M781">
        <v>70</v>
      </c>
      <c r="N781">
        <f t="shared" si="12"/>
        <v>3.7944864350130318</v>
      </c>
    </row>
    <row r="782" spans="1:14" x14ac:dyDescent="0.2">
      <c r="A782" t="s">
        <v>13</v>
      </c>
      <c r="B782" t="s">
        <v>6480</v>
      </c>
      <c r="C782" t="s">
        <v>6481</v>
      </c>
      <c r="D782" t="s">
        <v>8149</v>
      </c>
      <c r="E782" t="s">
        <v>220</v>
      </c>
      <c r="F782">
        <v>0.29197080291970801</v>
      </c>
      <c r="G782">
        <v>1.75797353257654</v>
      </c>
      <c r="H782">
        <v>3.97362997216459</v>
      </c>
      <c r="I782">
        <v>1.6179899139905001E-4</v>
      </c>
      <c r="J782">
        <v>1.23170590264578E-3</v>
      </c>
      <c r="K782">
        <v>8.5986298157968795E-4</v>
      </c>
      <c r="L782" t="s">
        <v>8867</v>
      </c>
      <c r="M782">
        <v>40</v>
      </c>
      <c r="N782">
        <f t="shared" si="12"/>
        <v>3.7910241899622648</v>
      </c>
    </row>
    <row r="783" spans="1:14" x14ac:dyDescent="0.2">
      <c r="A783" t="s">
        <v>13</v>
      </c>
      <c r="B783" t="s">
        <v>2309</v>
      </c>
      <c r="C783" t="s">
        <v>2310</v>
      </c>
      <c r="D783" s="4">
        <v>451045</v>
      </c>
      <c r="E783" t="s">
        <v>1893</v>
      </c>
      <c r="F783">
        <v>0.5</v>
      </c>
      <c r="G783">
        <v>3.01052967453733</v>
      </c>
      <c r="H783">
        <v>4.3982841133862998</v>
      </c>
      <c r="I783">
        <v>1.62093735721196E-4</v>
      </c>
      <c r="J783">
        <v>1.23170590264578E-3</v>
      </c>
      <c r="K783">
        <v>8.5986298157968795E-4</v>
      </c>
      <c r="L783" t="s">
        <v>8891</v>
      </c>
      <c r="M783">
        <v>12</v>
      </c>
      <c r="N783">
        <f t="shared" si="12"/>
        <v>3.7902337685832315</v>
      </c>
    </row>
    <row r="784" spans="1:14" x14ac:dyDescent="0.2">
      <c r="A784" t="s">
        <v>13</v>
      </c>
      <c r="B784" t="s">
        <v>2600</v>
      </c>
      <c r="C784" t="s">
        <v>2601</v>
      </c>
      <c r="D784" s="4">
        <v>451045</v>
      </c>
      <c r="E784" t="s">
        <v>1893</v>
      </c>
      <c r="F784">
        <v>0.5</v>
      </c>
      <c r="G784">
        <v>3.01052967453733</v>
      </c>
      <c r="H784">
        <v>4.3982841133862998</v>
      </c>
      <c r="I784">
        <v>1.62093735721196E-4</v>
      </c>
      <c r="J784">
        <v>1.23170590264578E-3</v>
      </c>
      <c r="K784">
        <v>8.5986298157968795E-4</v>
      </c>
      <c r="L784" t="s">
        <v>8892</v>
      </c>
      <c r="M784">
        <v>12</v>
      </c>
      <c r="N784">
        <f t="shared" si="12"/>
        <v>3.7902337685832315</v>
      </c>
    </row>
    <row r="785" spans="1:14" x14ac:dyDescent="0.2">
      <c r="A785" t="s">
        <v>13</v>
      </c>
      <c r="B785" t="s">
        <v>2954</v>
      </c>
      <c r="C785" t="s">
        <v>2955</v>
      </c>
      <c r="D785" s="4">
        <v>451045</v>
      </c>
      <c r="E785" t="s">
        <v>1893</v>
      </c>
      <c r="F785">
        <v>0.5</v>
      </c>
      <c r="G785">
        <v>3.01052967453733</v>
      </c>
      <c r="H785">
        <v>4.3982841133862998</v>
      </c>
      <c r="I785">
        <v>1.62093735721196E-4</v>
      </c>
      <c r="J785">
        <v>1.23170590264578E-3</v>
      </c>
      <c r="K785">
        <v>8.5986298157968795E-4</v>
      </c>
      <c r="L785" t="s">
        <v>8893</v>
      </c>
      <c r="M785">
        <v>12</v>
      </c>
      <c r="N785">
        <f t="shared" si="12"/>
        <v>3.7902337685832315</v>
      </c>
    </row>
    <row r="786" spans="1:14" x14ac:dyDescent="0.2">
      <c r="A786" t="s">
        <v>13</v>
      </c>
      <c r="B786" t="s">
        <v>3539</v>
      </c>
      <c r="C786" t="s">
        <v>3540</v>
      </c>
      <c r="D786" s="4">
        <v>451045</v>
      </c>
      <c r="E786" t="s">
        <v>1893</v>
      </c>
      <c r="F786">
        <v>0.5</v>
      </c>
      <c r="G786">
        <v>3.01052967453733</v>
      </c>
      <c r="H786">
        <v>4.3982841133862998</v>
      </c>
      <c r="I786">
        <v>1.62093735721196E-4</v>
      </c>
      <c r="J786">
        <v>1.23170590264578E-3</v>
      </c>
      <c r="K786">
        <v>8.5986298157968795E-4</v>
      </c>
      <c r="L786" t="s">
        <v>8894</v>
      </c>
      <c r="M786">
        <v>12</v>
      </c>
      <c r="N786">
        <f t="shared" si="12"/>
        <v>3.7902337685832315</v>
      </c>
    </row>
    <row r="787" spans="1:14" x14ac:dyDescent="0.2">
      <c r="A787" t="s">
        <v>13</v>
      </c>
      <c r="B787" t="s">
        <v>8895</v>
      </c>
      <c r="C787" t="s">
        <v>8896</v>
      </c>
      <c r="D787" t="s">
        <v>8118</v>
      </c>
      <c r="E787" t="s">
        <v>432</v>
      </c>
      <c r="F787">
        <v>0.255905511811024</v>
      </c>
      <c r="G787">
        <v>1.5408222743694999</v>
      </c>
      <c r="H787">
        <v>3.8726211075100201</v>
      </c>
      <c r="I787">
        <v>1.6505096518131001E-4</v>
      </c>
      <c r="J787">
        <v>1.2511647012457599E-3</v>
      </c>
      <c r="K787">
        <v>8.7344731250332797E-4</v>
      </c>
      <c r="L787" t="s">
        <v>8897</v>
      </c>
      <c r="M787">
        <v>65</v>
      </c>
      <c r="N787">
        <f t="shared" si="12"/>
        <v>3.7823819316687719</v>
      </c>
    </row>
    <row r="788" spans="1:14" x14ac:dyDescent="0.2">
      <c r="A788" t="s">
        <v>13</v>
      </c>
      <c r="B788" t="s">
        <v>4152</v>
      </c>
      <c r="C788" t="s">
        <v>4153</v>
      </c>
      <c r="D788" t="s">
        <v>8159</v>
      </c>
      <c r="E788" t="s">
        <v>478</v>
      </c>
      <c r="F788">
        <v>0.26086956521739102</v>
      </c>
      <c r="G788">
        <v>1.5707111345412199</v>
      </c>
      <c r="H788">
        <v>3.8862798832841201</v>
      </c>
      <c r="I788">
        <v>1.6507403518531701E-4</v>
      </c>
      <c r="J788">
        <v>1.2511647012457599E-3</v>
      </c>
      <c r="K788">
        <v>8.7344731250332797E-4</v>
      </c>
      <c r="L788" t="s">
        <v>8898</v>
      </c>
      <c r="M788">
        <v>60</v>
      </c>
      <c r="N788">
        <f t="shared" si="12"/>
        <v>3.7823212323855131</v>
      </c>
    </row>
    <row r="789" spans="1:14" x14ac:dyDescent="0.2">
      <c r="A789" t="s">
        <v>13</v>
      </c>
      <c r="B789" t="s">
        <v>4273</v>
      </c>
      <c r="C789" t="s">
        <v>4274</v>
      </c>
      <c r="D789" t="s">
        <v>8319</v>
      </c>
      <c r="E789" t="s">
        <v>460</v>
      </c>
      <c r="F789">
        <v>0.38775510204081598</v>
      </c>
      <c r="G789">
        <v>2.3346964822942602</v>
      </c>
      <c r="H789">
        <v>4.1748028700938304</v>
      </c>
      <c r="I789">
        <v>1.7155518932631699E-4</v>
      </c>
      <c r="J789">
        <v>1.29699202069896E-3</v>
      </c>
      <c r="K789">
        <v>9.0543970245468401E-4</v>
      </c>
      <c r="L789" t="s">
        <v>8899</v>
      </c>
      <c r="M789">
        <v>19</v>
      </c>
      <c r="N789">
        <f t="shared" si="12"/>
        <v>3.7655961405533152</v>
      </c>
    </row>
    <row r="790" spans="1:14" x14ac:dyDescent="0.2">
      <c r="A790" t="s">
        <v>13</v>
      </c>
      <c r="B790" t="s">
        <v>8900</v>
      </c>
      <c r="C790" t="s">
        <v>8901</v>
      </c>
      <c r="D790" t="s">
        <v>8319</v>
      </c>
      <c r="E790" t="s">
        <v>460</v>
      </c>
      <c r="F790">
        <v>0.38775510204081598</v>
      </c>
      <c r="G790">
        <v>2.3346964822942602</v>
      </c>
      <c r="H790">
        <v>4.1748028700938304</v>
      </c>
      <c r="I790">
        <v>1.7155518932631699E-4</v>
      </c>
      <c r="J790">
        <v>1.29699202069896E-3</v>
      </c>
      <c r="K790">
        <v>9.0543970245468401E-4</v>
      </c>
      <c r="L790" t="s">
        <v>8902</v>
      </c>
      <c r="M790">
        <v>19</v>
      </c>
      <c r="N790">
        <f t="shared" si="12"/>
        <v>3.7655961405533152</v>
      </c>
    </row>
    <row r="791" spans="1:14" x14ac:dyDescent="0.2">
      <c r="A791" t="s">
        <v>13</v>
      </c>
      <c r="B791" t="s">
        <v>4114</v>
      </c>
      <c r="C791" t="s">
        <v>4115</v>
      </c>
      <c r="D791" t="s">
        <v>8258</v>
      </c>
      <c r="E791" t="s">
        <v>2487</v>
      </c>
      <c r="F791">
        <v>0.28476821192052998</v>
      </c>
      <c r="G791">
        <v>1.7146063047033799</v>
      </c>
      <c r="H791">
        <v>3.9345109639019702</v>
      </c>
      <c r="I791">
        <v>1.744519058786E-4</v>
      </c>
      <c r="J791">
        <v>1.31722230198209E-3</v>
      </c>
      <c r="K791">
        <v>9.1956261113356895E-4</v>
      </c>
      <c r="L791" t="s">
        <v>8903</v>
      </c>
      <c r="M791">
        <v>43</v>
      </c>
      <c r="N791">
        <f t="shared" si="12"/>
        <v>3.7583242815438282</v>
      </c>
    </row>
    <row r="792" spans="1:14" x14ac:dyDescent="0.2">
      <c r="A792" t="s">
        <v>13</v>
      </c>
      <c r="B792" t="s">
        <v>3772</v>
      </c>
      <c r="C792" t="s">
        <v>3773</v>
      </c>
      <c r="D792" t="s">
        <v>8037</v>
      </c>
      <c r="E792" t="s">
        <v>3774</v>
      </c>
      <c r="F792">
        <v>0.23027718550106599</v>
      </c>
      <c r="G792">
        <v>1.3865126006398001</v>
      </c>
      <c r="H792">
        <v>3.7827368517353701</v>
      </c>
      <c r="I792">
        <v>1.7512455053082099E-4</v>
      </c>
      <c r="J792">
        <v>1.3206295119043601E-3</v>
      </c>
      <c r="K792">
        <v>9.2194120952814897E-4</v>
      </c>
      <c r="L792" t="s">
        <v>8904</v>
      </c>
      <c r="M792">
        <v>108</v>
      </c>
      <c r="N792">
        <f t="shared" si="12"/>
        <v>3.7566529663513353</v>
      </c>
    </row>
    <row r="793" spans="1:14" x14ac:dyDescent="0.2">
      <c r="A793" t="s">
        <v>13</v>
      </c>
      <c r="B793" t="s">
        <v>2883</v>
      </c>
      <c r="C793" t="s">
        <v>2884</v>
      </c>
      <c r="D793" t="s">
        <v>8153</v>
      </c>
      <c r="E793" t="s">
        <v>1406</v>
      </c>
      <c r="F793">
        <v>0.27586206896551702</v>
      </c>
      <c r="G793">
        <v>1.66098188939991</v>
      </c>
      <c r="H793">
        <v>3.9090083621762801</v>
      </c>
      <c r="I793">
        <v>1.75961466349224E-4</v>
      </c>
      <c r="J793">
        <v>1.3252653368347499E-3</v>
      </c>
      <c r="K793">
        <v>9.2517751312802803E-4</v>
      </c>
      <c r="L793" t="s">
        <v>8905</v>
      </c>
      <c r="M793">
        <v>48</v>
      </c>
      <c r="N793">
        <f t="shared" si="12"/>
        <v>3.7545824275503517</v>
      </c>
    </row>
    <row r="794" spans="1:14" x14ac:dyDescent="0.2">
      <c r="A794" t="s">
        <v>13</v>
      </c>
      <c r="B794" t="s">
        <v>2997</v>
      </c>
      <c r="C794" t="s">
        <v>2998</v>
      </c>
      <c r="D794" t="s">
        <v>8099</v>
      </c>
      <c r="E794" t="s">
        <v>2999</v>
      </c>
      <c r="F794">
        <v>0.24198250728862999</v>
      </c>
      <c r="G794">
        <v>1.45699103782273</v>
      </c>
      <c r="H794">
        <v>3.81178991946254</v>
      </c>
      <c r="I794">
        <v>1.7860384612624499E-4</v>
      </c>
      <c r="J794">
        <v>1.3434702927402899E-3</v>
      </c>
      <c r="K794">
        <v>9.3788652721234905E-4</v>
      </c>
      <c r="L794" t="s">
        <v>8906</v>
      </c>
      <c r="M794">
        <v>83</v>
      </c>
      <c r="N794">
        <f t="shared" si="12"/>
        <v>3.7481091930767012</v>
      </c>
    </row>
    <row r="795" spans="1:14" x14ac:dyDescent="0.2">
      <c r="A795" t="s">
        <v>13</v>
      </c>
      <c r="B795" t="s">
        <v>2841</v>
      </c>
      <c r="C795" t="s">
        <v>2842</v>
      </c>
      <c r="D795" t="s">
        <v>8218</v>
      </c>
      <c r="E795" t="s">
        <v>2843</v>
      </c>
      <c r="F795">
        <v>0.238605898123324</v>
      </c>
      <c r="G795">
        <v>1.4366602736398</v>
      </c>
      <c r="H795">
        <v>3.8012305858145399</v>
      </c>
      <c r="I795">
        <v>1.7911556722649801E-4</v>
      </c>
      <c r="J795">
        <v>1.34496949502733E-3</v>
      </c>
      <c r="K795">
        <v>9.38933131394203E-4</v>
      </c>
      <c r="L795" t="s">
        <v>8907</v>
      </c>
      <c r="M795">
        <v>89</v>
      </c>
      <c r="N795">
        <f t="shared" si="12"/>
        <v>3.7468666672678657</v>
      </c>
    </row>
    <row r="796" spans="1:14" x14ac:dyDescent="0.2">
      <c r="A796" t="s">
        <v>13</v>
      </c>
      <c r="B796" t="s">
        <v>3119</v>
      </c>
      <c r="C796" t="s">
        <v>3120</v>
      </c>
      <c r="D796" s="4">
        <v>451015</v>
      </c>
      <c r="E796" t="s">
        <v>2372</v>
      </c>
      <c r="F796">
        <v>0.52380952380952395</v>
      </c>
      <c r="G796">
        <v>3.1538882304676799</v>
      </c>
      <c r="H796">
        <v>4.4072269812445404</v>
      </c>
      <c r="I796">
        <v>1.7953226796988799E-4</v>
      </c>
      <c r="J796">
        <v>1.34496949502733E-3</v>
      </c>
      <c r="K796">
        <v>9.38933131394203E-4</v>
      </c>
      <c r="L796" t="s">
        <v>8908</v>
      </c>
      <c r="M796">
        <v>11</v>
      </c>
      <c r="N796">
        <f t="shared" si="12"/>
        <v>3.7458574827858624</v>
      </c>
    </row>
    <row r="797" spans="1:14" x14ac:dyDescent="0.2">
      <c r="A797" t="s">
        <v>13</v>
      </c>
      <c r="B797" t="s">
        <v>3357</v>
      </c>
      <c r="C797" t="s">
        <v>3358</v>
      </c>
      <c r="D797" t="s">
        <v>8291</v>
      </c>
      <c r="E797" t="s">
        <v>2152</v>
      </c>
      <c r="F797">
        <v>0.42105263157894701</v>
      </c>
      <c r="G797">
        <v>2.5351828838209101</v>
      </c>
      <c r="H797">
        <v>4.2274692773326397</v>
      </c>
      <c r="I797">
        <v>1.79687644519814E-4</v>
      </c>
      <c r="J797">
        <v>1.34496949502733E-3</v>
      </c>
      <c r="K797">
        <v>9.38933131394203E-4</v>
      </c>
      <c r="L797" t="s">
        <v>8909</v>
      </c>
      <c r="M797">
        <v>16</v>
      </c>
      <c r="N797">
        <f t="shared" si="12"/>
        <v>3.7454817843342338</v>
      </c>
    </row>
    <row r="798" spans="1:14" x14ac:dyDescent="0.2">
      <c r="A798" t="s">
        <v>13</v>
      </c>
      <c r="B798" t="s">
        <v>6462</v>
      </c>
      <c r="C798" t="s">
        <v>6463</v>
      </c>
      <c r="D798" t="s">
        <v>8331</v>
      </c>
      <c r="E798" t="s">
        <v>1428</v>
      </c>
      <c r="F798">
        <v>0.337662337662338</v>
      </c>
      <c r="G798">
        <v>2.03308497501222</v>
      </c>
      <c r="H798">
        <v>4.0537794414767196</v>
      </c>
      <c r="I798">
        <v>1.79705060777331E-4</v>
      </c>
      <c r="J798">
        <v>1.34496949502733E-3</v>
      </c>
      <c r="K798">
        <v>9.38933131394203E-4</v>
      </c>
      <c r="L798" t="s">
        <v>8910</v>
      </c>
      <c r="M798">
        <v>26</v>
      </c>
      <c r="N798">
        <f t="shared" si="12"/>
        <v>3.7454396923027069</v>
      </c>
    </row>
    <row r="799" spans="1:14" x14ac:dyDescent="0.2">
      <c r="A799" t="s">
        <v>13</v>
      </c>
      <c r="B799" t="s">
        <v>5175</v>
      </c>
      <c r="C799" t="s">
        <v>5176</v>
      </c>
      <c r="D799" s="4">
        <v>450954</v>
      </c>
      <c r="E799" t="s">
        <v>2888</v>
      </c>
      <c r="F799">
        <v>0.6</v>
      </c>
      <c r="G799">
        <v>3.6126356094448</v>
      </c>
      <c r="H799">
        <v>4.5173939705646902</v>
      </c>
      <c r="I799">
        <v>1.8173480124852699E-4</v>
      </c>
      <c r="J799">
        <v>1.35336840130769E-3</v>
      </c>
      <c r="K799">
        <v>9.4479646985895396E-4</v>
      </c>
      <c r="L799" t="s">
        <v>8911</v>
      </c>
      <c r="M799">
        <v>9</v>
      </c>
      <c r="N799">
        <f t="shared" si="12"/>
        <v>3.7405618996430836</v>
      </c>
    </row>
    <row r="800" spans="1:14" x14ac:dyDescent="0.2">
      <c r="A800" t="s">
        <v>13</v>
      </c>
      <c r="B800" t="s">
        <v>2890</v>
      </c>
      <c r="C800" t="s">
        <v>2891</v>
      </c>
      <c r="D800" s="4">
        <v>450954</v>
      </c>
      <c r="E800" t="s">
        <v>2888</v>
      </c>
      <c r="F800">
        <v>0.6</v>
      </c>
      <c r="G800">
        <v>3.6126356094448</v>
      </c>
      <c r="H800">
        <v>4.5173939705646902</v>
      </c>
      <c r="I800">
        <v>1.8173480124852699E-4</v>
      </c>
      <c r="J800">
        <v>1.35336840130769E-3</v>
      </c>
      <c r="K800">
        <v>9.4479646985895396E-4</v>
      </c>
      <c r="L800" t="s">
        <v>8912</v>
      </c>
      <c r="M800">
        <v>9</v>
      </c>
      <c r="N800">
        <f t="shared" si="12"/>
        <v>3.7405618996430836</v>
      </c>
    </row>
    <row r="801" spans="1:14" x14ac:dyDescent="0.2">
      <c r="A801" t="s">
        <v>13</v>
      </c>
      <c r="B801" t="s">
        <v>3536</v>
      </c>
      <c r="C801" t="s">
        <v>3537</v>
      </c>
      <c r="D801" s="4">
        <v>450954</v>
      </c>
      <c r="E801" t="s">
        <v>2888</v>
      </c>
      <c r="F801">
        <v>0.6</v>
      </c>
      <c r="G801">
        <v>3.6126356094448</v>
      </c>
      <c r="H801">
        <v>4.5173939705646902</v>
      </c>
      <c r="I801">
        <v>1.8173480124852699E-4</v>
      </c>
      <c r="J801">
        <v>1.35336840130769E-3</v>
      </c>
      <c r="K801">
        <v>9.4479646985895396E-4</v>
      </c>
      <c r="L801" t="s">
        <v>8913</v>
      </c>
      <c r="M801">
        <v>9</v>
      </c>
      <c r="N801">
        <f t="shared" si="12"/>
        <v>3.7405618996430836</v>
      </c>
    </row>
    <row r="802" spans="1:14" x14ac:dyDescent="0.2">
      <c r="A802" t="s">
        <v>13</v>
      </c>
      <c r="B802" t="s">
        <v>5181</v>
      </c>
      <c r="C802" t="s">
        <v>5182</v>
      </c>
      <c r="D802" s="4">
        <v>450954</v>
      </c>
      <c r="E802" t="s">
        <v>2888</v>
      </c>
      <c r="F802">
        <v>0.6</v>
      </c>
      <c r="G802">
        <v>3.6126356094448</v>
      </c>
      <c r="H802">
        <v>4.5173939705646902</v>
      </c>
      <c r="I802">
        <v>1.8173480124852699E-4</v>
      </c>
      <c r="J802">
        <v>1.35336840130769E-3</v>
      </c>
      <c r="K802">
        <v>9.4479646985895396E-4</v>
      </c>
      <c r="L802" t="s">
        <v>8914</v>
      </c>
      <c r="M802">
        <v>9</v>
      </c>
      <c r="N802">
        <f t="shared" si="12"/>
        <v>3.7405618996430836</v>
      </c>
    </row>
    <row r="803" spans="1:14" x14ac:dyDescent="0.2">
      <c r="A803" t="s">
        <v>13</v>
      </c>
      <c r="B803" t="s">
        <v>8915</v>
      </c>
      <c r="C803" t="s">
        <v>8916</v>
      </c>
      <c r="D803" t="s">
        <v>8346</v>
      </c>
      <c r="E803" t="s">
        <v>239</v>
      </c>
      <c r="F803">
        <v>0.34246575342465801</v>
      </c>
      <c r="G803">
        <v>2.06200662639543</v>
      </c>
      <c r="H803">
        <v>4.0571508043447402</v>
      </c>
      <c r="I803">
        <v>1.84521194024296E-4</v>
      </c>
      <c r="J803">
        <v>1.3724051400934201E-3</v>
      </c>
      <c r="K803">
        <v>9.58086157711134E-4</v>
      </c>
      <c r="L803" t="s">
        <v>8917</v>
      </c>
      <c r="M803">
        <v>25</v>
      </c>
      <c r="N803">
        <f t="shared" si="12"/>
        <v>3.7339537437641543</v>
      </c>
    </row>
    <row r="804" spans="1:14" x14ac:dyDescent="0.2">
      <c r="A804" t="s">
        <v>13</v>
      </c>
      <c r="B804" t="s">
        <v>2783</v>
      </c>
      <c r="C804" t="s">
        <v>2784</v>
      </c>
      <c r="D804" t="s">
        <v>8433</v>
      </c>
      <c r="E804" t="s">
        <v>2785</v>
      </c>
      <c r="F804">
        <v>0.45161290322580599</v>
      </c>
      <c r="G804">
        <v>2.7191880931304899</v>
      </c>
      <c r="H804">
        <v>4.27515714800177</v>
      </c>
      <c r="I804">
        <v>1.8548970265625799E-4</v>
      </c>
      <c r="J804">
        <v>1.37617671187137E-3</v>
      </c>
      <c r="K804">
        <v>9.60719119806436E-4</v>
      </c>
      <c r="L804" t="s">
        <v>8918</v>
      </c>
      <c r="M804">
        <v>14</v>
      </c>
      <c r="N804">
        <f t="shared" si="12"/>
        <v>3.7316801949637357</v>
      </c>
    </row>
    <row r="805" spans="1:14" x14ac:dyDescent="0.2">
      <c r="A805" t="s">
        <v>13</v>
      </c>
      <c r="B805" t="s">
        <v>4279</v>
      </c>
      <c r="C805" t="s">
        <v>4280</v>
      </c>
      <c r="D805" t="s">
        <v>8433</v>
      </c>
      <c r="E805" t="s">
        <v>2785</v>
      </c>
      <c r="F805">
        <v>0.45161290322580599</v>
      </c>
      <c r="G805">
        <v>2.7191880931304899</v>
      </c>
      <c r="H805">
        <v>4.27515714800177</v>
      </c>
      <c r="I805">
        <v>1.8548970265625799E-4</v>
      </c>
      <c r="J805">
        <v>1.37617671187137E-3</v>
      </c>
      <c r="K805">
        <v>9.60719119806436E-4</v>
      </c>
      <c r="L805" t="s">
        <v>8919</v>
      </c>
      <c r="M805">
        <v>14</v>
      </c>
      <c r="N805">
        <f t="shared" si="12"/>
        <v>3.7316801949637357</v>
      </c>
    </row>
    <row r="806" spans="1:14" x14ac:dyDescent="0.2">
      <c r="A806" t="s">
        <v>13</v>
      </c>
      <c r="B806" t="s">
        <v>3116</v>
      </c>
      <c r="C806" t="s">
        <v>3117</v>
      </c>
      <c r="D806" t="s">
        <v>8315</v>
      </c>
      <c r="E806" t="s">
        <v>2023</v>
      </c>
      <c r="F806">
        <v>0.36842105263157898</v>
      </c>
      <c r="G806">
        <v>2.2182850233433</v>
      </c>
      <c r="H806">
        <v>4.1108730971902103</v>
      </c>
      <c r="I806">
        <v>1.8640361897464801E-4</v>
      </c>
      <c r="J806">
        <v>1.3795255424116301E-3</v>
      </c>
      <c r="K806">
        <v>9.6305696312355498E-4</v>
      </c>
      <c r="L806" t="s">
        <v>8920</v>
      </c>
      <c r="M806">
        <v>21</v>
      </c>
      <c r="N806">
        <f t="shared" si="12"/>
        <v>3.7295456601930748</v>
      </c>
    </row>
    <row r="807" spans="1:14" x14ac:dyDescent="0.2">
      <c r="A807" t="s">
        <v>13</v>
      </c>
      <c r="B807" t="s">
        <v>3910</v>
      </c>
      <c r="C807" t="s">
        <v>3911</v>
      </c>
      <c r="D807" t="s">
        <v>8315</v>
      </c>
      <c r="E807" t="s">
        <v>2023</v>
      </c>
      <c r="F807">
        <v>0.36842105263157898</v>
      </c>
      <c r="G807">
        <v>2.2182850233433</v>
      </c>
      <c r="H807">
        <v>4.1108730971902103</v>
      </c>
      <c r="I807">
        <v>1.8640361897464801E-4</v>
      </c>
      <c r="J807">
        <v>1.3795255424116301E-3</v>
      </c>
      <c r="K807">
        <v>9.6305696312355498E-4</v>
      </c>
      <c r="L807" t="s">
        <v>8921</v>
      </c>
      <c r="M807">
        <v>21</v>
      </c>
      <c r="N807">
        <f t="shared" si="12"/>
        <v>3.7295456601930748</v>
      </c>
    </row>
    <row r="808" spans="1:14" x14ac:dyDescent="0.2">
      <c r="A808" t="s">
        <v>13</v>
      </c>
      <c r="B808" t="s">
        <v>6415</v>
      </c>
      <c r="C808" t="s">
        <v>6416</v>
      </c>
      <c r="D808" s="4">
        <v>450984</v>
      </c>
      <c r="E808" t="s">
        <v>1937</v>
      </c>
      <c r="F808">
        <v>0.55555555555555602</v>
      </c>
      <c r="G808">
        <v>3.3450329717081502</v>
      </c>
      <c r="H808">
        <v>4.4420480826925104</v>
      </c>
      <c r="I808">
        <v>1.88507498551239E-4</v>
      </c>
      <c r="J808">
        <v>1.3900384493461199E-3</v>
      </c>
      <c r="K808">
        <v>9.7039610104791396E-4</v>
      </c>
      <c r="L808" t="s">
        <v>8922</v>
      </c>
      <c r="M808">
        <v>10</v>
      </c>
      <c r="N808">
        <f t="shared" si="12"/>
        <v>3.724671369518382</v>
      </c>
    </row>
    <row r="809" spans="1:14" x14ac:dyDescent="0.2">
      <c r="A809" t="s">
        <v>13</v>
      </c>
      <c r="B809" t="s">
        <v>2321</v>
      </c>
      <c r="C809" t="s">
        <v>2322</v>
      </c>
      <c r="D809" t="s">
        <v>8306</v>
      </c>
      <c r="E809" t="s">
        <v>490</v>
      </c>
      <c r="F809">
        <v>0.319148936170213</v>
      </c>
      <c r="G809">
        <v>1.9216146858748899</v>
      </c>
      <c r="H809">
        <v>3.99750062156185</v>
      </c>
      <c r="I809">
        <v>1.8852323646622199E-4</v>
      </c>
      <c r="J809">
        <v>1.3900384493461199E-3</v>
      </c>
      <c r="K809">
        <v>9.7039610104791396E-4</v>
      </c>
      <c r="L809" t="s">
        <v>8923</v>
      </c>
      <c r="M809">
        <v>30</v>
      </c>
      <c r="N809">
        <f t="shared" si="12"/>
        <v>3.7246351131127207</v>
      </c>
    </row>
    <row r="810" spans="1:14" x14ac:dyDescent="0.2">
      <c r="A810" t="s">
        <v>13</v>
      </c>
      <c r="B810" t="s">
        <v>4577</v>
      </c>
      <c r="C810" t="s">
        <v>4578</v>
      </c>
      <c r="D810" t="s">
        <v>8306</v>
      </c>
      <c r="E810" t="s">
        <v>490</v>
      </c>
      <c r="F810">
        <v>0.319148936170213</v>
      </c>
      <c r="G810">
        <v>1.9216146858748899</v>
      </c>
      <c r="H810">
        <v>3.99750062156185</v>
      </c>
      <c r="I810">
        <v>1.8852323646622199E-4</v>
      </c>
      <c r="J810">
        <v>1.3900384493461199E-3</v>
      </c>
      <c r="K810">
        <v>9.7039610104791396E-4</v>
      </c>
      <c r="L810" t="s">
        <v>8924</v>
      </c>
      <c r="M810">
        <v>30</v>
      </c>
      <c r="N810">
        <f t="shared" si="12"/>
        <v>3.7246351131127207</v>
      </c>
    </row>
    <row r="811" spans="1:14" x14ac:dyDescent="0.2">
      <c r="A811" t="s">
        <v>13</v>
      </c>
      <c r="B811" t="s">
        <v>4016</v>
      </c>
      <c r="C811" t="s">
        <v>4017</v>
      </c>
      <c r="D811" t="s">
        <v>8252</v>
      </c>
      <c r="E811" t="s">
        <v>4018</v>
      </c>
      <c r="F811">
        <v>0.23429951690821299</v>
      </c>
      <c r="G811">
        <v>1.4107312967638701</v>
      </c>
      <c r="H811">
        <v>3.7710816960967102</v>
      </c>
      <c r="I811">
        <v>1.9107863875990501E-4</v>
      </c>
      <c r="J811">
        <v>1.4071408397565901E-3</v>
      </c>
      <c r="K811">
        <v>9.8233540602233401E-4</v>
      </c>
      <c r="L811" t="s">
        <v>8925</v>
      </c>
      <c r="M811">
        <v>97</v>
      </c>
      <c r="N811">
        <f t="shared" si="12"/>
        <v>3.7187878612821712</v>
      </c>
    </row>
    <row r="812" spans="1:14" x14ac:dyDescent="0.2">
      <c r="A812" t="s">
        <v>13</v>
      </c>
      <c r="B812" t="s">
        <v>2471</v>
      </c>
      <c r="C812" t="s">
        <v>2472</v>
      </c>
      <c r="D812" t="s">
        <v>8082</v>
      </c>
      <c r="E812" t="s">
        <v>2473</v>
      </c>
      <c r="F812">
        <v>0.24068767908309499</v>
      </c>
      <c r="G812">
        <v>1.4491948003503501</v>
      </c>
      <c r="H812">
        <v>3.78000159340435</v>
      </c>
      <c r="I812">
        <v>1.9799251576300801E-4</v>
      </c>
      <c r="J812">
        <v>1.45625814614839E-3</v>
      </c>
      <c r="K812">
        <v>1.01662456013818E-3</v>
      </c>
      <c r="L812" t="s">
        <v>8926</v>
      </c>
      <c r="M812">
        <v>84</v>
      </c>
      <c r="N812">
        <f t="shared" si="12"/>
        <v>3.7033512260226051</v>
      </c>
    </row>
    <row r="813" spans="1:14" x14ac:dyDescent="0.2">
      <c r="A813" t="s">
        <v>13</v>
      </c>
      <c r="B813" t="s">
        <v>3350</v>
      </c>
      <c r="C813" t="s">
        <v>3351</v>
      </c>
      <c r="D813" t="s">
        <v>8194</v>
      </c>
      <c r="E813" t="s">
        <v>1260</v>
      </c>
      <c r="F813">
        <v>0.29599999999999999</v>
      </c>
      <c r="G813">
        <v>1.7822335673261001</v>
      </c>
      <c r="H813">
        <v>3.9158450415722998</v>
      </c>
      <c r="I813">
        <v>2.06595406159338E-4</v>
      </c>
      <c r="J813">
        <v>1.51766206618282E-3</v>
      </c>
      <c r="K813">
        <v>1.0594910899226599E-3</v>
      </c>
      <c r="L813" t="s">
        <v>8927</v>
      </c>
      <c r="M813">
        <v>37</v>
      </c>
      <c r="N813">
        <f t="shared" si="12"/>
        <v>3.6848793396500445</v>
      </c>
    </row>
    <row r="814" spans="1:14" x14ac:dyDescent="0.2">
      <c r="A814" t="s">
        <v>13</v>
      </c>
      <c r="B814" t="s">
        <v>4042</v>
      </c>
      <c r="C814" t="s">
        <v>4043</v>
      </c>
      <c r="D814" t="s">
        <v>8186</v>
      </c>
      <c r="E814" t="s">
        <v>2987</v>
      </c>
      <c r="F814">
        <v>0.286713286713287</v>
      </c>
      <c r="G814">
        <v>1.72631771546896</v>
      </c>
      <c r="H814">
        <v>3.8907857393872698</v>
      </c>
      <c r="I814">
        <v>2.07900174902756E-4</v>
      </c>
      <c r="J814">
        <v>1.5253684419372E-3</v>
      </c>
      <c r="K814">
        <v>1.0648709677158099E-3</v>
      </c>
      <c r="L814" t="s">
        <v>8928</v>
      </c>
      <c r="M814">
        <v>41</v>
      </c>
      <c r="N814">
        <f t="shared" si="12"/>
        <v>3.6821451453040774</v>
      </c>
    </row>
    <row r="815" spans="1:14" x14ac:dyDescent="0.2">
      <c r="A815" t="s">
        <v>13</v>
      </c>
      <c r="B815" t="s">
        <v>4730</v>
      </c>
      <c r="C815" t="s">
        <v>4731</v>
      </c>
      <c r="D815" t="s">
        <v>8112</v>
      </c>
      <c r="E815" t="s">
        <v>1783</v>
      </c>
      <c r="F815">
        <v>0.24242424242424199</v>
      </c>
      <c r="G815">
        <v>1.4596507512908301</v>
      </c>
      <c r="H815">
        <v>3.7592987836462401</v>
      </c>
      <c r="I815">
        <v>2.17448990965873E-4</v>
      </c>
      <c r="J815">
        <v>1.59346834288874E-3</v>
      </c>
      <c r="K815">
        <v>1.1124120112000399E-3</v>
      </c>
      <c r="L815" t="s">
        <v>8929</v>
      </c>
      <c r="M815">
        <v>80</v>
      </c>
      <c r="N815">
        <f t="shared" si="12"/>
        <v>3.6626426032617867</v>
      </c>
    </row>
    <row r="816" spans="1:14" x14ac:dyDescent="0.2">
      <c r="A816" t="s">
        <v>13</v>
      </c>
      <c r="B816" t="s">
        <v>4004</v>
      </c>
      <c r="C816" t="s">
        <v>4005</v>
      </c>
      <c r="D816" t="s">
        <v>8367</v>
      </c>
      <c r="E816" t="s">
        <v>2110</v>
      </c>
      <c r="F816">
        <v>0.39130434782608697</v>
      </c>
      <c r="G816">
        <v>2.3560667018118302</v>
      </c>
      <c r="H816">
        <v>4.1094223216790704</v>
      </c>
      <c r="I816">
        <v>2.2090017702143099E-4</v>
      </c>
      <c r="J816">
        <v>1.6108429779130001E-3</v>
      </c>
      <c r="K816">
        <v>1.12454137214873E-3</v>
      </c>
      <c r="L816" t="s">
        <v>8889</v>
      </c>
      <c r="M816">
        <v>18</v>
      </c>
      <c r="N816">
        <f t="shared" si="12"/>
        <v>3.6558039361004986</v>
      </c>
    </row>
    <row r="817" spans="1:14" x14ac:dyDescent="0.2">
      <c r="A817" t="s">
        <v>13</v>
      </c>
      <c r="B817" t="s">
        <v>3569</v>
      </c>
      <c r="C817" t="s">
        <v>3570</v>
      </c>
      <c r="D817" t="s">
        <v>8367</v>
      </c>
      <c r="E817" t="s">
        <v>2110</v>
      </c>
      <c r="F817">
        <v>0.39130434782608697</v>
      </c>
      <c r="G817">
        <v>2.3560667018118302</v>
      </c>
      <c r="H817">
        <v>4.1094223216790704</v>
      </c>
      <c r="I817">
        <v>2.2090017702143099E-4</v>
      </c>
      <c r="J817">
        <v>1.6108429779130001E-3</v>
      </c>
      <c r="K817">
        <v>1.12454137214873E-3</v>
      </c>
      <c r="L817" t="s">
        <v>8930</v>
      </c>
      <c r="M817">
        <v>18</v>
      </c>
      <c r="N817">
        <f t="shared" si="12"/>
        <v>3.6558039361004986</v>
      </c>
    </row>
    <row r="818" spans="1:14" x14ac:dyDescent="0.2">
      <c r="A818" t="s">
        <v>13</v>
      </c>
      <c r="B818" t="s">
        <v>4568</v>
      </c>
      <c r="C818" t="s">
        <v>4569</v>
      </c>
      <c r="D818" t="s">
        <v>8367</v>
      </c>
      <c r="E818" t="s">
        <v>2110</v>
      </c>
      <c r="F818">
        <v>0.39130434782608697</v>
      </c>
      <c r="G818">
        <v>2.3560667018118302</v>
      </c>
      <c r="H818">
        <v>4.1094223216790704</v>
      </c>
      <c r="I818">
        <v>2.2090017702143099E-4</v>
      </c>
      <c r="J818">
        <v>1.6108429779130001E-3</v>
      </c>
      <c r="K818">
        <v>1.12454137214873E-3</v>
      </c>
      <c r="L818" t="s">
        <v>8931</v>
      </c>
      <c r="M818">
        <v>18</v>
      </c>
      <c r="N818">
        <f t="shared" si="12"/>
        <v>3.6558039361004986</v>
      </c>
    </row>
    <row r="819" spans="1:14" x14ac:dyDescent="0.2">
      <c r="A819" t="s">
        <v>13</v>
      </c>
      <c r="B819" t="s">
        <v>2546</v>
      </c>
      <c r="C819" t="s">
        <v>2547</v>
      </c>
      <c r="D819" t="s">
        <v>8367</v>
      </c>
      <c r="E819" t="s">
        <v>2110</v>
      </c>
      <c r="F819">
        <v>0.39130434782608697</v>
      </c>
      <c r="G819">
        <v>2.3560667018118302</v>
      </c>
      <c r="H819">
        <v>4.1094223216790704</v>
      </c>
      <c r="I819">
        <v>2.2090017702143099E-4</v>
      </c>
      <c r="J819">
        <v>1.6108429779130001E-3</v>
      </c>
      <c r="K819">
        <v>1.12454137214873E-3</v>
      </c>
      <c r="L819" t="s">
        <v>8932</v>
      </c>
      <c r="M819">
        <v>18</v>
      </c>
      <c r="N819">
        <f t="shared" si="12"/>
        <v>3.6558039361004986</v>
      </c>
    </row>
    <row r="820" spans="1:14" x14ac:dyDescent="0.2">
      <c r="A820" t="s">
        <v>13</v>
      </c>
      <c r="B820" t="s">
        <v>3763</v>
      </c>
      <c r="C820" t="s">
        <v>3764</v>
      </c>
      <c r="D820" t="s">
        <v>8145</v>
      </c>
      <c r="E820" t="s">
        <v>2554</v>
      </c>
      <c r="F820">
        <v>0.29752066115702502</v>
      </c>
      <c r="G820">
        <v>1.79138955840238</v>
      </c>
      <c r="H820">
        <v>3.89736168561996</v>
      </c>
      <c r="I820">
        <v>2.2362284619889701E-4</v>
      </c>
      <c r="J820">
        <v>1.6250863808824399E-3</v>
      </c>
      <c r="K820">
        <v>1.1344847968890401E-3</v>
      </c>
      <c r="L820" t="s">
        <v>8933</v>
      </c>
      <c r="M820">
        <v>36</v>
      </c>
      <c r="N820">
        <f t="shared" si="12"/>
        <v>3.6504838292683432</v>
      </c>
    </row>
    <row r="821" spans="1:14" x14ac:dyDescent="0.2">
      <c r="A821" t="s">
        <v>13</v>
      </c>
      <c r="B821" t="s">
        <v>8934</v>
      </c>
      <c r="C821" t="s">
        <v>8935</v>
      </c>
      <c r="D821" t="s">
        <v>8495</v>
      </c>
      <c r="E821" t="s">
        <v>384</v>
      </c>
      <c r="F821">
        <v>0.46428571428571402</v>
      </c>
      <c r="G821">
        <v>2.7954918406418101</v>
      </c>
      <c r="H821">
        <v>4.2430262312259401</v>
      </c>
      <c r="I821">
        <v>2.2367073238968699E-4</v>
      </c>
      <c r="J821">
        <v>1.6250863808824399E-3</v>
      </c>
      <c r="K821">
        <v>1.1344847968890401E-3</v>
      </c>
      <c r="L821" t="s">
        <v>8936</v>
      </c>
      <c r="M821">
        <v>13</v>
      </c>
      <c r="N821">
        <f t="shared" si="12"/>
        <v>3.6503908401913949</v>
      </c>
    </row>
    <row r="822" spans="1:14" x14ac:dyDescent="0.2">
      <c r="A822" t="s">
        <v>13</v>
      </c>
      <c r="B822" t="s">
        <v>3406</v>
      </c>
      <c r="C822" t="s">
        <v>3407</v>
      </c>
      <c r="D822" t="s">
        <v>8495</v>
      </c>
      <c r="E822" t="s">
        <v>384</v>
      </c>
      <c r="F822">
        <v>0.46428571428571402</v>
      </c>
      <c r="G822">
        <v>2.7954918406418101</v>
      </c>
      <c r="H822">
        <v>4.2430262312259401</v>
      </c>
      <c r="I822">
        <v>2.2367073238968699E-4</v>
      </c>
      <c r="J822">
        <v>1.6250863808824399E-3</v>
      </c>
      <c r="K822">
        <v>1.1344847968890401E-3</v>
      </c>
      <c r="L822" t="s">
        <v>8937</v>
      </c>
      <c r="M822">
        <v>13</v>
      </c>
      <c r="N822">
        <f t="shared" si="12"/>
        <v>3.6503908401913949</v>
      </c>
    </row>
    <row r="823" spans="1:14" x14ac:dyDescent="0.2">
      <c r="A823" t="s">
        <v>13</v>
      </c>
      <c r="B823" t="s">
        <v>3584</v>
      </c>
      <c r="C823" t="s">
        <v>3585</v>
      </c>
      <c r="D823" t="s">
        <v>8419</v>
      </c>
      <c r="E823" t="s">
        <v>2223</v>
      </c>
      <c r="F823">
        <v>0.42857142857142899</v>
      </c>
      <c r="G823">
        <v>2.58045400674628</v>
      </c>
      <c r="H823">
        <v>4.1764745238038596</v>
      </c>
      <c r="I823">
        <v>2.2500201269336101E-4</v>
      </c>
      <c r="J823">
        <v>1.6327700799463501E-3</v>
      </c>
      <c r="K823">
        <v>1.13984884391719E-3</v>
      </c>
      <c r="L823" t="s">
        <v>8938</v>
      </c>
      <c r="M823">
        <v>15</v>
      </c>
      <c r="N823">
        <f t="shared" si="12"/>
        <v>3.6478135970099221</v>
      </c>
    </row>
    <row r="824" spans="1:14" x14ac:dyDescent="0.2">
      <c r="A824" t="s">
        <v>13</v>
      </c>
      <c r="B824" t="s">
        <v>6511</v>
      </c>
      <c r="C824" t="s">
        <v>6512</v>
      </c>
      <c r="D824" t="s">
        <v>8149</v>
      </c>
      <c r="E824" t="s">
        <v>596</v>
      </c>
      <c r="F824">
        <v>0.28776978417266202</v>
      </c>
      <c r="G824">
        <v>1.732678949374</v>
      </c>
      <c r="H824">
        <v>3.8691663050949199</v>
      </c>
      <c r="I824">
        <v>2.26739021163729E-4</v>
      </c>
      <c r="J824">
        <v>1.6433757730761199E-3</v>
      </c>
      <c r="K824">
        <v>1.1472527565693101E-3</v>
      </c>
      <c r="L824" t="s">
        <v>8867</v>
      </c>
      <c r="M824">
        <v>40</v>
      </c>
      <c r="N824">
        <f t="shared" si="12"/>
        <v>3.6444737325520751</v>
      </c>
    </row>
    <row r="825" spans="1:14" x14ac:dyDescent="0.2">
      <c r="A825" t="s">
        <v>13</v>
      </c>
      <c r="B825" t="s">
        <v>2537</v>
      </c>
      <c r="C825" t="s">
        <v>2538</v>
      </c>
      <c r="D825" t="s">
        <v>8331</v>
      </c>
      <c r="E825" t="s">
        <v>2344</v>
      </c>
      <c r="F825">
        <v>0.33333333333333298</v>
      </c>
      <c r="G825">
        <v>2.0070197830248899</v>
      </c>
      <c r="H825">
        <v>3.9771829295714101</v>
      </c>
      <c r="I825">
        <v>2.27447778072702E-4</v>
      </c>
      <c r="J825">
        <v>1.6465121313151299E-3</v>
      </c>
      <c r="K825">
        <v>1.14944227140471E-3</v>
      </c>
      <c r="L825" t="s">
        <v>8939</v>
      </c>
      <c r="M825">
        <v>26</v>
      </c>
      <c r="N825">
        <f t="shared" si="12"/>
        <v>3.6431183014169148</v>
      </c>
    </row>
    <row r="826" spans="1:14" x14ac:dyDescent="0.2">
      <c r="A826" t="s">
        <v>13</v>
      </c>
      <c r="B826" t="s">
        <v>4486</v>
      </c>
      <c r="C826" t="s">
        <v>4487</v>
      </c>
      <c r="D826" t="s">
        <v>8291</v>
      </c>
      <c r="E826" t="s">
        <v>347</v>
      </c>
      <c r="F826">
        <v>0.41025641025641002</v>
      </c>
      <c r="G826">
        <v>2.4701781944921701</v>
      </c>
      <c r="H826">
        <v>4.1014965798249898</v>
      </c>
      <c r="I826">
        <v>2.5803054323836702E-4</v>
      </c>
      <c r="J826">
        <v>1.85887945702519E-3</v>
      </c>
      <c r="K826">
        <v>1.2976974689181001E-3</v>
      </c>
      <c r="L826" t="s">
        <v>8940</v>
      </c>
      <c r="M826">
        <v>16</v>
      </c>
      <c r="N826">
        <f t="shared" si="12"/>
        <v>3.5883288832818385</v>
      </c>
    </row>
    <row r="827" spans="1:14" x14ac:dyDescent="0.2">
      <c r="A827" t="s">
        <v>13</v>
      </c>
      <c r="B827" t="s">
        <v>5141</v>
      </c>
      <c r="C827" t="s">
        <v>5142</v>
      </c>
      <c r="D827" t="s">
        <v>8291</v>
      </c>
      <c r="E827" t="s">
        <v>347</v>
      </c>
      <c r="F827">
        <v>0.41025641025641002</v>
      </c>
      <c r="G827">
        <v>2.4701781944921701</v>
      </c>
      <c r="H827">
        <v>4.1014965798249898</v>
      </c>
      <c r="I827">
        <v>2.5803054323836702E-4</v>
      </c>
      <c r="J827">
        <v>1.85887945702519E-3</v>
      </c>
      <c r="K827">
        <v>1.2976974689181001E-3</v>
      </c>
      <c r="L827" t="s">
        <v>8941</v>
      </c>
      <c r="M827">
        <v>16</v>
      </c>
      <c r="N827">
        <f t="shared" si="12"/>
        <v>3.5883288832818385</v>
      </c>
    </row>
    <row r="828" spans="1:14" x14ac:dyDescent="0.2">
      <c r="A828" t="s">
        <v>13</v>
      </c>
      <c r="B828" t="s">
        <v>5149</v>
      </c>
      <c r="C828" t="s">
        <v>5150</v>
      </c>
      <c r="D828" t="s">
        <v>8291</v>
      </c>
      <c r="E828" t="s">
        <v>347</v>
      </c>
      <c r="F828">
        <v>0.41025641025641002</v>
      </c>
      <c r="G828">
        <v>2.4701781944921701</v>
      </c>
      <c r="H828">
        <v>4.1014965798249898</v>
      </c>
      <c r="I828">
        <v>2.5803054323836702E-4</v>
      </c>
      <c r="J828">
        <v>1.85887945702519E-3</v>
      </c>
      <c r="K828">
        <v>1.2976974689181001E-3</v>
      </c>
      <c r="L828" t="s">
        <v>8942</v>
      </c>
      <c r="M828">
        <v>16</v>
      </c>
      <c r="N828">
        <f t="shared" si="12"/>
        <v>3.5883288832818385</v>
      </c>
    </row>
    <row r="829" spans="1:14" x14ac:dyDescent="0.2">
      <c r="A829" t="s">
        <v>13</v>
      </c>
      <c r="B829" t="s">
        <v>3916</v>
      </c>
      <c r="C829" t="s">
        <v>3917</v>
      </c>
      <c r="D829" t="s">
        <v>8291</v>
      </c>
      <c r="E829" t="s">
        <v>347</v>
      </c>
      <c r="F829">
        <v>0.41025641025641002</v>
      </c>
      <c r="G829">
        <v>2.4701781944921701</v>
      </c>
      <c r="H829">
        <v>4.1014965798249898</v>
      </c>
      <c r="I829">
        <v>2.5803054323836702E-4</v>
      </c>
      <c r="J829">
        <v>1.85887945702519E-3</v>
      </c>
      <c r="K829">
        <v>1.2976974689181001E-3</v>
      </c>
      <c r="L829" t="s">
        <v>8855</v>
      </c>
      <c r="M829">
        <v>16</v>
      </c>
      <c r="N829">
        <f t="shared" si="12"/>
        <v>3.5883288832818385</v>
      </c>
    </row>
    <row r="830" spans="1:14" x14ac:dyDescent="0.2">
      <c r="A830" t="s">
        <v>13</v>
      </c>
      <c r="B830" t="s">
        <v>3555</v>
      </c>
      <c r="C830" t="s">
        <v>3556</v>
      </c>
      <c r="D830" t="s">
        <v>8177</v>
      </c>
      <c r="E830" t="s">
        <v>2836</v>
      </c>
      <c r="F830">
        <v>0.27325581395348802</v>
      </c>
      <c r="G830">
        <v>1.64528947329366</v>
      </c>
      <c r="H830">
        <v>3.79400580491818</v>
      </c>
      <c r="I830">
        <v>2.5952482537509999E-4</v>
      </c>
      <c r="J830">
        <v>1.8616390801521299E-3</v>
      </c>
      <c r="K830">
        <v>1.2996239821911699E-3</v>
      </c>
      <c r="L830" t="s">
        <v>8943</v>
      </c>
      <c r="M830">
        <v>47</v>
      </c>
      <c r="N830">
        <f t="shared" si="12"/>
        <v>3.5858210925063272</v>
      </c>
    </row>
    <row r="831" spans="1:14" x14ac:dyDescent="0.2">
      <c r="A831" t="s">
        <v>13</v>
      </c>
      <c r="B831" t="s">
        <v>5202</v>
      </c>
      <c r="C831" t="s">
        <v>5203</v>
      </c>
      <c r="D831" s="4">
        <v>450892</v>
      </c>
      <c r="E831" t="s">
        <v>2663</v>
      </c>
      <c r="F831">
        <v>0.7</v>
      </c>
      <c r="G831">
        <v>4.21474154435227</v>
      </c>
      <c r="H831">
        <v>4.5378693018639096</v>
      </c>
      <c r="I831">
        <v>2.6028616812185702E-4</v>
      </c>
      <c r="J831">
        <v>1.8616390801521299E-3</v>
      </c>
      <c r="K831">
        <v>1.2996239821911699E-3</v>
      </c>
      <c r="L831" t="s">
        <v>8944</v>
      </c>
      <c r="M831">
        <v>7</v>
      </c>
      <c r="N831">
        <f t="shared" si="12"/>
        <v>3.5845489101387895</v>
      </c>
    </row>
    <row r="832" spans="1:14" x14ac:dyDescent="0.2">
      <c r="A832" t="s">
        <v>13</v>
      </c>
      <c r="B832" t="s">
        <v>3265</v>
      </c>
      <c r="C832" t="s">
        <v>3266</v>
      </c>
      <c r="D832" s="4">
        <v>450892</v>
      </c>
      <c r="E832" t="s">
        <v>2663</v>
      </c>
      <c r="F832">
        <v>0.7</v>
      </c>
      <c r="G832">
        <v>4.21474154435227</v>
      </c>
      <c r="H832">
        <v>4.5378693018639096</v>
      </c>
      <c r="I832">
        <v>2.6028616812185702E-4</v>
      </c>
      <c r="J832">
        <v>1.8616390801521299E-3</v>
      </c>
      <c r="K832">
        <v>1.2996239821911699E-3</v>
      </c>
      <c r="L832" t="s">
        <v>8945</v>
      </c>
      <c r="M832">
        <v>7</v>
      </c>
      <c r="N832">
        <f t="shared" si="12"/>
        <v>3.5845489101387895</v>
      </c>
    </row>
    <row r="833" spans="1:14" x14ac:dyDescent="0.2">
      <c r="A833" t="s">
        <v>13</v>
      </c>
      <c r="B833" t="s">
        <v>3268</v>
      </c>
      <c r="C833" t="s">
        <v>3269</v>
      </c>
      <c r="D833" s="4">
        <v>450892</v>
      </c>
      <c r="E833" t="s">
        <v>2663</v>
      </c>
      <c r="F833">
        <v>0.7</v>
      </c>
      <c r="G833">
        <v>4.21474154435227</v>
      </c>
      <c r="H833">
        <v>4.5378693018639096</v>
      </c>
      <c r="I833">
        <v>2.6028616812185702E-4</v>
      </c>
      <c r="J833">
        <v>1.8616390801521299E-3</v>
      </c>
      <c r="K833">
        <v>1.2996239821911699E-3</v>
      </c>
      <c r="L833" t="s">
        <v>8946</v>
      </c>
      <c r="M833">
        <v>7</v>
      </c>
      <c r="N833">
        <f t="shared" si="12"/>
        <v>3.5845489101387895</v>
      </c>
    </row>
    <row r="834" spans="1:14" x14ac:dyDescent="0.2">
      <c r="A834" t="s">
        <v>13</v>
      </c>
      <c r="B834" t="s">
        <v>5245</v>
      </c>
      <c r="C834" t="s">
        <v>5246</v>
      </c>
      <c r="D834" s="4">
        <v>450892</v>
      </c>
      <c r="E834" t="s">
        <v>2663</v>
      </c>
      <c r="F834">
        <v>0.7</v>
      </c>
      <c r="G834">
        <v>4.21474154435227</v>
      </c>
      <c r="H834">
        <v>4.5378693018639096</v>
      </c>
      <c r="I834">
        <v>2.6028616812185702E-4</v>
      </c>
      <c r="J834">
        <v>1.8616390801521299E-3</v>
      </c>
      <c r="K834">
        <v>1.2996239821911699E-3</v>
      </c>
      <c r="L834" t="s">
        <v>8947</v>
      </c>
      <c r="M834">
        <v>7</v>
      </c>
      <c r="N834">
        <f t="shared" si="12"/>
        <v>3.5845489101387895</v>
      </c>
    </row>
    <row r="835" spans="1:14" x14ac:dyDescent="0.2">
      <c r="A835" t="s">
        <v>13</v>
      </c>
      <c r="B835" t="s">
        <v>2660</v>
      </c>
      <c r="C835" t="s">
        <v>2661</v>
      </c>
      <c r="D835" s="4">
        <v>450892</v>
      </c>
      <c r="E835" t="s">
        <v>2663</v>
      </c>
      <c r="F835">
        <v>0.7</v>
      </c>
      <c r="G835">
        <v>4.21474154435227</v>
      </c>
      <c r="H835">
        <v>4.5378693018639096</v>
      </c>
      <c r="I835">
        <v>2.6028616812185702E-4</v>
      </c>
      <c r="J835">
        <v>1.8616390801521299E-3</v>
      </c>
      <c r="K835">
        <v>1.2996239821911699E-3</v>
      </c>
      <c r="L835" t="s">
        <v>8948</v>
      </c>
      <c r="M835">
        <v>7</v>
      </c>
      <c r="N835">
        <f t="shared" ref="N835:N898" si="13">-LOG10(I835)</f>
        <v>3.5845489101387895</v>
      </c>
    </row>
    <row r="836" spans="1:14" x14ac:dyDescent="0.2">
      <c r="A836" t="s">
        <v>13</v>
      </c>
      <c r="B836" t="s">
        <v>3716</v>
      </c>
      <c r="C836" t="s">
        <v>3717</v>
      </c>
      <c r="D836" t="s">
        <v>8155</v>
      </c>
      <c r="E836" t="s">
        <v>1711</v>
      </c>
      <c r="F836">
        <v>0.30088495575221202</v>
      </c>
      <c r="G836">
        <v>1.81164617582778</v>
      </c>
      <c r="H836">
        <v>3.8619001793963799</v>
      </c>
      <c r="I836">
        <v>2.6092610320205902E-4</v>
      </c>
      <c r="J836">
        <v>1.86398108455123E-3</v>
      </c>
      <c r="K836">
        <v>1.3012589527479899E-3</v>
      </c>
      <c r="L836" t="s">
        <v>8949</v>
      </c>
      <c r="M836">
        <v>34</v>
      </c>
      <c r="N836">
        <f t="shared" si="13"/>
        <v>3.5834824716489497</v>
      </c>
    </row>
    <row r="837" spans="1:14" x14ac:dyDescent="0.2">
      <c r="A837" t="s">
        <v>13</v>
      </c>
      <c r="B837" t="s">
        <v>5054</v>
      </c>
      <c r="C837" t="s">
        <v>5055</v>
      </c>
      <c r="D837" t="s">
        <v>8273</v>
      </c>
      <c r="E837" t="s">
        <v>2621</v>
      </c>
      <c r="F837">
        <v>0.28187919463087202</v>
      </c>
      <c r="G837">
        <v>1.6972113601418499</v>
      </c>
      <c r="H837">
        <v>3.8130265755259898</v>
      </c>
      <c r="I837">
        <v>2.6244324602836999E-4</v>
      </c>
      <c r="J837">
        <v>1.8725765102383101E-3</v>
      </c>
      <c r="K837">
        <v>1.3072594828610301E-3</v>
      </c>
      <c r="L837" t="s">
        <v>8950</v>
      </c>
      <c r="M837">
        <v>42</v>
      </c>
      <c r="N837">
        <f t="shared" si="13"/>
        <v>3.5809645993117392</v>
      </c>
    </row>
    <row r="838" spans="1:14" x14ac:dyDescent="0.2">
      <c r="A838" t="s">
        <v>13</v>
      </c>
      <c r="B838" t="s">
        <v>4196</v>
      </c>
      <c r="C838" t="s">
        <v>4197</v>
      </c>
      <c r="D838" s="4">
        <v>451045</v>
      </c>
      <c r="E838" t="s">
        <v>3075</v>
      </c>
      <c r="F838">
        <v>0.48</v>
      </c>
      <c r="G838">
        <v>2.8901084875558398</v>
      </c>
      <c r="H838">
        <v>4.2202232970809801</v>
      </c>
      <c r="I838">
        <v>2.6474956555227899E-4</v>
      </c>
      <c r="J838">
        <v>1.88452405551234E-3</v>
      </c>
      <c r="K838">
        <v>1.3156001523989601E-3</v>
      </c>
      <c r="L838" t="s">
        <v>8951</v>
      </c>
      <c r="M838">
        <v>12</v>
      </c>
      <c r="N838">
        <f t="shared" si="13"/>
        <v>3.5771647438867764</v>
      </c>
    </row>
    <row r="839" spans="1:14" x14ac:dyDescent="0.2">
      <c r="A839" t="s">
        <v>13</v>
      </c>
      <c r="B839" t="s">
        <v>4202</v>
      </c>
      <c r="C839" t="s">
        <v>4203</v>
      </c>
      <c r="D839" s="4">
        <v>451045</v>
      </c>
      <c r="E839" t="s">
        <v>3075</v>
      </c>
      <c r="F839">
        <v>0.48</v>
      </c>
      <c r="G839">
        <v>2.8901084875558398</v>
      </c>
      <c r="H839">
        <v>4.2202232970809801</v>
      </c>
      <c r="I839">
        <v>2.6474956555227899E-4</v>
      </c>
      <c r="J839">
        <v>1.88452405551234E-3</v>
      </c>
      <c r="K839">
        <v>1.3156001523989601E-3</v>
      </c>
      <c r="L839" t="s">
        <v>8952</v>
      </c>
      <c r="M839">
        <v>12</v>
      </c>
      <c r="N839">
        <f t="shared" si="13"/>
        <v>3.5771647438867764</v>
      </c>
    </row>
    <row r="840" spans="1:14" x14ac:dyDescent="0.2">
      <c r="A840" t="s">
        <v>13</v>
      </c>
      <c r="B840" t="s">
        <v>4559</v>
      </c>
      <c r="C840" t="s">
        <v>4560</v>
      </c>
      <c r="D840" t="s">
        <v>8122</v>
      </c>
      <c r="E840" t="s">
        <v>3064</v>
      </c>
      <c r="F840">
        <v>0.29007633587786302</v>
      </c>
      <c r="G840">
        <v>1.7465668340827301</v>
      </c>
      <c r="H840">
        <v>3.8265544697290399</v>
      </c>
      <c r="I840">
        <v>2.6909424853554701E-4</v>
      </c>
      <c r="J840">
        <v>1.91262740001145E-3</v>
      </c>
      <c r="K840">
        <v>1.3352193046182201E-3</v>
      </c>
      <c r="L840" t="s">
        <v>8953</v>
      </c>
      <c r="M840">
        <v>38</v>
      </c>
      <c r="N840">
        <f t="shared" si="13"/>
        <v>3.5700955844955105</v>
      </c>
    </row>
    <row r="841" spans="1:14" x14ac:dyDescent="0.2">
      <c r="A841" t="s">
        <v>13</v>
      </c>
      <c r="B841" t="s">
        <v>421</v>
      </c>
      <c r="C841" t="s">
        <v>422</v>
      </c>
      <c r="D841" t="s">
        <v>8141</v>
      </c>
      <c r="E841" t="s">
        <v>423</v>
      </c>
      <c r="F841">
        <v>0.267015706806283</v>
      </c>
      <c r="G841">
        <v>1.6077174178157501</v>
      </c>
      <c r="H841">
        <v>3.7671969106257102</v>
      </c>
      <c r="I841">
        <v>2.6933898005190599E-4</v>
      </c>
      <c r="J841">
        <v>1.91262740001145E-3</v>
      </c>
      <c r="K841">
        <v>1.3352193046182201E-3</v>
      </c>
      <c r="L841" t="s">
        <v>8954</v>
      </c>
      <c r="M841">
        <v>51</v>
      </c>
      <c r="N841">
        <f t="shared" si="13"/>
        <v>3.5697007888225145</v>
      </c>
    </row>
    <row r="842" spans="1:14" x14ac:dyDescent="0.2">
      <c r="A842" t="s">
        <v>13</v>
      </c>
      <c r="B842" t="s">
        <v>4919</v>
      </c>
      <c r="C842" t="s">
        <v>4920</v>
      </c>
      <c r="D842" t="s">
        <v>8327</v>
      </c>
      <c r="E842" t="s">
        <v>836</v>
      </c>
      <c r="F842">
        <v>0.26190476190476197</v>
      </c>
      <c r="G842">
        <v>1.5769441152338399</v>
      </c>
      <c r="H842">
        <v>3.7520130519274502</v>
      </c>
      <c r="I842">
        <v>2.7087639864907401E-4</v>
      </c>
      <c r="J842">
        <v>1.9212576907749401E-3</v>
      </c>
      <c r="K842">
        <v>1.3412441742984399E-3</v>
      </c>
      <c r="L842" t="s">
        <v>8955</v>
      </c>
      <c r="M842">
        <v>55</v>
      </c>
      <c r="N842">
        <f t="shared" si="13"/>
        <v>3.5672288332207853</v>
      </c>
    </row>
    <row r="843" spans="1:14" x14ac:dyDescent="0.2">
      <c r="A843" t="s">
        <v>13</v>
      </c>
      <c r="B843" t="s">
        <v>4182</v>
      </c>
      <c r="C843" t="s">
        <v>4183</v>
      </c>
      <c r="D843" t="s">
        <v>8028</v>
      </c>
      <c r="E843" t="s">
        <v>1623</v>
      </c>
      <c r="F843">
        <v>0.255230125523013</v>
      </c>
      <c r="G843">
        <v>1.5367557334458399</v>
      </c>
      <c r="H843">
        <v>3.7267848773445902</v>
      </c>
      <c r="I843">
        <v>2.7792182249841501E-4</v>
      </c>
      <c r="J843">
        <v>1.9669383086223001E-3</v>
      </c>
      <c r="K843">
        <v>1.37313415077599E-3</v>
      </c>
      <c r="L843" t="s">
        <v>8956</v>
      </c>
      <c r="M843">
        <v>61</v>
      </c>
      <c r="N843">
        <f t="shared" si="13"/>
        <v>3.556077350960845</v>
      </c>
    </row>
    <row r="844" spans="1:14" x14ac:dyDescent="0.2">
      <c r="A844" t="s">
        <v>13</v>
      </c>
      <c r="B844" t="s">
        <v>3790</v>
      </c>
      <c r="C844" t="s">
        <v>3791</v>
      </c>
      <c r="D844" t="s">
        <v>8433</v>
      </c>
      <c r="E844" t="s">
        <v>574</v>
      </c>
      <c r="F844">
        <v>0.4375</v>
      </c>
      <c r="G844">
        <v>2.6342134652201699</v>
      </c>
      <c r="H844">
        <v>4.1289834518134896</v>
      </c>
      <c r="I844">
        <v>2.7962509400028703E-4</v>
      </c>
      <c r="J844">
        <v>1.9669383086223001E-3</v>
      </c>
      <c r="K844">
        <v>1.37313415077599E-3</v>
      </c>
      <c r="L844" t="s">
        <v>8957</v>
      </c>
      <c r="M844">
        <v>14</v>
      </c>
      <c r="N844">
        <f t="shared" si="13"/>
        <v>3.5534238569005026</v>
      </c>
    </row>
    <row r="845" spans="1:14" x14ac:dyDescent="0.2">
      <c r="A845" t="s">
        <v>13</v>
      </c>
      <c r="B845" t="s">
        <v>3793</v>
      </c>
      <c r="C845" t="s">
        <v>3794</v>
      </c>
      <c r="D845" t="s">
        <v>8433</v>
      </c>
      <c r="E845" t="s">
        <v>574</v>
      </c>
      <c r="F845">
        <v>0.4375</v>
      </c>
      <c r="G845">
        <v>2.6342134652201699</v>
      </c>
      <c r="H845">
        <v>4.1289834518134896</v>
      </c>
      <c r="I845">
        <v>2.7962509400028703E-4</v>
      </c>
      <c r="J845">
        <v>1.9669383086223001E-3</v>
      </c>
      <c r="K845">
        <v>1.37313415077599E-3</v>
      </c>
      <c r="L845" t="s">
        <v>8958</v>
      </c>
      <c r="M845">
        <v>14</v>
      </c>
      <c r="N845">
        <f t="shared" si="13"/>
        <v>3.5534238569005026</v>
      </c>
    </row>
    <row r="846" spans="1:14" x14ac:dyDescent="0.2">
      <c r="A846" t="s">
        <v>13</v>
      </c>
      <c r="B846" t="s">
        <v>4395</v>
      </c>
      <c r="C846" t="s">
        <v>4396</v>
      </c>
      <c r="D846" t="s">
        <v>8433</v>
      </c>
      <c r="E846" t="s">
        <v>574</v>
      </c>
      <c r="F846">
        <v>0.4375</v>
      </c>
      <c r="G846">
        <v>2.6342134652201699</v>
      </c>
      <c r="H846">
        <v>4.1289834518134896</v>
      </c>
      <c r="I846">
        <v>2.7962509400028703E-4</v>
      </c>
      <c r="J846">
        <v>1.9669383086223001E-3</v>
      </c>
      <c r="K846">
        <v>1.37313415077599E-3</v>
      </c>
      <c r="L846" t="s">
        <v>8959</v>
      </c>
      <c r="M846">
        <v>14</v>
      </c>
      <c r="N846">
        <f t="shared" si="13"/>
        <v>3.5534238569005026</v>
      </c>
    </row>
    <row r="847" spans="1:14" x14ac:dyDescent="0.2">
      <c r="A847" t="s">
        <v>13</v>
      </c>
      <c r="B847" t="s">
        <v>8960</v>
      </c>
      <c r="C847" t="s">
        <v>8961</v>
      </c>
      <c r="D847" t="s">
        <v>8433</v>
      </c>
      <c r="E847" t="s">
        <v>574</v>
      </c>
      <c r="F847">
        <v>0.4375</v>
      </c>
      <c r="G847">
        <v>2.6342134652201699</v>
      </c>
      <c r="H847">
        <v>4.1289834518134896</v>
      </c>
      <c r="I847">
        <v>2.7962509400028703E-4</v>
      </c>
      <c r="J847">
        <v>1.9669383086223001E-3</v>
      </c>
      <c r="K847">
        <v>1.37313415077599E-3</v>
      </c>
      <c r="L847" t="s">
        <v>8962</v>
      </c>
      <c r="M847">
        <v>14</v>
      </c>
      <c r="N847">
        <f t="shared" si="13"/>
        <v>3.5534238569005026</v>
      </c>
    </row>
    <row r="848" spans="1:14" x14ac:dyDescent="0.2">
      <c r="A848" t="s">
        <v>13</v>
      </c>
      <c r="B848" t="s">
        <v>4404</v>
      </c>
      <c r="C848" t="s">
        <v>4405</v>
      </c>
      <c r="D848" t="s">
        <v>8433</v>
      </c>
      <c r="E848" t="s">
        <v>574</v>
      </c>
      <c r="F848">
        <v>0.4375</v>
      </c>
      <c r="G848">
        <v>2.6342134652201699</v>
      </c>
      <c r="H848">
        <v>4.1289834518134896</v>
      </c>
      <c r="I848">
        <v>2.7962509400028703E-4</v>
      </c>
      <c r="J848">
        <v>1.9669383086223001E-3</v>
      </c>
      <c r="K848">
        <v>1.37313415077599E-3</v>
      </c>
      <c r="L848" t="s">
        <v>8963</v>
      </c>
      <c r="M848">
        <v>14</v>
      </c>
      <c r="N848">
        <f t="shared" si="13"/>
        <v>3.5534238569005026</v>
      </c>
    </row>
    <row r="849" spans="1:14" x14ac:dyDescent="0.2">
      <c r="A849" t="s">
        <v>13</v>
      </c>
      <c r="B849" t="s">
        <v>4407</v>
      </c>
      <c r="C849" t="s">
        <v>4408</v>
      </c>
      <c r="D849" t="s">
        <v>8433</v>
      </c>
      <c r="E849" t="s">
        <v>574</v>
      </c>
      <c r="F849">
        <v>0.4375</v>
      </c>
      <c r="G849">
        <v>2.6342134652201699</v>
      </c>
      <c r="H849">
        <v>4.1289834518134896</v>
      </c>
      <c r="I849">
        <v>2.7962509400028703E-4</v>
      </c>
      <c r="J849">
        <v>1.9669383086223001E-3</v>
      </c>
      <c r="K849">
        <v>1.37313415077599E-3</v>
      </c>
      <c r="L849" t="s">
        <v>8964</v>
      </c>
      <c r="M849">
        <v>14</v>
      </c>
      <c r="N849">
        <f t="shared" si="13"/>
        <v>3.5534238569005026</v>
      </c>
    </row>
    <row r="850" spans="1:14" x14ac:dyDescent="0.2">
      <c r="A850" t="s">
        <v>13</v>
      </c>
      <c r="B850" t="s">
        <v>2827</v>
      </c>
      <c r="C850" t="s">
        <v>2828</v>
      </c>
      <c r="D850" t="s">
        <v>8214</v>
      </c>
      <c r="E850" t="s">
        <v>2829</v>
      </c>
      <c r="F850">
        <v>0.234536082474227</v>
      </c>
      <c r="G850">
        <v>1.41215567207679</v>
      </c>
      <c r="H850">
        <v>3.6608288526734998</v>
      </c>
      <c r="I850">
        <v>2.85943598954906E-4</v>
      </c>
      <c r="J850">
        <v>2.0090148030223998E-3</v>
      </c>
      <c r="K850">
        <v>1.4025080620737799E-3</v>
      </c>
      <c r="L850" t="s">
        <v>8965</v>
      </c>
      <c r="M850">
        <v>91</v>
      </c>
      <c r="N850">
        <f t="shared" si="13"/>
        <v>3.5437196209906361</v>
      </c>
    </row>
    <row r="851" spans="1:14" x14ac:dyDescent="0.2">
      <c r="A851" t="s">
        <v>13</v>
      </c>
      <c r="B851" t="s">
        <v>4741</v>
      </c>
      <c r="C851" t="s">
        <v>4742</v>
      </c>
      <c r="D851" t="s">
        <v>8194</v>
      </c>
      <c r="E851" t="s">
        <v>1680</v>
      </c>
      <c r="F851">
        <v>0.291338582677165</v>
      </c>
      <c r="G851">
        <v>1.7541668969745099</v>
      </c>
      <c r="H851">
        <v>3.8056297942945601</v>
      </c>
      <c r="I851">
        <v>2.9278585497845099E-4</v>
      </c>
      <c r="J851">
        <v>2.0522533783154701E-3</v>
      </c>
      <c r="K851">
        <v>1.4326932306200199E-3</v>
      </c>
      <c r="L851" t="s">
        <v>8966</v>
      </c>
      <c r="M851">
        <v>37</v>
      </c>
      <c r="N851">
        <f t="shared" si="13"/>
        <v>3.53344990866964</v>
      </c>
    </row>
    <row r="852" spans="1:14" x14ac:dyDescent="0.2">
      <c r="A852" t="s">
        <v>13</v>
      </c>
      <c r="B852" t="s">
        <v>2112</v>
      </c>
      <c r="C852" t="s">
        <v>2113</v>
      </c>
      <c r="D852" t="s">
        <v>8194</v>
      </c>
      <c r="E852" t="s">
        <v>1680</v>
      </c>
      <c r="F852">
        <v>0.291338582677165</v>
      </c>
      <c r="G852">
        <v>1.7541668969745099</v>
      </c>
      <c r="H852">
        <v>3.8056297942945601</v>
      </c>
      <c r="I852">
        <v>2.9278585497845099E-4</v>
      </c>
      <c r="J852">
        <v>2.0522533783154701E-3</v>
      </c>
      <c r="K852">
        <v>1.4326932306200199E-3</v>
      </c>
      <c r="L852" t="s">
        <v>8967</v>
      </c>
      <c r="M852">
        <v>37</v>
      </c>
      <c r="N852">
        <f t="shared" si="13"/>
        <v>3.53344990866964</v>
      </c>
    </row>
    <row r="853" spans="1:14" x14ac:dyDescent="0.2">
      <c r="A853" t="s">
        <v>13</v>
      </c>
      <c r="B853" t="s">
        <v>3880</v>
      </c>
      <c r="C853" t="s">
        <v>3881</v>
      </c>
      <c r="D853" t="s">
        <v>8110</v>
      </c>
      <c r="E853" t="s">
        <v>2959</v>
      </c>
      <c r="F853">
        <v>0.26213592233009703</v>
      </c>
      <c r="G853">
        <v>1.5783359458739401</v>
      </c>
      <c r="H853">
        <v>3.7246734085969</v>
      </c>
      <c r="I853">
        <v>2.99083580753824E-4</v>
      </c>
      <c r="J853">
        <v>2.0939361023433801E-3</v>
      </c>
      <c r="K853">
        <v>1.4617922479146601E-3</v>
      </c>
      <c r="L853" t="s">
        <v>8968</v>
      </c>
      <c r="M853">
        <v>54</v>
      </c>
      <c r="N853">
        <f t="shared" si="13"/>
        <v>3.5242074284389009</v>
      </c>
    </row>
    <row r="854" spans="1:14" x14ac:dyDescent="0.2">
      <c r="A854" t="s">
        <v>13</v>
      </c>
      <c r="B854" t="s">
        <v>3620</v>
      </c>
      <c r="C854" t="s">
        <v>3621</v>
      </c>
      <c r="D854" t="s">
        <v>8367</v>
      </c>
      <c r="E854" t="s">
        <v>400</v>
      </c>
      <c r="F854">
        <v>0.38297872340425498</v>
      </c>
      <c r="G854">
        <v>2.30593762304987</v>
      </c>
      <c r="H854">
        <v>4.0004026513603996</v>
      </c>
      <c r="I854">
        <v>3.0290648867832998E-4</v>
      </c>
      <c r="J854">
        <v>2.1177031968990698E-3</v>
      </c>
      <c r="K854">
        <v>1.4783842320435401E-3</v>
      </c>
      <c r="L854" t="s">
        <v>8969</v>
      </c>
      <c r="M854">
        <v>18</v>
      </c>
      <c r="N854">
        <f t="shared" si="13"/>
        <v>3.5186914233755937</v>
      </c>
    </row>
    <row r="855" spans="1:14" x14ac:dyDescent="0.2">
      <c r="A855" t="s">
        <v>13</v>
      </c>
      <c r="B855" t="s">
        <v>4892</v>
      </c>
      <c r="C855" t="s">
        <v>4893</v>
      </c>
      <c r="D855" t="s">
        <v>8363</v>
      </c>
      <c r="E855" t="s">
        <v>3355</v>
      </c>
      <c r="F855">
        <v>0.315217391304348</v>
      </c>
      <c r="G855">
        <v>1.89794262090397</v>
      </c>
      <c r="H855">
        <v>3.85296085766343</v>
      </c>
      <c r="I855">
        <v>3.0318835375554197E-4</v>
      </c>
      <c r="J855">
        <v>2.1177031968990698E-3</v>
      </c>
      <c r="K855">
        <v>1.4783842320435401E-3</v>
      </c>
      <c r="L855" t="s">
        <v>8970</v>
      </c>
      <c r="M855">
        <v>29</v>
      </c>
      <c r="N855">
        <f t="shared" si="13"/>
        <v>3.5182874850876269</v>
      </c>
    </row>
    <row r="856" spans="1:14" x14ac:dyDescent="0.2">
      <c r="A856" t="s">
        <v>13</v>
      </c>
      <c r="B856" t="s">
        <v>3247</v>
      </c>
      <c r="C856" t="s">
        <v>3248</v>
      </c>
      <c r="D856" s="4">
        <v>451015</v>
      </c>
      <c r="E856" t="s">
        <v>361</v>
      </c>
      <c r="F856">
        <v>0.5</v>
      </c>
      <c r="G856">
        <v>3.01052967453733</v>
      </c>
      <c r="H856">
        <v>4.2108130109792299</v>
      </c>
      <c r="I856">
        <v>3.0529158204071501E-4</v>
      </c>
      <c r="J856">
        <v>2.1298997507285E-3</v>
      </c>
      <c r="K856">
        <v>1.4868987362918701E-3</v>
      </c>
      <c r="L856" t="s">
        <v>8971</v>
      </c>
      <c r="M856">
        <v>11</v>
      </c>
      <c r="N856">
        <f t="shared" si="13"/>
        <v>3.5152851705577697</v>
      </c>
    </row>
    <row r="857" spans="1:14" x14ac:dyDescent="0.2">
      <c r="A857" t="s">
        <v>13</v>
      </c>
      <c r="B857" t="s">
        <v>7663</v>
      </c>
      <c r="C857" t="s">
        <v>7664</v>
      </c>
      <c r="D857" t="s">
        <v>8159</v>
      </c>
      <c r="E857" t="s">
        <v>7665</v>
      </c>
      <c r="F857">
        <v>0.25531914893617003</v>
      </c>
      <c r="G857">
        <v>1.53729174869991</v>
      </c>
      <c r="H857">
        <v>3.6987601377884398</v>
      </c>
      <c r="I857">
        <v>3.0723244975019802E-4</v>
      </c>
      <c r="J857">
        <v>2.1409364050933798E-3</v>
      </c>
      <c r="K857">
        <v>1.49460350616304E-3</v>
      </c>
      <c r="L857" t="s">
        <v>8972</v>
      </c>
      <c r="M857">
        <v>60</v>
      </c>
      <c r="N857">
        <f t="shared" si="13"/>
        <v>3.5125329162343109</v>
      </c>
    </row>
    <row r="858" spans="1:14" x14ac:dyDescent="0.2">
      <c r="A858" t="s">
        <v>13</v>
      </c>
      <c r="B858" t="s">
        <v>8973</v>
      </c>
      <c r="C858" t="s">
        <v>8974</v>
      </c>
      <c r="D858" t="s">
        <v>8308</v>
      </c>
      <c r="E858" t="s">
        <v>789</v>
      </c>
      <c r="F858">
        <v>0.338028169014085</v>
      </c>
      <c r="G858">
        <v>2.0352876672928399</v>
      </c>
      <c r="H858">
        <v>3.9003143049212698</v>
      </c>
      <c r="I858">
        <v>3.0798396145735899E-4</v>
      </c>
      <c r="J858">
        <v>2.1411705478941098E-3</v>
      </c>
      <c r="K858">
        <v>1.4947669629803799E-3</v>
      </c>
      <c r="L858" t="s">
        <v>8975</v>
      </c>
      <c r="M858">
        <v>24</v>
      </c>
      <c r="N858">
        <f t="shared" si="13"/>
        <v>3.5114718991876392</v>
      </c>
    </row>
    <row r="859" spans="1:14" x14ac:dyDescent="0.2">
      <c r="A859" t="s">
        <v>13</v>
      </c>
      <c r="B859" t="s">
        <v>4459</v>
      </c>
      <c r="C859" t="s">
        <v>4460</v>
      </c>
      <c r="D859" t="s">
        <v>8308</v>
      </c>
      <c r="E859" t="s">
        <v>789</v>
      </c>
      <c r="F859">
        <v>0.338028169014085</v>
      </c>
      <c r="G859">
        <v>2.0352876672928399</v>
      </c>
      <c r="H859">
        <v>3.9003143049212698</v>
      </c>
      <c r="I859">
        <v>3.0798396145735899E-4</v>
      </c>
      <c r="J859">
        <v>2.1411705478941098E-3</v>
      </c>
      <c r="K859">
        <v>1.4947669629803799E-3</v>
      </c>
      <c r="L859" t="s">
        <v>8976</v>
      </c>
      <c r="M859">
        <v>24</v>
      </c>
      <c r="N859">
        <f t="shared" si="13"/>
        <v>3.5114718991876392</v>
      </c>
    </row>
    <row r="860" spans="1:14" x14ac:dyDescent="0.2">
      <c r="A860" t="s">
        <v>13</v>
      </c>
      <c r="B860" t="s">
        <v>5025</v>
      </c>
      <c r="C860" t="s">
        <v>5026</v>
      </c>
      <c r="D860" t="s">
        <v>8319</v>
      </c>
      <c r="E860" t="s">
        <v>533</v>
      </c>
      <c r="F860">
        <v>0.37254901960784298</v>
      </c>
      <c r="G860">
        <v>2.2431397574984002</v>
      </c>
      <c r="H860">
        <v>3.9671949079068898</v>
      </c>
      <c r="I860">
        <v>3.1538411787770699E-4</v>
      </c>
      <c r="J860">
        <v>2.19006549841737E-3</v>
      </c>
      <c r="K860">
        <v>1.5289008888232499E-3</v>
      </c>
      <c r="L860" t="s">
        <v>8977</v>
      </c>
      <c r="M860">
        <v>19</v>
      </c>
      <c r="N860">
        <f t="shared" si="13"/>
        <v>3.5011601806702184</v>
      </c>
    </row>
    <row r="861" spans="1:14" x14ac:dyDescent="0.2">
      <c r="A861" t="s">
        <v>13</v>
      </c>
      <c r="B861" t="s">
        <v>4155</v>
      </c>
      <c r="C861" t="s">
        <v>4156</v>
      </c>
      <c r="D861" t="s">
        <v>8361</v>
      </c>
      <c r="E861" t="s">
        <v>1487</v>
      </c>
      <c r="F861">
        <v>0.34328358208955201</v>
      </c>
      <c r="G861">
        <v>2.06693082132414</v>
      </c>
      <c r="H861">
        <v>3.9042431258684802</v>
      </c>
      <c r="I861">
        <v>3.1617308373008498E-4</v>
      </c>
      <c r="J861">
        <v>2.1929912144766899E-3</v>
      </c>
      <c r="K861">
        <v>1.53094335279831E-3</v>
      </c>
      <c r="L861" t="s">
        <v>8978</v>
      </c>
      <c r="M861">
        <v>23</v>
      </c>
      <c r="N861">
        <f t="shared" si="13"/>
        <v>3.5000751049447936</v>
      </c>
    </row>
    <row r="862" spans="1:14" x14ac:dyDescent="0.2">
      <c r="A862" t="s">
        <v>13</v>
      </c>
      <c r="B862" t="s">
        <v>3812</v>
      </c>
      <c r="C862" t="s">
        <v>3813</v>
      </c>
      <c r="D862" t="s">
        <v>8236</v>
      </c>
      <c r="E862" t="s">
        <v>542</v>
      </c>
      <c r="F862">
        <v>0.31818181818181801</v>
      </c>
      <c r="G862">
        <v>1.9157916110692099</v>
      </c>
      <c r="H862">
        <v>3.8427651528722802</v>
      </c>
      <c r="I862">
        <v>3.2160771757844199E-4</v>
      </c>
      <c r="J862">
        <v>2.2280952791584202E-3</v>
      </c>
      <c r="K862">
        <v>1.55544975944778E-3</v>
      </c>
      <c r="L862" t="s">
        <v>8979</v>
      </c>
      <c r="M862">
        <v>28</v>
      </c>
      <c r="N862">
        <f t="shared" si="13"/>
        <v>3.4926735380905156</v>
      </c>
    </row>
    <row r="863" spans="1:14" x14ac:dyDescent="0.2">
      <c r="A863" t="s">
        <v>13</v>
      </c>
      <c r="B863" t="s">
        <v>3001</v>
      </c>
      <c r="C863" t="s">
        <v>3002</v>
      </c>
      <c r="D863" t="s">
        <v>8269</v>
      </c>
      <c r="E863" t="s">
        <v>731</v>
      </c>
      <c r="F863">
        <v>0.36363636363636398</v>
      </c>
      <c r="G863">
        <v>2.1894761269362402</v>
      </c>
      <c r="H863">
        <v>3.9424094607128399</v>
      </c>
      <c r="I863">
        <v>3.2213562640570501E-4</v>
      </c>
      <c r="J863">
        <v>2.2291635864385502E-3</v>
      </c>
      <c r="K863">
        <v>1.55619555264497E-3</v>
      </c>
      <c r="L863" t="s">
        <v>8980</v>
      </c>
      <c r="M863">
        <v>20</v>
      </c>
      <c r="N863">
        <f t="shared" si="13"/>
        <v>3.4919612419738564</v>
      </c>
    </row>
    <row r="864" spans="1:14" x14ac:dyDescent="0.2">
      <c r="A864" t="s">
        <v>13</v>
      </c>
      <c r="B864" t="s">
        <v>2528</v>
      </c>
      <c r="C864" t="s">
        <v>2529</v>
      </c>
      <c r="D864" t="s">
        <v>8419</v>
      </c>
      <c r="E864" t="s">
        <v>465</v>
      </c>
      <c r="F864">
        <v>0.41666666666666702</v>
      </c>
      <c r="G864">
        <v>2.50877472878111</v>
      </c>
      <c r="H864">
        <v>4.0437205344453604</v>
      </c>
      <c r="I864">
        <v>3.2688357594830601E-4</v>
      </c>
      <c r="J864">
        <v>2.2567830214486701E-3</v>
      </c>
      <c r="K864">
        <v>1.57547688407834E-3</v>
      </c>
      <c r="L864" t="s">
        <v>8981</v>
      </c>
      <c r="M864">
        <v>15</v>
      </c>
      <c r="N864">
        <f t="shared" si="13"/>
        <v>3.4856068997139458</v>
      </c>
    </row>
    <row r="865" spans="1:14" x14ac:dyDescent="0.2">
      <c r="A865" t="s">
        <v>13</v>
      </c>
      <c r="B865" t="s">
        <v>3647</v>
      </c>
      <c r="C865" t="s">
        <v>3648</v>
      </c>
      <c r="D865" t="s">
        <v>8419</v>
      </c>
      <c r="E865" t="s">
        <v>465</v>
      </c>
      <c r="F865">
        <v>0.41666666666666702</v>
      </c>
      <c r="G865">
        <v>2.50877472878111</v>
      </c>
      <c r="H865">
        <v>4.0437205344453604</v>
      </c>
      <c r="I865">
        <v>3.2688357594830601E-4</v>
      </c>
      <c r="J865">
        <v>2.2567830214486701E-3</v>
      </c>
      <c r="K865">
        <v>1.57547688407834E-3</v>
      </c>
      <c r="L865" t="s">
        <v>8982</v>
      </c>
      <c r="M865">
        <v>15</v>
      </c>
      <c r="N865">
        <f t="shared" si="13"/>
        <v>3.4856068997139458</v>
      </c>
    </row>
    <row r="866" spans="1:14" x14ac:dyDescent="0.2">
      <c r="A866" t="s">
        <v>13</v>
      </c>
      <c r="B866" t="s">
        <v>4777</v>
      </c>
      <c r="C866" t="s">
        <v>4778</v>
      </c>
      <c r="D866" s="4">
        <v>450923</v>
      </c>
      <c r="E866" t="s">
        <v>2256</v>
      </c>
      <c r="F866">
        <v>0.61538461538461497</v>
      </c>
      <c r="G866">
        <v>3.7052672917382599</v>
      </c>
      <c r="H866">
        <v>4.3543398505400903</v>
      </c>
      <c r="I866">
        <v>3.3460083496125303E-4</v>
      </c>
      <c r="J866">
        <v>2.30472746021233E-3</v>
      </c>
      <c r="K866">
        <v>1.60894725064631E-3</v>
      </c>
      <c r="L866" t="s">
        <v>8983</v>
      </c>
      <c r="M866">
        <v>8</v>
      </c>
      <c r="N866">
        <f t="shared" si="13"/>
        <v>3.4754729796359904</v>
      </c>
    </row>
    <row r="867" spans="1:14" x14ac:dyDescent="0.2">
      <c r="A867" t="s">
        <v>13</v>
      </c>
      <c r="B867" t="s">
        <v>3135</v>
      </c>
      <c r="C867" t="s">
        <v>3136</v>
      </c>
      <c r="D867" s="4">
        <v>450923</v>
      </c>
      <c r="E867" t="s">
        <v>2256</v>
      </c>
      <c r="F867">
        <v>0.61538461538461497</v>
      </c>
      <c r="G867">
        <v>3.7052672917382599</v>
      </c>
      <c r="H867">
        <v>4.3543398505400903</v>
      </c>
      <c r="I867">
        <v>3.3460083496125303E-4</v>
      </c>
      <c r="J867">
        <v>2.30472746021233E-3</v>
      </c>
      <c r="K867">
        <v>1.60894725064631E-3</v>
      </c>
      <c r="L867" t="s">
        <v>8984</v>
      </c>
      <c r="M867">
        <v>8</v>
      </c>
      <c r="N867">
        <f t="shared" si="13"/>
        <v>3.4754729796359904</v>
      </c>
    </row>
    <row r="868" spans="1:14" x14ac:dyDescent="0.2">
      <c r="A868" t="s">
        <v>13</v>
      </c>
      <c r="B868" t="s">
        <v>3095</v>
      </c>
      <c r="C868" t="s">
        <v>3096</v>
      </c>
      <c r="D868" t="s">
        <v>8186</v>
      </c>
      <c r="E868" t="s">
        <v>1351</v>
      </c>
      <c r="F868">
        <v>0.28082191780821902</v>
      </c>
      <c r="G868">
        <v>1.69084543364426</v>
      </c>
      <c r="H868">
        <v>3.7396828082290199</v>
      </c>
      <c r="I868">
        <v>3.36239132510649E-4</v>
      </c>
      <c r="J868">
        <v>2.3133407444360099E-3</v>
      </c>
      <c r="K868">
        <v>1.61496024793556E-3</v>
      </c>
      <c r="L868" t="s">
        <v>8985</v>
      </c>
      <c r="M868">
        <v>41</v>
      </c>
      <c r="N868">
        <f t="shared" si="13"/>
        <v>3.473351743471107</v>
      </c>
    </row>
    <row r="869" spans="1:14" x14ac:dyDescent="0.2">
      <c r="A869" t="s">
        <v>13</v>
      </c>
      <c r="B869" t="s">
        <v>2905</v>
      </c>
      <c r="C869" t="s">
        <v>2906</v>
      </c>
      <c r="D869" s="4">
        <v>450984</v>
      </c>
      <c r="E869" t="s">
        <v>2502</v>
      </c>
      <c r="F869">
        <v>0.52631578947368396</v>
      </c>
      <c r="G869">
        <v>3.1689786047761399</v>
      </c>
      <c r="H869">
        <v>4.2212554726421398</v>
      </c>
      <c r="I869">
        <v>3.3878322387396499E-4</v>
      </c>
      <c r="J869">
        <v>2.3254797818276201E-3</v>
      </c>
      <c r="K869">
        <v>1.62343459953414E-3</v>
      </c>
      <c r="L869" t="s">
        <v>8986</v>
      </c>
      <c r="M869">
        <v>10</v>
      </c>
      <c r="N869">
        <f t="shared" si="13"/>
        <v>3.4700781035342265</v>
      </c>
    </row>
    <row r="870" spans="1:14" x14ac:dyDescent="0.2">
      <c r="A870" t="s">
        <v>13</v>
      </c>
      <c r="B870" t="s">
        <v>4105</v>
      </c>
      <c r="C870" t="s">
        <v>4106</v>
      </c>
      <c r="D870" s="4">
        <v>450984</v>
      </c>
      <c r="E870" t="s">
        <v>2502</v>
      </c>
      <c r="F870">
        <v>0.52631578947368396</v>
      </c>
      <c r="G870">
        <v>3.1689786047761399</v>
      </c>
      <c r="H870">
        <v>4.2212554726421398</v>
      </c>
      <c r="I870">
        <v>3.3878322387396499E-4</v>
      </c>
      <c r="J870">
        <v>2.3254797818276201E-3</v>
      </c>
      <c r="K870">
        <v>1.62343459953414E-3</v>
      </c>
      <c r="L870" t="s">
        <v>8987</v>
      </c>
      <c r="M870">
        <v>10</v>
      </c>
      <c r="N870">
        <f t="shared" si="13"/>
        <v>3.4700781035342265</v>
      </c>
    </row>
    <row r="871" spans="1:14" x14ac:dyDescent="0.2">
      <c r="A871" t="s">
        <v>13</v>
      </c>
      <c r="B871" t="s">
        <v>3023</v>
      </c>
      <c r="C871" t="s">
        <v>3024</v>
      </c>
      <c r="D871" t="s">
        <v>8495</v>
      </c>
      <c r="E871" t="s">
        <v>1964</v>
      </c>
      <c r="F871">
        <v>0.44827586206896602</v>
      </c>
      <c r="G871">
        <v>2.6990955702748498</v>
      </c>
      <c r="H871">
        <v>4.0864067847406202</v>
      </c>
      <c r="I871">
        <v>3.44065672376443E-4</v>
      </c>
      <c r="J871">
        <v>2.3536143758319801E-3</v>
      </c>
      <c r="K871">
        <v>1.64307556726365E-3</v>
      </c>
      <c r="L871" t="s">
        <v>8988</v>
      </c>
      <c r="M871">
        <v>13</v>
      </c>
      <c r="N871">
        <f t="shared" si="13"/>
        <v>3.4633586550197775</v>
      </c>
    </row>
    <row r="872" spans="1:14" x14ac:dyDescent="0.2">
      <c r="A872" t="s">
        <v>13</v>
      </c>
      <c r="B872" t="s">
        <v>4039</v>
      </c>
      <c r="C872" t="s">
        <v>4040</v>
      </c>
      <c r="D872" t="s">
        <v>8495</v>
      </c>
      <c r="E872" t="s">
        <v>1964</v>
      </c>
      <c r="F872">
        <v>0.44827586206896602</v>
      </c>
      <c r="G872">
        <v>2.6990955702748498</v>
      </c>
      <c r="H872">
        <v>4.0864067847406202</v>
      </c>
      <c r="I872">
        <v>3.44065672376443E-4</v>
      </c>
      <c r="J872">
        <v>2.3536143758319801E-3</v>
      </c>
      <c r="K872">
        <v>1.64307556726365E-3</v>
      </c>
      <c r="L872" t="s">
        <v>8989</v>
      </c>
      <c r="M872">
        <v>13</v>
      </c>
      <c r="N872">
        <f t="shared" si="13"/>
        <v>3.4633586550197775</v>
      </c>
    </row>
    <row r="873" spans="1:14" x14ac:dyDescent="0.2">
      <c r="A873" t="s">
        <v>13</v>
      </c>
      <c r="B873" t="s">
        <v>3543</v>
      </c>
      <c r="C873" t="s">
        <v>3544</v>
      </c>
      <c r="D873" t="s">
        <v>8495</v>
      </c>
      <c r="E873" t="s">
        <v>1964</v>
      </c>
      <c r="F873">
        <v>0.44827586206896602</v>
      </c>
      <c r="G873">
        <v>2.6990955702748498</v>
      </c>
      <c r="H873">
        <v>4.0864067847406202</v>
      </c>
      <c r="I873">
        <v>3.44065672376443E-4</v>
      </c>
      <c r="J873">
        <v>2.3536143758319801E-3</v>
      </c>
      <c r="K873">
        <v>1.64307556726365E-3</v>
      </c>
      <c r="L873" t="s">
        <v>8990</v>
      </c>
      <c r="M873">
        <v>13</v>
      </c>
      <c r="N873">
        <f t="shared" si="13"/>
        <v>3.4633586550197775</v>
      </c>
    </row>
    <row r="874" spans="1:14" x14ac:dyDescent="0.2">
      <c r="A874" t="s">
        <v>13</v>
      </c>
      <c r="B874" t="s">
        <v>3464</v>
      </c>
      <c r="C874" t="s">
        <v>3465</v>
      </c>
      <c r="D874" t="s">
        <v>8194</v>
      </c>
      <c r="E874" t="s">
        <v>1272</v>
      </c>
      <c r="F874">
        <v>0.2890625</v>
      </c>
      <c r="G874">
        <v>1.7404624680919001</v>
      </c>
      <c r="H874">
        <v>3.75125712383934</v>
      </c>
      <c r="I874">
        <v>3.4689695922059702E-4</v>
      </c>
      <c r="J874">
        <v>2.37026387371233E-3</v>
      </c>
      <c r="K874">
        <v>1.6546987046200999E-3</v>
      </c>
      <c r="L874" t="s">
        <v>8991</v>
      </c>
      <c r="M874">
        <v>37</v>
      </c>
      <c r="N874">
        <f t="shared" si="13"/>
        <v>3.4597995070172751</v>
      </c>
    </row>
    <row r="875" spans="1:14" x14ac:dyDescent="0.2">
      <c r="A875" t="s">
        <v>13</v>
      </c>
      <c r="B875" t="s">
        <v>3627</v>
      </c>
      <c r="C875" t="s">
        <v>3628</v>
      </c>
      <c r="D875" s="4">
        <v>450954</v>
      </c>
      <c r="E875" t="s">
        <v>321</v>
      </c>
      <c r="F875">
        <v>0.5625</v>
      </c>
      <c r="G875">
        <v>3.3868458838544999</v>
      </c>
      <c r="H875">
        <v>4.2624508359066899</v>
      </c>
      <c r="I875">
        <v>3.5413556930746201E-4</v>
      </c>
      <c r="J875">
        <v>2.41143683894864E-3</v>
      </c>
      <c r="K875">
        <v>1.6834418555399201E-3</v>
      </c>
      <c r="L875" t="s">
        <v>8992</v>
      </c>
      <c r="M875">
        <v>9</v>
      </c>
      <c r="N875">
        <f t="shared" si="13"/>
        <v>3.4508304505981293</v>
      </c>
    </row>
    <row r="876" spans="1:14" x14ac:dyDescent="0.2">
      <c r="A876" t="s">
        <v>13</v>
      </c>
      <c r="B876" t="s">
        <v>2571</v>
      </c>
      <c r="C876" t="s">
        <v>2572</v>
      </c>
      <c r="D876" s="4">
        <v>450954</v>
      </c>
      <c r="E876" t="s">
        <v>321</v>
      </c>
      <c r="F876">
        <v>0.5625</v>
      </c>
      <c r="G876">
        <v>3.3868458838544999</v>
      </c>
      <c r="H876">
        <v>4.2624508359066899</v>
      </c>
      <c r="I876">
        <v>3.5413556930746201E-4</v>
      </c>
      <c r="J876">
        <v>2.41143683894864E-3</v>
      </c>
      <c r="K876">
        <v>1.6834418555399201E-3</v>
      </c>
      <c r="L876" t="s">
        <v>8993</v>
      </c>
      <c r="M876">
        <v>9</v>
      </c>
      <c r="N876">
        <f t="shared" si="13"/>
        <v>3.4508304505981293</v>
      </c>
    </row>
    <row r="877" spans="1:14" x14ac:dyDescent="0.2">
      <c r="A877" t="s">
        <v>13</v>
      </c>
      <c r="B877" t="s">
        <v>3642</v>
      </c>
      <c r="C877" t="s">
        <v>3643</v>
      </c>
      <c r="D877" s="4">
        <v>450954</v>
      </c>
      <c r="E877" t="s">
        <v>321</v>
      </c>
      <c r="F877">
        <v>0.5625</v>
      </c>
      <c r="G877">
        <v>3.3868458838544999</v>
      </c>
      <c r="H877">
        <v>4.2624508359066899</v>
      </c>
      <c r="I877">
        <v>3.5413556930746201E-4</v>
      </c>
      <c r="J877">
        <v>2.41143683894864E-3</v>
      </c>
      <c r="K877">
        <v>1.6834418555399201E-3</v>
      </c>
      <c r="L877" t="s">
        <v>8994</v>
      </c>
      <c r="M877">
        <v>9</v>
      </c>
      <c r="N877">
        <f t="shared" si="13"/>
        <v>3.4508304505981293</v>
      </c>
    </row>
    <row r="878" spans="1:14" x14ac:dyDescent="0.2">
      <c r="A878" t="s">
        <v>13</v>
      </c>
      <c r="B878" t="s">
        <v>2800</v>
      </c>
      <c r="C878" t="s">
        <v>2801</v>
      </c>
      <c r="D878" t="s">
        <v>8331</v>
      </c>
      <c r="E878" t="s">
        <v>234</v>
      </c>
      <c r="F878">
        <v>0.32500000000000001</v>
      </c>
      <c r="G878">
        <v>1.9568442884492701</v>
      </c>
      <c r="H878">
        <v>3.82736285026734</v>
      </c>
      <c r="I878">
        <v>3.57691428584223E-4</v>
      </c>
      <c r="J878">
        <v>2.43287271551299E-3</v>
      </c>
      <c r="K878">
        <v>1.69840639918284E-3</v>
      </c>
      <c r="L878" t="s">
        <v>8995</v>
      </c>
      <c r="M878">
        <v>26</v>
      </c>
      <c r="N878">
        <f t="shared" si="13"/>
        <v>3.4464914667930917</v>
      </c>
    </row>
    <row r="879" spans="1:14" x14ac:dyDescent="0.2">
      <c r="A879" t="s">
        <v>13</v>
      </c>
      <c r="B879" t="s">
        <v>8996</v>
      </c>
      <c r="C879" t="s">
        <v>8997</v>
      </c>
      <c r="D879" t="s">
        <v>8291</v>
      </c>
      <c r="E879" t="s">
        <v>3100</v>
      </c>
      <c r="F879">
        <v>0.4</v>
      </c>
      <c r="G879">
        <v>2.4084237396298702</v>
      </c>
      <c r="H879">
        <v>3.9793756413174202</v>
      </c>
      <c r="I879">
        <v>3.6425847575881202E-4</v>
      </c>
      <c r="J879">
        <v>2.4715307240417801E-3</v>
      </c>
      <c r="K879">
        <v>1.72539384026281E-3</v>
      </c>
      <c r="L879" t="s">
        <v>8998</v>
      </c>
      <c r="M879">
        <v>16</v>
      </c>
      <c r="N879">
        <f t="shared" si="13"/>
        <v>3.4385903340467676</v>
      </c>
    </row>
    <row r="880" spans="1:14" x14ac:dyDescent="0.2">
      <c r="A880" t="s">
        <v>13</v>
      </c>
      <c r="B880" t="s">
        <v>3101</v>
      </c>
      <c r="C880" t="s">
        <v>3102</v>
      </c>
      <c r="D880" t="s">
        <v>8291</v>
      </c>
      <c r="E880" t="s">
        <v>3100</v>
      </c>
      <c r="F880">
        <v>0.4</v>
      </c>
      <c r="G880">
        <v>2.4084237396298702</v>
      </c>
      <c r="H880">
        <v>3.9793756413174202</v>
      </c>
      <c r="I880">
        <v>3.6425847575881202E-4</v>
      </c>
      <c r="J880">
        <v>2.4715307240417801E-3</v>
      </c>
      <c r="K880">
        <v>1.72539384026281E-3</v>
      </c>
      <c r="L880" t="s">
        <v>8999</v>
      </c>
      <c r="M880">
        <v>16</v>
      </c>
      <c r="N880">
        <f t="shared" si="13"/>
        <v>3.4385903340467676</v>
      </c>
    </row>
    <row r="881" spans="1:14" x14ac:dyDescent="0.2">
      <c r="A881" t="s">
        <v>13</v>
      </c>
      <c r="B881" t="s">
        <v>4140</v>
      </c>
      <c r="C881" t="s">
        <v>4141</v>
      </c>
      <c r="D881" t="s">
        <v>8074</v>
      </c>
      <c r="E881" t="s">
        <v>1147</v>
      </c>
      <c r="F881">
        <v>0.26262626262626299</v>
      </c>
      <c r="G881">
        <v>1.5812883138984</v>
      </c>
      <c r="H881">
        <v>3.6694885145926501</v>
      </c>
      <c r="I881">
        <v>3.6461811184522501E-4</v>
      </c>
      <c r="J881">
        <v>2.4715307240417801E-3</v>
      </c>
      <c r="K881">
        <v>1.72539384026281E-3</v>
      </c>
      <c r="L881" t="s">
        <v>9000</v>
      </c>
      <c r="M881">
        <v>52</v>
      </c>
      <c r="N881">
        <f t="shared" si="13"/>
        <v>3.4381617622332299</v>
      </c>
    </row>
    <row r="882" spans="1:14" x14ac:dyDescent="0.2">
      <c r="A882" t="s">
        <v>13</v>
      </c>
      <c r="B882" t="s">
        <v>2665</v>
      </c>
      <c r="C882" t="s">
        <v>2666</v>
      </c>
      <c r="D882" t="s">
        <v>8303</v>
      </c>
      <c r="E882" t="s">
        <v>1455</v>
      </c>
      <c r="F882">
        <v>0.30188679245283001</v>
      </c>
      <c r="G882">
        <v>1.81767829406028</v>
      </c>
      <c r="H882">
        <v>3.76746697932658</v>
      </c>
      <c r="I882">
        <v>3.6522457943743601E-4</v>
      </c>
      <c r="J882">
        <v>2.47283157360307E-3</v>
      </c>
      <c r="K882">
        <v>1.72630197294282E-3</v>
      </c>
      <c r="L882" t="s">
        <v>9001</v>
      </c>
      <c r="M882">
        <v>32</v>
      </c>
      <c r="N882">
        <f t="shared" si="13"/>
        <v>3.4374400023457423</v>
      </c>
    </row>
    <row r="883" spans="1:14" x14ac:dyDescent="0.2">
      <c r="A883" t="s">
        <v>13</v>
      </c>
      <c r="B883" t="s">
        <v>3381</v>
      </c>
      <c r="C883" t="s">
        <v>3382</v>
      </c>
      <c r="D883" t="s">
        <v>8122</v>
      </c>
      <c r="E883" t="s">
        <v>1864</v>
      </c>
      <c r="F883">
        <v>0.28571428571428598</v>
      </c>
      <c r="G883">
        <v>1.72030267116419</v>
      </c>
      <c r="H883">
        <v>3.7202110830864199</v>
      </c>
      <c r="I883">
        <v>3.7526217066015198E-4</v>
      </c>
      <c r="J883">
        <v>2.53791252606328E-3</v>
      </c>
      <c r="K883">
        <v>1.77173546620308E-3</v>
      </c>
      <c r="L883" t="s">
        <v>9002</v>
      </c>
      <c r="M883">
        <v>38</v>
      </c>
      <c r="N883">
        <f t="shared" si="13"/>
        <v>3.4256652136354422</v>
      </c>
    </row>
    <row r="884" spans="1:14" x14ac:dyDescent="0.2">
      <c r="A884" t="s">
        <v>13</v>
      </c>
      <c r="B884" t="s">
        <v>9003</v>
      </c>
      <c r="C884" t="s">
        <v>9004</v>
      </c>
      <c r="D884" t="s">
        <v>8110</v>
      </c>
      <c r="E884" t="s">
        <v>252</v>
      </c>
      <c r="F884">
        <v>0.25961538461538503</v>
      </c>
      <c r="G884">
        <v>1.5631596387020801</v>
      </c>
      <c r="H884">
        <v>3.6446922341793599</v>
      </c>
      <c r="I884">
        <v>3.8661580237895103E-4</v>
      </c>
      <c r="J884">
        <v>2.61173642263923E-3</v>
      </c>
      <c r="K884">
        <v>1.82327247328024E-3</v>
      </c>
      <c r="L884" t="s">
        <v>9005</v>
      </c>
      <c r="M884">
        <v>54</v>
      </c>
      <c r="N884">
        <f t="shared" si="13"/>
        <v>3.4127203987665395</v>
      </c>
    </row>
    <row r="885" spans="1:14" x14ac:dyDescent="0.2">
      <c r="A885" t="s">
        <v>13</v>
      </c>
      <c r="B885" t="s">
        <v>7524</v>
      </c>
      <c r="C885" t="s">
        <v>7525</v>
      </c>
      <c r="D885" t="s">
        <v>8288</v>
      </c>
      <c r="E885" t="s">
        <v>1792</v>
      </c>
      <c r="F885">
        <v>0.38636363636363602</v>
      </c>
      <c r="G885">
        <v>2.3263183848697602</v>
      </c>
      <c r="H885">
        <v>3.9307178015896298</v>
      </c>
      <c r="I885">
        <v>3.9176588575104502E-4</v>
      </c>
      <c r="J885">
        <v>2.6432461999730001E-3</v>
      </c>
      <c r="K885">
        <v>1.8452696814034799E-3</v>
      </c>
      <c r="L885" t="s">
        <v>9006</v>
      </c>
      <c r="M885">
        <v>17</v>
      </c>
      <c r="N885">
        <f t="shared" si="13"/>
        <v>3.4069733842553087</v>
      </c>
    </row>
    <row r="886" spans="1:14" x14ac:dyDescent="0.2">
      <c r="A886" t="s">
        <v>13</v>
      </c>
      <c r="B886" t="s">
        <v>4627</v>
      </c>
      <c r="C886" t="s">
        <v>4628</v>
      </c>
      <c r="D886" t="s">
        <v>8186</v>
      </c>
      <c r="E886" t="s">
        <v>840</v>
      </c>
      <c r="F886">
        <v>0.27891156462584998</v>
      </c>
      <c r="G886">
        <v>1.6793430837555201</v>
      </c>
      <c r="H886">
        <v>3.6900892633247402</v>
      </c>
      <c r="I886">
        <v>3.9260957806807603E-4</v>
      </c>
      <c r="J886">
        <v>2.6432461999730001E-3</v>
      </c>
      <c r="K886">
        <v>1.8452696814034799E-3</v>
      </c>
      <c r="L886" t="s">
        <v>9007</v>
      </c>
      <c r="M886">
        <v>41</v>
      </c>
      <c r="N886">
        <f t="shared" si="13"/>
        <v>3.4060391095975193</v>
      </c>
    </row>
    <row r="887" spans="1:14" x14ac:dyDescent="0.2">
      <c r="A887" t="s">
        <v>13</v>
      </c>
      <c r="B887" t="s">
        <v>4630</v>
      </c>
      <c r="C887" t="s">
        <v>4631</v>
      </c>
      <c r="D887" t="s">
        <v>8186</v>
      </c>
      <c r="E887" t="s">
        <v>840</v>
      </c>
      <c r="F887">
        <v>0.27891156462584998</v>
      </c>
      <c r="G887">
        <v>1.6793430837555201</v>
      </c>
      <c r="H887">
        <v>3.6900892633247402</v>
      </c>
      <c r="I887">
        <v>3.9260957806807603E-4</v>
      </c>
      <c r="J887">
        <v>2.6432461999730001E-3</v>
      </c>
      <c r="K887">
        <v>1.8452696814034799E-3</v>
      </c>
      <c r="L887" t="s">
        <v>9007</v>
      </c>
      <c r="M887">
        <v>41</v>
      </c>
      <c r="N887">
        <f t="shared" si="13"/>
        <v>3.4060391095975193</v>
      </c>
    </row>
    <row r="888" spans="1:14" x14ac:dyDescent="0.2">
      <c r="A888" t="s">
        <v>13</v>
      </c>
      <c r="B888" t="s">
        <v>3199</v>
      </c>
      <c r="C888" t="s">
        <v>3200</v>
      </c>
      <c r="D888" t="s">
        <v>8034</v>
      </c>
      <c r="E888" t="s">
        <v>3201</v>
      </c>
      <c r="F888">
        <v>0.23021582733813001</v>
      </c>
      <c r="G888">
        <v>1.3861431594992</v>
      </c>
      <c r="H888">
        <v>3.5584399980640802</v>
      </c>
      <c r="I888">
        <v>3.9347420938658998E-4</v>
      </c>
      <c r="J888">
        <v>2.6460807880394699E-3</v>
      </c>
      <c r="K888">
        <v>1.84724852825414E-3</v>
      </c>
      <c r="L888" t="s">
        <v>9008</v>
      </c>
      <c r="M888">
        <v>96</v>
      </c>
      <c r="N888">
        <f t="shared" si="13"/>
        <v>3.4050837285861402</v>
      </c>
    </row>
    <row r="889" spans="1:14" x14ac:dyDescent="0.2">
      <c r="A889" t="s">
        <v>13</v>
      </c>
      <c r="B889" t="s">
        <v>7117</v>
      </c>
      <c r="C889" t="s">
        <v>7118</v>
      </c>
      <c r="D889" t="s">
        <v>8367</v>
      </c>
      <c r="E889" t="s">
        <v>757</v>
      </c>
      <c r="F889">
        <v>0.375</v>
      </c>
      <c r="G889">
        <v>2.2578972559029999</v>
      </c>
      <c r="H889">
        <v>3.8941230328023102</v>
      </c>
      <c r="I889">
        <v>4.1011475772534498E-4</v>
      </c>
      <c r="J889">
        <v>2.7548812272879301E-3</v>
      </c>
      <c r="K889">
        <v>1.92320291792492E-3</v>
      </c>
      <c r="L889" t="s">
        <v>9009</v>
      </c>
      <c r="M889">
        <v>18</v>
      </c>
      <c r="N889">
        <f t="shared" si="13"/>
        <v>3.3870946026135984</v>
      </c>
    </row>
    <row r="890" spans="1:14" x14ac:dyDescent="0.2">
      <c r="A890" t="s">
        <v>13</v>
      </c>
      <c r="B890" t="s">
        <v>296</v>
      </c>
      <c r="C890" t="s">
        <v>297</v>
      </c>
      <c r="D890" s="4">
        <v>451045</v>
      </c>
      <c r="E890" t="s">
        <v>299</v>
      </c>
      <c r="F890">
        <v>0.46153846153846201</v>
      </c>
      <c r="G890">
        <v>2.7789504688036901</v>
      </c>
      <c r="H890">
        <v>4.0507994960069196</v>
      </c>
      <c r="I890">
        <v>4.1769441758143701E-4</v>
      </c>
      <c r="J890">
        <v>2.8026402709485599E-3</v>
      </c>
      <c r="K890">
        <v>1.95654385880311E-3</v>
      </c>
      <c r="L890" t="s">
        <v>9010</v>
      </c>
      <c r="M890">
        <v>12</v>
      </c>
      <c r="N890">
        <f t="shared" si="13"/>
        <v>3.3791413289718397</v>
      </c>
    </row>
    <row r="891" spans="1:14" x14ac:dyDescent="0.2">
      <c r="A891" t="s">
        <v>13</v>
      </c>
      <c r="B891" t="s">
        <v>4462</v>
      </c>
      <c r="C891" t="s">
        <v>4463</v>
      </c>
      <c r="D891" t="s">
        <v>8344</v>
      </c>
      <c r="E891" t="s">
        <v>715</v>
      </c>
      <c r="F891">
        <v>0.317647058823529</v>
      </c>
      <c r="G891">
        <v>1.91257179323548</v>
      </c>
      <c r="H891">
        <v>3.7631165469765899</v>
      </c>
      <c r="I891">
        <v>4.2030723299240301E-4</v>
      </c>
      <c r="J891">
        <v>2.81700297168504E-3</v>
      </c>
      <c r="K891">
        <v>1.9665705661950899E-3</v>
      </c>
      <c r="L891" t="s">
        <v>9011</v>
      </c>
      <c r="M891">
        <v>27</v>
      </c>
      <c r="N891">
        <f t="shared" si="13"/>
        <v>3.3764331362337741</v>
      </c>
    </row>
    <row r="892" spans="1:14" x14ac:dyDescent="0.2">
      <c r="A892" t="s">
        <v>13</v>
      </c>
      <c r="B892" t="s">
        <v>2706</v>
      </c>
      <c r="C892" t="s">
        <v>2707</v>
      </c>
      <c r="D892" t="s">
        <v>8315</v>
      </c>
      <c r="E892" t="s">
        <v>1572</v>
      </c>
      <c r="F892">
        <v>0.35</v>
      </c>
      <c r="G892">
        <v>2.1073707721761301</v>
      </c>
      <c r="H892">
        <v>3.8339906451324</v>
      </c>
      <c r="I892">
        <v>4.2127909988581499E-4</v>
      </c>
      <c r="J892">
        <v>2.8203477338034598E-3</v>
      </c>
      <c r="K892">
        <v>1.96890556931689E-3</v>
      </c>
      <c r="L892" t="s">
        <v>9012</v>
      </c>
      <c r="M892">
        <v>21</v>
      </c>
      <c r="N892">
        <f t="shared" si="13"/>
        <v>3.3754300861601521</v>
      </c>
    </row>
    <row r="893" spans="1:14" x14ac:dyDescent="0.2">
      <c r="A893" t="s">
        <v>13</v>
      </c>
      <c r="B893" t="s">
        <v>4376</v>
      </c>
      <c r="C893" t="s">
        <v>4377</v>
      </c>
      <c r="D893" t="s">
        <v>8359</v>
      </c>
      <c r="E893" t="s">
        <v>4378</v>
      </c>
      <c r="F893">
        <v>0.25438596491228099</v>
      </c>
      <c r="G893">
        <v>1.53167299230847</v>
      </c>
      <c r="H893">
        <v>3.6044793043842098</v>
      </c>
      <c r="I893">
        <v>4.2349775676830698E-4</v>
      </c>
      <c r="J893">
        <v>2.8301288778441501E-3</v>
      </c>
      <c r="K893">
        <v>1.97573385816411E-3</v>
      </c>
      <c r="L893" t="s">
        <v>9013</v>
      </c>
      <c r="M893">
        <v>58</v>
      </c>
      <c r="N893">
        <f t="shared" si="13"/>
        <v>3.3731488857482121</v>
      </c>
    </row>
    <row r="894" spans="1:14" x14ac:dyDescent="0.2">
      <c r="A894" t="s">
        <v>13</v>
      </c>
      <c r="B894" t="s">
        <v>4864</v>
      </c>
      <c r="C894" t="s">
        <v>4865</v>
      </c>
      <c r="D894" t="s">
        <v>8269</v>
      </c>
      <c r="E894" t="s">
        <v>469</v>
      </c>
      <c r="F894">
        <v>0.35714285714285698</v>
      </c>
      <c r="G894">
        <v>2.1503783389552402</v>
      </c>
      <c r="H894">
        <v>3.84743156841055</v>
      </c>
      <c r="I894">
        <v>4.2368903401757298E-4</v>
      </c>
      <c r="J894">
        <v>2.8301288778441501E-3</v>
      </c>
      <c r="K894">
        <v>1.97573385816411E-3</v>
      </c>
      <c r="L894" t="s">
        <v>9014</v>
      </c>
      <c r="M894">
        <v>20</v>
      </c>
      <c r="N894">
        <f t="shared" si="13"/>
        <v>3.3729527763277516</v>
      </c>
    </row>
    <row r="895" spans="1:14" x14ac:dyDescent="0.2">
      <c r="A895" t="s">
        <v>13</v>
      </c>
      <c r="B895" t="s">
        <v>7689</v>
      </c>
      <c r="C895" t="s">
        <v>7690</v>
      </c>
      <c r="D895" t="s">
        <v>8149</v>
      </c>
      <c r="E895" t="s">
        <v>2987</v>
      </c>
      <c r="F895">
        <v>0.27972027972028002</v>
      </c>
      <c r="G895">
        <v>1.68421240533557</v>
      </c>
      <c r="H895">
        <v>3.66523328936381</v>
      </c>
      <c r="I895">
        <v>4.3057256088850198E-4</v>
      </c>
      <c r="J895">
        <v>2.8728918631990099E-3</v>
      </c>
      <c r="K895">
        <v>2.0055870138642601E-3</v>
      </c>
      <c r="L895" t="s">
        <v>8867</v>
      </c>
      <c r="M895">
        <v>40</v>
      </c>
      <c r="N895">
        <f t="shared" si="13"/>
        <v>3.3659536499291836</v>
      </c>
    </row>
    <row r="896" spans="1:14" x14ac:dyDescent="0.2">
      <c r="A896" t="s">
        <v>13</v>
      </c>
      <c r="B896" t="s">
        <v>7471</v>
      </c>
      <c r="C896" t="s">
        <v>7472</v>
      </c>
      <c r="D896" t="s">
        <v>8055</v>
      </c>
      <c r="E896" t="s">
        <v>7473</v>
      </c>
      <c r="F896">
        <v>0.23684210526315799</v>
      </c>
      <c r="G896">
        <v>1.42604037214926</v>
      </c>
      <c r="H896">
        <v>3.5483487848869601</v>
      </c>
      <c r="I896">
        <v>4.3541288671261402E-4</v>
      </c>
      <c r="J896">
        <v>2.9019417533416099E-3</v>
      </c>
      <c r="K896">
        <v>2.0258669565834798E-3</v>
      </c>
      <c r="L896" t="s">
        <v>9015</v>
      </c>
      <c r="M896">
        <v>81</v>
      </c>
      <c r="N896">
        <f t="shared" si="13"/>
        <v>3.3610987214930024</v>
      </c>
    </row>
    <row r="897" spans="1:14" x14ac:dyDescent="0.2">
      <c r="A897" t="s">
        <v>13</v>
      </c>
      <c r="B897" t="s">
        <v>1257</v>
      </c>
      <c r="C897" t="s">
        <v>1258</v>
      </c>
      <c r="D897" t="s">
        <v>8145</v>
      </c>
      <c r="E897" t="s">
        <v>1260</v>
      </c>
      <c r="F897">
        <v>0.28799999999999998</v>
      </c>
      <c r="G897">
        <v>1.7340650925334999</v>
      </c>
      <c r="H897">
        <v>3.67471465410829</v>
      </c>
      <c r="I897">
        <v>4.4706880181062002E-4</v>
      </c>
      <c r="J897">
        <v>2.9763006727682399E-3</v>
      </c>
      <c r="K897">
        <v>2.0777774670615698E-3</v>
      </c>
      <c r="L897" t="s">
        <v>9016</v>
      </c>
      <c r="M897">
        <v>36</v>
      </c>
      <c r="N897">
        <f t="shared" si="13"/>
        <v>3.3496256358225072</v>
      </c>
    </row>
    <row r="898" spans="1:14" x14ac:dyDescent="0.2">
      <c r="A898" t="s">
        <v>13</v>
      </c>
      <c r="B898" t="s">
        <v>4303</v>
      </c>
      <c r="C898" t="s">
        <v>4304</v>
      </c>
      <c r="D898" t="s">
        <v>8419</v>
      </c>
      <c r="E898" t="s">
        <v>503</v>
      </c>
      <c r="F898">
        <v>0.40540540540540498</v>
      </c>
      <c r="G898">
        <v>2.4409700063816202</v>
      </c>
      <c r="H898">
        <v>3.9153700533162801</v>
      </c>
      <c r="I898">
        <v>4.6599001690096799E-4</v>
      </c>
      <c r="J898">
        <v>3.0988076374740998E-3</v>
      </c>
      <c r="K898">
        <v>2.16330048331893E-3</v>
      </c>
      <c r="L898" t="s">
        <v>9017</v>
      </c>
      <c r="M898">
        <v>15</v>
      </c>
      <c r="N898">
        <f t="shared" si="13"/>
        <v>3.3316233872826677</v>
      </c>
    </row>
    <row r="899" spans="1:14" x14ac:dyDescent="0.2">
      <c r="A899" t="s">
        <v>13</v>
      </c>
      <c r="B899" t="s">
        <v>3369</v>
      </c>
      <c r="C899" t="s">
        <v>3370</v>
      </c>
      <c r="D899" s="4">
        <v>451015</v>
      </c>
      <c r="E899" t="s">
        <v>2234</v>
      </c>
      <c r="F899">
        <v>0.47826086956521702</v>
      </c>
      <c r="G899">
        <v>2.87963707999223</v>
      </c>
      <c r="H899">
        <v>4.0252566061658799</v>
      </c>
      <c r="I899">
        <v>4.9764813049325905E-4</v>
      </c>
      <c r="J899">
        <v>3.2983012204358801E-3</v>
      </c>
      <c r="K899">
        <v>2.30256842600156E-3</v>
      </c>
      <c r="L899" t="s">
        <v>9018</v>
      </c>
      <c r="M899">
        <v>11</v>
      </c>
      <c r="N899">
        <f t="shared" ref="N899:N962" si="14">-LOG10(I899)</f>
        <v>3.3030776230986203</v>
      </c>
    </row>
    <row r="900" spans="1:14" x14ac:dyDescent="0.2">
      <c r="A900" t="s">
        <v>13</v>
      </c>
      <c r="B900" t="s">
        <v>9019</v>
      </c>
      <c r="C900" t="s">
        <v>9020</v>
      </c>
      <c r="D900" s="4">
        <v>451015</v>
      </c>
      <c r="E900" t="s">
        <v>2234</v>
      </c>
      <c r="F900">
        <v>0.47826086956521702</v>
      </c>
      <c r="G900">
        <v>2.87963707999223</v>
      </c>
      <c r="H900">
        <v>4.0252566061658799</v>
      </c>
      <c r="I900">
        <v>4.9764813049325905E-4</v>
      </c>
      <c r="J900">
        <v>3.2983012204358801E-3</v>
      </c>
      <c r="K900">
        <v>2.30256842600156E-3</v>
      </c>
      <c r="L900" t="s">
        <v>9021</v>
      </c>
      <c r="M900">
        <v>11</v>
      </c>
      <c r="N900">
        <f t="shared" si="14"/>
        <v>3.3030776230986203</v>
      </c>
    </row>
    <row r="901" spans="1:14" x14ac:dyDescent="0.2">
      <c r="A901" t="s">
        <v>13</v>
      </c>
      <c r="B901" t="s">
        <v>4683</v>
      </c>
      <c r="C901" t="s">
        <v>4684</v>
      </c>
      <c r="D901" s="4">
        <v>451015</v>
      </c>
      <c r="E901" t="s">
        <v>2234</v>
      </c>
      <c r="F901">
        <v>0.47826086956521702</v>
      </c>
      <c r="G901">
        <v>2.87963707999223</v>
      </c>
      <c r="H901">
        <v>4.0252566061658799</v>
      </c>
      <c r="I901">
        <v>4.9764813049325905E-4</v>
      </c>
      <c r="J901">
        <v>3.2983012204358801E-3</v>
      </c>
      <c r="K901">
        <v>2.30256842600156E-3</v>
      </c>
      <c r="L901" t="s">
        <v>9022</v>
      </c>
      <c r="M901">
        <v>11</v>
      </c>
      <c r="N901">
        <f t="shared" si="14"/>
        <v>3.3030776230986203</v>
      </c>
    </row>
    <row r="902" spans="1:14" x14ac:dyDescent="0.2">
      <c r="A902" t="s">
        <v>13</v>
      </c>
      <c r="B902" t="s">
        <v>4820</v>
      </c>
      <c r="C902" t="s">
        <v>4821</v>
      </c>
      <c r="D902" t="s">
        <v>8361</v>
      </c>
      <c r="E902" t="s">
        <v>1974</v>
      </c>
      <c r="F902">
        <v>0.33333333333333298</v>
      </c>
      <c r="G902">
        <v>2.0070197830248899</v>
      </c>
      <c r="H902">
        <v>3.7398039666535299</v>
      </c>
      <c r="I902">
        <v>5.1134651177759695E-4</v>
      </c>
      <c r="J902">
        <v>3.3853295702035101E-3</v>
      </c>
      <c r="K902">
        <v>2.3633235593109102E-3</v>
      </c>
      <c r="L902" t="s">
        <v>9023</v>
      </c>
      <c r="M902">
        <v>23</v>
      </c>
      <c r="N902">
        <f t="shared" si="14"/>
        <v>3.2912847023064287</v>
      </c>
    </row>
    <row r="903" spans="1:14" x14ac:dyDescent="0.2">
      <c r="A903" t="s">
        <v>13</v>
      </c>
      <c r="B903" t="s">
        <v>7561</v>
      </c>
      <c r="C903" t="s">
        <v>7562</v>
      </c>
      <c r="D903" t="s">
        <v>8495</v>
      </c>
      <c r="E903" t="s">
        <v>2718</v>
      </c>
      <c r="F903">
        <v>0.43333333333333302</v>
      </c>
      <c r="G903">
        <v>2.6091257179323599</v>
      </c>
      <c r="H903">
        <v>3.9362884782558201</v>
      </c>
      <c r="I903">
        <v>5.1542427155521495E-4</v>
      </c>
      <c r="J903">
        <v>3.4047683054560999E-3</v>
      </c>
      <c r="K903">
        <v>2.37689388386365E-3</v>
      </c>
      <c r="L903" t="s">
        <v>9024</v>
      </c>
      <c r="M903">
        <v>13</v>
      </c>
      <c r="N903">
        <f t="shared" si="14"/>
        <v>3.2878351341857681</v>
      </c>
    </row>
    <row r="904" spans="1:14" x14ac:dyDescent="0.2">
      <c r="A904" t="s">
        <v>13</v>
      </c>
      <c r="B904" t="s">
        <v>3590</v>
      </c>
      <c r="C904" t="s">
        <v>3591</v>
      </c>
      <c r="D904" t="s">
        <v>8495</v>
      </c>
      <c r="E904" t="s">
        <v>2718</v>
      </c>
      <c r="F904">
        <v>0.43333333333333302</v>
      </c>
      <c r="G904">
        <v>2.6091257179323599</v>
      </c>
      <c r="H904">
        <v>3.9362884782558201</v>
      </c>
      <c r="I904">
        <v>5.1542427155521495E-4</v>
      </c>
      <c r="J904">
        <v>3.4047683054560999E-3</v>
      </c>
      <c r="K904">
        <v>2.37689388386365E-3</v>
      </c>
      <c r="L904" t="s">
        <v>9025</v>
      </c>
      <c r="M904">
        <v>13</v>
      </c>
      <c r="N904">
        <f t="shared" si="14"/>
        <v>3.2878351341857681</v>
      </c>
    </row>
    <row r="905" spans="1:14" x14ac:dyDescent="0.2">
      <c r="A905" t="s">
        <v>13</v>
      </c>
      <c r="B905" t="s">
        <v>4380</v>
      </c>
      <c r="C905" t="s">
        <v>4381</v>
      </c>
      <c r="D905" t="s">
        <v>8166</v>
      </c>
      <c r="E905" t="s">
        <v>1816</v>
      </c>
      <c r="F905">
        <v>0.25454545454545502</v>
      </c>
      <c r="G905">
        <v>1.53263328885537</v>
      </c>
      <c r="H905">
        <v>3.5463124191806501</v>
      </c>
      <c r="I905">
        <v>5.1791156755252496E-4</v>
      </c>
      <c r="J905">
        <v>3.41741427041019E-3</v>
      </c>
      <c r="K905">
        <v>2.3857221253351102E-3</v>
      </c>
      <c r="L905" t="s">
        <v>9026</v>
      </c>
      <c r="M905">
        <v>56</v>
      </c>
      <c r="N905">
        <f t="shared" si="14"/>
        <v>3.2857443889084856</v>
      </c>
    </row>
    <row r="906" spans="1:14" x14ac:dyDescent="0.2">
      <c r="A906" t="s">
        <v>13</v>
      </c>
      <c r="B906" t="s">
        <v>3886</v>
      </c>
      <c r="C906" t="s">
        <v>3887</v>
      </c>
      <c r="D906" t="s">
        <v>8155</v>
      </c>
      <c r="E906" t="s">
        <v>3888</v>
      </c>
      <c r="F906">
        <v>0.29059829059829101</v>
      </c>
      <c r="G906">
        <v>1.7497095544319501</v>
      </c>
      <c r="H906">
        <v>3.6301733527039399</v>
      </c>
      <c r="I906">
        <v>5.3093303095059499E-4</v>
      </c>
      <c r="J906">
        <v>3.4956021298237299E-3</v>
      </c>
      <c r="K906">
        <v>2.4403056470786002E-3</v>
      </c>
      <c r="L906" t="s">
        <v>9027</v>
      </c>
      <c r="M906">
        <v>34</v>
      </c>
      <c r="N906">
        <f t="shared" si="14"/>
        <v>3.2749602550443426</v>
      </c>
    </row>
    <row r="907" spans="1:14" x14ac:dyDescent="0.2">
      <c r="A907" t="s">
        <v>13</v>
      </c>
      <c r="B907" t="s">
        <v>3890</v>
      </c>
      <c r="C907" t="s">
        <v>3891</v>
      </c>
      <c r="D907" t="s">
        <v>8155</v>
      </c>
      <c r="E907" t="s">
        <v>3888</v>
      </c>
      <c r="F907">
        <v>0.29059829059829101</v>
      </c>
      <c r="G907">
        <v>1.7497095544319501</v>
      </c>
      <c r="H907">
        <v>3.6301733527039399</v>
      </c>
      <c r="I907">
        <v>5.3093303095059499E-4</v>
      </c>
      <c r="J907">
        <v>3.4956021298237299E-3</v>
      </c>
      <c r="K907">
        <v>2.4403056470786002E-3</v>
      </c>
      <c r="L907" t="s">
        <v>9027</v>
      </c>
      <c r="M907">
        <v>34</v>
      </c>
      <c r="N907">
        <f t="shared" si="14"/>
        <v>3.2749602550443426</v>
      </c>
    </row>
    <row r="908" spans="1:14" x14ac:dyDescent="0.2">
      <c r="A908" t="s">
        <v>13</v>
      </c>
      <c r="B908" t="s">
        <v>5090</v>
      </c>
      <c r="C908" t="s">
        <v>5091</v>
      </c>
      <c r="D908" t="s">
        <v>8288</v>
      </c>
      <c r="E908" t="s">
        <v>158</v>
      </c>
      <c r="F908">
        <v>0.37777777777777799</v>
      </c>
      <c r="G908">
        <v>2.2746224207615402</v>
      </c>
      <c r="H908">
        <v>3.8202966074802398</v>
      </c>
      <c r="I908">
        <v>5.3312149844430103E-4</v>
      </c>
      <c r="J908">
        <v>3.5022794473791399E-3</v>
      </c>
      <c r="K908">
        <v>2.4449671317477999E-3</v>
      </c>
      <c r="L908" t="s">
        <v>9028</v>
      </c>
      <c r="M908">
        <v>17</v>
      </c>
      <c r="N908">
        <f t="shared" si="14"/>
        <v>3.2731738039363494</v>
      </c>
    </row>
    <row r="909" spans="1:14" x14ac:dyDescent="0.2">
      <c r="A909" t="s">
        <v>13</v>
      </c>
      <c r="B909" t="s">
        <v>5096</v>
      </c>
      <c r="C909" t="s">
        <v>5097</v>
      </c>
      <c r="D909" t="s">
        <v>8288</v>
      </c>
      <c r="E909" t="s">
        <v>158</v>
      </c>
      <c r="F909">
        <v>0.37777777777777799</v>
      </c>
      <c r="G909">
        <v>2.2746224207615402</v>
      </c>
      <c r="H909">
        <v>3.8202966074802398</v>
      </c>
      <c r="I909">
        <v>5.3312149844430103E-4</v>
      </c>
      <c r="J909">
        <v>3.5022794473791399E-3</v>
      </c>
      <c r="K909">
        <v>2.4449671317477999E-3</v>
      </c>
      <c r="L909" t="s">
        <v>9029</v>
      </c>
      <c r="M909">
        <v>17</v>
      </c>
      <c r="N909">
        <f t="shared" si="14"/>
        <v>3.2731738039363494</v>
      </c>
    </row>
    <row r="910" spans="1:14" x14ac:dyDescent="0.2">
      <c r="A910" t="s">
        <v>13</v>
      </c>
      <c r="B910" t="s">
        <v>3769</v>
      </c>
      <c r="C910" t="s">
        <v>3770</v>
      </c>
      <c r="D910" t="s">
        <v>8315</v>
      </c>
      <c r="E910" t="s">
        <v>404</v>
      </c>
      <c r="F910">
        <v>0.34426229508196698</v>
      </c>
      <c r="G910">
        <v>2.0728237103371798</v>
      </c>
      <c r="H910">
        <v>3.7453050172003501</v>
      </c>
      <c r="I910">
        <v>5.4307288091229495E-4</v>
      </c>
      <c r="J910">
        <v>3.5637290810141302E-3</v>
      </c>
      <c r="K910">
        <v>2.4878655745342402E-3</v>
      </c>
      <c r="L910" t="s">
        <v>9030</v>
      </c>
      <c r="M910">
        <v>21</v>
      </c>
      <c r="N910">
        <f t="shared" si="14"/>
        <v>3.2651418837553501</v>
      </c>
    </row>
    <row r="911" spans="1:14" x14ac:dyDescent="0.2">
      <c r="A911" t="s">
        <v>13</v>
      </c>
      <c r="B911" t="s">
        <v>544</v>
      </c>
      <c r="C911" t="s">
        <v>545</v>
      </c>
      <c r="D911" t="s">
        <v>8218</v>
      </c>
      <c r="E911" t="s">
        <v>546</v>
      </c>
      <c r="F911">
        <v>0.231168831168831</v>
      </c>
      <c r="G911">
        <v>1.39188125212375</v>
      </c>
      <c r="H911">
        <v>3.4669844132129102</v>
      </c>
      <c r="I911">
        <v>5.4572555189502301E-4</v>
      </c>
      <c r="J911">
        <v>3.57720100775144E-3</v>
      </c>
      <c r="K911">
        <v>2.4972704260228002E-3</v>
      </c>
      <c r="L911" t="s">
        <v>9031</v>
      </c>
      <c r="M911">
        <v>89</v>
      </c>
      <c r="N911">
        <f t="shared" si="14"/>
        <v>3.2630257112576926</v>
      </c>
    </row>
    <row r="912" spans="1:14" x14ac:dyDescent="0.2">
      <c r="A912" t="s">
        <v>13</v>
      </c>
      <c r="B912" t="s">
        <v>3787</v>
      </c>
      <c r="C912" t="s">
        <v>3788</v>
      </c>
      <c r="D912" t="s">
        <v>8367</v>
      </c>
      <c r="E912" t="s">
        <v>460</v>
      </c>
      <c r="F912">
        <v>0.36734693877551</v>
      </c>
      <c r="G912">
        <v>2.2118177200682401</v>
      </c>
      <c r="H912">
        <v>3.79044986098652</v>
      </c>
      <c r="I912">
        <v>5.48633216795748E-4</v>
      </c>
      <c r="J912">
        <v>3.5883740550292E-3</v>
      </c>
      <c r="K912">
        <v>2.5050704127931398E-3</v>
      </c>
      <c r="L912" t="s">
        <v>9032</v>
      </c>
      <c r="M912">
        <v>18</v>
      </c>
      <c r="N912">
        <f t="shared" si="14"/>
        <v>3.2607179017362533</v>
      </c>
    </row>
    <row r="913" spans="1:14" x14ac:dyDescent="0.2">
      <c r="A913" t="s">
        <v>13</v>
      </c>
      <c r="B913" t="s">
        <v>9033</v>
      </c>
      <c r="C913" t="s">
        <v>9034</v>
      </c>
      <c r="D913" t="s">
        <v>8367</v>
      </c>
      <c r="E913" t="s">
        <v>460</v>
      </c>
      <c r="F913">
        <v>0.36734693877551</v>
      </c>
      <c r="G913">
        <v>2.2118177200682401</v>
      </c>
      <c r="H913">
        <v>3.79044986098652</v>
      </c>
      <c r="I913">
        <v>5.48633216795748E-4</v>
      </c>
      <c r="J913">
        <v>3.5883740550292E-3</v>
      </c>
      <c r="K913">
        <v>2.5050704127931398E-3</v>
      </c>
      <c r="L913" t="s">
        <v>9035</v>
      </c>
      <c r="M913">
        <v>18</v>
      </c>
      <c r="N913">
        <f t="shared" si="14"/>
        <v>3.2607179017362533</v>
      </c>
    </row>
    <row r="914" spans="1:14" x14ac:dyDescent="0.2">
      <c r="A914" t="s">
        <v>13</v>
      </c>
      <c r="B914" t="s">
        <v>4191</v>
      </c>
      <c r="C914" t="s">
        <v>4192</v>
      </c>
      <c r="D914" t="s">
        <v>8363</v>
      </c>
      <c r="E914" t="s">
        <v>2711</v>
      </c>
      <c r="F914">
        <v>0.30526315789473701</v>
      </c>
      <c r="G914">
        <v>1.8380075907701601</v>
      </c>
      <c r="H914">
        <v>3.6542356248352399</v>
      </c>
      <c r="I914">
        <v>5.5033532744758098E-4</v>
      </c>
      <c r="J914">
        <v>3.5955643244521599E-3</v>
      </c>
      <c r="K914">
        <v>2.5100899929470601E-3</v>
      </c>
      <c r="L914" t="s">
        <v>9036</v>
      </c>
      <c r="M914">
        <v>29</v>
      </c>
      <c r="N914">
        <f t="shared" si="14"/>
        <v>3.2593726078083316</v>
      </c>
    </row>
    <row r="915" spans="1:14" x14ac:dyDescent="0.2">
      <c r="A915" t="s">
        <v>13</v>
      </c>
      <c r="B915" t="s">
        <v>3945</v>
      </c>
      <c r="C915" t="s">
        <v>3946</v>
      </c>
      <c r="D915" t="s">
        <v>8216</v>
      </c>
      <c r="E915" t="s">
        <v>618</v>
      </c>
      <c r="F915">
        <v>0.27857142857142903</v>
      </c>
      <c r="G915">
        <v>1.6772951043850901</v>
      </c>
      <c r="H915">
        <v>3.5896311930498599</v>
      </c>
      <c r="I915">
        <v>5.5108283876528904E-4</v>
      </c>
      <c r="J915">
        <v>3.5965088985065101E-3</v>
      </c>
      <c r="K915">
        <v>2.5107494070660901E-3</v>
      </c>
      <c r="L915" t="s">
        <v>9037</v>
      </c>
      <c r="M915">
        <v>39</v>
      </c>
      <c r="N915">
        <f t="shared" si="14"/>
        <v>3.2587831131000664</v>
      </c>
    </row>
    <row r="916" spans="1:14" x14ac:dyDescent="0.2">
      <c r="A916" t="s">
        <v>13</v>
      </c>
      <c r="B916" t="s">
        <v>3739</v>
      </c>
      <c r="C916" t="s">
        <v>3740</v>
      </c>
      <c r="D916" t="s">
        <v>8159</v>
      </c>
      <c r="E916" t="s">
        <v>3741</v>
      </c>
      <c r="F916">
        <v>0.25</v>
      </c>
      <c r="G916">
        <v>1.5052648372686701</v>
      </c>
      <c r="H916">
        <v>3.5155642045010498</v>
      </c>
      <c r="I916">
        <v>5.5184307038138496E-4</v>
      </c>
      <c r="J916">
        <v>3.5975343331420299E-3</v>
      </c>
      <c r="K916">
        <v>2.5114652705536498E-3</v>
      </c>
      <c r="L916" t="s">
        <v>9038</v>
      </c>
      <c r="M916">
        <v>60</v>
      </c>
      <c r="N916">
        <f t="shared" si="14"/>
        <v>3.2581844066132764</v>
      </c>
    </row>
    <row r="917" spans="1:14" x14ac:dyDescent="0.2">
      <c r="A917" t="s">
        <v>13</v>
      </c>
      <c r="B917" t="s">
        <v>4006</v>
      </c>
      <c r="C917" t="s">
        <v>4007</v>
      </c>
      <c r="D917" t="s">
        <v>8172</v>
      </c>
      <c r="E917" t="s">
        <v>1433</v>
      </c>
      <c r="F917">
        <v>0.26203208556149699</v>
      </c>
      <c r="G917">
        <v>1.5777107385275899</v>
      </c>
      <c r="H917">
        <v>3.5431105368730602</v>
      </c>
      <c r="I917">
        <v>5.5964774588124796E-4</v>
      </c>
      <c r="J917">
        <v>3.6444310089319299E-3</v>
      </c>
      <c r="K917">
        <v>2.5442041860563301E-3</v>
      </c>
      <c r="L917" t="s">
        <v>9039</v>
      </c>
      <c r="M917">
        <v>49</v>
      </c>
      <c r="N917">
        <f t="shared" si="14"/>
        <v>3.2520852411276602</v>
      </c>
    </row>
    <row r="918" spans="1:14" x14ac:dyDescent="0.2">
      <c r="A918" t="s">
        <v>13</v>
      </c>
      <c r="B918" t="s">
        <v>5195</v>
      </c>
      <c r="C918" t="s">
        <v>5196</v>
      </c>
      <c r="D918" t="s">
        <v>8334</v>
      </c>
      <c r="E918" t="s">
        <v>376</v>
      </c>
      <c r="F918">
        <v>0.29807692307692302</v>
      </c>
      <c r="G918">
        <v>1.79473884443572</v>
      </c>
      <c r="H918">
        <v>3.6268702493055698</v>
      </c>
      <c r="I918">
        <v>5.6992190005921795E-4</v>
      </c>
      <c r="J918">
        <v>3.70728913179197E-3</v>
      </c>
      <c r="K918">
        <v>2.5880859055665102E-3</v>
      </c>
      <c r="L918" t="s">
        <v>9040</v>
      </c>
      <c r="M918">
        <v>31</v>
      </c>
      <c r="N918">
        <f t="shared" si="14"/>
        <v>3.244184654322658</v>
      </c>
    </row>
    <row r="919" spans="1:14" x14ac:dyDescent="0.2">
      <c r="A919" t="s">
        <v>13</v>
      </c>
      <c r="B919" t="s">
        <v>4244</v>
      </c>
      <c r="C919" t="s">
        <v>4245</v>
      </c>
      <c r="D919" s="4">
        <v>450984</v>
      </c>
      <c r="E919" t="s">
        <v>1599</v>
      </c>
      <c r="F919">
        <v>0.5</v>
      </c>
      <c r="G919">
        <v>3.01052967453733</v>
      </c>
      <c r="H919">
        <v>4.0146396810954998</v>
      </c>
      <c r="I919">
        <v>5.7698989890902596E-4</v>
      </c>
      <c r="J919">
        <v>3.7329118730936501E-3</v>
      </c>
      <c r="K919">
        <v>2.6059733303848702E-3</v>
      </c>
      <c r="L919" t="s">
        <v>9041</v>
      </c>
      <c r="M919">
        <v>10</v>
      </c>
      <c r="N919">
        <f t="shared" si="14"/>
        <v>3.2388317897670937</v>
      </c>
    </row>
    <row r="920" spans="1:14" x14ac:dyDescent="0.2">
      <c r="A920" t="s">
        <v>13</v>
      </c>
      <c r="B920" t="s">
        <v>4247</v>
      </c>
      <c r="C920" t="s">
        <v>4248</v>
      </c>
      <c r="D920" s="4">
        <v>450984</v>
      </c>
      <c r="E920" t="s">
        <v>1599</v>
      </c>
      <c r="F920">
        <v>0.5</v>
      </c>
      <c r="G920">
        <v>3.01052967453733</v>
      </c>
      <c r="H920">
        <v>4.0146396810954998</v>
      </c>
      <c r="I920">
        <v>5.7698989890902596E-4</v>
      </c>
      <c r="J920">
        <v>3.7329118730936501E-3</v>
      </c>
      <c r="K920">
        <v>2.6059733303848702E-3</v>
      </c>
      <c r="L920" t="s">
        <v>9042</v>
      </c>
      <c r="M920">
        <v>10</v>
      </c>
      <c r="N920">
        <f t="shared" si="14"/>
        <v>3.2388317897670937</v>
      </c>
    </row>
    <row r="921" spans="1:14" x14ac:dyDescent="0.2">
      <c r="A921" t="s">
        <v>13</v>
      </c>
      <c r="B921" t="s">
        <v>4250</v>
      </c>
      <c r="C921" t="s">
        <v>4251</v>
      </c>
      <c r="D921" s="4">
        <v>450984</v>
      </c>
      <c r="E921" t="s">
        <v>1599</v>
      </c>
      <c r="F921">
        <v>0.5</v>
      </c>
      <c r="G921">
        <v>3.01052967453733</v>
      </c>
      <c r="H921">
        <v>4.0146396810954998</v>
      </c>
      <c r="I921">
        <v>5.7698989890902596E-4</v>
      </c>
      <c r="J921">
        <v>3.7329118730936501E-3</v>
      </c>
      <c r="K921">
        <v>2.6059733303848702E-3</v>
      </c>
      <c r="L921" t="s">
        <v>9042</v>
      </c>
      <c r="M921">
        <v>10</v>
      </c>
      <c r="N921">
        <f t="shared" si="14"/>
        <v>3.2388317897670937</v>
      </c>
    </row>
    <row r="922" spans="1:14" x14ac:dyDescent="0.2">
      <c r="A922" t="s">
        <v>13</v>
      </c>
      <c r="B922" t="s">
        <v>4255</v>
      </c>
      <c r="C922" t="s">
        <v>4256</v>
      </c>
      <c r="D922" s="4">
        <v>450984</v>
      </c>
      <c r="E922" t="s">
        <v>1599</v>
      </c>
      <c r="F922">
        <v>0.5</v>
      </c>
      <c r="G922">
        <v>3.01052967453733</v>
      </c>
      <c r="H922">
        <v>4.0146396810954998</v>
      </c>
      <c r="I922">
        <v>5.7698989890902596E-4</v>
      </c>
      <c r="J922">
        <v>3.7329118730936501E-3</v>
      </c>
      <c r="K922">
        <v>2.6059733303848702E-3</v>
      </c>
      <c r="L922" t="s">
        <v>8987</v>
      </c>
      <c r="M922">
        <v>10</v>
      </c>
      <c r="N922">
        <f t="shared" si="14"/>
        <v>3.2388317897670937</v>
      </c>
    </row>
    <row r="923" spans="1:14" x14ac:dyDescent="0.2">
      <c r="A923" t="s">
        <v>13</v>
      </c>
      <c r="B923" t="s">
        <v>2613</v>
      </c>
      <c r="C923" t="s">
        <v>2614</v>
      </c>
      <c r="D923" s="4">
        <v>450984</v>
      </c>
      <c r="E923" t="s">
        <v>1599</v>
      </c>
      <c r="F923">
        <v>0.5</v>
      </c>
      <c r="G923">
        <v>3.01052967453733</v>
      </c>
      <c r="H923">
        <v>4.0146396810954998</v>
      </c>
      <c r="I923">
        <v>5.7698989890902596E-4</v>
      </c>
      <c r="J923">
        <v>3.7329118730936501E-3</v>
      </c>
      <c r="K923">
        <v>2.6059733303848702E-3</v>
      </c>
      <c r="L923" t="s">
        <v>9043</v>
      </c>
      <c r="M923">
        <v>10</v>
      </c>
      <c r="N923">
        <f t="shared" si="14"/>
        <v>3.2388317897670937</v>
      </c>
    </row>
    <row r="924" spans="1:14" x14ac:dyDescent="0.2">
      <c r="A924" t="s">
        <v>13</v>
      </c>
      <c r="B924" t="s">
        <v>3303</v>
      </c>
      <c r="C924" t="s">
        <v>3304</v>
      </c>
      <c r="D924" t="s">
        <v>8346</v>
      </c>
      <c r="E924" t="s">
        <v>2344</v>
      </c>
      <c r="F924">
        <v>0.32051282051282098</v>
      </c>
      <c r="G924">
        <v>1.92982671444701</v>
      </c>
      <c r="H924">
        <v>3.6723121020023801</v>
      </c>
      <c r="I924">
        <v>5.8190348905619001E-4</v>
      </c>
      <c r="J924">
        <v>3.7606222234237998E-3</v>
      </c>
      <c r="K924">
        <v>2.6253181304741798E-3</v>
      </c>
      <c r="L924" t="s">
        <v>9044</v>
      </c>
      <c r="M924">
        <v>25</v>
      </c>
      <c r="N924">
        <f t="shared" si="14"/>
        <v>3.2351490387967807</v>
      </c>
    </row>
    <row r="925" spans="1:14" x14ac:dyDescent="0.2">
      <c r="A925" t="s">
        <v>13</v>
      </c>
      <c r="B925" t="s">
        <v>4877</v>
      </c>
      <c r="C925" t="s">
        <v>4878</v>
      </c>
      <c r="D925" t="s">
        <v>8149</v>
      </c>
      <c r="E925" t="s">
        <v>1540</v>
      </c>
      <c r="F925">
        <v>0.27586206896551702</v>
      </c>
      <c r="G925">
        <v>1.66098188939991</v>
      </c>
      <c r="H925">
        <v>3.5656557624590199</v>
      </c>
      <c r="I925">
        <v>5.83914490909659E-4</v>
      </c>
      <c r="J925">
        <v>3.7695345652338898E-3</v>
      </c>
      <c r="K925">
        <v>2.6315399020717801E-3</v>
      </c>
      <c r="L925" t="s">
        <v>9045</v>
      </c>
      <c r="M925">
        <v>40</v>
      </c>
      <c r="N925">
        <f t="shared" si="14"/>
        <v>3.2336507468004134</v>
      </c>
    </row>
    <row r="926" spans="1:14" x14ac:dyDescent="0.2">
      <c r="A926" t="s">
        <v>13</v>
      </c>
      <c r="B926" t="s">
        <v>2390</v>
      </c>
      <c r="C926" t="s">
        <v>2391</v>
      </c>
      <c r="D926" t="s">
        <v>8236</v>
      </c>
      <c r="E926" t="s">
        <v>649</v>
      </c>
      <c r="F926">
        <v>0.30769230769230799</v>
      </c>
      <c r="G926">
        <v>1.8526336458691299</v>
      </c>
      <c r="H926">
        <v>3.6385110352349002</v>
      </c>
      <c r="I926">
        <v>5.9082378156743802E-4</v>
      </c>
      <c r="J926">
        <v>3.8100149805943501E-3</v>
      </c>
      <c r="K926">
        <v>2.65979957881171E-3</v>
      </c>
      <c r="L926" t="s">
        <v>9046</v>
      </c>
      <c r="M926">
        <v>28</v>
      </c>
      <c r="N926">
        <f t="shared" si="14"/>
        <v>3.2285420319862839</v>
      </c>
    </row>
    <row r="927" spans="1:14" x14ac:dyDescent="0.2">
      <c r="A927" t="s">
        <v>13</v>
      </c>
      <c r="B927" t="s">
        <v>2803</v>
      </c>
      <c r="C927" t="s">
        <v>2804</v>
      </c>
      <c r="D927" s="4">
        <v>450892</v>
      </c>
      <c r="E927" t="s">
        <v>2805</v>
      </c>
      <c r="F927">
        <v>0.63636363636363602</v>
      </c>
      <c r="G927">
        <v>3.8315832221384198</v>
      </c>
      <c r="H927">
        <v>4.1922107523082399</v>
      </c>
      <c r="I927">
        <v>6.1280887213026997E-4</v>
      </c>
      <c r="J927">
        <v>3.9011792126542799E-3</v>
      </c>
      <c r="K927">
        <v>2.7234420020753199E-3</v>
      </c>
      <c r="L927" t="s">
        <v>9047</v>
      </c>
      <c r="M927">
        <v>7</v>
      </c>
      <c r="N927">
        <f t="shared" si="14"/>
        <v>3.2126749556970475</v>
      </c>
    </row>
    <row r="928" spans="1:14" x14ac:dyDescent="0.2">
      <c r="A928" t="s">
        <v>13</v>
      </c>
      <c r="B928" t="s">
        <v>3476</v>
      </c>
      <c r="C928" t="s">
        <v>3477</v>
      </c>
      <c r="D928" s="4">
        <v>450892</v>
      </c>
      <c r="E928" t="s">
        <v>2805</v>
      </c>
      <c r="F928">
        <v>0.63636363636363602</v>
      </c>
      <c r="G928">
        <v>3.8315832221384198</v>
      </c>
      <c r="H928">
        <v>4.1922107523082399</v>
      </c>
      <c r="I928">
        <v>6.1280887213026997E-4</v>
      </c>
      <c r="J928">
        <v>3.9011792126542799E-3</v>
      </c>
      <c r="K928">
        <v>2.7234420020753199E-3</v>
      </c>
      <c r="L928" t="s">
        <v>9048</v>
      </c>
      <c r="M928">
        <v>7</v>
      </c>
      <c r="N928">
        <f t="shared" si="14"/>
        <v>3.2126749556970475</v>
      </c>
    </row>
    <row r="929" spans="1:14" x14ac:dyDescent="0.2">
      <c r="A929" t="s">
        <v>13</v>
      </c>
      <c r="B929" t="s">
        <v>9049</v>
      </c>
      <c r="C929" t="s">
        <v>9050</v>
      </c>
      <c r="D929" s="4">
        <v>450892</v>
      </c>
      <c r="E929" t="s">
        <v>2805</v>
      </c>
      <c r="F929">
        <v>0.63636363636363602</v>
      </c>
      <c r="G929">
        <v>3.8315832221384198</v>
      </c>
      <c r="H929">
        <v>4.1922107523082399</v>
      </c>
      <c r="I929">
        <v>6.1280887213026997E-4</v>
      </c>
      <c r="J929">
        <v>3.9011792126542799E-3</v>
      </c>
      <c r="K929">
        <v>2.7234420020753199E-3</v>
      </c>
      <c r="L929" t="s">
        <v>9051</v>
      </c>
      <c r="M929">
        <v>7</v>
      </c>
      <c r="N929">
        <f t="shared" si="14"/>
        <v>3.2126749556970475</v>
      </c>
    </row>
    <row r="930" spans="1:14" x14ac:dyDescent="0.2">
      <c r="A930" t="s">
        <v>13</v>
      </c>
      <c r="B930" t="s">
        <v>9052</v>
      </c>
      <c r="C930" t="s">
        <v>9053</v>
      </c>
      <c r="D930" s="4">
        <v>450892</v>
      </c>
      <c r="E930" t="s">
        <v>2805</v>
      </c>
      <c r="F930">
        <v>0.63636363636363602</v>
      </c>
      <c r="G930">
        <v>3.8315832221384198</v>
      </c>
      <c r="H930">
        <v>4.1922107523082399</v>
      </c>
      <c r="I930">
        <v>6.1280887213026997E-4</v>
      </c>
      <c r="J930">
        <v>3.9011792126542799E-3</v>
      </c>
      <c r="K930">
        <v>2.7234420020753199E-3</v>
      </c>
      <c r="L930" t="s">
        <v>9054</v>
      </c>
      <c r="M930">
        <v>7</v>
      </c>
      <c r="N930">
        <f t="shared" si="14"/>
        <v>3.2126749556970475</v>
      </c>
    </row>
    <row r="931" spans="1:14" x14ac:dyDescent="0.2">
      <c r="A931" t="s">
        <v>13</v>
      </c>
      <c r="B931" t="s">
        <v>9055</v>
      </c>
      <c r="C931" t="s">
        <v>9056</v>
      </c>
      <c r="D931" s="4">
        <v>450892</v>
      </c>
      <c r="E931" t="s">
        <v>2805</v>
      </c>
      <c r="F931">
        <v>0.63636363636363602</v>
      </c>
      <c r="G931">
        <v>3.8315832221384198</v>
      </c>
      <c r="H931">
        <v>4.1922107523082399</v>
      </c>
      <c r="I931">
        <v>6.1280887213026997E-4</v>
      </c>
      <c r="J931">
        <v>3.9011792126542799E-3</v>
      </c>
      <c r="K931">
        <v>2.7234420020753199E-3</v>
      </c>
      <c r="L931" t="s">
        <v>9057</v>
      </c>
      <c r="M931">
        <v>7</v>
      </c>
      <c r="N931">
        <f t="shared" si="14"/>
        <v>3.2126749556970475</v>
      </c>
    </row>
    <row r="932" spans="1:14" x14ac:dyDescent="0.2">
      <c r="A932" t="s">
        <v>13</v>
      </c>
      <c r="B932" t="s">
        <v>3491</v>
      </c>
      <c r="C932" t="s">
        <v>3492</v>
      </c>
      <c r="D932" s="4">
        <v>450892</v>
      </c>
      <c r="E932" t="s">
        <v>2805</v>
      </c>
      <c r="F932">
        <v>0.63636363636363602</v>
      </c>
      <c r="G932">
        <v>3.8315832221384198</v>
      </c>
      <c r="H932">
        <v>4.1922107523082399</v>
      </c>
      <c r="I932">
        <v>6.1280887213026997E-4</v>
      </c>
      <c r="J932">
        <v>3.9011792126542799E-3</v>
      </c>
      <c r="K932">
        <v>2.7234420020753199E-3</v>
      </c>
      <c r="L932" t="s">
        <v>9058</v>
      </c>
      <c r="M932">
        <v>7</v>
      </c>
      <c r="N932">
        <f t="shared" si="14"/>
        <v>3.2126749556970475</v>
      </c>
    </row>
    <row r="933" spans="1:14" x14ac:dyDescent="0.2">
      <c r="A933" t="s">
        <v>13</v>
      </c>
      <c r="B933" t="s">
        <v>3494</v>
      </c>
      <c r="C933" t="s">
        <v>3495</v>
      </c>
      <c r="D933" s="4">
        <v>450892</v>
      </c>
      <c r="E933" t="s">
        <v>2805</v>
      </c>
      <c r="F933">
        <v>0.63636363636363602</v>
      </c>
      <c r="G933">
        <v>3.8315832221384198</v>
      </c>
      <c r="H933">
        <v>4.1922107523082399</v>
      </c>
      <c r="I933">
        <v>6.1280887213026997E-4</v>
      </c>
      <c r="J933">
        <v>3.9011792126542799E-3</v>
      </c>
      <c r="K933">
        <v>2.7234420020753199E-3</v>
      </c>
      <c r="L933" t="s">
        <v>9059</v>
      </c>
      <c r="M933">
        <v>7</v>
      </c>
      <c r="N933">
        <f t="shared" si="14"/>
        <v>3.2126749556970475</v>
      </c>
    </row>
    <row r="934" spans="1:14" x14ac:dyDescent="0.2">
      <c r="A934" t="s">
        <v>13</v>
      </c>
      <c r="B934" t="s">
        <v>3497</v>
      </c>
      <c r="C934" t="s">
        <v>3498</v>
      </c>
      <c r="D934" s="4">
        <v>450892</v>
      </c>
      <c r="E934" t="s">
        <v>2805</v>
      </c>
      <c r="F934">
        <v>0.63636363636363602</v>
      </c>
      <c r="G934">
        <v>3.8315832221384198</v>
      </c>
      <c r="H934">
        <v>4.1922107523082399</v>
      </c>
      <c r="I934">
        <v>6.1280887213026997E-4</v>
      </c>
      <c r="J934">
        <v>3.9011792126542799E-3</v>
      </c>
      <c r="K934">
        <v>2.7234420020753199E-3</v>
      </c>
      <c r="L934" t="s">
        <v>9059</v>
      </c>
      <c r="M934">
        <v>7</v>
      </c>
      <c r="N934">
        <f t="shared" si="14"/>
        <v>3.2126749556970475</v>
      </c>
    </row>
    <row r="935" spans="1:14" x14ac:dyDescent="0.2">
      <c r="A935" t="s">
        <v>13</v>
      </c>
      <c r="B935" t="s">
        <v>9060</v>
      </c>
      <c r="C935" t="s">
        <v>9061</v>
      </c>
      <c r="D935" s="4">
        <v>450892</v>
      </c>
      <c r="E935" t="s">
        <v>2805</v>
      </c>
      <c r="F935">
        <v>0.63636363636363602</v>
      </c>
      <c r="G935">
        <v>3.8315832221384198</v>
      </c>
      <c r="H935">
        <v>4.1922107523082399</v>
      </c>
      <c r="I935">
        <v>6.1280887213026997E-4</v>
      </c>
      <c r="J935">
        <v>3.9011792126542799E-3</v>
      </c>
      <c r="K935">
        <v>2.7234420020753199E-3</v>
      </c>
      <c r="L935" t="s">
        <v>9062</v>
      </c>
      <c r="M935">
        <v>7</v>
      </c>
      <c r="N935">
        <f t="shared" si="14"/>
        <v>3.2126749556970475</v>
      </c>
    </row>
    <row r="936" spans="1:14" x14ac:dyDescent="0.2">
      <c r="A936" t="s">
        <v>13</v>
      </c>
      <c r="B936" t="s">
        <v>2813</v>
      </c>
      <c r="C936" t="s">
        <v>2814</v>
      </c>
      <c r="D936" s="4">
        <v>450892</v>
      </c>
      <c r="E936" t="s">
        <v>2805</v>
      </c>
      <c r="F936">
        <v>0.63636363636363602</v>
      </c>
      <c r="G936">
        <v>3.8315832221384198</v>
      </c>
      <c r="H936">
        <v>4.1922107523082399</v>
      </c>
      <c r="I936">
        <v>6.1280887213026997E-4</v>
      </c>
      <c r="J936">
        <v>3.9011792126542799E-3</v>
      </c>
      <c r="K936">
        <v>2.7234420020753199E-3</v>
      </c>
      <c r="L936" t="s">
        <v>9063</v>
      </c>
      <c r="M936">
        <v>7</v>
      </c>
      <c r="N936">
        <f t="shared" si="14"/>
        <v>3.2126749556970475</v>
      </c>
    </row>
    <row r="937" spans="1:14" x14ac:dyDescent="0.2">
      <c r="A937" t="s">
        <v>13</v>
      </c>
      <c r="B937" t="s">
        <v>9064</v>
      </c>
      <c r="C937" t="s">
        <v>9065</v>
      </c>
      <c r="D937" s="4">
        <v>450892</v>
      </c>
      <c r="E937" t="s">
        <v>2805</v>
      </c>
      <c r="F937">
        <v>0.63636363636363602</v>
      </c>
      <c r="G937">
        <v>3.8315832221384198</v>
      </c>
      <c r="H937">
        <v>4.1922107523082399</v>
      </c>
      <c r="I937">
        <v>6.1280887213026997E-4</v>
      </c>
      <c r="J937">
        <v>3.9011792126542799E-3</v>
      </c>
      <c r="K937">
        <v>2.7234420020753199E-3</v>
      </c>
      <c r="L937" t="s">
        <v>9066</v>
      </c>
      <c r="M937">
        <v>7</v>
      </c>
      <c r="N937">
        <f t="shared" si="14"/>
        <v>3.2126749556970475</v>
      </c>
    </row>
    <row r="938" spans="1:14" x14ac:dyDescent="0.2">
      <c r="A938" t="s">
        <v>13</v>
      </c>
      <c r="B938" t="s">
        <v>3510</v>
      </c>
      <c r="C938" t="s">
        <v>3511</v>
      </c>
      <c r="D938" s="4">
        <v>450892</v>
      </c>
      <c r="E938" t="s">
        <v>2805</v>
      </c>
      <c r="F938">
        <v>0.63636363636363602</v>
      </c>
      <c r="G938">
        <v>3.8315832221384198</v>
      </c>
      <c r="H938">
        <v>4.1922107523082399</v>
      </c>
      <c r="I938">
        <v>6.1280887213026997E-4</v>
      </c>
      <c r="J938">
        <v>3.9011792126542799E-3</v>
      </c>
      <c r="K938">
        <v>2.7234420020753199E-3</v>
      </c>
      <c r="L938" t="s">
        <v>9067</v>
      </c>
      <c r="M938">
        <v>7</v>
      </c>
      <c r="N938">
        <f t="shared" si="14"/>
        <v>3.2126749556970475</v>
      </c>
    </row>
    <row r="939" spans="1:14" x14ac:dyDescent="0.2">
      <c r="A939" t="s">
        <v>13</v>
      </c>
      <c r="B939" t="s">
        <v>5158</v>
      </c>
      <c r="C939" t="s">
        <v>5159</v>
      </c>
      <c r="D939" t="s">
        <v>8145</v>
      </c>
      <c r="E939" t="s">
        <v>1680</v>
      </c>
      <c r="F939">
        <v>0.28346456692913402</v>
      </c>
      <c r="G939">
        <v>1.70675698084006</v>
      </c>
      <c r="H939">
        <v>3.5663928427523102</v>
      </c>
      <c r="I939">
        <v>6.2015978228979903E-4</v>
      </c>
      <c r="J939">
        <v>3.9437666325785204E-3</v>
      </c>
      <c r="K939">
        <v>2.7531725942525499E-3</v>
      </c>
      <c r="L939" t="s">
        <v>9068</v>
      </c>
      <c r="M939">
        <v>36</v>
      </c>
      <c r="N939">
        <f t="shared" si="14"/>
        <v>3.2074964014265763</v>
      </c>
    </row>
    <row r="940" spans="1:14" x14ac:dyDescent="0.2">
      <c r="A940" t="s">
        <v>13</v>
      </c>
      <c r="B940" t="s">
        <v>4671</v>
      </c>
      <c r="C940" t="s">
        <v>4672</v>
      </c>
      <c r="D940" t="s">
        <v>8155</v>
      </c>
      <c r="E940" t="s">
        <v>727</v>
      </c>
      <c r="F940">
        <v>0.28813559322033899</v>
      </c>
      <c r="G940">
        <v>1.7348815073605</v>
      </c>
      <c r="H940">
        <v>3.57364402904166</v>
      </c>
      <c r="I940">
        <v>6.2863995847529399E-4</v>
      </c>
      <c r="J940">
        <v>3.9934370099096103E-3</v>
      </c>
      <c r="K940">
        <v>2.7878478512731999E-3</v>
      </c>
      <c r="L940" t="s">
        <v>9069</v>
      </c>
      <c r="M940">
        <v>34</v>
      </c>
      <c r="N940">
        <f t="shared" si="14"/>
        <v>3.2015980172195166</v>
      </c>
    </row>
    <row r="941" spans="1:14" x14ac:dyDescent="0.2">
      <c r="A941" t="s">
        <v>13</v>
      </c>
      <c r="B941" t="s">
        <v>4589</v>
      </c>
      <c r="C941" t="s">
        <v>4590</v>
      </c>
      <c r="D941" t="s">
        <v>8344</v>
      </c>
      <c r="E941" t="s">
        <v>2004</v>
      </c>
      <c r="F941">
        <v>0.31034482758620702</v>
      </c>
      <c r="G941">
        <v>1.8686046255749</v>
      </c>
      <c r="H941">
        <v>3.6238987040341102</v>
      </c>
      <c r="I941">
        <v>6.3267456046095104E-4</v>
      </c>
      <c r="J941">
        <v>4.0044565847673699E-3</v>
      </c>
      <c r="K941">
        <v>2.7955406978144E-3</v>
      </c>
      <c r="L941" t="s">
        <v>9070</v>
      </c>
      <c r="M941">
        <v>27</v>
      </c>
      <c r="N941">
        <f t="shared" si="14"/>
        <v>3.1988196279615098</v>
      </c>
    </row>
    <row r="942" spans="1:14" x14ac:dyDescent="0.2">
      <c r="A942" t="s">
        <v>13</v>
      </c>
      <c r="B942" t="s">
        <v>3438</v>
      </c>
      <c r="C942" t="s">
        <v>3439</v>
      </c>
      <c r="D942" t="s">
        <v>8344</v>
      </c>
      <c r="E942" t="s">
        <v>2004</v>
      </c>
      <c r="F942">
        <v>0.31034482758620702</v>
      </c>
      <c r="G942">
        <v>1.8686046255749</v>
      </c>
      <c r="H942">
        <v>3.6238987040341102</v>
      </c>
      <c r="I942">
        <v>6.3267456046095104E-4</v>
      </c>
      <c r="J942">
        <v>4.0044565847673699E-3</v>
      </c>
      <c r="K942">
        <v>2.7955406978144E-3</v>
      </c>
      <c r="L942" t="s">
        <v>9071</v>
      </c>
      <c r="M942">
        <v>27</v>
      </c>
      <c r="N942">
        <f t="shared" si="14"/>
        <v>3.1988196279615098</v>
      </c>
    </row>
    <row r="943" spans="1:14" x14ac:dyDescent="0.2">
      <c r="A943" t="s">
        <v>13</v>
      </c>
      <c r="B943" t="s">
        <v>4592</v>
      </c>
      <c r="C943" t="s">
        <v>4593</v>
      </c>
      <c r="D943" t="s">
        <v>8344</v>
      </c>
      <c r="E943" t="s">
        <v>2004</v>
      </c>
      <c r="F943">
        <v>0.31034482758620702</v>
      </c>
      <c r="G943">
        <v>1.8686046255749</v>
      </c>
      <c r="H943">
        <v>3.6238987040341102</v>
      </c>
      <c r="I943">
        <v>6.3267456046095104E-4</v>
      </c>
      <c r="J943">
        <v>4.0044565847673699E-3</v>
      </c>
      <c r="K943">
        <v>2.7955406978144E-3</v>
      </c>
      <c r="L943" t="s">
        <v>9070</v>
      </c>
      <c r="M943">
        <v>27</v>
      </c>
      <c r="N943">
        <f t="shared" si="14"/>
        <v>3.1988196279615098</v>
      </c>
    </row>
    <row r="944" spans="1:14" x14ac:dyDescent="0.2">
      <c r="A944" t="s">
        <v>13</v>
      </c>
      <c r="B944" t="s">
        <v>2656</v>
      </c>
      <c r="C944" t="s">
        <v>2657</v>
      </c>
      <c r="D944" t="s">
        <v>8137</v>
      </c>
      <c r="E944" t="s">
        <v>2658</v>
      </c>
      <c r="F944">
        <v>0.24609375</v>
      </c>
      <c r="G944">
        <v>1.48174507418634</v>
      </c>
      <c r="H944">
        <v>3.4633323970823802</v>
      </c>
      <c r="I944">
        <v>6.3563460979951096E-4</v>
      </c>
      <c r="J944">
        <v>4.0044565847673699E-3</v>
      </c>
      <c r="K944">
        <v>2.7955406978144E-3</v>
      </c>
      <c r="L944" t="s">
        <v>9072</v>
      </c>
      <c r="M944">
        <v>63</v>
      </c>
      <c r="N944">
        <f t="shared" si="14"/>
        <v>3.1967924638313492</v>
      </c>
    </row>
    <row r="945" spans="1:14" x14ac:dyDescent="0.2">
      <c r="A945" t="s">
        <v>13</v>
      </c>
      <c r="B945" t="s">
        <v>9073</v>
      </c>
      <c r="C945" t="s">
        <v>9074</v>
      </c>
      <c r="D945" s="4">
        <v>451045</v>
      </c>
      <c r="E945" t="s">
        <v>343</v>
      </c>
      <c r="F945">
        <v>0.44444444444444398</v>
      </c>
      <c r="G945">
        <v>2.67602637736652</v>
      </c>
      <c r="H945">
        <v>3.88923756801193</v>
      </c>
      <c r="I945">
        <v>6.3887736902013697E-4</v>
      </c>
      <c r="J945">
        <v>4.0044565847673699E-3</v>
      </c>
      <c r="K945">
        <v>2.7955406978144E-3</v>
      </c>
      <c r="L945" t="s">
        <v>9075</v>
      </c>
      <c r="M945">
        <v>12</v>
      </c>
      <c r="N945">
        <f t="shared" si="14"/>
        <v>3.1945824956270563</v>
      </c>
    </row>
    <row r="946" spans="1:14" x14ac:dyDescent="0.2">
      <c r="A946" t="s">
        <v>13</v>
      </c>
      <c r="B946" t="s">
        <v>3289</v>
      </c>
      <c r="C946" t="s">
        <v>3290</v>
      </c>
      <c r="D946" s="4">
        <v>451045</v>
      </c>
      <c r="E946" t="s">
        <v>343</v>
      </c>
      <c r="F946">
        <v>0.44444444444444398</v>
      </c>
      <c r="G946">
        <v>2.67602637736652</v>
      </c>
      <c r="H946">
        <v>3.88923756801193</v>
      </c>
      <c r="I946">
        <v>6.3887736902013697E-4</v>
      </c>
      <c r="J946">
        <v>4.0044565847673699E-3</v>
      </c>
      <c r="K946">
        <v>2.7955406978144E-3</v>
      </c>
      <c r="L946" t="s">
        <v>9076</v>
      </c>
      <c r="M946">
        <v>12</v>
      </c>
      <c r="N946">
        <f t="shared" si="14"/>
        <v>3.1945824956270563</v>
      </c>
    </row>
    <row r="947" spans="1:14" x14ac:dyDescent="0.2">
      <c r="A947" t="s">
        <v>13</v>
      </c>
      <c r="B947" t="s">
        <v>9077</v>
      </c>
      <c r="C947" t="s">
        <v>9078</v>
      </c>
      <c r="D947" s="4">
        <v>451045</v>
      </c>
      <c r="E947" t="s">
        <v>343</v>
      </c>
      <c r="F947">
        <v>0.44444444444444398</v>
      </c>
      <c r="G947">
        <v>2.67602637736652</v>
      </c>
      <c r="H947">
        <v>3.88923756801193</v>
      </c>
      <c r="I947">
        <v>6.3887736902013697E-4</v>
      </c>
      <c r="J947">
        <v>4.0044565847673699E-3</v>
      </c>
      <c r="K947">
        <v>2.7955406978144E-3</v>
      </c>
      <c r="L947" t="s">
        <v>9079</v>
      </c>
      <c r="M947">
        <v>12</v>
      </c>
      <c r="N947">
        <f t="shared" si="14"/>
        <v>3.1945824956270563</v>
      </c>
    </row>
    <row r="948" spans="1:14" x14ac:dyDescent="0.2">
      <c r="A948" t="s">
        <v>13</v>
      </c>
      <c r="B948" t="s">
        <v>3154</v>
      </c>
      <c r="C948" t="s">
        <v>3155</v>
      </c>
      <c r="D948" s="4">
        <v>450954</v>
      </c>
      <c r="E948" t="s">
        <v>808</v>
      </c>
      <c r="F948">
        <v>0.52941176470588203</v>
      </c>
      <c r="G948">
        <v>3.1876196553924698</v>
      </c>
      <c r="H948">
        <v>4.0270109318481397</v>
      </c>
      <c r="I948">
        <v>6.4178717435668198E-4</v>
      </c>
      <c r="J948">
        <v>4.0044565847673699E-3</v>
      </c>
      <c r="K948">
        <v>2.7955406978144E-3</v>
      </c>
      <c r="L948" t="s">
        <v>9080</v>
      </c>
      <c r="M948">
        <v>9</v>
      </c>
      <c r="N948">
        <f t="shared" si="14"/>
        <v>3.1926089662086929</v>
      </c>
    </row>
    <row r="949" spans="1:14" x14ac:dyDescent="0.2">
      <c r="A949" t="s">
        <v>13</v>
      </c>
      <c r="B949" t="s">
        <v>3157</v>
      </c>
      <c r="C949" t="s">
        <v>3158</v>
      </c>
      <c r="D949" s="4">
        <v>450954</v>
      </c>
      <c r="E949" t="s">
        <v>808</v>
      </c>
      <c r="F949">
        <v>0.52941176470588203</v>
      </c>
      <c r="G949">
        <v>3.1876196553924698</v>
      </c>
      <c r="H949">
        <v>4.0270109318481397</v>
      </c>
      <c r="I949">
        <v>6.4178717435668198E-4</v>
      </c>
      <c r="J949">
        <v>4.0044565847673699E-3</v>
      </c>
      <c r="K949">
        <v>2.7955406978144E-3</v>
      </c>
      <c r="L949" t="s">
        <v>9081</v>
      </c>
      <c r="M949">
        <v>9</v>
      </c>
      <c r="N949">
        <f t="shared" si="14"/>
        <v>3.1926089662086929</v>
      </c>
    </row>
    <row r="950" spans="1:14" x14ac:dyDescent="0.2">
      <c r="A950" t="s">
        <v>13</v>
      </c>
      <c r="B950" t="s">
        <v>9082</v>
      </c>
      <c r="C950" t="s">
        <v>9083</v>
      </c>
      <c r="D950" s="4">
        <v>450954</v>
      </c>
      <c r="E950" t="s">
        <v>808</v>
      </c>
      <c r="F950">
        <v>0.52941176470588203</v>
      </c>
      <c r="G950">
        <v>3.1876196553924698</v>
      </c>
      <c r="H950">
        <v>4.0270109318481397</v>
      </c>
      <c r="I950">
        <v>6.4178717435668198E-4</v>
      </c>
      <c r="J950">
        <v>4.0044565847673699E-3</v>
      </c>
      <c r="K950">
        <v>2.7955406978144E-3</v>
      </c>
      <c r="L950" t="s">
        <v>9084</v>
      </c>
      <c r="M950">
        <v>9</v>
      </c>
      <c r="N950">
        <f t="shared" si="14"/>
        <v>3.1926089662086929</v>
      </c>
    </row>
    <row r="951" spans="1:14" x14ac:dyDescent="0.2">
      <c r="A951" t="s">
        <v>13</v>
      </c>
      <c r="B951" t="s">
        <v>3160</v>
      </c>
      <c r="C951" t="s">
        <v>3161</v>
      </c>
      <c r="D951" s="4">
        <v>450954</v>
      </c>
      <c r="E951" t="s">
        <v>808</v>
      </c>
      <c r="F951">
        <v>0.52941176470588203</v>
      </c>
      <c r="G951">
        <v>3.1876196553924698</v>
      </c>
      <c r="H951">
        <v>4.0270109318481397</v>
      </c>
      <c r="I951">
        <v>6.4178717435668198E-4</v>
      </c>
      <c r="J951">
        <v>4.0044565847673699E-3</v>
      </c>
      <c r="K951">
        <v>2.7955406978144E-3</v>
      </c>
      <c r="L951" t="s">
        <v>9085</v>
      </c>
      <c r="M951">
        <v>9</v>
      </c>
      <c r="N951">
        <f t="shared" si="14"/>
        <v>3.1926089662086929</v>
      </c>
    </row>
    <row r="952" spans="1:14" x14ac:dyDescent="0.2">
      <c r="A952" t="s">
        <v>13</v>
      </c>
      <c r="B952" t="s">
        <v>4600</v>
      </c>
      <c r="C952" t="s">
        <v>4601</v>
      </c>
      <c r="D952" s="4">
        <v>450954</v>
      </c>
      <c r="E952" t="s">
        <v>808</v>
      </c>
      <c r="F952">
        <v>0.52941176470588203</v>
      </c>
      <c r="G952">
        <v>3.1876196553924698</v>
      </c>
      <c r="H952">
        <v>4.0270109318481397</v>
      </c>
      <c r="I952">
        <v>6.4178717435668198E-4</v>
      </c>
      <c r="J952">
        <v>4.0044565847673699E-3</v>
      </c>
      <c r="K952">
        <v>2.7955406978144E-3</v>
      </c>
      <c r="L952" t="s">
        <v>9086</v>
      </c>
      <c r="M952">
        <v>9</v>
      </c>
      <c r="N952">
        <f t="shared" si="14"/>
        <v>3.1926089662086929</v>
      </c>
    </row>
    <row r="953" spans="1:14" x14ac:dyDescent="0.2">
      <c r="A953" t="s">
        <v>13</v>
      </c>
      <c r="B953" t="s">
        <v>9087</v>
      </c>
      <c r="C953" t="s">
        <v>9088</v>
      </c>
      <c r="D953" s="4">
        <v>450954</v>
      </c>
      <c r="E953" t="s">
        <v>808</v>
      </c>
      <c r="F953">
        <v>0.52941176470588203</v>
      </c>
      <c r="G953">
        <v>3.1876196553924698</v>
      </c>
      <c r="H953">
        <v>4.0270109318481397</v>
      </c>
      <c r="I953">
        <v>6.4178717435668198E-4</v>
      </c>
      <c r="J953">
        <v>4.0044565847673699E-3</v>
      </c>
      <c r="K953">
        <v>2.7955406978144E-3</v>
      </c>
      <c r="L953" t="s">
        <v>9089</v>
      </c>
      <c r="M953">
        <v>9</v>
      </c>
      <c r="N953">
        <f t="shared" si="14"/>
        <v>3.1926089662086929</v>
      </c>
    </row>
    <row r="954" spans="1:14" x14ac:dyDescent="0.2">
      <c r="A954" t="s">
        <v>13</v>
      </c>
      <c r="B954" t="s">
        <v>3802</v>
      </c>
      <c r="C954" t="s">
        <v>3803</v>
      </c>
      <c r="D954" s="4">
        <v>450954</v>
      </c>
      <c r="E954" t="s">
        <v>808</v>
      </c>
      <c r="F954">
        <v>0.52941176470588203</v>
      </c>
      <c r="G954">
        <v>3.1876196553924698</v>
      </c>
      <c r="H954">
        <v>4.0270109318481397</v>
      </c>
      <c r="I954">
        <v>6.4178717435668198E-4</v>
      </c>
      <c r="J954">
        <v>4.0044565847673699E-3</v>
      </c>
      <c r="K954">
        <v>2.7955406978144E-3</v>
      </c>
      <c r="L954" t="s">
        <v>9090</v>
      </c>
      <c r="M954">
        <v>9</v>
      </c>
      <c r="N954">
        <f t="shared" si="14"/>
        <v>3.1926089662086929</v>
      </c>
    </row>
    <row r="955" spans="1:14" x14ac:dyDescent="0.2">
      <c r="A955" t="s">
        <v>13</v>
      </c>
      <c r="B955" t="s">
        <v>3805</v>
      </c>
      <c r="C955" t="s">
        <v>3806</v>
      </c>
      <c r="D955" s="4">
        <v>450954</v>
      </c>
      <c r="E955" t="s">
        <v>808</v>
      </c>
      <c r="F955">
        <v>0.52941176470588203</v>
      </c>
      <c r="G955">
        <v>3.1876196553924698</v>
      </c>
      <c r="H955">
        <v>4.0270109318481397</v>
      </c>
      <c r="I955">
        <v>6.4178717435668198E-4</v>
      </c>
      <c r="J955">
        <v>4.0044565847673699E-3</v>
      </c>
      <c r="K955">
        <v>2.7955406978144E-3</v>
      </c>
      <c r="L955" t="s">
        <v>9091</v>
      </c>
      <c r="M955">
        <v>9</v>
      </c>
      <c r="N955">
        <f t="shared" si="14"/>
        <v>3.1926089662086929</v>
      </c>
    </row>
    <row r="956" spans="1:14" x14ac:dyDescent="0.2">
      <c r="A956" t="s">
        <v>13</v>
      </c>
      <c r="B956" t="s">
        <v>3168</v>
      </c>
      <c r="C956" t="s">
        <v>3169</v>
      </c>
      <c r="D956" s="4">
        <v>450954</v>
      </c>
      <c r="E956" t="s">
        <v>808</v>
      </c>
      <c r="F956">
        <v>0.52941176470588203</v>
      </c>
      <c r="G956">
        <v>3.1876196553924698</v>
      </c>
      <c r="H956">
        <v>4.0270109318481397</v>
      </c>
      <c r="I956">
        <v>6.4178717435668198E-4</v>
      </c>
      <c r="J956">
        <v>4.0044565847673699E-3</v>
      </c>
      <c r="K956">
        <v>2.7955406978144E-3</v>
      </c>
      <c r="L956" t="s">
        <v>9092</v>
      </c>
      <c r="M956">
        <v>9</v>
      </c>
      <c r="N956">
        <f t="shared" si="14"/>
        <v>3.1926089662086929</v>
      </c>
    </row>
    <row r="957" spans="1:14" x14ac:dyDescent="0.2">
      <c r="A957" t="s">
        <v>13</v>
      </c>
      <c r="B957" t="s">
        <v>3171</v>
      </c>
      <c r="C957" t="s">
        <v>3172</v>
      </c>
      <c r="D957" s="4">
        <v>450954</v>
      </c>
      <c r="E957" t="s">
        <v>808</v>
      </c>
      <c r="F957">
        <v>0.52941176470588203</v>
      </c>
      <c r="G957">
        <v>3.1876196553924698</v>
      </c>
      <c r="H957">
        <v>4.0270109318481397</v>
      </c>
      <c r="I957">
        <v>6.4178717435668198E-4</v>
      </c>
      <c r="J957">
        <v>4.0044565847673699E-3</v>
      </c>
      <c r="K957">
        <v>2.7955406978144E-3</v>
      </c>
      <c r="L957" t="s">
        <v>9093</v>
      </c>
      <c r="M957">
        <v>9</v>
      </c>
      <c r="N957">
        <f t="shared" si="14"/>
        <v>3.1926089662086929</v>
      </c>
    </row>
    <row r="958" spans="1:14" x14ac:dyDescent="0.2">
      <c r="A958" t="s">
        <v>13</v>
      </c>
      <c r="B958" t="s">
        <v>3919</v>
      </c>
      <c r="C958" t="s">
        <v>3920</v>
      </c>
      <c r="D958" t="s">
        <v>8361</v>
      </c>
      <c r="E958" t="s">
        <v>456</v>
      </c>
      <c r="F958">
        <v>0.32857142857142901</v>
      </c>
      <c r="G958">
        <v>1.97834807183882</v>
      </c>
      <c r="H958">
        <v>3.6596559082101598</v>
      </c>
      <c r="I958">
        <v>6.4341320561607702E-4</v>
      </c>
      <c r="J958">
        <v>4.0104072847438896E-3</v>
      </c>
      <c r="K958">
        <v>2.7996949253887701E-3</v>
      </c>
      <c r="L958" t="s">
        <v>9094</v>
      </c>
      <c r="M958">
        <v>23</v>
      </c>
      <c r="N958">
        <f t="shared" si="14"/>
        <v>3.1915100297453058</v>
      </c>
    </row>
    <row r="959" spans="1:14" x14ac:dyDescent="0.2">
      <c r="A959" t="s">
        <v>13</v>
      </c>
      <c r="B959" t="s">
        <v>9095</v>
      </c>
      <c r="C959" t="s">
        <v>9096</v>
      </c>
      <c r="D959" t="s">
        <v>8419</v>
      </c>
      <c r="E959" t="s">
        <v>2152</v>
      </c>
      <c r="F959">
        <v>0.394736842105263</v>
      </c>
      <c r="G959">
        <v>2.3767339535821002</v>
      </c>
      <c r="H959">
        <v>3.7911447249486199</v>
      </c>
      <c r="I959">
        <v>6.5270895541041604E-4</v>
      </c>
      <c r="J959">
        <v>4.0514140676619504E-3</v>
      </c>
      <c r="K959">
        <v>2.8283220632056602E-3</v>
      </c>
      <c r="L959" t="s">
        <v>9097</v>
      </c>
      <c r="M959">
        <v>15</v>
      </c>
      <c r="N959">
        <f t="shared" si="14"/>
        <v>3.1852804285808034</v>
      </c>
    </row>
    <row r="960" spans="1:14" x14ac:dyDescent="0.2">
      <c r="A960" t="s">
        <v>13</v>
      </c>
      <c r="B960" t="s">
        <v>5049</v>
      </c>
      <c r="C960" t="s">
        <v>5050</v>
      </c>
      <c r="D960" t="s">
        <v>8419</v>
      </c>
      <c r="E960" t="s">
        <v>2152</v>
      </c>
      <c r="F960">
        <v>0.394736842105263</v>
      </c>
      <c r="G960">
        <v>2.3767339535821002</v>
      </c>
      <c r="H960">
        <v>3.7911447249486199</v>
      </c>
      <c r="I960">
        <v>6.5270895541041604E-4</v>
      </c>
      <c r="J960">
        <v>4.0514140676619504E-3</v>
      </c>
      <c r="K960">
        <v>2.8283220632056602E-3</v>
      </c>
      <c r="L960" t="s">
        <v>9098</v>
      </c>
      <c r="M960">
        <v>15</v>
      </c>
      <c r="N960">
        <f t="shared" si="14"/>
        <v>3.1852804285808034</v>
      </c>
    </row>
    <row r="961" spans="1:14" x14ac:dyDescent="0.2">
      <c r="A961" t="s">
        <v>13</v>
      </c>
      <c r="B961" t="s">
        <v>9099</v>
      </c>
      <c r="C961" t="s">
        <v>9100</v>
      </c>
      <c r="D961" t="s">
        <v>8419</v>
      </c>
      <c r="E961" t="s">
        <v>2152</v>
      </c>
      <c r="F961">
        <v>0.394736842105263</v>
      </c>
      <c r="G961">
        <v>2.3767339535821002</v>
      </c>
      <c r="H961">
        <v>3.7911447249486199</v>
      </c>
      <c r="I961">
        <v>6.5270895541041604E-4</v>
      </c>
      <c r="J961">
        <v>4.0514140676619504E-3</v>
      </c>
      <c r="K961">
        <v>2.8283220632056602E-3</v>
      </c>
      <c r="L961" t="s">
        <v>9101</v>
      </c>
      <c r="M961">
        <v>15</v>
      </c>
      <c r="N961">
        <f t="shared" si="14"/>
        <v>3.1852804285808034</v>
      </c>
    </row>
    <row r="962" spans="1:14" x14ac:dyDescent="0.2">
      <c r="A962" t="s">
        <v>13</v>
      </c>
      <c r="B962" t="s">
        <v>5052</v>
      </c>
      <c r="C962" t="s">
        <v>5053</v>
      </c>
      <c r="D962" t="s">
        <v>8419</v>
      </c>
      <c r="E962" t="s">
        <v>2152</v>
      </c>
      <c r="F962">
        <v>0.394736842105263</v>
      </c>
      <c r="G962">
        <v>2.3767339535821002</v>
      </c>
      <c r="H962">
        <v>3.7911447249486199</v>
      </c>
      <c r="I962">
        <v>6.5270895541041604E-4</v>
      </c>
      <c r="J962">
        <v>4.0514140676619504E-3</v>
      </c>
      <c r="K962">
        <v>2.8283220632056602E-3</v>
      </c>
      <c r="L962" t="s">
        <v>9098</v>
      </c>
      <c r="M962">
        <v>15</v>
      </c>
      <c r="N962">
        <f t="shared" si="14"/>
        <v>3.1852804285808034</v>
      </c>
    </row>
    <row r="963" spans="1:14" x14ac:dyDescent="0.2">
      <c r="A963" t="s">
        <v>13</v>
      </c>
      <c r="B963" t="s">
        <v>4257</v>
      </c>
      <c r="C963" t="s">
        <v>4258</v>
      </c>
      <c r="D963" t="s">
        <v>8078</v>
      </c>
      <c r="E963" t="s">
        <v>4259</v>
      </c>
      <c r="F963">
        <v>0.25906735751295301</v>
      </c>
      <c r="G963">
        <v>1.5598599349934399</v>
      </c>
      <c r="H963">
        <v>3.4888415778343198</v>
      </c>
      <c r="I963">
        <v>6.5459232933250198E-4</v>
      </c>
      <c r="J963">
        <v>4.0588807115055801E-3</v>
      </c>
      <c r="K963">
        <v>2.8335345823825098E-3</v>
      </c>
      <c r="L963" t="s">
        <v>9102</v>
      </c>
      <c r="M963">
        <v>50</v>
      </c>
      <c r="N963">
        <f t="shared" ref="N963:N1026" si="15">-LOG10(I963)</f>
        <v>3.1840290881634949</v>
      </c>
    </row>
    <row r="964" spans="1:14" x14ac:dyDescent="0.2">
      <c r="A964" t="s">
        <v>13</v>
      </c>
      <c r="B964" t="s">
        <v>9103</v>
      </c>
      <c r="C964" t="s">
        <v>9104</v>
      </c>
      <c r="D964" s="4">
        <v>450923</v>
      </c>
      <c r="E964" t="s">
        <v>474</v>
      </c>
      <c r="F964">
        <v>0.57142857142857095</v>
      </c>
      <c r="G964">
        <v>3.44060534232838</v>
      </c>
      <c r="H964">
        <v>4.0767450777822098</v>
      </c>
      <c r="I964">
        <v>6.6700490942209298E-4</v>
      </c>
      <c r="J964">
        <v>4.1017363759822496E-3</v>
      </c>
      <c r="K964">
        <v>2.8634524380616402E-3</v>
      </c>
      <c r="L964" t="s">
        <v>9105</v>
      </c>
      <c r="M964">
        <v>8</v>
      </c>
      <c r="N964">
        <f t="shared" si="15"/>
        <v>3.1758709694911307</v>
      </c>
    </row>
    <row r="965" spans="1:14" x14ac:dyDescent="0.2">
      <c r="A965" t="s">
        <v>13</v>
      </c>
      <c r="B965" t="s">
        <v>3331</v>
      </c>
      <c r="C965" t="s">
        <v>3332</v>
      </c>
      <c r="D965" s="4">
        <v>450923</v>
      </c>
      <c r="E965" t="s">
        <v>474</v>
      </c>
      <c r="F965">
        <v>0.57142857142857095</v>
      </c>
      <c r="G965">
        <v>3.44060534232838</v>
      </c>
      <c r="H965">
        <v>4.0767450777822098</v>
      </c>
      <c r="I965">
        <v>6.6700490942209298E-4</v>
      </c>
      <c r="J965">
        <v>4.1017363759822496E-3</v>
      </c>
      <c r="K965">
        <v>2.8634524380616402E-3</v>
      </c>
      <c r="L965" t="s">
        <v>8984</v>
      </c>
      <c r="M965">
        <v>8</v>
      </c>
      <c r="N965">
        <f t="shared" si="15"/>
        <v>3.1758709694911307</v>
      </c>
    </row>
    <row r="966" spans="1:14" x14ac:dyDescent="0.2">
      <c r="A966" t="s">
        <v>13</v>
      </c>
      <c r="B966" t="s">
        <v>9106</v>
      </c>
      <c r="C966" t="s">
        <v>9107</v>
      </c>
      <c r="D966" s="4">
        <v>450923</v>
      </c>
      <c r="E966" t="s">
        <v>474</v>
      </c>
      <c r="F966">
        <v>0.57142857142857095</v>
      </c>
      <c r="G966">
        <v>3.44060534232838</v>
      </c>
      <c r="H966">
        <v>4.0767450777822098</v>
      </c>
      <c r="I966">
        <v>6.6700490942209298E-4</v>
      </c>
      <c r="J966">
        <v>4.1017363759822496E-3</v>
      </c>
      <c r="K966">
        <v>2.8634524380616402E-3</v>
      </c>
      <c r="L966" t="s">
        <v>9108</v>
      </c>
      <c r="M966">
        <v>8</v>
      </c>
      <c r="N966">
        <f t="shared" si="15"/>
        <v>3.1758709694911307</v>
      </c>
    </row>
    <row r="967" spans="1:14" x14ac:dyDescent="0.2">
      <c r="A967" t="s">
        <v>13</v>
      </c>
      <c r="B967" t="s">
        <v>4986</v>
      </c>
      <c r="C967" t="s">
        <v>4987</v>
      </c>
      <c r="D967" s="4">
        <v>450923</v>
      </c>
      <c r="E967" t="s">
        <v>474</v>
      </c>
      <c r="F967">
        <v>0.57142857142857095</v>
      </c>
      <c r="G967">
        <v>3.44060534232838</v>
      </c>
      <c r="H967">
        <v>4.0767450777822098</v>
      </c>
      <c r="I967">
        <v>6.6700490942209298E-4</v>
      </c>
      <c r="J967">
        <v>4.1017363759822496E-3</v>
      </c>
      <c r="K967">
        <v>2.8634524380616402E-3</v>
      </c>
      <c r="L967" t="s">
        <v>9109</v>
      </c>
      <c r="M967">
        <v>8</v>
      </c>
      <c r="N967">
        <f t="shared" si="15"/>
        <v>3.1758709694911307</v>
      </c>
    </row>
    <row r="968" spans="1:14" x14ac:dyDescent="0.2">
      <c r="A968" t="s">
        <v>13</v>
      </c>
      <c r="B968" t="s">
        <v>2744</v>
      </c>
      <c r="C968" t="s">
        <v>2745</v>
      </c>
      <c r="D968" s="4">
        <v>450923</v>
      </c>
      <c r="E968" t="s">
        <v>474</v>
      </c>
      <c r="F968">
        <v>0.57142857142857095</v>
      </c>
      <c r="G968">
        <v>3.44060534232838</v>
      </c>
      <c r="H968">
        <v>4.0767450777822098</v>
      </c>
      <c r="I968">
        <v>6.6700490942209298E-4</v>
      </c>
      <c r="J968">
        <v>4.1017363759822496E-3</v>
      </c>
      <c r="K968">
        <v>2.8634524380616402E-3</v>
      </c>
      <c r="L968" t="s">
        <v>9110</v>
      </c>
      <c r="M968">
        <v>8</v>
      </c>
      <c r="N968">
        <f t="shared" si="15"/>
        <v>3.1758709694911307</v>
      </c>
    </row>
    <row r="969" spans="1:14" x14ac:dyDescent="0.2">
      <c r="A969" t="s">
        <v>13</v>
      </c>
      <c r="B969" t="s">
        <v>3333</v>
      </c>
      <c r="C969" t="s">
        <v>3334</v>
      </c>
      <c r="D969" s="4">
        <v>450923</v>
      </c>
      <c r="E969" t="s">
        <v>474</v>
      </c>
      <c r="F969">
        <v>0.57142857142857095</v>
      </c>
      <c r="G969">
        <v>3.44060534232838</v>
      </c>
      <c r="H969">
        <v>4.0767450777822098</v>
      </c>
      <c r="I969">
        <v>6.6700490942209298E-4</v>
      </c>
      <c r="J969">
        <v>4.1017363759822496E-3</v>
      </c>
      <c r="K969">
        <v>2.8634524380616402E-3</v>
      </c>
      <c r="L969" t="s">
        <v>9111</v>
      </c>
      <c r="M969">
        <v>8</v>
      </c>
      <c r="N969">
        <f t="shared" si="15"/>
        <v>3.1758709694911307</v>
      </c>
    </row>
    <row r="970" spans="1:14" x14ac:dyDescent="0.2">
      <c r="A970" t="s">
        <v>13</v>
      </c>
      <c r="B970" t="s">
        <v>3341</v>
      </c>
      <c r="C970" t="s">
        <v>3342</v>
      </c>
      <c r="D970" s="4">
        <v>450923</v>
      </c>
      <c r="E970" t="s">
        <v>474</v>
      </c>
      <c r="F970">
        <v>0.57142857142857095</v>
      </c>
      <c r="G970">
        <v>3.44060534232838</v>
      </c>
      <c r="H970">
        <v>4.0767450777822098</v>
      </c>
      <c r="I970">
        <v>6.6700490942209298E-4</v>
      </c>
      <c r="J970">
        <v>4.1017363759822496E-3</v>
      </c>
      <c r="K970">
        <v>2.8634524380616402E-3</v>
      </c>
      <c r="L970" t="s">
        <v>9112</v>
      </c>
      <c r="M970">
        <v>8</v>
      </c>
      <c r="N970">
        <f t="shared" si="15"/>
        <v>3.1758709694911307</v>
      </c>
    </row>
    <row r="971" spans="1:14" x14ac:dyDescent="0.2">
      <c r="A971" t="s">
        <v>13</v>
      </c>
      <c r="B971" t="s">
        <v>3344</v>
      </c>
      <c r="C971" t="s">
        <v>3345</v>
      </c>
      <c r="D971" s="4">
        <v>450923</v>
      </c>
      <c r="E971" t="s">
        <v>474</v>
      </c>
      <c r="F971">
        <v>0.57142857142857095</v>
      </c>
      <c r="G971">
        <v>3.44060534232838</v>
      </c>
      <c r="H971">
        <v>4.0767450777822098</v>
      </c>
      <c r="I971">
        <v>6.6700490942209298E-4</v>
      </c>
      <c r="J971">
        <v>4.1017363759822496E-3</v>
      </c>
      <c r="K971">
        <v>2.8634524380616402E-3</v>
      </c>
      <c r="L971" t="s">
        <v>9113</v>
      </c>
      <c r="M971">
        <v>8</v>
      </c>
      <c r="N971">
        <f t="shared" si="15"/>
        <v>3.1758709694911307</v>
      </c>
    </row>
    <row r="972" spans="1:14" x14ac:dyDescent="0.2">
      <c r="A972" t="s">
        <v>13</v>
      </c>
      <c r="B972" t="s">
        <v>2482</v>
      </c>
      <c r="C972" t="s">
        <v>2483</v>
      </c>
      <c r="D972" t="s">
        <v>8329</v>
      </c>
      <c r="E972" t="s">
        <v>368</v>
      </c>
      <c r="F972">
        <v>0.33333333333333298</v>
      </c>
      <c r="G972">
        <v>2.0070197830248899</v>
      </c>
      <c r="H972">
        <v>3.65730865519838</v>
      </c>
      <c r="I972">
        <v>6.7076407080154596E-4</v>
      </c>
      <c r="J972">
        <v>4.1163659283242997E-3</v>
      </c>
      <c r="K972">
        <v>2.87366543652904E-3</v>
      </c>
      <c r="L972" t="s">
        <v>9114</v>
      </c>
      <c r="M972">
        <v>22</v>
      </c>
      <c r="N972">
        <f t="shared" si="15"/>
        <v>3.1734302082462249</v>
      </c>
    </row>
    <row r="973" spans="1:14" x14ac:dyDescent="0.2">
      <c r="A973" t="s">
        <v>13</v>
      </c>
      <c r="B973" t="s">
        <v>4120</v>
      </c>
      <c r="C973" t="s">
        <v>4121</v>
      </c>
      <c r="D973" t="s">
        <v>8329</v>
      </c>
      <c r="E973" t="s">
        <v>368</v>
      </c>
      <c r="F973">
        <v>0.33333333333333298</v>
      </c>
      <c r="G973">
        <v>2.0070197830248899</v>
      </c>
      <c r="H973">
        <v>3.65730865519838</v>
      </c>
      <c r="I973">
        <v>6.7076407080154596E-4</v>
      </c>
      <c r="J973">
        <v>4.1163659283242997E-3</v>
      </c>
      <c r="K973">
        <v>2.87366543652904E-3</v>
      </c>
      <c r="L973" t="s">
        <v>9115</v>
      </c>
      <c r="M973">
        <v>22</v>
      </c>
      <c r="N973">
        <f t="shared" si="15"/>
        <v>3.1734302082462249</v>
      </c>
    </row>
    <row r="974" spans="1:14" x14ac:dyDescent="0.2">
      <c r="A974" t="s">
        <v>13</v>
      </c>
      <c r="B974" t="s">
        <v>4291</v>
      </c>
      <c r="C974" t="s">
        <v>4292</v>
      </c>
      <c r="D974" t="s">
        <v>8315</v>
      </c>
      <c r="E974" t="s">
        <v>3834</v>
      </c>
      <c r="F974">
        <v>0.33870967741935498</v>
      </c>
      <c r="G974">
        <v>2.0393910698478699</v>
      </c>
      <c r="H974">
        <v>3.6583081342739301</v>
      </c>
      <c r="I974">
        <v>6.9428770724283399E-4</v>
      </c>
      <c r="J974">
        <v>4.2563475577631097E-3</v>
      </c>
      <c r="K974">
        <v>2.97138764521301E-3</v>
      </c>
      <c r="L974" t="s">
        <v>9116</v>
      </c>
      <c r="M974">
        <v>21</v>
      </c>
      <c r="N974">
        <f t="shared" si="15"/>
        <v>3.1584605241052017</v>
      </c>
    </row>
    <row r="975" spans="1:14" x14ac:dyDescent="0.2">
      <c r="A975" t="s">
        <v>13</v>
      </c>
      <c r="B975" t="s">
        <v>2403</v>
      </c>
      <c r="C975" t="s">
        <v>2404</v>
      </c>
      <c r="D975" t="s">
        <v>8269</v>
      </c>
      <c r="E975" t="s">
        <v>1747</v>
      </c>
      <c r="F975">
        <v>0.34482758620689702</v>
      </c>
      <c r="G975">
        <v>2.0762273617498801</v>
      </c>
      <c r="H975">
        <v>3.6633406562361102</v>
      </c>
      <c r="I975">
        <v>7.1249927619746096E-4</v>
      </c>
      <c r="J975">
        <v>4.3635094276364E-3</v>
      </c>
      <c r="K975">
        <v>3.04619813750908E-3</v>
      </c>
      <c r="L975" t="s">
        <v>9117</v>
      </c>
      <c r="M975">
        <v>20</v>
      </c>
      <c r="N975">
        <f t="shared" si="15"/>
        <v>3.1472155725034638</v>
      </c>
    </row>
    <row r="976" spans="1:14" x14ac:dyDescent="0.2">
      <c r="A976" t="s">
        <v>13</v>
      </c>
      <c r="B976" t="s">
        <v>2724</v>
      </c>
      <c r="C976" t="s">
        <v>2725</v>
      </c>
      <c r="D976" t="s">
        <v>8367</v>
      </c>
      <c r="E976" t="s">
        <v>1685</v>
      </c>
      <c r="F976">
        <v>0.36</v>
      </c>
      <c r="G976">
        <v>2.1675813656668801</v>
      </c>
      <c r="H976">
        <v>3.6892587212235801</v>
      </c>
      <c r="I976">
        <v>7.2562332688775797E-4</v>
      </c>
      <c r="J976">
        <v>4.4393263024466402E-3</v>
      </c>
      <c r="K976">
        <v>3.0991264574013202E-3</v>
      </c>
      <c r="L976" t="s">
        <v>9118</v>
      </c>
      <c r="M976">
        <v>18</v>
      </c>
      <c r="N976">
        <f t="shared" si="15"/>
        <v>3.1392887642944425</v>
      </c>
    </row>
    <row r="977" spans="1:14" x14ac:dyDescent="0.2">
      <c r="A977" t="s">
        <v>13</v>
      </c>
      <c r="B977" t="s">
        <v>4726</v>
      </c>
      <c r="C977" t="s">
        <v>4727</v>
      </c>
      <c r="D977" t="s">
        <v>8216</v>
      </c>
      <c r="E977" t="s">
        <v>4728</v>
      </c>
      <c r="F977">
        <v>0.27464788732394402</v>
      </c>
      <c r="G977">
        <v>1.6536712296754399</v>
      </c>
      <c r="H977">
        <v>3.4892702474204298</v>
      </c>
      <c r="I977">
        <v>7.4518217577515295E-4</v>
      </c>
      <c r="J977">
        <v>4.5543152443635101E-3</v>
      </c>
      <c r="K977">
        <v>3.1794010864608598E-3</v>
      </c>
      <c r="L977" t="s">
        <v>9119</v>
      </c>
      <c r="M977">
        <v>39</v>
      </c>
      <c r="N977">
        <f t="shared" si="15"/>
        <v>3.1277375416650512</v>
      </c>
    </row>
    <row r="978" spans="1:14" x14ac:dyDescent="0.2">
      <c r="A978" t="s">
        <v>13</v>
      </c>
      <c r="B978" t="s">
        <v>4264</v>
      </c>
      <c r="C978" t="s">
        <v>4265</v>
      </c>
      <c r="D978" t="s">
        <v>8303</v>
      </c>
      <c r="E978" t="s">
        <v>194</v>
      </c>
      <c r="F978">
        <v>0.29090909090909101</v>
      </c>
      <c r="G978">
        <v>1.75158090154899</v>
      </c>
      <c r="H978">
        <v>3.5280312727919498</v>
      </c>
      <c r="I978">
        <v>7.46878541733945E-4</v>
      </c>
      <c r="J978">
        <v>4.5600107486622101E-3</v>
      </c>
      <c r="K978">
        <v>3.1833771600490099E-3</v>
      </c>
      <c r="L978" t="s">
        <v>9120</v>
      </c>
      <c r="M978">
        <v>32</v>
      </c>
      <c r="N978">
        <f t="shared" si="15"/>
        <v>3.126750017921577</v>
      </c>
    </row>
    <row r="979" spans="1:14" x14ac:dyDescent="0.2">
      <c r="A979" t="s">
        <v>13</v>
      </c>
      <c r="B979" t="s">
        <v>4958</v>
      </c>
      <c r="C979" t="s">
        <v>4959</v>
      </c>
      <c r="D979" t="s">
        <v>8495</v>
      </c>
      <c r="E979" t="s">
        <v>2785</v>
      </c>
      <c r="F979">
        <v>0.41935483870967699</v>
      </c>
      <c r="G979">
        <v>2.5249603721925999</v>
      </c>
      <c r="H979">
        <v>3.7921651863742798</v>
      </c>
      <c r="I979">
        <v>7.5371034909334895E-4</v>
      </c>
      <c r="J979">
        <v>4.5876349309610497E-3</v>
      </c>
      <c r="K979">
        <v>3.2026618055996702E-3</v>
      </c>
      <c r="L979" t="s">
        <v>9121</v>
      </c>
      <c r="M979">
        <v>13</v>
      </c>
      <c r="N979">
        <f t="shared" si="15"/>
        <v>3.1227955214493499</v>
      </c>
    </row>
    <row r="980" spans="1:14" x14ac:dyDescent="0.2">
      <c r="A980" t="s">
        <v>13</v>
      </c>
      <c r="B980" t="s">
        <v>4282</v>
      </c>
      <c r="C980" t="s">
        <v>4283</v>
      </c>
      <c r="D980" t="s">
        <v>8495</v>
      </c>
      <c r="E980" t="s">
        <v>2785</v>
      </c>
      <c r="F980">
        <v>0.41935483870967699</v>
      </c>
      <c r="G980">
        <v>2.5249603721925999</v>
      </c>
      <c r="H980">
        <v>3.7921651863742798</v>
      </c>
      <c r="I980">
        <v>7.5371034909334895E-4</v>
      </c>
      <c r="J980">
        <v>4.5876349309610497E-3</v>
      </c>
      <c r="K980">
        <v>3.2026618055996702E-3</v>
      </c>
      <c r="L980" t="s">
        <v>9122</v>
      </c>
      <c r="M980">
        <v>13</v>
      </c>
      <c r="N980">
        <f t="shared" si="15"/>
        <v>3.1227955214493499</v>
      </c>
    </row>
    <row r="981" spans="1:14" x14ac:dyDescent="0.2">
      <c r="A981" t="s">
        <v>13</v>
      </c>
      <c r="B981" t="s">
        <v>3190</v>
      </c>
      <c r="C981" t="s">
        <v>3191</v>
      </c>
      <c r="D981" t="s">
        <v>8495</v>
      </c>
      <c r="E981" t="s">
        <v>2785</v>
      </c>
      <c r="F981">
        <v>0.41935483870967699</v>
      </c>
      <c r="G981">
        <v>2.5249603721925999</v>
      </c>
      <c r="H981">
        <v>3.7921651863742798</v>
      </c>
      <c r="I981">
        <v>7.5371034909334895E-4</v>
      </c>
      <c r="J981">
        <v>4.5876349309610497E-3</v>
      </c>
      <c r="K981">
        <v>3.2026618055996702E-3</v>
      </c>
      <c r="L981" t="s">
        <v>9123</v>
      </c>
      <c r="M981">
        <v>13</v>
      </c>
      <c r="N981">
        <f t="shared" si="15"/>
        <v>3.1227955214493499</v>
      </c>
    </row>
    <row r="982" spans="1:14" x14ac:dyDescent="0.2">
      <c r="A982" t="s">
        <v>13</v>
      </c>
      <c r="B982" t="s">
        <v>3971</v>
      </c>
      <c r="C982" t="s">
        <v>3972</v>
      </c>
      <c r="D982" t="s">
        <v>8028</v>
      </c>
      <c r="E982" t="s">
        <v>1134</v>
      </c>
      <c r="F982">
        <v>0.24596774193548401</v>
      </c>
      <c r="G982">
        <v>1.48098637215143</v>
      </c>
      <c r="H982">
        <v>3.40268867565565</v>
      </c>
      <c r="I982">
        <v>7.7775235105461804E-4</v>
      </c>
      <c r="J982">
        <v>4.7291465586552497E-3</v>
      </c>
      <c r="K982">
        <v>3.3014521173583E-3</v>
      </c>
      <c r="L982" t="s">
        <v>9124</v>
      </c>
      <c r="M982">
        <v>61</v>
      </c>
      <c r="N982">
        <f t="shared" si="15"/>
        <v>3.1091586673957243</v>
      </c>
    </row>
    <row r="983" spans="1:14" x14ac:dyDescent="0.2">
      <c r="A983" t="s">
        <v>13</v>
      </c>
      <c r="B983" t="s">
        <v>4843</v>
      </c>
      <c r="C983" t="s">
        <v>4844</v>
      </c>
      <c r="D983" s="4">
        <v>451015</v>
      </c>
      <c r="E983" t="s">
        <v>1893</v>
      </c>
      <c r="F983">
        <v>0.45833333333333298</v>
      </c>
      <c r="G983">
        <v>2.75965220165922</v>
      </c>
      <c r="H983">
        <v>3.84945838982655</v>
      </c>
      <c r="I983">
        <v>7.8157877222346595E-4</v>
      </c>
      <c r="J983">
        <v>4.7475737029663697E-3</v>
      </c>
      <c r="K983">
        <v>3.3143162428084798E-3</v>
      </c>
      <c r="L983" t="s">
        <v>9125</v>
      </c>
      <c r="M983">
        <v>11</v>
      </c>
      <c r="N983">
        <f t="shared" si="15"/>
        <v>3.1070272446211753</v>
      </c>
    </row>
    <row r="984" spans="1:14" x14ac:dyDescent="0.2">
      <c r="A984" t="s">
        <v>13</v>
      </c>
      <c r="B984" t="s">
        <v>4165</v>
      </c>
      <c r="C984" t="s">
        <v>4166</v>
      </c>
      <c r="D984" t="s">
        <v>8122</v>
      </c>
      <c r="E984" t="s">
        <v>2480</v>
      </c>
      <c r="F984">
        <v>0.27536231884057999</v>
      </c>
      <c r="G984">
        <v>1.6579728642379501</v>
      </c>
      <c r="H984">
        <v>3.4620410776460901</v>
      </c>
      <c r="I984">
        <v>8.1958708171469695E-4</v>
      </c>
      <c r="J984">
        <v>4.9733844785637502E-3</v>
      </c>
      <c r="K984">
        <v>3.4719564119112699E-3</v>
      </c>
      <c r="L984" t="s">
        <v>9126</v>
      </c>
      <c r="M984">
        <v>38</v>
      </c>
      <c r="N984">
        <f t="shared" si="15"/>
        <v>3.086404895541996</v>
      </c>
    </row>
    <row r="985" spans="1:14" x14ac:dyDescent="0.2">
      <c r="A985" t="s">
        <v>13</v>
      </c>
      <c r="B985" t="s">
        <v>4699</v>
      </c>
      <c r="C985" t="s">
        <v>4700</v>
      </c>
      <c r="D985" t="s">
        <v>8433</v>
      </c>
      <c r="E985" t="s">
        <v>2223</v>
      </c>
      <c r="F985">
        <v>0.4</v>
      </c>
      <c r="G985">
        <v>2.4084237396298702</v>
      </c>
      <c r="H985">
        <v>3.72187095744381</v>
      </c>
      <c r="I985">
        <v>8.4004664215070696E-4</v>
      </c>
      <c r="J985">
        <v>5.0923559150700898E-3</v>
      </c>
      <c r="K985">
        <v>3.5550112498376101E-3</v>
      </c>
      <c r="L985" t="s">
        <v>9127</v>
      </c>
      <c r="M985">
        <v>14</v>
      </c>
      <c r="N985">
        <f t="shared" si="15"/>
        <v>3.075696599811554</v>
      </c>
    </row>
    <row r="986" spans="1:14" x14ac:dyDescent="0.2">
      <c r="A986" t="s">
        <v>13</v>
      </c>
      <c r="B986" t="s">
        <v>4373</v>
      </c>
      <c r="C986" t="s">
        <v>4374</v>
      </c>
      <c r="D986" t="s">
        <v>8273</v>
      </c>
      <c r="E986" t="s">
        <v>136</v>
      </c>
      <c r="F986">
        <v>0.26751592356687898</v>
      </c>
      <c r="G986">
        <v>1.6107292526187</v>
      </c>
      <c r="H986">
        <v>3.4292851949893</v>
      </c>
      <c r="I986">
        <v>8.5594676066608297E-4</v>
      </c>
      <c r="J986">
        <v>5.1834745455565301E-3</v>
      </c>
      <c r="K986">
        <v>3.6186218383061999E-3</v>
      </c>
      <c r="L986" t="s">
        <v>9128</v>
      </c>
      <c r="M986">
        <v>42</v>
      </c>
      <c r="N986">
        <f t="shared" si="15"/>
        <v>3.0675532473181719</v>
      </c>
    </row>
    <row r="987" spans="1:14" x14ac:dyDescent="0.2">
      <c r="A987" t="s">
        <v>13</v>
      </c>
      <c r="B987" t="s">
        <v>7735</v>
      </c>
      <c r="C987" t="s">
        <v>7736</v>
      </c>
      <c r="D987" t="s">
        <v>8118</v>
      </c>
      <c r="E987" t="s">
        <v>515</v>
      </c>
      <c r="F987">
        <v>0.24163568773234201</v>
      </c>
      <c r="G987">
        <v>1.4549028166908999</v>
      </c>
      <c r="H987">
        <v>3.3535391780866699</v>
      </c>
      <c r="I987">
        <v>8.8064246532197795E-4</v>
      </c>
      <c r="J987">
        <v>5.3276189712430002E-3</v>
      </c>
      <c r="K987">
        <v>3.7192501257753202E-3</v>
      </c>
      <c r="L987" t="s">
        <v>9129</v>
      </c>
      <c r="M987">
        <v>65</v>
      </c>
      <c r="N987">
        <f t="shared" si="15"/>
        <v>3.0552003763255677</v>
      </c>
    </row>
    <row r="988" spans="1:14" x14ac:dyDescent="0.2">
      <c r="A988" t="s">
        <v>13</v>
      </c>
      <c r="B988" t="s">
        <v>9130</v>
      </c>
      <c r="C988" t="s">
        <v>9131</v>
      </c>
      <c r="D988" t="s">
        <v>8303</v>
      </c>
      <c r="E988" t="s">
        <v>785</v>
      </c>
      <c r="F988">
        <v>0.28828828828828801</v>
      </c>
      <c r="G988">
        <v>1.73580089342693</v>
      </c>
      <c r="H988">
        <v>3.4697143589633801</v>
      </c>
      <c r="I988">
        <v>8.8493037066181095E-4</v>
      </c>
      <c r="J988">
        <v>5.3373201830108196E-3</v>
      </c>
      <c r="K988">
        <v>3.7260226133128899E-3</v>
      </c>
      <c r="L988" t="s">
        <v>9132</v>
      </c>
      <c r="M988">
        <v>32</v>
      </c>
      <c r="N988">
        <f t="shared" si="15"/>
        <v>3.0530908997281654</v>
      </c>
    </row>
    <row r="989" spans="1:14" x14ac:dyDescent="0.2">
      <c r="A989" t="s">
        <v>13</v>
      </c>
      <c r="B989" t="s">
        <v>783</v>
      </c>
      <c r="C989" t="s">
        <v>784</v>
      </c>
      <c r="D989" t="s">
        <v>8303</v>
      </c>
      <c r="E989" t="s">
        <v>785</v>
      </c>
      <c r="F989">
        <v>0.28828828828828801</v>
      </c>
      <c r="G989">
        <v>1.73580089342693</v>
      </c>
      <c r="H989">
        <v>3.4697143589633801</v>
      </c>
      <c r="I989">
        <v>8.8493037066181095E-4</v>
      </c>
      <c r="J989">
        <v>5.3373201830108196E-3</v>
      </c>
      <c r="K989">
        <v>3.7260226133128899E-3</v>
      </c>
      <c r="L989" t="s">
        <v>9133</v>
      </c>
      <c r="M989">
        <v>32</v>
      </c>
      <c r="N989">
        <f t="shared" si="15"/>
        <v>3.0530908997281654</v>
      </c>
    </row>
    <row r="990" spans="1:14" x14ac:dyDescent="0.2">
      <c r="A990" t="s">
        <v>13</v>
      </c>
      <c r="B990" t="s">
        <v>9134</v>
      </c>
      <c r="C990" t="s">
        <v>9135</v>
      </c>
      <c r="D990" t="s">
        <v>8303</v>
      </c>
      <c r="E990" t="s">
        <v>785</v>
      </c>
      <c r="F990">
        <v>0.28828828828828801</v>
      </c>
      <c r="G990">
        <v>1.73580089342693</v>
      </c>
      <c r="H990">
        <v>3.4697143589633801</v>
      </c>
      <c r="I990">
        <v>8.8493037066181095E-4</v>
      </c>
      <c r="J990">
        <v>5.3373201830108196E-3</v>
      </c>
      <c r="K990">
        <v>3.7260226133128899E-3</v>
      </c>
      <c r="L990" t="s">
        <v>9136</v>
      </c>
      <c r="M990">
        <v>32</v>
      </c>
      <c r="N990">
        <f t="shared" si="15"/>
        <v>3.0530908997281654</v>
      </c>
    </row>
    <row r="991" spans="1:14" x14ac:dyDescent="0.2">
      <c r="A991" t="s">
        <v>13</v>
      </c>
      <c r="B991" t="s">
        <v>772</v>
      </c>
      <c r="C991" t="s">
        <v>773</v>
      </c>
      <c r="D991" t="s">
        <v>8258</v>
      </c>
      <c r="E991" t="s">
        <v>774</v>
      </c>
      <c r="F991">
        <v>0.265432098765432</v>
      </c>
      <c r="G991">
        <v>1.5981824198161101</v>
      </c>
      <c r="H991">
        <v>3.4123552407581701</v>
      </c>
      <c r="I991">
        <v>8.8928150720341296E-4</v>
      </c>
      <c r="J991">
        <v>5.3527388400286197E-3</v>
      </c>
      <c r="K991">
        <v>3.73678649157863E-3</v>
      </c>
      <c r="L991" t="s">
        <v>9137</v>
      </c>
      <c r="M991">
        <v>43</v>
      </c>
      <c r="N991">
        <f t="shared" si="15"/>
        <v>3.0509607388358244</v>
      </c>
    </row>
    <row r="992" spans="1:14" x14ac:dyDescent="0.2">
      <c r="A992" t="s">
        <v>13</v>
      </c>
      <c r="B992" t="s">
        <v>4583</v>
      </c>
      <c r="C992" t="s">
        <v>4584</v>
      </c>
      <c r="D992" t="s">
        <v>8258</v>
      </c>
      <c r="E992" t="s">
        <v>774</v>
      </c>
      <c r="F992">
        <v>0.265432098765432</v>
      </c>
      <c r="G992">
        <v>1.5981824198161101</v>
      </c>
      <c r="H992">
        <v>3.4123552407581701</v>
      </c>
      <c r="I992">
        <v>8.8928150720341296E-4</v>
      </c>
      <c r="J992">
        <v>5.3527388400286197E-3</v>
      </c>
      <c r="K992">
        <v>3.73678649157863E-3</v>
      </c>
      <c r="L992" t="s">
        <v>9138</v>
      </c>
      <c r="M992">
        <v>43</v>
      </c>
      <c r="N992">
        <f t="shared" si="15"/>
        <v>3.0509607388358244</v>
      </c>
    </row>
    <row r="993" spans="1:14" x14ac:dyDescent="0.2">
      <c r="A993" t="s">
        <v>13</v>
      </c>
      <c r="B993" t="s">
        <v>3026</v>
      </c>
      <c r="C993" t="s">
        <v>3027</v>
      </c>
      <c r="D993" t="s">
        <v>8419</v>
      </c>
      <c r="E993" t="s">
        <v>347</v>
      </c>
      <c r="F993">
        <v>0.38461538461538503</v>
      </c>
      <c r="G993">
        <v>2.3157920573364099</v>
      </c>
      <c r="H993">
        <v>3.6707908219182301</v>
      </c>
      <c r="I993">
        <v>8.9938296301794295E-4</v>
      </c>
      <c r="J993">
        <v>5.40263783927697E-3</v>
      </c>
      <c r="K993">
        <v>3.7716213512471301E-3</v>
      </c>
      <c r="L993" t="s">
        <v>9139</v>
      </c>
      <c r="M993">
        <v>15</v>
      </c>
      <c r="N993">
        <f t="shared" si="15"/>
        <v>3.046055343516326</v>
      </c>
    </row>
    <row r="994" spans="1:14" x14ac:dyDescent="0.2">
      <c r="A994" t="s">
        <v>13</v>
      </c>
      <c r="B994" t="s">
        <v>3458</v>
      </c>
      <c r="C994" t="s">
        <v>3459</v>
      </c>
      <c r="D994" t="s">
        <v>8419</v>
      </c>
      <c r="E994" t="s">
        <v>347</v>
      </c>
      <c r="F994">
        <v>0.38461538461538503</v>
      </c>
      <c r="G994">
        <v>2.3157920573364099</v>
      </c>
      <c r="H994">
        <v>3.6707908219182301</v>
      </c>
      <c r="I994">
        <v>8.9938296301794295E-4</v>
      </c>
      <c r="J994">
        <v>5.40263783927697E-3</v>
      </c>
      <c r="K994">
        <v>3.7716213512471301E-3</v>
      </c>
      <c r="L994" t="s">
        <v>9140</v>
      </c>
      <c r="M994">
        <v>15</v>
      </c>
      <c r="N994">
        <f t="shared" si="15"/>
        <v>3.046055343516326</v>
      </c>
    </row>
    <row r="995" spans="1:14" x14ac:dyDescent="0.2">
      <c r="A995" t="s">
        <v>13</v>
      </c>
      <c r="B995" t="s">
        <v>3238</v>
      </c>
      <c r="C995" t="s">
        <v>3239</v>
      </c>
      <c r="D995" t="s">
        <v>8269</v>
      </c>
      <c r="E995" t="s">
        <v>1849</v>
      </c>
      <c r="F995">
        <v>0.338983050847458</v>
      </c>
      <c r="G995">
        <v>2.0410370674829399</v>
      </c>
      <c r="H995">
        <v>3.5740697385622102</v>
      </c>
      <c r="I995">
        <v>9.1173960536817904E-4</v>
      </c>
      <c r="J995">
        <v>5.4713548752728198E-3</v>
      </c>
      <c r="K995">
        <v>3.8195932212607398E-3</v>
      </c>
      <c r="L995" t="s">
        <v>9141</v>
      </c>
      <c r="M995">
        <v>20</v>
      </c>
      <c r="N995">
        <f t="shared" si="15"/>
        <v>3.0401291793242713</v>
      </c>
    </row>
    <row r="996" spans="1:14" x14ac:dyDescent="0.2">
      <c r="A996" t="s">
        <v>13</v>
      </c>
      <c r="B996" t="s">
        <v>3960</v>
      </c>
      <c r="C996" t="s">
        <v>3961</v>
      </c>
      <c r="D996" t="s">
        <v>9142</v>
      </c>
      <c r="E996" t="s">
        <v>3962</v>
      </c>
      <c r="F996">
        <v>0.22020202020202001</v>
      </c>
      <c r="G996">
        <v>1.3258494324225001</v>
      </c>
      <c r="H996">
        <v>3.27855640149662</v>
      </c>
      <c r="I996">
        <v>9.2734571026498495E-4</v>
      </c>
      <c r="J996">
        <v>5.5594142328951098E-3</v>
      </c>
      <c r="K996">
        <v>3.8810681087630599E-3</v>
      </c>
      <c r="L996" t="s">
        <v>9143</v>
      </c>
      <c r="M996">
        <v>109</v>
      </c>
      <c r="N996">
        <f t="shared" si="15"/>
        <v>3.0327583326611385</v>
      </c>
    </row>
    <row r="997" spans="1:14" x14ac:dyDescent="0.2">
      <c r="A997" t="s">
        <v>13</v>
      </c>
      <c r="B997" t="s">
        <v>4270</v>
      </c>
      <c r="C997" t="s">
        <v>4271</v>
      </c>
      <c r="D997" t="s">
        <v>8344</v>
      </c>
      <c r="E997" t="s">
        <v>272</v>
      </c>
      <c r="F997">
        <v>0.30337078651685401</v>
      </c>
      <c r="G997">
        <v>1.82661351039344</v>
      </c>
      <c r="H997">
        <v>3.48830869954649</v>
      </c>
      <c r="I997">
        <v>9.3345627364980696E-4</v>
      </c>
      <c r="J997">
        <v>5.5904283858645596E-3</v>
      </c>
      <c r="K997">
        <v>3.9027193178594799E-3</v>
      </c>
      <c r="L997" t="s">
        <v>9144</v>
      </c>
      <c r="M997">
        <v>27</v>
      </c>
      <c r="N997">
        <f t="shared" si="15"/>
        <v>3.0299060211079154</v>
      </c>
    </row>
    <row r="998" spans="1:14" x14ac:dyDescent="0.2">
      <c r="A998" t="s">
        <v>13</v>
      </c>
      <c r="B998" t="s">
        <v>2369</v>
      </c>
      <c r="C998" t="s">
        <v>2370</v>
      </c>
      <c r="D998" s="4">
        <v>450984</v>
      </c>
      <c r="E998" t="s">
        <v>2372</v>
      </c>
      <c r="F998">
        <v>0.476190476190476</v>
      </c>
      <c r="G998">
        <v>2.8671711186069802</v>
      </c>
      <c r="H998">
        <v>3.8205542962358998</v>
      </c>
      <c r="I998">
        <v>9.3831501794460804E-4</v>
      </c>
      <c r="J998">
        <v>5.6026517337733599E-3</v>
      </c>
      <c r="K998">
        <v>3.9112525272523803E-3</v>
      </c>
      <c r="L998" t="s">
        <v>9145</v>
      </c>
      <c r="M998">
        <v>10</v>
      </c>
      <c r="N998">
        <f t="shared" si="15"/>
        <v>3.0276513326369741</v>
      </c>
    </row>
    <row r="999" spans="1:14" x14ac:dyDescent="0.2">
      <c r="A999" t="s">
        <v>13</v>
      </c>
      <c r="B999" t="s">
        <v>3121</v>
      </c>
      <c r="C999" t="s">
        <v>3122</v>
      </c>
      <c r="D999" s="4">
        <v>450984</v>
      </c>
      <c r="E999" t="s">
        <v>2372</v>
      </c>
      <c r="F999">
        <v>0.476190476190476</v>
      </c>
      <c r="G999">
        <v>2.8671711186069802</v>
      </c>
      <c r="H999">
        <v>3.8205542962358998</v>
      </c>
      <c r="I999">
        <v>9.3831501794460804E-4</v>
      </c>
      <c r="J999">
        <v>5.6026517337733599E-3</v>
      </c>
      <c r="K999">
        <v>3.9112525272523803E-3</v>
      </c>
      <c r="L999" t="s">
        <v>8835</v>
      </c>
      <c r="M999">
        <v>10</v>
      </c>
      <c r="N999">
        <f t="shared" si="15"/>
        <v>3.0276513326369741</v>
      </c>
    </row>
    <row r="1000" spans="1:14" x14ac:dyDescent="0.2">
      <c r="A1000" t="s">
        <v>13</v>
      </c>
      <c r="B1000" t="s">
        <v>3711</v>
      </c>
      <c r="C1000" t="s">
        <v>3712</v>
      </c>
      <c r="D1000" s="4">
        <v>450984</v>
      </c>
      <c r="E1000" t="s">
        <v>2372</v>
      </c>
      <c r="F1000">
        <v>0.476190476190476</v>
      </c>
      <c r="G1000">
        <v>2.8671711186069802</v>
      </c>
      <c r="H1000">
        <v>3.8205542962358998</v>
      </c>
      <c r="I1000">
        <v>9.3831501794460804E-4</v>
      </c>
      <c r="J1000">
        <v>5.6026517337733599E-3</v>
      </c>
      <c r="K1000">
        <v>3.9112525272523803E-3</v>
      </c>
      <c r="L1000" t="s">
        <v>9146</v>
      </c>
      <c r="M1000">
        <v>10</v>
      </c>
      <c r="N1000">
        <f t="shared" si="15"/>
        <v>3.0276513326369741</v>
      </c>
    </row>
    <row r="1001" spans="1:14" x14ac:dyDescent="0.2">
      <c r="A1001" t="s">
        <v>13</v>
      </c>
      <c r="B1001" t="s">
        <v>5031</v>
      </c>
      <c r="C1001" t="s">
        <v>5032</v>
      </c>
      <c r="D1001" t="s">
        <v>8367</v>
      </c>
      <c r="E1001" t="s">
        <v>533</v>
      </c>
      <c r="F1001">
        <v>0.35294117647058798</v>
      </c>
      <c r="G1001">
        <v>2.12507977026165</v>
      </c>
      <c r="H1001">
        <v>3.59043358451737</v>
      </c>
      <c r="I1001">
        <v>9.4939016816596904E-4</v>
      </c>
      <c r="J1001">
        <v>5.6514797575579201E-3</v>
      </c>
      <c r="K1001">
        <v>3.9453397310449797E-3</v>
      </c>
      <c r="L1001" t="s">
        <v>9147</v>
      </c>
      <c r="M1001">
        <v>18</v>
      </c>
      <c r="N1001">
        <f t="shared" si="15"/>
        <v>3.0225552701249012</v>
      </c>
    </row>
    <row r="1002" spans="1:14" x14ac:dyDescent="0.2">
      <c r="A1002" t="s">
        <v>13</v>
      </c>
      <c r="B1002" t="s">
        <v>3400</v>
      </c>
      <c r="C1002" t="s">
        <v>3401</v>
      </c>
      <c r="D1002" s="4">
        <v>451045</v>
      </c>
      <c r="E1002" t="s">
        <v>384</v>
      </c>
      <c r="F1002">
        <v>0.42857142857142899</v>
      </c>
      <c r="G1002">
        <v>2.58045400674628</v>
      </c>
      <c r="H1002">
        <v>3.73485841376676</v>
      </c>
      <c r="I1002">
        <v>9.5028234649297395E-4</v>
      </c>
      <c r="J1002">
        <v>5.6514797575579201E-3</v>
      </c>
      <c r="K1002">
        <v>3.9453397310449797E-3</v>
      </c>
      <c r="L1002" t="s">
        <v>9148</v>
      </c>
      <c r="M1002">
        <v>12</v>
      </c>
      <c r="N1002">
        <f t="shared" si="15"/>
        <v>3.0221473386000834</v>
      </c>
    </row>
    <row r="1003" spans="1:14" x14ac:dyDescent="0.2">
      <c r="A1003" t="s">
        <v>13</v>
      </c>
      <c r="B1003" t="s">
        <v>3403</v>
      </c>
      <c r="C1003" t="s">
        <v>3404</v>
      </c>
      <c r="D1003" s="4">
        <v>451045</v>
      </c>
      <c r="E1003" t="s">
        <v>384</v>
      </c>
      <c r="F1003">
        <v>0.42857142857142899</v>
      </c>
      <c r="G1003">
        <v>2.58045400674628</v>
      </c>
      <c r="H1003">
        <v>3.73485841376676</v>
      </c>
      <c r="I1003">
        <v>9.5028234649297395E-4</v>
      </c>
      <c r="J1003">
        <v>5.6514797575579201E-3</v>
      </c>
      <c r="K1003">
        <v>3.9453397310449797E-3</v>
      </c>
      <c r="L1003" t="s">
        <v>9149</v>
      </c>
      <c r="M1003">
        <v>12</v>
      </c>
      <c r="N1003">
        <f t="shared" si="15"/>
        <v>3.0221473386000834</v>
      </c>
    </row>
    <row r="1004" spans="1:14" x14ac:dyDescent="0.2">
      <c r="A1004" t="s">
        <v>13</v>
      </c>
      <c r="B1004" t="s">
        <v>9150</v>
      </c>
      <c r="C1004" t="s">
        <v>9151</v>
      </c>
      <c r="D1004" s="4">
        <v>451045</v>
      </c>
      <c r="E1004" t="s">
        <v>384</v>
      </c>
      <c r="F1004">
        <v>0.42857142857142899</v>
      </c>
      <c r="G1004">
        <v>2.58045400674628</v>
      </c>
      <c r="H1004">
        <v>3.73485841376676</v>
      </c>
      <c r="I1004">
        <v>9.5028234649297395E-4</v>
      </c>
      <c r="J1004">
        <v>5.6514797575579201E-3</v>
      </c>
      <c r="K1004">
        <v>3.9453397310449797E-3</v>
      </c>
      <c r="L1004" t="s">
        <v>9152</v>
      </c>
      <c r="M1004">
        <v>12</v>
      </c>
      <c r="N1004">
        <f t="shared" si="15"/>
        <v>3.0221473386000834</v>
      </c>
    </row>
    <row r="1005" spans="1:14" x14ac:dyDescent="0.2">
      <c r="A1005" t="s">
        <v>13</v>
      </c>
      <c r="B1005" t="s">
        <v>5288</v>
      </c>
      <c r="C1005" t="s">
        <v>5289</v>
      </c>
      <c r="D1005" t="s">
        <v>8161</v>
      </c>
      <c r="E1005" t="s">
        <v>1162</v>
      </c>
      <c r="F1005">
        <v>0.23859649122807</v>
      </c>
      <c r="G1005">
        <v>1.43660363416518</v>
      </c>
      <c r="H1005">
        <v>3.31440258089295</v>
      </c>
      <c r="I1005">
        <v>9.7489645524377296E-4</v>
      </c>
      <c r="J1005">
        <v>5.7920889995309796E-3</v>
      </c>
      <c r="K1005">
        <v>4.0435000806713804E-3</v>
      </c>
      <c r="L1005" t="s">
        <v>9153</v>
      </c>
      <c r="M1005">
        <v>68</v>
      </c>
      <c r="N1005">
        <f t="shared" si="15"/>
        <v>3.0110415087161013</v>
      </c>
    </row>
    <row r="1006" spans="1:14" x14ac:dyDescent="0.2">
      <c r="A1006" t="s">
        <v>13</v>
      </c>
      <c r="B1006" t="s">
        <v>4465</v>
      </c>
      <c r="C1006" t="s">
        <v>4466</v>
      </c>
      <c r="D1006" t="s">
        <v>8216</v>
      </c>
      <c r="E1006" t="s">
        <v>1736</v>
      </c>
      <c r="F1006">
        <v>0.27083333333333298</v>
      </c>
      <c r="G1006">
        <v>1.63070357370772</v>
      </c>
      <c r="H1006">
        <v>3.3904769265113002</v>
      </c>
      <c r="I1006">
        <v>9.9728164246858401E-4</v>
      </c>
      <c r="J1006">
        <v>5.9145839542108503E-3</v>
      </c>
      <c r="K1006">
        <v>4.12901471264095E-3</v>
      </c>
      <c r="L1006" t="s">
        <v>9154</v>
      </c>
      <c r="M1006">
        <v>39</v>
      </c>
      <c r="N1006">
        <f t="shared" si="15"/>
        <v>3.0011821751921142</v>
      </c>
    </row>
    <row r="1007" spans="1:14" x14ac:dyDescent="0.2">
      <c r="A1007" t="s">
        <v>13</v>
      </c>
      <c r="B1007" t="s">
        <v>2979</v>
      </c>
      <c r="C1007" t="s">
        <v>2980</v>
      </c>
      <c r="D1007" t="s">
        <v>8361</v>
      </c>
      <c r="E1007" t="s">
        <v>109</v>
      </c>
      <c r="F1007">
        <v>0.31944444444444398</v>
      </c>
      <c r="G1007">
        <v>1.92339395873218</v>
      </c>
      <c r="H1007">
        <v>3.50327491457027</v>
      </c>
      <c r="I1007">
        <v>9.9848885865722091E-4</v>
      </c>
      <c r="J1007">
        <v>5.9145839542108503E-3</v>
      </c>
      <c r="K1007">
        <v>4.12901471264095E-3</v>
      </c>
      <c r="L1007" t="s">
        <v>9155</v>
      </c>
      <c r="M1007">
        <v>23</v>
      </c>
      <c r="N1007">
        <f t="shared" si="15"/>
        <v>3.0006567767128431</v>
      </c>
    </row>
    <row r="1008" spans="1:14" x14ac:dyDescent="0.2">
      <c r="A1008" t="s">
        <v>13</v>
      </c>
      <c r="B1008" t="s">
        <v>9156</v>
      </c>
      <c r="C1008" t="s">
        <v>9157</v>
      </c>
      <c r="D1008" t="s">
        <v>8361</v>
      </c>
      <c r="E1008" t="s">
        <v>109</v>
      </c>
      <c r="F1008">
        <v>0.31944444444444398</v>
      </c>
      <c r="G1008">
        <v>1.92339395873218</v>
      </c>
      <c r="H1008">
        <v>3.50327491457027</v>
      </c>
      <c r="I1008">
        <v>9.9848885865722091E-4</v>
      </c>
      <c r="J1008">
        <v>5.9145839542108503E-3</v>
      </c>
      <c r="K1008">
        <v>4.12901471264095E-3</v>
      </c>
      <c r="L1008" t="s">
        <v>9158</v>
      </c>
      <c r="M1008">
        <v>23</v>
      </c>
      <c r="N1008">
        <f t="shared" si="15"/>
        <v>3.0006567767128431</v>
      </c>
    </row>
    <row r="1009" spans="1:14" x14ac:dyDescent="0.2">
      <c r="A1009" t="s">
        <v>13</v>
      </c>
      <c r="B1009" t="s">
        <v>9159</v>
      </c>
      <c r="C1009" t="s">
        <v>9160</v>
      </c>
      <c r="D1009" t="s">
        <v>8331</v>
      </c>
      <c r="E1009" t="s">
        <v>715</v>
      </c>
      <c r="F1009">
        <v>0.30588235294117599</v>
      </c>
      <c r="G1009">
        <v>1.8417358008934299</v>
      </c>
      <c r="H1009">
        <v>3.4710144933301601</v>
      </c>
      <c r="I1009">
        <v>1.00474200383017E-3</v>
      </c>
      <c r="J1009">
        <v>5.9457202905228001E-3</v>
      </c>
      <c r="K1009">
        <v>4.1507512188305798E-3</v>
      </c>
      <c r="L1009" t="s">
        <v>9161</v>
      </c>
      <c r="M1009">
        <v>26</v>
      </c>
      <c r="N1009">
        <f t="shared" si="15"/>
        <v>2.9979454414248075</v>
      </c>
    </row>
    <row r="1010" spans="1:14" x14ac:dyDescent="0.2">
      <c r="A1010" t="s">
        <v>13</v>
      </c>
      <c r="B1010" t="s">
        <v>9162</v>
      </c>
      <c r="C1010" t="s">
        <v>9163</v>
      </c>
      <c r="D1010" t="s">
        <v>8155</v>
      </c>
      <c r="E1010" t="s">
        <v>2554</v>
      </c>
      <c r="F1010">
        <v>0.28099173553718998</v>
      </c>
      <c r="G1010">
        <v>1.6918679162689101</v>
      </c>
      <c r="H1010">
        <v>3.4072467595095302</v>
      </c>
      <c r="I1010">
        <v>1.0231572930301999E-3</v>
      </c>
      <c r="J1010">
        <v>6.0486949979436299E-3</v>
      </c>
      <c r="K1010">
        <v>4.2226386221140902E-3</v>
      </c>
      <c r="L1010" t="s">
        <v>9164</v>
      </c>
      <c r="M1010">
        <v>34</v>
      </c>
      <c r="N1010">
        <f t="shared" si="15"/>
        <v>2.9900575957659208</v>
      </c>
    </row>
    <row r="1011" spans="1:14" x14ac:dyDescent="0.2">
      <c r="A1011" t="s">
        <v>13</v>
      </c>
      <c r="B1011" t="s">
        <v>4146</v>
      </c>
      <c r="C1011" t="s">
        <v>4147</v>
      </c>
      <c r="D1011" t="s">
        <v>8236</v>
      </c>
      <c r="E1011" t="s">
        <v>490</v>
      </c>
      <c r="F1011">
        <v>0.29787234042553201</v>
      </c>
      <c r="G1011">
        <v>1.7935070401499</v>
      </c>
      <c r="H1011">
        <v>3.4418341361408502</v>
      </c>
      <c r="I1011">
        <v>1.04013134823715E-3</v>
      </c>
      <c r="J1011">
        <v>6.1429539527075496E-3</v>
      </c>
      <c r="K1011">
        <v>4.2884414941387998E-3</v>
      </c>
      <c r="L1011" t="s">
        <v>9165</v>
      </c>
      <c r="M1011">
        <v>28</v>
      </c>
      <c r="N1011">
        <f t="shared" si="15"/>
        <v>2.9829118143428626</v>
      </c>
    </row>
    <row r="1012" spans="1:14" x14ac:dyDescent="0.2">
      <c r="A1012" t="s">
        <v>13</v>
      </c>
      <c r="B1012" t="s">
        <v>655</v>
      </c>
      <c r="C1012" t="s">
        <v>656</v>
      </c>
      <c r="D1012" t="s">
        <v>8329</v>
      </c>
      <c r="E1012" t="s">
        <v>657</v>
      </c>
      <c r="F1012">
        <v>0.32352941176470601</v>
      </c>
      <c r="G1012">
        <v>1.9479897894065099</v>
      </c>
      <c r="H1012">
        <v>3.4948847339945401</v>
      </c>
      <c r="I1012">
        <v>1.05482634584809E-3</v>
      </c>
      <c r="J1012">
        <v>6.2235797754538399E-3</v>
      </c>
      <c r="K1012">
        <v>4.3447269760789496E-3</v>
      </c>
      <c r="L1012" t="s">
        <v>9166</v>
      </c>
      <c r="M1012">
        <v>22</v>
      </c>
      <c r="N1012">
        <f t="shared" si="15"/>
        <v>2.9768190315961265</v>
      </c>
    </row>
    <row r="1013" spans="1:14" x14ac:dyDescent="0.2">
      <c r="A1013" t="s">
        <v>13</v>
      </c>
      <c r="B1013" t="s">
        <v>9167</v>
      </c>
      <c r="C1013" t="s">
        <v>9168</v>
      </c>
      <c r="D1013" t="s">
        <v>8384</v>
      </c>
      <c r="E1013" t="s">
        <v>1175</v>
      </c>
      <c r="F1013">
        <v>0.244813278008299</v>
      </c>
      <c r="G1013">
        <v>1.4740352763294799</v>
      </c>
      <c r="H1013">
        <v>3.3052261232562201</v>
      </c>
      <c r="I1013">
        <v>1.06019807054619E-3</v>
      </c>
      <c r="J1013">
        <v>6.24909238222136E-3</v>
      </c>
      <c r="K1013">
        <v>4.3625375151661403E-3</v>
      </c>
      <c r="L1013" t="s">
        <v>9169</v>
      </c>
      <c r="M1013">
        <v>59</v>
      </c>
      <c r="N1013">
        <f t="shared" si="15"/>
        <v>2.9746129904811309</v>
      </c>
    </row>
    <row r="1014" spans="1:14" x14ac:dyDescent="0.2">
      <c r="A1014" t="s">
        <v>13</v>
      </c>
      <c r="B1014" t="s">
        <v>4401</v>
      </c>
      <c r="C1014" t="s">
        <v>4402</v>
      </c>
      <c r="D1014" t="s">
        <v>8495</v>
      </c>
      <c r="E1014" t="s">
        <v>574</v>
      </c>
      <c r="F1014">
        <v>0.40625</v>
      </c>
      <c r="G1014">
        <v>2.44605536056158</v>
      </c>
      <c r="H1014">
        <v>3.6535855206410099</v>
      </c>
      <c r="I1014">
        <v>1.0780844709991301E-3</v>
      </c>
      <c r="J1014">
        <v>6.3419860646053497E-3</v>
      </c>
      <c r="K1014">
        <v>4.4273872804656503E-3</v>
      </c>
      <c r="L1014" t="s">
        <v>9170</v>
      </c>
      <c r="M1014">
        <v>13</v>
      </c>
      <c r="N1014">
        <f t="shared" si="15"/>
        <v>2.9673472096023721</v>
      </c>
    </row>
    <row r="1015" spans="1:14" x14ac:dyDescent="0.2">
      <c r="A1015" t="s">
        <v>13</v>
      </c>
      <c r="B1015" t="s">
        <v>3796</v>
      </c>
      <c r="C1015" t="s">
        <v>3797</v>
      </c>
      <c r="D1015" t="s">
        <v>8495</v>
      </c>
      <c r="E1015" t="s">
        <v>574</v>
      </c>
      <c r="F1015">
        <v>0.40625</v>
      </c>
      <c r="G1015">
        <v>2.44605536056158</v>
      </c>
      <c r="H1015">
        <v>3.6535855206410099</v>
      </c>
      <c r="I1015">
        <v>1.0780844709991301E-3</v>
      </c>
      <c r="J1015">
        <v>6.3419860646053497E-3</v>
      </c>
      <c r="K1015">
        <v>4.4273872804656503E-3</v>
      </c>
      <c r="L1015" t="s">
        <v>9171</v>
      </c>
      <c r="M1015">
        <v>13</v>
      </c>
      <c r="N1015">
        <f t="shared" si="15"/>
        <v>2.9673472096023721</v>
      </c>
    </row>
    <row r="1016" spans="1:14" x14ac:dyDescent="0.2">
      <c r="A1016" t="s">
        <v>13</v>
      </c>
      <c r="B1016" t="s">
        <v>7348</v>
      </c>
      <c r="C1016" t="s">
        <v>7349</v>
      </c>
      <c r="D1016" t="s">
        <v>8085</v>
      </c>
      <c r="E1016" t="s">
        <v>415</v>
      </c>
      <c r="F1016">
        <v>0.260115606936416</v>
      </c>
      <c r="G1016">
        <v>1.5661715069847399</v>
      </c>
      <c r="H1016">
        <v>3.3385805718737598</v>
      </c>
      <c r="I1016">
        <v>1.0814347078029599E-3</v>
      </c>
      <c r="J1016">
        <v>6.3554266325563102E-3</v>
      </c>
      <c r="K1016">
        <v>4.4367702401540204E-3</v>
      </c>
      <c r="L1016" t="s">
        <v>9172</v>
      </c>
      <c r="M1016">
        <v>45</v>
      </c>
      <c r="N1016">
        <f t="shared" si="15"/>
        <v>2.9659996961942601</v>
      </c>
    </row>
    <row r="1017" spans="1:14" x14ac:dyDescent="0.2">
      <c r="A1017" t="s">
        <v>13</v>
      </c>
      <c r="B1017" t="s">
        <v>9173</v>
      </c>
      <c r="C1017" t="s">
        <v>9174</v>
      </c>
      <c r="D1017" s="4">
        <v>450954</v>
      </c>
      <c r="E1017" t="s">
        <v>1937</v>
      </c>
      <c r="F1017">
        <v>0.5</v>
      </c>
      <c r="G1017">
        <v>3.01052967453733</v>
      </c>
      <c r="H1017">
        <v>3.80841958033094</v>
      </c>
      <c r="I1017">
        <v>1.0950668501621299E-3</v>
      </c>
      <c r="J1017">
        <v>6.3977216074604104E-3</v>
      </c>
      <c r="K1017">
        <v>4.4662966743042104E-3</v>
      </c>
      <c r="L1017" t="s">
        <v>9175</v>
      </c>
      <c r="M1017">
        <v>9</v>
      </c>
      <c r="N1017">
        <f t="shared" si="15"/>
        <v>2.9605593677915922</v>
      </c>
    </row>
    <row r="1018" spans="1:14" x14ac:dyDescent="0.2">
      <c r="A1018" t="s">
        <v>13</v>
      </c>
      <c r="B1018" t="s">
        <v>4750</v>
      </c>
      <c r="C1018" t="s">
        <v>4751</v>
      </c>
      <c r="D1018" s="4">
        <v>450954</v>
      </c>
      <c r="E1018" t="s">
        <v>1937</v>
      </c>
      <c r="F1018">
        <v>0.5</v>
      </c>
      <c r="G1018">
        <v>3.01052967453733</v>
      </c>
      <c r="H1018">
        <v>3.80841958033094</v>
      </c>
      <c r="I1018">
        <v>1.0950668501621299E-3</v>
      </c>
      <c r="J1018">
        <v>6.3977216074604104E-3</v>
      </c>
      <c r="K1018">
        <v>4.4662966743042104E-3</v>
      </c>
      <c r="L1018" t="s">
        <v>9176</v>
      </c>
      <c r="M1018">
        <v>9</v>
      </c>
      <c r="N1018">
        <f t="shared" si="15"/>
        <v>2.9605593677915922</v>
      </c>
    </row>
    <row r="1019" spans="1:14" x14ac:dyDescent="0.2">
      <c r="A1019" t="s">
        <v>13</v>
      </c>
      <c r="B1019" t="s">
        <v>4753</v>
      </c>
      <c r="C1019" t="s">
        <v>4754</v>
      </c>
      <c r="D1019" s="4">
        <v>450954</v>
      </c>
      <c r="E1019" t="s">
        <v>1937</v>
      </c>
      <c r="F1019">
        <v>0.5</v>
      </c>
      <c r="G1019">
        <v>3.01052967453733</v>
      </c>
      <c r="H1019">
        <v>3.80841958033094</v>
      </c>
      <c r="I1019">
        <v>1.0950668501621299E-3</v>
      </c>
      <c r="J1019">
        <v>6.3977216074604104E-3</v>
      </c>
      <c r="K1019">
        <v>4.4662966743042104E-3</v>
      </c>
      <c r="L1019" t="s">
        <v>9177</v>
      </c>
      <c r="M1019">
        <v>9</v>
      </c>
      <c r="N1019">
        <f t="shared" si="15"/>
        <v>2.9605593677915922</v>
      </c>
    </row>
    <row r="1020" spans="1:14" x14ac:dyDescent="0.2">
      <c r="A1020" t="s">
        <v>13</v>
      </c>
      <c r="B1020" t="s">
        <v>6412</v>
      </c>
      <c r="C1020" t="s">
        <v>6413</v>
      </c>
      <c r="D1020" s="4">
        <v>450954</v>
      </c>
      <c r="E1020" t="s">
        <v>1937</v>
      </c>
      <c r="F1020">
        <v>0.5</v>
      </c>
      <c r="G1020">
        <v>3.01052967453733</v>
      </c>
      <c r="H1020">
        <v>3.80841958033094</v>
      </c>
      <c r="I1020">
        <v>1.0950668501621299E-3</v>
      </c>
      <c r="J1020">
        <v>6.3977216074604104E-3</v>
      </c>
      <c r="K1020">
        <v>4.4662966743042104E-3</v>
      </c>
      <c r="L1020" t="s">
        <v>9178</v>
      </c>
      <c r="M1020">
        <v>9</v>
      </c>
      <c r="N1020">
        <f t="shared" si="15"/>
        <v>2.9605593677915922</v>
      </c>
    </row>
    <row r="1021" spans="1:14" x14ac:dyDescent="0.2">
      <c r="A1021" t="s">
        <v>13</v>
      </c>
      <c r="B1021" t="s">
        <v>3319</v>
      </c>
      <c r="C1021" t="s">
        <v>3320</v>
      </c>
      <c r="D1021" s="4">
        <v>450954</v>
      </c>
      <c r="E1021" t="s">
        <v>1937</v>
      </c>
      <c r="F1021">
        <v>0.5</v>
      </c>
      <c r="G1021">
        <v>3.01052967453733</v>
      </c>
      <c r="H1021">
        <v>3.80841958033094</v>
      </c>
      <c r="I1021">
        <v>1.0950668501621299E-3</v>
      </c>
      <c r="J1021">
        <v>6.3977216074604104E-3</v>
      </c>
      <c r="K1021">
        <v>4.4662966743042104E-3</v>
      </c>
      <c r="L1021" t="s">
        <v>9179</v>
      </c>
      <c r="M1021">
        <v>9</v>
      </c>
      <c r="N1021">
        <f t="shared" si="15"/>
        <v>2.9605593677915922</v>
      </c>
    </row>
    <row r="1022" spans="1:14" x14ac:dyDescent="0.2">
      <c r="A1022" t="s">
        <v>13</v>
      </c>
      <c r="B1022" t="s">
        <v>3957</v>
      </c>
      <c r="C1022" t="s">
        <v>3958</v>
      </c>
      <c r="D1022" s="4">
        <v>450954</v>
      </c>
      <c r="E1022" t="s">
        <v>1937</v>
      </c>
      <c r="F1022">
        <v>0.5</v>
      </c>
      <c r="G1022">
        <v>3.01052967453733</v>
      </c>
      <c r="H1022">
        <v>3.80841958033094</v>
      </c>
      <c r="I1022">
        <v>1.0950668501621299E-3</v>
      </c>
      <c r="J1022">
        <v>6.3977216074604104E-3</v>
      </c>
      <c r="K1022">
        <v>4.4662966743042104E-3</v>
      </c>
      <c r="L1022" t="s">
        <v>9180</v>
      </c>
      <c r="M1022">
        <v>9</v>
      </c>
      <c r="N1022">
        <f t="shared" si="15"/>
        <v>2.9605593677915922</v>
      </c>
    </row>
    <row r="1023" spans="1:14" x14ac:dyDescent="0.2">
      <c r="A1023" t="s">
        <v>13</v>
      </c>
      <c r="B1023" t="s">
        <v>4657</v>
      </c>
      <c r="C1023" t="s">
        <v>4658</v>
      </c>
      <c r="D1023" t="s">
        <v>8122</v>
      </c>
      <c r="E1023" t="s">
        <v>618</v>
      </c>
      <c r="F1023">
        <v>0.27142857142857102</v>
      </c>
      <c r="G1023">
        <v>1.63428753760598</v>
      </c>
      <c r="H1023">
        <v>3.3616931757101201</v>
      </c>
      <c r="I1023">
        <v>1.0991032648154E-3</v>
      </c>
      <c r="J1023">
        <v>6.4150205231153197E-3</v>
      </c>
      <c r="K1023">
        <v>4.4783731750022799E-3</v>
      </c>
      <c r="L1023" t="s">
        <v>9181</v>
      </c>
      <c r="M1023">
        <v>38</v>
      </c>
      <c r="N1023">
        <f t="shared" si="15"/>
        <v>2.9589615020872917</v>
      </c>
    </row>
    <row r="1024" spans="1:14" x14ac:dyDescent="0.2">
      <c r="A1024" t="s">
        <v>13</v>
      </c>
      <c r="B1024" t="s">
        <v>9182</v>
      </c>
      <c r="C1024" t="s">
        <v>9183</v>
      </c>
      <c r="D1024" t="s">
        <v>8014</v>
      </c>
      <c r="E1024" t="s">
        <v>9184</v>
      </c>
      <c r="F1024">
        <v>0.219917012448133</v>
      </c>
      <c r="G1024">
        <v>1.3241333838214</v>
      </c>
      <c r="H1024">
        <v>3.21704250868207</v>
      </c>
      <c r="I1024">
        <v>1.13208394362332E-3</v>
      </c>
      <c r="J1024">
        <v>6.6010564259170101E-3</v>
      </c>
      <c r="K1024">
        <v>4.6082462118370703E-3</v>
      </c>
      <c r="L1024" t="s">
        <v>9185</v>
      </c>
      <c r="M1024">
        <v>106</v>
      </c>
      <c r="N1024">
        <f t="shared" si="15"/>
        <v>2.9461213691718142</v>
      </c>
    </row>
    <row r="1025" spans="1:14" x14ac:dyDescent="0.2">
      <c r="A1025" t="s">
        <v>13</v>
      </c>
      <c r="B1025" t="s">
        <v>450</v>
      </c>
      <c r="C1025" t="s">
        <v>451</v>
      </c>
      <c r="D1025" t="s">
        <v>8334</v>
      </c>
      <c r="E1025" t="s">
        <v>452</v>
      </c>
      <c r="F1025">
        <v>0.28703703703703698</v>
      </c>
      <c r="G1025">
        <v>1.72826703538254</v>
      </c>
      <c r="H1025">
        <v>3.3871913302681298</v>
      </c>
      <c r="I1025">
        <v>1.1420339526837201E-3</v>
      </c>
      <c r="J1025">
        <v>6.6525708278890499E-3</v>
      </c>
      <c r="K1025">
        <v>4.6442087960698996E-3</v>
      </c>
      <c r="L1025" t="s">
        <v>9186</v>
      </c>
      <c r="M1025">
        <v>31</v>
      </c>
      <c r="N1025">
        <f t="shared" si="15"/>
        <v>2.9423209843178486</v>
      </c>
    </row>
    <row r="1026" spans="1:14" x14ac:dyDescent="0.2">
      <c r="A1026" t="s">
        <v>13</v>
      </c>
      <c r="B1026" t="s">
        <v>3086</v>
      </c>
      <c r="C1026" t="s">
        <v>3087</v>
      </c>
      <c r="D1026" t="s">
        <v>8363</v>
      </c>
      <c r="E1026" t="s">
        <v>1322</v>
      </c>
      <c r="F1026">
        <v>0.29292929292929298</v>
      </c>
      <c r="G1026">
        <v>1.76374465780975</v>
      </c>
      <c r="H1026">
        <v>3.40015599804053</v>
      </c>
      <c r="I1026">
        <v>1.1450131631480301E-3</v>
      </c>
      <c r="J1026">
        <v>6.6634180665151397E-3</v>
      </c>
      <c r="K1026">
        <v>4.65178133341578E-3</v>
      </c>
      <c r="L1026" t="s">
        <v>9187</v>
      </c>
      <c r="M1026">
        <v>29</v>
      </c>
      <c r="N1026">
        <f t="shared" si="15"/>
        <v>2.9411895206169367</v>
      </c>
    </row>
    <row r="1027" spans="1:14" x14ac:dyDescent="0.2">
      <c r="A1027" t="s">
        <v>13</v>
      </c>
      <c r="B1027" t="s">
        <v>3856</v>
      </c>
      <c r="C1027" t="s">
        <v>3857</v>
      </c>
      <c r="D1027" t="s">
        <v>8216</v>
      </c>
      <c r="E1027" t="s">
        <v>1540</v>
      </c>
      <c r="F1027">
        <v>0.26896551724137902</v>
      </c>
      <c r="G1027">
        <v>1.6194573421649101</v>
      </c>
      <c r="H1027">
        <v>3.3416522859547002</v>
      </c>
      <c r="I1027">
        <v>1.14936955672139E-3</v>
      </c>
      <c r="J1027">
        <v>6.6798757960858596E-3</v>
      </c>
      <c r="K1027">
        <v>4.6632705958998804E-3</v>
      </c>
      <c r="L1027" t="s">
        <v>9188</v>
      </c>
      <c r="M1027">
        <v>39</v>
      </c>
      <c r="N1027">
        <f t="shared" ref="N1027:N1090" si="16">-LOG10(I1027)</f>
        <v>2.9395403101804023</v>
      </c>
    </row>
    <row r="1028" spans="1:14" x14ac:dyDescent="0.2">
      <c r="A1028" t="s">
        <v>13</v>
      </c>
      <c r="B1028" t="s">
        <v>3676</v>
      </c>
      <c r="C1028" t="s">
        <v>3677</v>
      </c>
      <c r="D1028" t="s">
        <v>8277</v>
      </c>
      <c r="E1028" t="s">
        <v>1157</v>
      </c>
      <c r="F1028">
        <v>0.23343848580441601</v>
      </c>
      <c r="G1028">
        <v>1.4055469773865099</v>
      </c>
      <c r="H1028">
        <v>3.24967921413602</v>
      </c>
      <c r="I1028">
        <v>1.1500808788902201E-3</v>
      </c>
      <c r="J1028">
        <v>6.6798757960858596E-3</v>
      </c>
      <c r="K1028">
        <v>4.6632705958998804E-3</v>
      </c>
      <c r="L1028" t="s">
        <v>9189</v>
      </c>
      <c r="M1028">
        <v>74</v>
      </c>
      <c r="N1028">
        <f t="shared" si="16"/>
        <v>2.9392716170197688</v>
      </c>
    </row>
    <row r="1029" spans="1:14" x14ac:dyDescent="0.2">
      <c r="A1029" t="s">
        <v>13</v>
      </c>
      <c r="B1029" t="s">
        <v>828</v>
      </c>
      <c r="C1029" t="s">
        <v>829</v>
      </c>
      <c r="D1029" t="s">
        <v>8159</v>
      </c>
      <c r="E1029" t="s">
        <v>611</v>
      </c>
      <c r="F1029">
        <v>0.24291497975708501</v>
      </c>
      <c r="G1029">
        <v>1.4626055098966799</v>
      </c>
      <c r="H1029">
        <v>3.2659627043756401</v>
      </c>
      <c r="I1029">
        <v>1.1842354047804299E-3</v>
      </c>
      <c r="J1029">
        <v>6.8666171642510496E-3</v>
      </c>
      <c r="K1029">
        <v>4.7936361233118004E-3</v>
      </c>
      <c r="L1029" t="s">
        <v>9190</v>
      </c>
      <c r="M1029">
        <v>60</v>
      </c>
      <c r="N1029">
        <f t="shared" si="16"/>
        <v>2.9265619590698235</v>
      </c>
    </row>
    <row r="1030" spans="1:14" x14ac:dyDescent="0.2">
      <c r="A1030" t="s">
        <v>13</v>
      </c>
      <c r="B1030" t="s">
        <v>3077</v>
      </c>
      <c r="C1030" t="s">
        <v>3078</v>
      </c>
      <c r="D1030" s="4">
        <v>451015</v>
      </c>
      <c r="E1030" t="s">
        <v>3075</v>
      </c>
      <c r="F1030">
        <v>0.44</v>
      </c>
      <c r="G1030">
        <v>2.6492661135928501</v>
      </c>
      <c r="H1030">
        <v>3.6824718377257399</v>
      </c>
      <c r="I1030">
        <v>1.1876588631794E-3</v>
      </c>
      <c r="J1030">
        <v>6.8666171642510496E-3</v>
      </c>
      <c r="K1030">
        <v>4.7936361233118004E-3</v>
      </c>
      <c r="L1030" t="s">
        <v>9191</v>
      </c>
      <c r="M1030">
        <v>11</v>
      </c>
      <c r="N1030">
        <f t="shared" si="16"/>
        <v>2.9253082858819166</v>
      </c>
    </row>
    <row r="1031" spans="1:14" x14ac:dyDescent="0.2">
      <c r="A1031" t="s">
        <v>13</v>
      </c>
      <c r="B1031" t="s">
        <v>3597</v>
      </c>
      <c r="C1031" t="s">
        <v>3598</v>
      </c>
      <c r="D1031" s="4">
        <v>451015</v>
      </c>
      <c r="E1031" t="s">
        <v>3075</v>
      </c>
      <c r="F1031">
        <v>0.44</v>
      </c>
      <c r="G1031">
        <v>2.6492661135928501</v>
      </c>
      <c r="H1031">
        <v>3.6824718377257399</v>
      </c>
      <c r="I1031">
        <v>1.1876588631794E-3</v>
      </c>
      <c r="J1031">
        <v>6.8666171642510496E-3</v>
      </c>
      <c r="K1031">
        <v>4.7936361233118004E-3</v>
      </c>
      <c r="L1031" t="s">
        <v>9192</v>
      </c>
      <c r="M1031">
        <v>11</v>
      </c>
      <c r="N1031">
        <f t="shared" si="16"/>
        <v>2.9253082858819166</v>
      </c>
    </row>
    <row r="1032" spans="1:14" x14ac:dyDescent="0.2">
      <c r="A1032" t="s">
        <v>13</v>
      </c>
      <c r="B1032" t="s">
        <v>9193</v>
      </c>
      <c r="C1032" t="s">
        <v>9194</v>
      </c>
      <c r="D1032" s="4">
        <v>451015</v>
      </c>
      <c r="E1032" t="s">
        <v>3075</v>
      </c>
      <c r="F1032">
        <v>0.44</v>
      </c>
      <c r="G1032">
        <v>2.6492661135928501</v>
      </c>
      <c r="H1032">
        <v>3.6824718377257399</v>
      </c>
      <c r="I1032">
        <v>1.1876588631794E-3</v>
      </c>
      <c r="J1032">
        <v>6.8666171642510496E-3</v>
      </c>
      <c r="K1032">
        <v>4.7936361233118004E-3</v>
      </c>
      <c r="L1032" t="s">
        <v>9195</v>
      </c>
      <c r="M1032">
        <v>11</v>
      </c>
      <c r="N1032">
        <f t="shared" si="16"/>
        <v>2.9253082858819166</v>
      </c>
    </row>
    <row r="1033" spans="1:14" x14ac:dyDescent="0.2">
      <c r="A1033" t="s">
        <v>13</v>
      </c>
      <c r="B1033" t="s">
        <v>4832</v>
      </c>
      <c r="C1033" t="s">
        <v>4833</v>
      </c>
      <c r="D1033" t="s">
        <v>8300</v>
      </c>
      <c r="E1033" t="s">
        <v>4834</v>
      </c>
      <c r="F1033">
        <v>0.23758865248227001</v>
      </c>
      <c r="G1033">
        <v>1.4305353772624201</v>
      </c>
      <c r="H1033">
        <v>3.2508267930248098</v>
      </c>
      <c r="I1033">
        <v>1.1879880827337899E-3</v>
      </c>
      <c r="J1033">
        <v>6.8666171642510496E-3</v>
      </c>
      <c r="K1033">
        <v>4.7936361233118004E-3</v>
      </c>
      <c r="L1033" t="s">
        <v>9196</v>
      </c>
      <c r="M1033">
        <v>67</v>
      </c>
      <c r="N1033">
        <f t="shared" si="16"/>
        <v>2.9251879159448202</v>
      </c>
    </row>
    <row r="1034" spans="1:14" x14ac:dyDescent="0.2">
      <c r="A1034" t="s">
        <v>13</v>
      </c>
      <c r="B1034" t="s">
        <v>2635</v>
      </c>
      <c r="C1034" t="s">
        <v>2636</v>
      </c>
      <c r="D1034" t="s">
        <v>8149</v>
      </c>
      <c r="E1034" t="s">
        <v>1332</v>
      </c>
      <c r="F1034">
        <v>0.266666666666667</v>
      </c>
      <c r="G1034">
        <v>1.6056158264199101</v>
      </c>
      <c r="H1034">
        <v>3.3232781192606899</v>
      </c>
      <c r="I1034">
        <v>1.19687727322276E-3</v>
      </c>
      <c r="J1034">
        <v>6.9113000336628802E-3</v>
      </c>
      <c r="K1034">
        <v>4.82482956424235E-3</v>
      </c>
      <c r="L1034" t="s">
        <v>9197</v>
      </c>
      <c r="M1034">
        <v>40</v>
      </c>
      <c r="N1034">
        <f t="shared" si="16"/>
        <v>2.9219503794972566</v>
      </c>
    </row>
    <row r="1035" spans="1:14" x14ac:dyDescent="0.2">
      <c r="A1035" t="s">
        <v>13</v>
      </c>
      <c r="B1035" t="s">
        <v>4063</v>
      </c>
      <c r="C1035" t="s">
        <v>4064</v>
      </c>
      <c r="D1035" t="s">
        <v>8194</v>
      </c>
      <c r="E1035" t="s">
        <v>216</v>
      </c>
      <c r="F1035">
        <v>0.27205882352941202</v>
      </c>
      <c r="G1035">
        <v>1.6380823229100201</v>
      </c>
      <c r="H1035">
        <v>3.3327878889243401</v>
      </c>
      <c r="I1035">
        <v>1.2111589122282399E-3</v>
      </c>
      <c r="J1035">
        <v>6.9797317398689303E-3</v>
      </c>
      <c r="K1035">
        <v>4.8726022434237397E-3</v>
      </c>
      <c r="L1035" t="s">
        <v>9198</v>
      </c>
      <c r="M1035">
        <v>37</v>
      </c>
      <c r="N1035">
        <f t="shared" si="16"/>
        <v>2.9167988707495689</v>
      </c>
    </row>
    <row r="1036" spans="1:14" x14ac:dyDescent="0.2">
      <c r="A1036" t="s">
        <v>13</v>
      </c>
      <c r="B1036" t="s">
        <v>4500</v>
      </c>
      <c r="C1036" t="s">
        <v>4501</v>
      </c>
      <c r="D1036" t="s">
        <v>8331</v>
      </c>
      <c r="E1036" t="s">
        <v>767</v>
      </c>
      <c r="F1036">
        <v>0.30232558139534899</v>
      </c>
      <c r="G1036">
        <v>1.8203202683249</v>
      </c>
      <c r="H1036">
        <v>3.4026352188458699</v>
      </c>
      <c r="I1036">
        <v>1.2160957270694801E-3</v>
      </c>
      <c r="J1036">
        <v>6.9797317398689303E-3</v>
      </c>
      <c r="K1036">
        <v>4.8726022434237397E-3</v>
      </c>
      <c r="L1036" t="s">
        <v>9199</v>
      </c>
      <c r="M1036">
        <v>26</v>
      </c>
      <c r="N1036">
        <f t="shared" si="16"/>
        <v>2.9150322374796271</v>
      </c>
    </row>
    <row r="1037" spans="1:14" x14ac:dyDescent="0.2">
      <c r="A1037" t="s">
        <v>13</v>
      </c>
      <c r="B1037" t="s">
        <v>3098</v>
      </c>
      <c r="C1037" t="s">
        <v>3099</v>
      </c>
      <c r="D1037" t="s">
        <v>8419</v>
      </c>
      <c r="E1037" t="s">
        <v>3100</v>
      </c>
      <c r="F1037">
        <v>0.375</v>
      </c>
      <c r="G1037">
        <v>2.2578972559029999</v>
      </c>
      <c r="H1037">
        <v>3.5540764888952401</v>
      </c>
      <c r="I1037">
        <v>1.2204576553734301E-3</v>
      </c>
      <c r="J1037">
        <v>6.9797317398689303E-3</v>
      </c>
      <c r="K1037">
        <v>4.8726022434237397E-3</v>
      </c>
      <c r="L1037" t="s">
        <v>9139</v>
      </c>
      <c r="M1037">
        <v>15</v>
      </c>
      <c r="N1037">
        <f t="shared" si="16"/>
        <v>2.9134772841342826</v>
      </c>
    </row>
    <row r="1038" spans="1:14" x14ac:dyDescent="0.2">
      <c r="A1038" t="s">
        <v>13</v>
      </c>
      <c r="B1038" t="s">
        <v>9200</v>
      </c>
      <c r="C1038" t="s">
        <v>9201</v>
      </c>
      <c r="D1038" t="s">
        <v>8419</v>
      </c>
      <c r="E1038" t="s">
        <v>3100</v>
      </c>
      <c r="F1038">
        <v>0.375</v>
      </c>
      <c r="G1038">
        <v>2.2578972559029999</v>
      </c>
      <c r="H1038">
        <v>3.5540764888952401</v>
      </c>
      <c r="I1038">
        <v>1.2204576553734301E-3</v>
      </c>
      <c r="J1038">
        <v>6.9797317398689303E-3</v>
      </c>
      <c r="K1038">
        <v>4.8726022434237397E-3</v>
      </c>
      <c r="L1038" t="s">
        <v>9202</v>
      </c>
      <c r="M1038">
        <v>15</v>
      </c>
      <c r="N1038">
        <f t="shared" si="16"/>
        <v>2.9134772841342826</v>
      </c>
    </row>
    <row r="1039" spans="1:14" x14ac:dyDescent="0.2">
      <c r="A1039" t="s">
        <v>13</v>
      </c>
      <c r="B1039" t="s">
        <v>4612</v>
      </c>
      <c r="C1039" t="s">
        <v>4613</v>
      </c>
      <c r="D1039" t="s">
        <v>8419</v>
      </c>
      <c r="E1039" t="s">
        <v>3100</v>
      </c>
      <c r="F1039">
        <v>0.375</v>
      </c>
      <c r="G1039">
        <v>2.2578972559029999</v>
      </c>
      <c r="H1039">
        <v>3.5540764888952401</v>
      </c>
      <c r="I1039">
        <v>1.2204576553734301E-3</v>
      </c>
      <c r="J1039">
        <v>6.9797317398689303E-3</v>
      </c>
      <c r="K1039">
        <v>4.8726022434237397E-3</v>
      </c>
      <c r="L1039" t="s">
        <v>9203</v>
      </c>
      <c r="M1039">
        <v>15</v>
      </c>
      <c r="N1039">
        <f t="shared" si="16"/>
        <v>2.9134772841342826</v>
      </c>
    </row>
    <row r="1040" spans="1:14" x14ac:dyDescent="0.2">
      <c r="A1040" t="s">
        <v>13</v>
      </c>
      <c r="B1040" t="s">
        <v>6251</v>
      </c>
      <c r="C1040" t="s">
        <v>6252</v>
      </c>
      <c r="D1040" s="4">
        <v>450923</v>
      </c>
      <c r="E1040" t="s">
        <v>2888</v>
      </c>
      <c r="F1040">
        <v>0.53333333333333299</v>
      </c>
      <c r="G1040">
        <v>3.2112316528398201</v>
      </c>
      <c r="H1040">
        <v>3.8233439443103698</v>
      </c>
      <c r="I1040">
        <v>1.2215993187633101E-3</v>
      </c>
      <c r="J1040">
        <v>6.9797317398689303E-3</v>
      </c>
      <c r="K1040">
        <v>4.8726022434237397E-3</v>
      </c>
      <c r="L1040" t="s">
        <v>9204</v>
      </c>
      <c r="M1040">
        <v>8</v>
      </c>
      <c r="N1040">
        <f t="shared" si="16"/>
        <v>2.9130712181400913</v>
      </c>
    </row>
    <row r="1041" spans="1:14" x14ac:dyDescent="0.2">
      <c r="A1041" t="s">
        <v>13</v>
      </c>
      <c r="B1041" t="s">
        <v>4211</v>
      </c>
      <c r="C1041" t="s">
        <v>4212</v>
      </c>
      <c r="D1041" s="4">
        <v>450923</v>
      </c>
      <c r="E1041" t="s">
        <v>2888</v>
      </c>
      <c r="F1041">
        <v>0.53333333333333299</v>
      </c>
      <c r="G1041">
        <v>3.2112316528398201</v>
      </c>
      <c r="H1041">
        <v>3.8233439443103698</v>
      </c>
      <c r="I1041">
        <v>1.2215993187633101E-3</v>
      </c>
      <c r="J1041">
        <v>6.9797317398689303E-3</v>
      </c>
      <c r="K1041">
        <v>4.8726022434237397E-3</v>
      </c>
      <c r="L1041" t="s">
        <v>9205</v>
      </c>
      <c r="M1041">
        <v>8</v>
      </c>
      <c r="N1041">
        <f t="shared" si="16"/>
        <v>2.9130712181400913</v>
      </c>
    </row>
    <row r="1042" spans="1:14" x14ac:dyDescent="0.2">
      <c r="A1042" t="s">
        <v>13</v>
      </c>
      <c r="B1042" t="s">
        <v>6522</v>
      </c>
      <c r="C1042" t="s">
        <v>6523</v>
      </c>
      <c r="D1042" s="4">
        <v>450923</v>
      </c>
      <c r="E1042" t="s">
        <v>2888</v>
      </c>
      <c r="F1042">
        <v>0.53333333333333299</v>
      </c>
      <c r="G1042">
        <v>3.2112316528398201</v>
      </c>
      <c r="H1042">
        <v>3.8233439443103698</v>
      </c>
      <c r="I1042">
        <v>1.2215993187633101E-3</v>
      </c>
      <c r="J1042">
        <v>6.9797317398689303E-3</v>
      </c>
      <c r="K1042">
        <v>4.8726022434237397E-3</v>
      </c>
      <c r="L1042" t="s">
        <v>9206</v>
      </c>
      <c r="M1042">
        <v>8</v>
      </c>
      <c r="N1042">
        <f t="shared" si="16"/>
        <v>2.9130712181400913</v>
      </c>
    </row>
    <row r="1043" spans="1:14" x14ac:dyDescent="0.2">
      <c r="A1043" t="s">
        <v>13</v>
      </c>
      <c r="B1043" t="s">
        <v>9207</v>
      </c>
      <c r="C1043" t="s">
        <v>9208</v>
      </c>
      <c r="D1043" s="4">
        <v>450923</v>
      </c>
      <c r="E1043" t="s">
        <v>2888</v>
      </c>
      <c r="F1043">
        <v>0.53333333333333299</v>
      </c>
      <c r="G1043">
        <v>3.2112316528398201</v>
      </c>
      <c r="H1043">
        <v>3.8233439443103698</v>
      </c>
      <c r="I1043">
        <v>1.2215993187633101E-3</v>
      </c>
      <c r="J1043">
        <v>6.9797317398689303E-3</v>
      </c>
      <c r="K1043">
        <v>4.8726022434237397E-3</v>
      </c>
      <c r="L1043" t="s">
        <v>9209</v>
      </c>
      <c r="M1043">
        <v>8</v>
      </c>
      <c r="N1043">
        <f t="shared" si="16"/>
        <v>2.9130712181400913</v>
      </c>
    </row>
    <row r="1044" spans="1:14" x14ac:dyDescent="0.2">
      <c r="A1044" t="s">
        <v>13</v>
      </c>
      <c r="B1044" t="s">
        <v>2886</v>
      </c>
      <c r="C1044" t="s">
        <v>2887</v>
      </c>
      <c r="D1044" s="4">
        <v>450923</v>
      </c>
      <c r="E1044" t="s">
        <v>2888</v>
      </c>
      <c r="F1044">
        <v>0.53333333333333299</v>
      </c>
      <c r="G1044">
        <v>3.2112316528398201</v>
      </c>
      <c r="H1044">
        <v>3.8233439443103698</v>
      </c>
      <c r="I1044">
        <v>1.2215993187633101E-3</v>
      </c>
      <c r="J1044">
        <v>6.9797317398689303E-3</v>
      </c>
      <c r="K1044">
        <v>4.8726022434237397E-3</v>
      </c>
      <c r="L1044" t="s">
        <v>9210</v>
      </c>
      <c r="M1044">
        <v>8</v>
      </c>
      <c r="N1044">
        <f t="shared" si="16"/>
        <v>2.9130712181400913</v>
      </c>
    </row>
    <row r="1045" spans="1:14" x14ac:dyDescent="0.2">
      <c r="A1045" t="s">
        <v>13</v>
      </c>
      <c r="B1045" t="s">
        <v>4229</v>
      </c>
      <c r="C1045" t="s">
        <v>4230</v>
      </c>
      <c r="D1045" s="4">
        <v>450923</v>
      </c>
      <c r="E1045" t="s">
        <v>2888</v>
      </c>
      <c r="F1045">
        <v>0.53333333333333299</v>
      </c>
      <c r="G1045">
        <v>3.2112316528398201</v>
      </c>
      <c r="H1045">
        <v>3.8233439443103698</v>
      </c>
      <c r="I1045">
        <v>1.2215993187633101E-3</v>
      </c>
      <c r="J1045">
        <v>6.9797317398689303E-3</v>
      </c>
      <c r="K1045">
        <v>4.8726022434237397E-3</v>
      </c>
      <c r="L1045" t="s">
        <v>9211</v>
      </c>
      <c r="M1045">
        <v>8</v>
      </c>
      <c r="N1045">
        <f t="shared" si="16"/>
        <v>2.9130712181400913</v>
      </c>
    </row>
    <row r="1046" spans="1:14" x14ac:dyDescent="0.2">
      <c r="A1046" t="s">
        <v>13</v>
      </c>
      <c r="B1046" t="s">
        <v>6504</v>
      </c>
      <c r="C1046" t="s">
        <v>6505</v>
      </c>
      <c r="D1046" t="s">
        <v>8367</v>
      </c>
      <c r="E1046" t="s">
        <v>229</v>
      </c>
      <c r="F1046">
        <v>0.34615384615384598</v>
      </c>
      <c r="G1046">
        <v>2.08421285160277</v>
      </c>
      <c r="H1046">
        <v>3.4938660877551801</v>
      </c>
      <c r="I1046">
        <v>1.22946435185731E-3</v>
      </c>
      <c r="J1046">
        <v>7.0179472333290697E-3</v>
      </c>
      <c r="K1046">
        <v>4.89928076146818E-3</v>
      </c>
      <c r="L1046" t="s">
        <v>9212</v>
      </c>
      <c r="M1046">
        <v>18</v>
      </c>
      <c r="N1046">
        <f t="shared" si="16"/>
        <v>2.9102840590489762</v>
      </c>
    </row>
    <row r="1047" spans="1:14" x14ac:dyDescent="0.2">
      <c r="A1047" t="s">
        <v>13</v>
      </c>
      <c r="B1047" t="s">
        <v>4137</v>
      </c>
      <c r="C1047" t="s">
        <v>4138</v>
      </c>
      <c r="D1047" t="s">
        <v>8361</v>
      </c>
      <c r="E1047" t="s">
        <v>239</v>
      </c>
      <c r="F1047">
        <v>0.31506849315068503</v>
      </c>
      <c r="G1047">
        <v>1.8970460962838001</v>
      </c>
      <c r="H1047">
        <v>3.4269572341792398</v>
      </c>
      <c r="I1047">
        <v>1.23203536073606E-3</v>
      </c>
      <c r="J1047">
        <v>7.0258995476009502E-3</v>
      </c>
      <c r="K1047">
        <v>4.90483233075561E-3</v>
      </c>
      <c r="L1047" t="s">
        <v>9213</v>
      </c>
      <c r="M1047">
        <v>23</v>
      </c>
      <c r="N1047">
        <f t="shared" si="16"/>
        <v>2.9093768272753562</v>
      </c>
    </row>
    <row r="1048" spans="1:14" x14ac:dyDescent="0.2">
      <c r="A1048" t="s">
        <v>13</v>
      </c>
      <c r="B1048" t="s">
        <v>3429</v>
      </c>
      <c r="C1048" t="s">
        <v>3430</v>
      </c>
      <c r="D1048" t="s">
        <v>8186</v>
      </c>
      <c r="E1048" t="s">
        <v>2185</v>
      </c>
      <c r="F1048">
        <v>0.26451612903225802</v>
      </c>
      <c r="G1048">
        <v>1.59266731169072</v>
      </c>
      <c r="H1048">
        <v>3.3064249755072201</v>
      </c>
      <c r="I1048">
        <v>1.24157836281284E-3</v>
      </c>
      <c r="J1048">
        <v>7.0735577212785198E-3</v>
      </c>
      <c r="K1048">
        <v>4.9381028535541204E-3</v>
      </c>
      <c r="L1048" t="s">
        <v>9214</v>
      </c>
      <c r="M1048">
        <v>41</v>
      </c>
      <c r="N1048">
        <f t="shared" si="16"/>
        <v>2.9060258645401937</v>
      </c>
    </row>
    <row r="1049" spans="1:14" x14ac:dyDescent="0.2">
      <c r="A1049" t="s">
        <v>13</v>
      </c>
      <c r="B1049" t="s">
        <v>3283</v>
      </c>
      <c r="C1049" t="s">
        <v>3284</v>
      </c>
      <c r="D1049" t="s">
        <v>8288</v>
      </c>
      <c r="E1049" t="s">
        <v>757</v>
      </c>
      <c r="F1049">
        <v>0.35416666666666702</v>
      </c>
      <c r="G1049">
        <v>2.13245851946394</v>
      </c>
      <c r="H1049">
        <v>3.50579730072789</v>
      </c>
      <c r="I1049">
        <v>1.2465582728434499E-3</v>
      </c>
      <c r="J1049">
        <v>7.0816381881059001E-3</v>
      </c>
      <c r="K1049">
        <v>4.94374388708641E-3</v>
      </c>
      <c r="L1049" t="s">
        <v>9215</v>
      </c>
      <c r="M1049">
        <v>17</v>
      </c>
      <c r="N1049">
        <f t="shared" si="16"/>
        <v>2.9042874147271398</v>
      </c>
    </row>
    <row r="1050" spans="1:14" x14ac:dyDescent="0.2">
      <c r="A1050" t="s">
        <v>13</v>
      </c>
      <c r="B1050" t="s">
        <v>4170</v>
      </c>
      <c r="C1050" t="s">
        <v>4171</v>
      </c>
      <c r="D1050" t="s">
        <v>8288</v>
      </c>
      <c r="E1050" t="s">
        <v>757</v>
      </c>
      <c r="F1050">
        <v>0.35416666666666702</v>
      </c>
      <c r="G1050">
        <v>2.13245851946394</v>
      </c>
      <c r="H1050">
        <v>3.50579730072789</v>
      </c>
      <c r="I1050">
        <v>1.2465582728434499E-3</v>
      </c>
      <c r="J1050">
        <v>7.0816381881059001E-3</v>
      </c>
      <c r="K1050">
        <v>4.94374388708641E-3</v>
      </c>
      <c r="L1050" t="s">
        <v>9216</v>
      </c>
      <c r="M1050">
        <v>17</v>
      </c>
      <c r="N1050">
        <f t="shared" si="16"/>
        <v>2.9042874147271398</v>
      </c>
    </row>
    <row r="1051" spans="1:14" x14ac:dyDescent="0.2">
      <c r="A1051" t="s">
        <v>13</v>
      </c>
      <c r="B1051" t="s">
        <v>4736</v>
      </c>
      <c r="C1051" t="s">
        <v>4737</v>
      </c>
      <c r="D1051" t="s">
        <v>8288</v>
      </c>
      <c r="E1051" t="s">
        <v>757</v>
      </c>
      <c r="F1051">
        <v>0.35416666666666702</v>
      </c>
      <c r="G1051">
        <v>2.13245851946394</v>
      </c>
      <c r="H1051">
        <v>3.50579730072789</v>
      </c>
      <c r="I1051">
        <v>1.2465582728434499E-3</v>
      </c>
      <c r="J1051">
        <v>7.0816381881059001E-3</v>
      </c>
      <c r="K1051">
        <v>4.94374388708641E-3</v>
      </c>
      <c r="L1051" t="s">
        <v>9217</v>
      </c>
      <c r="M1051">
        <v>17</v>
      </c>
      <c r="N1051">
        <f t="shared" si="16"/>
        <v>2.9042874147271398</v>
      </c>
    </row>
    <row r="1052" spans="1:14" x14ac:dyDescent="0.2">
      <c r="A1052" t="s">
        <v>13</v>
      </c>
      <c r="B1052" t="s">
        <v>9218</v>
      </c>
      <c r="C1052" t="s">
        <v>9219</v>
      </c>
      <c r="D1052" s="4">
        <v>450892</v>
      </c>
      <c r="E1052" t="s">
        <v>826</v>
      </c>
      <c r="F1052">
        <v>0.58333333333333304</v>
      </c>
      <c r="G1052">
        <v>3.51228462029355</v>
      </c>
      <c r="H1052">
        <v>3.8849766408219</v>
      </c>
      <c r="I1052">
        <v>1.25976532765881E-3</v>
      </c>
      <c r="J1052">
        <v>7.0891511127215198E-3</v>
      </c>
      <c r="K1052">
        <v>4.9489887152117801E-3</v>
      </c>
      <c r="L1052" t="s">
        <v>9220</v>
      </c>
      <c r="M1052">
        <v>7</v>
      </c>
      <c r="N1052">
        <f t="shared" si="16"/>
        <v>2.8997103488466567</v>
      </c>
    </row>
    <row r="1053" spans="1:14" x14ac:dyDescent="0.2">
      <c r="A1053" t="s">
        <v>13</v>
      </c>
      <c r="B1053" t="s">
        <v>2967</v>
      </c>
      <c r="C1053" t="s">
        <v>2968</v>
      </c>
      <c r="D1053" s="4">
        <v>450892</v>
      </c>
      <c r="E1053" t="s">
        <v>826</v>
      </c>
      <c r="F1053">
        <v>0.58333333333333304</v>
      </c>
      <c r="G1053">
        <v>3.51228462029355</v>
      </c>
      <c r="H1053">
        <v>3.8849766408219</v>
      </c>
      <c r="I1053">
        <v>1.25976532765881E-3</v>
      </c>
      <c r="J1053">
        <v>7.0891511127215198E-3</v>
      </c>
      <c r="K1053">
        <v>4.9489887152117801E-3</v>
      </c>
      <c r="L1053" t="s">
        <v>9221</v>
      </c>
      <c r="M1053">
        <v>7</v>
      </c>
      <c r="N1053">
        <f t="shared" si="16"/>
        <v>2.8997103488466567</v>
      </c>
    </row>
    <row r="1054" spans="1:14" x14ac:dyDescent="0.2">
      <c r="A1054" t="s">
        <v>13</v>
      </c>
      <c r="B1054" t="s">
        <v>2970</v>
      </c>
      <c r="C1054" t="s">
        <v>2971</v>
      </c>
      <c r="D1054" s="4">
        <v>450892</v>
      </c>
      <c r="E1054" t="s">
        <v>826</v>
      </c>
      <c r="F1054">
        <v>0.58333333333333304</v>
      </c>
      <c r="G1054">
        <v>3.51228462029355</v>
      </c>
      <c r="H1054">
        <v>3.8849766408219</v>
      </c>
      <c r="I1054">
        <v>1.25976532765881E-3</v>
      </c>
      <c r="J1054">
        <v>7.0891511127215198E-3</v>
      </c>
      <c r="K1054">
        <v>4.9489887152117801E-3</v>
      </c>
      <c r="L1054" t="s">
        <v>9222</v>
      </c>
      <c r="M1054">
        <v>7</v>
      </c>
      <c r="N1054">
        <f t="shared" si="16"/>
        <v>2.8997103488466567</v>
      </c>
    </row>
    <row r="1055" spans="1:14" x14ac:dyDescent="0.2">
      <c r="A1055" t="s">
        <v>13</v>
      </c>
      <c r="B1055" t="s">
        <v>4533</v>
      </c>
      <c r="C1055" t="s">
        <v>4534</v>
      </c>
      <c r="D1055" s="4">
        <v>450892</v>
      </c>
      <c r="E1055" t="s">
        <v>826</v>
      </c>
      <c r="F1055">
        <v>0.58333333333333304</v>
      </c>
      <c r="G1055">
        <v>3.51228462029355</v>
      </c>
      <c r="H1055">
        <v>3.8849766408219</v>
      </c>
      <c r="I1055">
        <v>1.25976532765881E-3</v>
      </c>
      <c r="J1055">
        <v>7.0891511127215198E-3</v>
      </c>
      <c r="K1055">
        <v>4.9489887152117801E-3</v>
      </c>
      <c r="L1055" t="s">
        <v>9223</v>
      </c>
      <c r="M1055">
        <v>7</v>
      </c>
      <c r="N1055">
        <f t="shared" si="16"/>
        <v>2.8997103488466567</v>
      </c>
    </row>
    <row r="1056" spans="1:14" x14ac:dyDescent="0.2">
      <c r="A1056" t="s">
        <v>13</v>
      </c>
      <c r="B1056" t="s">
        <v>6276</v>
      </c>
      <c r="C1056" t="s">
        <v>6277</v>
      </c>
      <c r="D1056" s="4">
        <v>450892</v>
      </c>
      <c r="E1056" t="s">
        <v>826</v>
      </c>
      <c r="F1056">
        <v>0.58333333333333304</v>
      </c>
      <c r="G1056">
        <v>3.51228462029355</v>
      </c>
      <c r="H1056">
        <v>3.8849766408219</v>
      </c>
      <c r="I1056">
        <v>1.25976532765881E-3</v>
      </c>
      <c r="J1056">
        <v>7.0891511127215198E-3</v>
      </c>
      <c r="K1056">
        <v>4.9489887152117801E-3</v>
      </c>
      <c r="L1056" t="s">
        <v>9224</v>
      </c>
      <c r="M1056">
        <v>7</v>
      </c>
      <c r="N1056">
        <f t="shared" si="16"/>
        <v>2.8997103488466567</v>
      </c>
    </row>
    <row r="1057" spans="1:14" x14ac:dyDescent="0.2">
      <c r="A1057" t="s">
        <v>13</v>
      </c>
      <c r="B1057" t="s">
        <v>9225</v>
      </c>
      <c r="C1057" t="s">
        <v>9226</v>
      </c>
      <c r="D1057" s="4">
        <v>450892</v>
      </c>
      <c r="E1057" t="s">
        <v>826</v>
      </c>
      <c r="F1057">
        <v>0.58333333333333304</v>
      </c>
      <c r="G1057">
        <v>3.51228462029355</v>
      </c>
      <c r="H1057">
        <v>3.8849766408219</v>
      </c>
      <c r="I1057">
        <v>1.25976532765881E-3</v>
      </c>
      <c r="J1057">
        <v>7.0891511127215198E-3</v>
      </c>
      <c r="K1057">
        <v>4.9489887152117801E-3</v>
      </c>
      <c r="L1057" t="s">
        <v>9227</v>
      </c>
      <c r="M1057">
        <v>7</v>
      </c>
      <c r="N1057">
        <f t="shared" si="16"/>
        <v>2.8997103488466567</v>
      </c>
    </row>
    <row r="1058" spans="1:14" x14ac:dyDescent="0.2">
      <c r="A1058" t="s">
        <v>13</v>
      </c>
      <c r="B1058" t="s">
        <v>4539</v>
      </c>
      <c r="C1058" t="s">
        <v>4540</v>
      </c>
      <c r="D1058" s="4">
        <v>450892</v>
      </c>
      <c r="E1058" t="s">
        <v>826</v>
      </c>
      <c r="F1058">
        <v>0.58333333333333304</v>
      </c>
      <c r="G1058">
        <v>3.51228462029355</v>
      </c>
      <c r="H1058">
        <v>3.8849766408219</v>
      </c>
      <c r="I1058">
        <v>1.25976532765881E-3</v>
      </c>
      <c r="J1058">
        <v>7.0891511127215198E-3</v>
      </c>
      <c r="K1058">
        <v>4.9489887152117801E-3</v>
      </c>
      <c r="L1058" t="s">
        <v>9228</v>
      </c>
      <c r="M1058">
        <v>7</v>
      </c>
      <c r="N1058">
        <f t="shared" si="16"/>
        <v>2.8997103488466567</v>
      </c>
    </row>
    <row r="1059" spans="1:14" x14ac:dyDescent="0.2">
      <c r="A1059" t="s">
        <v>13</v>
      </c>
      <c r="B1059" t="s">
        <v>4542</v>
      </c>
      <c r="C1059" t="s">
        <v>4543</v>
      </c>
      <c r="D1059" s="4">
        <v>450892</v>
      </c>
      <c r="E1059" t="s">
        <v>826</v>
      </c>
      <c r="F1059">
        <v>0.58333333333333304</v>
      </c>
      <c r="G1059">
        <v>3.51228462029355</v>
      </c>
      <c r="H1059">
        <v>3.8849766408219</v>
      </c>
      <c r="I1059">
        <v>1.25976532765881E-3</v>
      </c>
      <c r="J1059">
        <v>7.0891511127215198E-3</v>
      </c>
      <c r="K1059">
        <v>4.9489887152117801E-3</v>
      </c>
      <c r="L1059" t="s">
        <v>9228</v>
      </c>
      <c r="M1059">
        <v>7</v>
      </c>
      <c r="N1059">
        <f t="shared" si="16"/>
        <v>2.8997103488466567</v>
      </c>
    </row>
    <row r="1060" spans="1:14" x14ac:dyDescent="0.2">
      <c r="A1060" t="s">
        <v>13</v>
      </c>
      <c r="B1060" t="s">
        <v>9229</v>
      </c>
      <c r="C1060" t="s">
        <v>9230</v>
      </c>
      <c r="D1060" s="4">
        <v>450892</v>
      </c>
      <c r="E1060" t="s">
        <v>826</v>
      </c>
      <c r="F1060">
        <v>0.58333333333333304</v>
      </c>
      <c r="G1060">
        <v>3.51228462029355</v>
      </c>
      <c r="H1060">
        <v>3.8849766408219</v>
      </c>
      <c r="I1060">
        <v>1.25976532765881E-3</v>
      </c>
      <c r="J1060">
        <v>7.0891511127215198E-3</v>
      </c>
      <c r="K1060">
        <v>4.9489887152117801E-3</v>
      </c>
      <c r="L1060" t="s">
        <v>9231</v>
      </c>
      <c r="M1060">
        <v>7</v>
      </c>
      <c r="N1060">
        <f t="shared" si="16"/>
        <v>2.8997103488466567</v>
      </c>
    </row>
    <row r="1061" spans="1:14" x14ac:dyDescent="0.2">
      <c r="A1061" t="s">
        <v>13</v>
      </c>
      <c r="B1061" t="s">
        <v>2973</v>
      </c>
      <c r="C1061" t="s">
        <v>2974</v>
      </c>
      <c r="D1061" s="4">
        <v>450892</v>
      </c>
      <c r="E1061" t="s">
        <v>826</v>
      </c>
      <c r="F1061">
        <v>0.58333333333333304</v>
      </c>
      <c r="G1061">
        <v>3.51228462029355</v>
      </c>
      <c r="H1061">
        <v>3.8849766408219</v>
      </c>
      <c r="I1061">
        <v>1.25976532765881E-3</v>
      </c>
      <c r="J1061">
        <v>7.0891511127215198E-3</v>
      </c>
      <c r="K1061">
        <v>4.9489887152117801E-3</v>
      </c>
      <c r="L1061" t="s">
        <v>9232</v>
      </c>
      <c r="M1061">
        <v>7</v>
      </c>
      <c r="N1061">
        <f t="shared" si="16"/>
        <v>2.8997103488466567</v>
      </c>
    </row>
    <row r="1062" spans="1:14" x14ac:dyDescent="0.2">
      <c r="A1062" t="s">
        <v>13</v>
      </c>
      <c r="B1062" t="s">
        <v>370</v>
      </c>
      <c r="C1062" t="s">
        <v>371</v>
      </c>
      <c r="D1062" t="s">
        <v>8032</v>
      </c>
      <c r="E1062" t="s">
        <v>372</v>
      </c>
      <c r="F1062">
        <v>0.23549488054607501</v>
      </c>
      <c r="G1062">
        <v>1.41792865217117</v>
      </c>
      <c r="H1062">
        <v>3.2175472317345002</v>
      </c>
      <c r="I1062">
        <v>1.29840913287133E-3</v>
      </c>
      <c r="J1062">
        <v>7.29972712307023E-3</v>
      </c>
      <c r="K1062">
        <v>5.0959933822501101E-3</v>
      </c>
      <c r="L1062" t="s">
        <v>9233</v>
      </c>
      <c r="M1062">
        <v>69</v>
      </c>
      <c r="N1062">
        <f t="shared" si="16"/>
        <v>2.8865884383900244</v>
      </c>
    </row>
    <row r="1063" spans="1:14" x14ac:dyDescent="0.2">
      <c r="A1063" t="s">
        <v>13</v>
      </c>
      <c r="B1063" t="s">
        <v>4009</v>
      </c>
      <c r="C1063" t="s">
        <v>4010</v>
      </c>
      <c r="D1063" t="s">
        <v>8051</v>
      </c>
      <c r="E1063" t="s">
        <v>4011</v>
      </c>
      <c r="F1063">
        <v>0.226315789473684</v>
      </c>
      <c r="G1063">
        <v>1.3626608000537399</v>
      </c>
      <c r="H1063">
        <v>3.1871369319638698</v>
      </c>
      <c r="I1063">
        <v>1.32132235763979E-3</v>
      </c>
      <c r="J1063">
        <v>7.4211694025120801E-3</v>
      </c>
      <c r="K1063">
        <v>5.1807731338664696E-3</v>
      </c>
      <c r="L1063" t="s">
        <v>9234</v>
      </c>
      <c r="M1063">
        <v>86</v>
      </c>
      <c r="N1063">
        <f t="shared" si="16"/>
        <v>2.8789912164010802</v>
      </c>
    </row>
    <row r="1064" spans="1:14" x14ac:dyDescent="0.2">
      <c r="A1064" t="s">
        <v>13</v>
      </c>
      <c r="B1064" t="s">
        <v>2525</v>
      </c>
      <c r="C1064" t="s">
        <v>2526</v>
      </c>
      <c r="D1064" t="s">
        <v>8258</v>
      </c>
      <c r="E1064" t="s">
        <v>600</v>
      </c>
      <c r="F1064">
        <v>0.26060606060606101</v>
      </c>
      <c r="G1064">
        <v>1.56912455763764</v>
      </c>
      <c r="H1064">
        <v>3.2767794131052699</v>
      </c>
      <c r="I1064">
        <v>1.3224984199279701E-3</v>
      </c>
      <c r="J1064">
        <v>7.4211694025120801E-3</v>
      </c>
      <c r="K1064">
        <v>5.1807731338664696E-3</v>
      </c>
      <c r="L1064" t="s">
        <v>9235</v>
      </c>
      <c r="M1064">
        <v>43</v>
      </c>
      <c r="N1064">
        <f t="shared" si="16"/>
        <v>2.8786048381713956</v>
      </c>
    </row>
    <row r="1065" spans="1:14" x14ac:dyDescent="0.2">
      <c r="A1065" t="s">
        <v>13</v>
      </c>
      <c r="B1065" t="s">
        <v>6368</v>
      </c>
      <c r="C1065" t="s">
        <v>6369</v>
      </c>
      <c r="D1065" t="s">
        <v>8172</v>
      </c>
      <c r="E1065" t="s">
        <v>126</v>
      </c>
      <c r="F1065">
        <v>0.25257731958762902</v>
      </c>
      <c r="G1065">
        <v>1.5207830314673101</v>
      </c>
      <c r="H1065">
        <v>3.25381249436919</v>
      </c>
      <c r="I1065">
        <v>1.3337824829973699E-3</v>
      </c>
      <c r="J1065">
        <v>7.4774553675557602E-3</v>
      </c>
      <c r="K1065">
        <v>5.2200667814974403E-3</v>
      </c>
      <c r="L1065" t="s">
        <v>9236</v>
      </c>
      <c r="M1065">
        <v>49</v>
      </c>
      <c r="N1065">
        <f t="shared" si="16"/>
        <v>2.874914990611726</v>
      </c>
    </row>
    <row r="1066" spans="1:14" x14ac:dyDescent="0.2">
      <c r="A1066" t="s">
        <v>13</v>
      </c>
      <c r="B1066" t="s">
        <v>3259</v>
      </c>
      <c r="C1066" t="s">
        <v>3260</v>
      </c>
      <c r="D1066" t="s">
        <v>8149</v>
      </c>
      <c r="E1066" t="s">
        <v>2487</v>
      </c>
      <c r="F1066">
        <v>0.26490066225165598</v>
      </c>
      <c r="G1066">
        <v>1.5949826090264001</v>
      </c>
      <c r="H1066">
        <v>3.2758815352420698</v>
      </c>
      <c r="I1066">
        <v>1.37172197233826E-3</v>
      </c>
      <c r="J1066">
        <v>7.6829310469462104E-3</v>
      </c>
      <c r="K1066">
        <v>5.3635108698494201E-3</v>
      </c>
      <c r="L1066" t="s">
        <v>9237</v>
      </c>
      <c r="M1066">
        <v>40</v>
      </c>
      <c r="N1066">
        <f t="shared" si="16"/>
        <v>2.8627339047482039</v>
      </c>
    </row>
    <row r="1067" spans="1:14" x14ac:dyDescent="0.2">
      <c r="A1067" t="s">
        <v>13</v>
      </c>
      <c r="B1067" t="s">
        <v>4036</v>
      </c>
      <c r="C1067" t="s">
        <v>4037</v>
      </c>
      <c r="D1067" s="4">
        <v>451045</v>
      </c>
      <c r="E1067" t="s">
        <v>1964</v>
      </c>
      <c r="F1067">
        <v>0.41379310344827602</v>
      </c>
      <c r="G1067">
        <v>2.4914728340998602</v>
      </c>
      <c r="H1067">
        <v>3.5870640917132701</v>
      </c>
      <c r="I1067">
        <v>1.37819999881053E-3</v>
      </c>
      <c r="J1067">
        <v>7.69753089223295E-3</v>
      </c>
      <c r="K1067">
        <v>5.3737031296022496E-3</v>
      </c>
      <c r="L1067" t="s">
        <v>9238</v>
      </c>
      <c r="M1067">
        <v>12</v>
      </c>
      <c r="N1067">
        <f t="shared" si="16"/>
        <v>2.8606877547961527</v>
      </c>
    </row>
    <row r="1068" spans="1:14" x14ac:dyDescent="0.2">
      <c r="A1068" t="s">
        <v>13</v>
      </c>
      <c r="B1068" t="s">
        <v>3020</v>
      </c>
      <c r="C1068" t="s">
        <v>3021</v>
      </c>
      <c r="D1068" s="4">
        <v>451045</v>
      </c>
      <c r="E1068" t="s">
        <v>1964</v>
      </c>
      <c r="F1068">
        <v>0.41379310344827602</v>
      </c>
      <c r="G1068">
        <v>2.4914728340998602</v>
      </c>
      <c r="H1068">
        <v>3.5870640917132701</v>
      </c>
      <c r="I1068">
        <v>1.37819999881053E-3</v>
      </c>
      <c r="J1068">
        <v>7.69753089223295E-3</v>
      </c>
      <c r="K1068">
        <v>5.3737031296022496E-3</v>
      </c>
      <c r="L1068" t="s">
        <v>9239</v>
      </c>
      <c r="M1068">
        <v>12</v>
      </c>
      <c r="N1068">
        <f t="shared" si="16"/>
        <v>2.8606877547961527</v>
      </c>
    </row>
    <row r="1069" spans="1:14" x14ac:dyDescent="0.2">
      <c r="A1069" t="s">
        <v>13</v>
      </c>
      <c r="B1069" t="s">
        <v>3546</v>
      </c>
      <c r="C1069" t="s">
        <v>3547</v>
      </c>
      <c r="D1069" s="4">
        <v>451045</v>
      </c>
      <c r="E1069" t="s">
        <v>1964</v>
      </c>
      <c r="F1069">
        <v>0.41379310344827602</v>
      </c>
      <c r="G1069">
        <v>2.4914728340998602</v>
      </c>
      <c r="H1069">
        <v>3.5870640917132701</v>
      </c>
      <c r="I1069">
        <v>1.37819999881053E-3</v>
      </c>
      <c r="J1069">
        <v>7.69753089223295E-3</v>
      </c>
      <c r="K1069">
        <v>5.3737031296022496E-3</v>
      </c>
      <c r="L1069" t="s">
        <v>9240</v>
      </c>
      <c r="M1069">
        <v>12</v>
      </c>
      <c r="N1069">
        <f t="shared" si="16"/>
        <v>2.8606877547961527</v>
      </c>
    </row>
    <row r="1070" spans="1:14" x14ac:dyDescent="0.2">
      <c r="A1070" t="s">
        <v>13</v>
      </c>
      <c r="B1070" t="s">
        <v>9241</v>
      </c>
      <c r="C1070" t="s">
        <v>9242</v>
      </c>
      <c r="D1070" t="s">
        <v>8315</v>
      </c>
      <c r="E1070" t="s">
        <v>2106</v>
      </c>
      <c r="F1070">
        <v>0.32307692307692298</v>
      </c>
      <c r="G1070">
        <v>1.94526532816258</v>
      </c>
      <c r="H1070">
        <v>3.4068303127291202</v>
      </c>
      <c r="I1070">
        <v>1.3847301186537501E-3</v>
      </c>
      <c r="J1070">
        <v>7.7267681550697897E-3</v>
      </c>
      <c r="K1070">
        <v>5.3941138785822702E-3</v>
      </c>
      <c r="L1070" t="s">
        <v>9243</v>
      </c>
      <c r="M1070">
        <v>21</v>
      </c>
      <c r="N1070">
        <f t="shared" si="16"/>
        <v>2.8586348615457511</v>
      </c>
    </row>
    <row r="1071" spans="1:14" x14ac:dyDescent="0.2">
      <c r="A1071" t="s">
        <v>13</v>
      </c>
      <c r="B1071" t="s">
        <v>585</v>
      </c>
      <c r="C1071" t="s">
        <v>586</v>
      </c>
      <c r="D1071" t="s">
        <v>8186</v>
      </c>
      <c r="E1071" t="s">
        <v>587</v>
      </c>
      <c r="F1071">
        <v>0.262820512820513</v>
      </c>
      <c r="G1071">
        <v>1.58245790584655</v>
      </c>
      <c r="H1071">
        <v>3.26002023602706</v>
      </c>
      <c r="I1071">
        <v>1.41879730595352E-3</v>
      </c>
      <c r="J1071">
        <v>7.9094634859932199E-3</v>
      </c>
      <c r="K1071">
        <v>5.5216548375328304E-3</v>
      </c>
      <c r="L1071" t="s">
        <v>9244</v>
      </c>
      <c r="M1071">
        <v>41</v>
      </c>
      <c r="N1071">
        <f t="shared" si="16"/>
        <v>2.8480796448481294</v>
      </c>
    </row>
    <row r="1072" spans="1:14" x14ac:dyDescent="0.2">
      <c r="A1072" t="s">
        <v>13</v>
      </c>
      <c r="B1072" t="s">
        <v>4705</v>
      </c>
      <c r="C1072" t="s">
        <v>4706</v>
      </c>
      <c r="D1072" t="s">
        <v>8134</v>
      </c>
      <c r="E1072" t="s">
        <v>1379</v>
      </c>
      <c r="F1072">
        <v>0.236559139784946</v>
      </c>
      <c r="G1072">
        <v>1.42433662021121</v>
      </c>
      <c r="H1072">
        <v>3.1866766931332799</v>
      </c>
      <c r="I1072">
        <v>1.4456867628630801E-3</v>
      </c>
      <c r="J1072">
        <v>8.0443297952222503E-3</v>
      </c>
      <c r="K1072">
        <v>5.6158060034233398E-3</v>
      </c>
      <c r="L1072" t="s">
        <v>9245</v>
      </c>
      <c r="M1072">
        <v>66</v>
      </c>
      <c r="N1072">
        <f t="shared" si="16"/>
        <v>2.8399257954900508</v>
      </c>
    </row>
    <row r="1073" spans="1:14" x14ac:dyDescent="0.2">
      <c r="A1073" t="s">
        <v>13</v>
      </c>
      <c r="B1073" t="s">
        <v>4708</v>
      </c>
      <c r="C1073" t="s">
        <v>4709</v>
      </c>
      <c r="D1073" t="s">
        <v>8134</v>
      </c>
      <c r="E1073" t="s">
        <v>1379</v>
      </c>
      <c r="F1073">
        <v>0.236559139784946</v>
      </c>
      <c r="G1073">
        <v>1.42433662021121</v>
      </c>
      <c r="H1073">
        <v>3.1866766931332799</v>
      </c>
      <c r="I1073">
        <v>1.4456867628630801E-3</v>
      </c>
      <c r="J1073">
        <v>8.0443297952222503E-3</v>
      </c>
      <c r="K1073">
        <v>5.6158060034233398E-3</v>
      </c>
      <c r="L1073" t="s">
        <v>9245</v>
      </c>
      <c r="M1073">
        <v>66</v>
      </c>
      <c r="N1073">
        <f t="shared" si="16"/>
        <v>2.8399257954900508</v>
      </c>
    </row>
    <row r="1074" spans="1:14" x14ac:dyDescent="0.2">
      <c r="A1074" t="s">
        <v>13</v>
      </c>
      <c r="B1074" t="s">
        <v>9246</v>
      </c>
      <c r="C1074" t="s">
        <v>9247</v>
      </c>
      <c r="D1074" t="s">
        <v>8269</v>
      </c>
      <c r="E1074" t="s">
        <v>404</v>
      </c>
      <c r="F1074">
        <v>0.32786885245901598</v>
      </c>
      <c r="G1074">
        <v>1.9741178193687401</v>
      </c>
      <c r="H1074">
        <v>3.40071562650248</v>
      </c>
      <c r="I1074">
        <v>1.45643179820549E-3</v>
      </c>
      <c r="J1074">
        <v>8.0965663339196293E-3</v>
      </c>
      <c r="K1074">
        <v>5.6522727166340601E-3</v>
      </c>
      <c r="L1074" t="s">
        <v>9248</v>
      </c>
      <c r="M1074">
        <v>20</v>
      </c>
      <c r="N1074">
        <f t="shared" si="16"/>
        <v>2.8367098477040211</v>
      </c>
    </row>
    <row r="1075" spans="1:14" x14ac:dyDescent="0.2">
      <c r="A1075" t="s">
        <v>13</v>
      </c>
      <c r="B1075" t="s">
        <v>9249</v>
      </c>
      <c r="C1075" t="s">
        <v>9250</v>
      </c>
      <c r="D1075" s="4">
        <v>450984</v>
      </c>
      <c r="E1075" t="s">
        <v>361</v>
      </c>
      <c r="F1075">
        <v>0.45454545454545497</v>
      </c>
      <c r="G1075">
        <v>2.7368451586703002</v>
      </c>
      <c r="H1075">
        <v>3.6376136521676599</v>
      </c>
      <c r="I1075">
        <v>1.4658345478645201E-3</v>
      </c>
      <c r="J1075">
        <v>8.1261181022414895E-3</v>
      </c>
      <c r="K1075">
        <v>5.6729030242144698E-3</v>
      </c>
      <c r="L1075" t="s">
        <v>9251</v>
      </c>
      <c r="M1075">
        <v>10</v>
      </c>
      <c r="N1075">
        <f t="shared" si="16"/>
        <v>2.8339150467511818</v>
      </c>
    </row>
    <row r="1076" spans="1:14" x14ac:dyDescent="0.2">
      <c r="A1076" t="s">
        <v>13</v>
      </c>
      <c r="B1076" t="s">
        <v>4509</v>
      </c>
      <c r="C1076" t="s">
        <v>4510</v>
      </c>
      <c r="D1076" s="4">
        <v>450984</v>
      </c>
      <c r="E1076" t="s">
        <v>361</v>
      </c>
      <c r="F1076">
        <v>0.45454545454545497</v>
      </c>
      <c r="G1076">
        <v>2.7368451586703002</v>
      </c>
      <c r="H1076">
        <v>3.6376136521676599</v>
      </c>
      <c r="I1076">
        <v>1.4658345478645201E-3</v>
      </c>
      <c r="J1076">
        <v>8.1261181022414895E-3</v>
      </c>
      <c r="K1076">
        <v>5.6729030242144698E-3</v>
      </c>
      <c r="L1076" t="s">
        <v>9252</v>
      </c>
      <c r="M1076">
        <v>10</v>
      </c>
      <c r="N1076">
        <f t="shared" si="16"/>
        <v>2.8339150467511818</v>
      </c>
    </row>
    <row r="1077" spans="1:14" x14ac:dyDescent="0.2">
      <c r="A1077" t="s">
        <v>13</v>
      </c>
      <c r="B1077" t="s">
        <v>363</v>
      </c>
      <c r="C1077" t="s">
        <v>364</v>
      </c>
      <c r="D1077" s="4">
        <v>450984</v>
      </c>
      <c r="E1077" t="s">
        <v>361</v>
      </c>
      <c r="F1077">
        <v>0.45454545454545497</v>
      </c>
      <c r="G1077">
        <v>2.7368451586703002</v>
      </c>
      <c r="H1077">
        <v>3.6376136521676599</v>
      </c>
      <c r="I1077">
        <v>1.4658345478645201E-3</v>
      </c>
      <c r="J1077">
        <v>8.1261181022414895E-3</v>
      </c>
      <c r="K1077">
        <v>5.6729030242144698E-3</v>
      </c>
      <c r="L1077" t="s">
        <v>9253</v>
      </c>
      <c r="M1077">
        <v>10</v>
      </c>
      <c r="N1077">
        <f t="shared" si="16"/>
        <v>2.8339150467511818</v>
      </c>
    </row>
    <row r="1078" spans="1:14" x14ac:dyDescent="0.2">
      <c r="A1078" t="s">
        <v>13</v>
      </c>
      <c r="B1078" t="s">
        <v>2756</v>
      </c>
      <c r="C1078" t="s">
        <v>2757</v>
      </c>
      <c r="D1078" t="s">
        <v>8153</v>
      </c>
      <c r="E1078" t="s">
        <v>2466</v>
      </c>
      <c r="F1078">
        <v>0.25263157894736799</v>
      </c>
      <c r="G1078">
        <v>1.52110973029255</v>
      </c>
      <c r="H1078">
        <v>3.2217683581633101</v>
      </c>
      <c r="I1078">
        <v>1.4765664986341499E-3</v>
      </c>
      <c r="J1078">
        <v>8.1780122231687007E-3</v>
      </c>
      <c r="K1078">
        <v>5.7091306930525196E-3</v>
      </c>
      <c r="L1078" t="s">
        <v>9254</v>
      </c>
      <c r="M1078">
        <v>48</v>
      </c>
      <c r="N1078">
        <f t="shared" si="16"/>
        <v>2.830746989376494</v>
      </c>
    </row>
    <row r="1079" spans="1:14" x14ac:dyDescent="0.2">
      <c r="A1079" t="s">
        <v>13</v>
      </c>
      <c r="B1079" t="s">
        <v>9255</v>
      </c>
      <c r="C1079" t="s">
        <v>9256</v>
      </c>
      <c r="D1079" t="s">
        <v>8236</v>
      </c>
      <c r="E1079" t="s">
        <v>1389</v>
      </c>
      <c r="F1079">
        <v>0.29166666666666702</v>
      </c>
      <c r="G1079">
        <v>1.7561423101467799</v>
      </c>
      <c r="H1079">
        <v>3.3146487575038499</v>
      </c>
      <c r="I1079">
        <v>1.4834794047718599E-3</v>
      </c>
      <c r="J1079">
        <v>8.2086777824342694E-3</v>
      </c>
      <c r="K1079">
        <v>5.7305385463113697E-3</v>
      </c>
      <c r="L1079" t="s">
        <v>9257</v>
      </c>
      <c r="M1079">
        <v>28</v>
      </c>
      <c r="N1079">
        <f t="shared" si="16"/>
        <v>2.828718478640043</v>
      </c>
    </row>
    <row r="1080" spans="1:14" x14ac:dyDescent="0.2">
      <c r="A1080" t="s">
        <v>13</v>
      </c>
      <c r="B1080" t="s">
        <v>3892</v>
      </c>
      <c r="C1080" t="s">
        <v>3893</v>
      </c>
      <c r="D1080" t="s">
        <v>8495</v>
      </c>
      <c r="E1080" t="s">
        <v>1982</v>
      </c>
      <c r="F1080">
        <v>0.39393939393939398</v>
      </c>
      <c r="G1080">
        <v>2.3719324708476002</v>
      </c>
      <c r="H1080">
        <v>3.5201453883059899</v>
      </c>
      <c r="I1080">
        <v>1.5110975784621899E-3</v>
      </c>
      <c r="J1080">
        <v>8.3305887759029199E-3</v>
      </c>
      <c r="K1080">
        <v>5.8156455106493001E-3</v>
      </c>
      <c r="L1080" t="s">
        <v>9258</v>
      </c>
      <c r="M1080">
        <v>13</v>
      </c>
      <c r="N1080">
        <f t="shared" si="16"/>
        <v>2.8207074903801086</v>
      </c>
    </row>
    <row r="1081" spans="1:14" x14ac:dyDescent="0.2">
      <c r="A1081" t="s">
        <v>13</v>
      </c>
      <c r="B1081" t="s">
        <v>4494</v>
      </c>
      <c r="C1081" t="s">
        <v>4495</v>
      </c>
      <c r="D1081" t="s">
        <v>8495</v>
      </c>
      <c r="E1081" t="s">
        <v>1982</v>
      </c>
      <c r="F1081">
        <v>0.39393939393939398</v>
      </c>
      <c r="G1081">
        <v>2.3719324708476002</v>
      </c>
      <c r="H1081">
        <v>3.5201453883059899</v>
      </c>
      <c r="I1081">
        <v>1.5110975784621899E-3</v>
      </c>
      <c r="J1081">
        <v>8.3305887759029199E-3</v>
      </c>
      <c r="K1081">
        <v>5.8156455106493001E-3</v>
      </c>
      <c r="L1081" t="s">
        <v>9259</v>
      </c>
      <c r="M1081">
        <v>13</v>
      </c>
      <c r="N1081">
        <f t="shared" si="16"/>
        <v>2.8207074903801086</v>
      </c>
    </row>
    <row r="1082" spans="1:14" x14ac:dyDescent="0.2">
      <c r="A1082" t="s">
        <v>13</v>
      </c>
      <c r="B1082" t="s">
        <v>3898</v>
      </c>
      <c r="C1082" t="s">
        <v>3899</v>
      </c>
      <c r="D1082" t="s">
        <v>8495</v>
      </c>
      <c r="E1082" t="s">
        <v>1982</v>
      </c>
      <c r="F1082">
        <v>0.39393939393939398</v>
      </c>
      <c r="G1082">
        <v>2.3719324708476002</v>
      </c>
      <c r="H1082">
        <v>3.5201453883059899</v>
      </c>
      <c r="I1082">
        <v>1.5110975784621899E-3</v>
      </c>
      <c r="J1082">
        <v>8.3305887759029199E-3</v>
      </c>
      <c r="K1082">
        <v>5.8156455106493001E-3</v>
      </c>
      <c r="L1082" t="s">
        <v>9260</v>
      </c>
      <c r="M1082">
        <v>13</v>
      </c>
      <c r="N1082">
        <f t="shared" si="16"/>
        <v>2.8207074903801086</v>
      </c>
    </row>
    <row r="1083" spans="1:14" x14ac:dyDescent="0.2">
      <c r="A1083" t="s">
        <v>13</v>
      </c>
      <c r="B1083" t="s">
        <v>2925</v>
      </c>
      <c r="C1083" t="s">
        <v>2926</v>
      </c>
      <c r="D1083" t="s">
        <v>8495</v>
      </c>
      <c r="E1083" t="s">
        <v>1982</v>
      </c>
      <c r="F1083">
        <v>0.39393939393939398</v>
      </c>
      <c r="G1083">
        <v>2.3719324708476002</v>
      </c>
      <c r="H1083">
        <v>3.5201453883059899</v>
      </c>
      <c r="I1083">
        <v>1.5110975784621899E-3</v>
      </c>
      <c r="J1083">
        <v>8.3305887759029199E-3</v>
      </c>
      <c r="K1083">
        <v>5.8156455106493001E-3</v>
      </c>
      <c r="L1083" t="s">
        <v>9261</v>
      </c>
      <c r="M1083">
        <v>13</v>
      </c>
      <c r="N1083">
        <f t="shared" si="16"/>
        <v>2.8207074903801086</v>
      </c>
    </row>
    <row r="1084" spans="1:14" x14ac:dyDescent="0.2">
      <c r="A1084" t="s">
        <v>13</v>
      </c>
      <c r="B1084" t="s">
        <v>2591</v>
      </c>
      <c r="C1084" t="s">
        <v>2592</v>
      </c>
      <c r="D1084" t="s">
        <v>8334</v>
      </c>
      <c r="E1084" t="s">
        <v>194</v>
      </c>
      <c r="F1084">
        <v>0.28181818181818202</v>
      </c>
      <c r="G1084">
        <v>1.6968439983755901</v>
      </c>
      <c r="H1084">
        <v>3.2710882001652299</v>
      </c>
      <c r="I1084">
        <v>1.5815070659643299E-3</v>
      </c>
      <c r="J1084">
        <v>8.7107014298035603E-3</v>
      </c>
      <c r="K1084">
        <v>6.0810049598628603E-3</v>
      </c>
      <c r="L1084" t="s">
        <v>9262</v>
      </c>
      <c r="M1084">
        <v>31</v>
      </c>
      <c r="N1084">
        <f t="shared" si="16"/>
        <v>2.8009288633736378</v>
      </c>
    </row>
    <row r="1085" spans="1:14" x14ac:dyDescent="0.2">
      <c r="A1085" t="s">
        <v>13</v>
      </c>
      <c r="B1085" t="s">
        <v>3274</v>
      </c>
      <c r="C1085" t="s">
        <v>3275</v>
      </c>
      <c r="D1085" t="s">
        <v>8433</v>
      </c>
      <c r="E1085" t="s">
        <v>503</v>
      </c>
      <c r="F1085">
        <v>0.37837837837837801</v>
      </c>
      <c r="G1085">
        <v>2.2782386726228498</v>
      </c>
      <c r="H1085">
        <v>3.4732002731587701</v>
      </c>
      <c r="I1085">
        <v>1.59306622489727E-3</v>
      </c>
      <c r="J1085">
        <v>8.7340441466104597E-3</v>
      </c>
      <c r="K1085">
        <v>6.0973006827530797E-3</v>
      </c>
      <c r="L1085" t="s">
        <v>9263</v>
      </c>
      <c r="M1085">
        <v>14</v>
      </c>
      <c r="N1085">
        <f t="shared" si="16"/>
        <v>2.7977661698927601</v>
      </c>
    </row>
    <row r="1086" spans="1:14" x14ac:dyDescent="0.2">
      <c r="A1086" t="s">
        <v>13</v>
      </c>
      <c r="B1086" t="s">
        <v>4300</v>
      </c>
      <c r="C1086" t="s">
        <v>4301</v>
      </c>
      <c r="D1086" t="s">
        <v>8433</v>
      </c>
      <c r="E1086" t="s">
        <v>503</v>
      </c>
      <c r="F1086">
        <v>0.37837837837837801</v>
      </c>
      <c r="G1086">
        <v>2.2782386726228498</v>
      </c>
      <c r="H1086">
        <v>3.4732002731587701</v>
      </c>
      <c r="I1086">
        <v>1.59306622489727E-3</v>
      </c>
      <c r="J1086">
        <v>8.7340441466104597E-3</v>
      </c>
      <c r="K1086">
        <v>6.0973006827530797E-3</v>
      </c>
      <c r="L1086" t="s">
        <v>9264</v>
      </c>
      <c r="M1086">
        <v>14</v>
      </c>
      <c r="N1086">
        <f t="shared" si="16"/>
        <v>2.7977661698927601</v>
      </c>
    </row>
    <row r="1087" spans="1:14" x14ac:dyDescent="0.2">
      <c r="A1087" t="s">
        <v>13</v>
      </c>
      <c r="B1087" t="s">
        <v>4932</v>
      </c>
      <c r="C1087" t="s">
        <v>4933</v>
      </c>
      <c r="D1087" t="s">
        <v>8433</v>
      </c>
      <c r="E1087" t="s">
        <v>503</v>
      </c>
      <c r="F1087">
        <v>0.37837837837837801</v>
      </c>
      <c r="G1087">
        <v>2.2782386726228498</v>
      </c>
      <c r="H1087">
        <v>3.4732002731587701</v>
      </c>
      <c r="I1087">
        <v>1.59306622489727E-3</v>
      </c>
      <c r="J1087">
        <v>8.7340441466104597E-3</v>
      </c>
      <c r="K1087">
        <v>6.0973006827530797E-3</v>
      </c>
      <c r="L1087" t="s">
        <v>9265</v>
      </c>
      <c r="M1087">
        <v>14</v>
      </c>
      <c r="N1087">
        <f t="shared" si="16"/>
        <v>2.7977661698927601</v>
      </c>
    </row>
    <row r="1088" spans="1:14" x14ac:dyDescent="0.2">
      <c r="A1088" t="s">
        <v>13</v>
      </c>
      <c r="B1088" t="s">
        <v>3754</v>
      </c>
      <c r="C1088" t="s">
        <v>3755</v>
      </c>
      <c r="D1088" t="s">
        <v>8433</v>
      </c>
      <c r="E1088" t="s">
        <v>503</v>
      </c>
      <c r="F1088">
        <v>0.37837837837837801</v>
      </c>
      <c r="G1088">
        <v>2.2782386726228498</v>
      </c>
      <c r="H1088">
        <v>3.4732002731587701</v>
      </c>
      <c r="I1088">
        <v>1.59306622489727E-3</v>
      </c>
      <c r="J1088">
        <v>8.7340441466104597E-3</v>
      </c>
      <c r="K1088">
        <v>6.0973006827530797E-3</v>
      </c>
      <c r="L1088" t="s">
        <v>9266</v>
      </c>
      <c r="M1088">
        <v>14</v>
      </c>
      <c r="N1088">
        <f t="shared" si="16"/>
        <v>2.7977661698927601</v>
      </c>
    </row>
    <row r="1089" spans="1:14" x14ac:dyDescent="0.2">
      <c r="A1089" t="s">
        <v>13</v>
      </c>
      <c r="B1089" t="s">
        <v>501</v>
      </c>
      <c r="C1089" t="s">
        <v>502</v>
      </c>
      <c r="D1089" t="s">
        <v>8433</v>
      </c>
      <c r="E1089" t="s">
        <v>503</v>
      </c>
      <c r="F1089">
        <v>0.37837837837837801</v>
      </c>
      <c r="G1089">
        <v>2.2782386726228498</v>
      </c>
      <c r="H1089">
        <v>3.4732002731587701</v>
      </c>
      <c r="I1089">
        <v>1.59306622489727E-3</v>
      </c>
      <c r="J1089">
        <v>8.7340441466104597E-3</v>
      </c>
      <c r="K1089">
        <v>6.0973006827530797E-3</v>
      </c>
      <c r="L1089" t="s">
        <v>9267</v>
      </c>
      <c r="M1089">
        <v>14</v>
      </c>
      <c r="N1089">
        <f t="shared" si="16"/>
        <v>2.7977661698927601</v>
      </c>
    </row>
    <row r="1090" spans="1:14" x14ac:dyDescent="0.2">
      <c r="A1090" t="s">
        <v>13</v>
      </c>
      <c r="B1090" t="s">
        <v>3682</v>
      </c>
      <c r="C1090" t="s">
        <v>3683</v>
      </c>
      <c r="D1090" t="s">
        <v>8344</v>
      </c>
      <c r="E1090" t="s">
        <v>3355</v>
      </c>
      <c r="F1090">
        <v>0.29347826086956502</v>
      </c>
      <c r="G1090">
        <v>1.76705002635887</v>
      </c>
      <c r="H1090">
        <v>3.29131690447567</v>
      </c>
      <c r="I1090">
        <v>1.61508151573237E-3</v>
      </c>
      <c r="J1090">
        <v>8.8466127101410399E-3</v>
      </c>
      <c r="K1090">
        <v>6.1758856277968803E-3</v>
      </c>
      <c r="L1090" t="s">
        <v>9268</v>
      </c>
      <c r="M1090">
        <v>27</v>
      </c>
      <c r="N1090">
        <f t="shared" si="16"/>
        <v>2.7918055532465944</v>
      </c>
    </row>
    <row r="1091" spans="1:14" x14ac:dyDescent="0.2">
      <c r="A1091" t="s">
        <v>13</v>
      </c>
      <c r="B1091" t="s">
        <v>4276</v>
      </c>
      <c r="C1091" t="s">
        <v>4277</v>
      </c>
      <c r="D1091" t="s">
        <v>8288</v>
      </c>
      <c r="E1091" t="s">
        <v>460</v>
      </c>
      <c r="F1091">
        <v>0.34693877551020402</v>
      </c>
      <c r="G1091">
        <v>2.0889389578422302</v>
      </c>
      <c r="H1091">
        <v>3.4060968518792101</v>
      </c>
      <c r="I1091">
        <v>1.6173309588687901E-3</v>
      </c>
      <c r="J1091">
        <v>8.8508065776626808E-3</v>
      </c>
      <c r="K1091">
        <v>6.1788133976677199E-3</v>
      </c>
      <c r="L1091" t="s">
        <v>9269</v>
      </c>
      <c r="M1091">
        <v>17</v>
      </c>
      <c r="N1091">
        <f t="shared" ref="N1091:N1154" si="17">-LOG10(I1091)</f>
        <v>2.7912011001287578</v>
      </c>
    </row>
    <row r="1092" spans="1:14" x14ac:dyDescent="0.2">
      <c r="A1092" t="s">
        <v>13</v>
      </c>
      <c r="B1092" t="s">
        <v>6337</v>
      </c>
      <c r="C1092" t="s">
        <v>6338</v>
      </c>
      <c r="D1092" t="s">
        <v>8419</v>
      </c>
      <c r="E1092" t="s">
        <v>1960</v>
      </c>
      <c r="F1092">
        <v>0.36585365853658502</v>
      </c>
      <c r="G1092">
        <v>2.2028265911248801</v>
      </c>
      <c r="H1092">
        <v>3.4407893559289802</v>
      </c>
      <c r="I1092">
        <v>1.63259904118142E-3</v>
      </c>
      <c r="J1092">
        <v>8.9179975097501401E-3</v>
      </c>
      <c r="K1092">
        <v>6.2257198832790499E-3</v>
      </c>
      <c r="L1092" t="s">
        <v>9270</v>
      </c>
      <c r="M1092">
        <v>15</v>
      </c>
      <c r="N1092">
        <f t="shared" si="17"/>
        <v>2.7871204628958544</v>
      </c>
    </row>
    <row r="1093" spans="1:14" x14ac:dyDescent="0.2">
      <c r="A1093" t="s">
        <v>13</v>
      </c>
      <c r="B1093" t="s">
        <v>6340</v>
      </c>
      <c r="C1093" t="s">
        <v>6341</v>
      </c>
      <c r="D1093" t="s">
        <v>8419</v>
      </c>
      <c r="E1093" t="s">
        <v>1960</v>
      </c>
      <c r="F1093">
        <v>0.36585365853658502</v>
      </c>
      <c r="G1093">
        <v>2.2028265911248801</v>
      </c>
      <c r="H1093">
        <v>3.4407893559289802</v>
      </c>
      <c r="I1093">
        <v>1.63259904118142E-3</v>
      </c>
      <c r="J1093">
        <v>8.9179975097501401E-3</v>
      </c>
      <c r="K1093">
        <v>6.2257198832790499E-3</v>
      </c>
      <c r="L1093" t="s">
        <v>9271</v>
      </c>
      <c r="M1093">
        <v>15</v>
      </c>
      <c r="N1093">
        <f t="shared" si="17"/>
        <v>2.7871204628958544</v>
      </c>
    </row>
    <row r="1094" spans="1:14" x14ac:dyDescent="0.2">
      <c r="A1094" t="s">
        <v>13</v>
      </c>
      <c r="B1094" t="s">
        <v>5093</v>
      </c>
      <c r="C1094" t="s">
        <v>5094</v>
      </c>
      <c r="D1094" t="s">
        <v>8291</v>
      </c>
      <c r="E1094" t="s">
        <v>158</v>
      </c>
      <c r="F1094">
        <v>0.35555555555555601</v>
      </c>
      <c r="G1094">
        <v>2.1408211018932102</v>
      </c>
      <c r="H1094">
        <v>3.4192674742851401</v>
      </c>
      <c r="I1094">
        <v>1.6381471380934199E-3</v>
      </c>
      <c r="J1094">
        <v>8.9237878344541298E-3</v>
      </c>
      <c r="K1094">
        <v>6.22976215169198E-3</v>
      </c>
      <c r="L1094" t="s">
        <v>9272</v>
      </c>
      <c r="M1094">
        <v>16</v>
      </c>
      <c r="N1094">
        <f t="shared" si="17"/>
        <v>2.7856470925681744</v>
      </c>
    </row>
    <row r="1095" spans="1:14" x14ac:dyDescent="0.2">
      <c r="A1095" t="s">
        <v>13</v>
      </c>
      <c r="B1095" t="s">
        <v>155</v>
      </c>
      <c r="C1095" t="s">
        <v>156</v>
      </c>
      <c r="D1095" t="s">
        <v>8291</v>
      </c>
      <c r="E1095" t="s">
        <v>158</v>
      </c>
      <c r="F1095">
        <v>0.35555555555555601</v>
      </c>
      <c r="G1095">
        <v>2.1408211018932102</v>
      </c>
      <c r="H1095">
        <v>3.4192674742851401</v>
      </c>
      <c r="I1095">
        <v>1.6381471380934199E-3</v>
      </c>
      <c r="J1095">
        <v>8.9237878344541298E-3</v>
      </c>
      <c r="K1095">
        <v>6.22976215169198E-3</v>
      </c>
      <c r="L1095" t="s">
        <v>9273</v>
      </c>
      <c r="M1095">
        <v>16</v>
      </c>
      <c r="N1095">
        <f t="shared" si="17"/>
        <v>2.7856470925681744</v>
      </c>
    </row>
    <row r="1096" spans="1:14" x14ac:dyDescent="0.2">
      <c r="A1096" t="s">
        <v>13</v>
      </c>
      <c r="B1096" t="s">
        <v>3516</v>
      </c>
      <c r="C1096" t="s">
        <v>3517</v>
      </c>
      <c r="D1096" t="s">
        <v>8291</v>
      </c>
      <c r="E1096" t="s">
        <v>158</v>
      </c>
      <c r="F1096">
        <v>0.35555555555555601</v>
      </c>
      <c r="G1096">
        <v>2.1408211018932102</v>
      </c>
      <c r="H1096">
        <v>3.4192674742851401</v>
      </c>
      <c r="I1096">
        <v>1.6381471380934199E-3</v>
      </c>
      <c r="J1096">
        <v>8.9237878344541298E-3</v>
      </c>
      <c r="K1096">
        <v>6.22976215169198E-3</v>
      </c>
      <c r="L1096" t="s">
        <v>9274</v>
      </c>
      <c r="M1096">
        <v>16</v>
      </c>
      <c r="N1096">
        <f t="shared" si="17"/>
        <v>2.7856470925681744</v>
      </c>
    </row>
    <row r="1097" spans="1:14" x14ac:dyDescent="0.2">
      <c r="A1097" t="s">
        <v>13</v>
      </c>
      <c r="B1097" t="s">
        <v>5192</v>
      </c>
      <c r="C1097" t="s">
        <v>5193</v>
      </c>
      <c r="D1097" t="s">
        <v>8122</v>
      </c>
      <c r="E1097" t="s">
        <v>2987</v>
      </c>
      <c r="F1097">
        <v>0.26573426573426601</v>
      </c>
      <c r="G1097">
        <v>1.60000178506879</v>
      </c>
      <c r="H1097">
        <v>3.2141283893168802</v>
      </c>
      <c r="I1097">
        <v>1.67442737245082E-3</v>
      </c>
      <c r="J1097">
        <v>9.1131015298076302E-3</v>
      </c>
      <c r="K1097">
        <v>6.3619234396998202E-3</v>
      </c>
      <c r="L1097" t="s">
        <v>9275</v>
      </c>
      <c r="M1097">
        <v>38</v>
      </c>
      <c r="N1097">
        <f t="shared" si="17"/>
        <v>2.776133685047308</v>
      </c>
    </row>
    <row r="1098" spans="1:14" x14ac:dyDescent="0.2">
      <c r="A1098" t="s">
        <v>13</v>
      </c>
      <c r="B1098" t="s">
        <v>4117</v>
      </c>
      <c r="C1098" t="s">
        <v>4118</v>
      </c>
      <c r="D1098" t="s">
        <v>8315</v>
      </c>
      <c r="E1098" t="s">
        <v>368</v>
      </c>
      <c r="F1098">
        <v>0.31818181818181801</v>
      </c>
      <c r="G1098">
        <v>1.9157916110692099</v>
      </c>
      <c r="H1098">
        <v>3.3259848932269902</v>
      </c>
      <c r="I1098">
        <v>1.7179142743181E-3</v>
      </c>
      <c r="J1098">
        <v>9.3327492225022592E-3</v>
      </c>
      <c r="K1098">
        <v>6.5152611151398799E-3</v>
      </c>
      <c r="L1098" t="s">
        <v>9276</v>
      </c>
      <c r="M1098">
        <v>21</v>
      </c>
      <c r="N1098">
        <f t="shared" si="17"/>
        <v>2.7649985117035563</v>
      </c>
    </row>
    <row r="1099" spans="1:14" x14ac:dyDescent="0.2">
      <c r="A1099" t="s">
        <v>13</v>
      </c>
      <c r="B1099" t="s">
        <v>4586</v>
      </c>
      <c r="C1099" t="s">
        <v>4587</v>
      </c>
      <c r="D1099" t="s">
        <v>8315</v>
      </c>
      <c r="E1099" t="s">
        <v>368</v>
      </c>
      <c r="F1099">
        <v>0.31818181818181801</v>
      </c>
      <c r="G1099">
        <v>1.9157916110692099</v>
      </c>
      <c r="H1099">
        <v>3.3259848932269902</v>
      </c>
      <c r="I1099">
        <v>1.7179142743181E-3</v>
      </c>
      <c r="J1099">
        <v>9.3327492225022592E-3</v>
      </c>
      <c r="K1099">
        <v>6.5152611151398799E-3</v>
      </c>
      <c r="L1099" t="s">
        <v>9277</v>
      </c>
      <c r="M1099">
        <v>21</v>
      </c>
      <c r="N1099">
        <f t="shared" si="17"/>
        <v>2.7649985117035563</v>
      </c>
    </row>
    <row r="1100" spans="1:14" x14ac:dyDescent="0.2">
      <c r="A1100" t="s">
        <v>13</v>
      </c>
      <c r="B1100" t="s">
        <v>4358</v>
      </c>
      <c r="C1100" t="s">
        <v>4359</v>
      </c>
      <c r="D1100" s="4">
        <v>451015</v>
      </c>
      <c r="E1100" t="s">
        <v>299</v>
      </c>
      <c r="F1100">
        <v>0.42307692307692302</v>
      </c>
      <c r="G1100">
        <v>2.5473712630700498</v>
      </c>
      <c r="H1100">
        <v>3.5234768154028</v>
      </c>
      <c r="I1100">
        <v>1.7522994566179001E-3</v>
      </c>
      <c r="J1100">
        <v>9.4763973333869406E-3</v>
      </c>
      <c r="K1100">
        <v>6.6155429215827002E-3</v>
      </c>
      <c r="L1100" t="s">
        <v>9278</v>
      </c>
      <c r="M1100">
        <v>11</v>
      </c>
      <c r="N1100">
        <f t="shared" si="17"/>
        <v>2.7563916737138641</v>
      </c>
    </row>
    <row r="1101" spans="1:14" x14ac:dyDescent="0.2">
      <c r="A1101" t="s">
        <v>13</v>
      </c>
      <c r="B1101" t="s">
        <v>4364</v>
      </c>
      <c r="C1101" t="s">
        <v>4365</v>
      </c>
      <c r="D1101" s="4">
        <v>451015</v>
      </c>
      <c r="E1101" t="s">
        <v>299</v>
      </c>
      <c r="F1101">
        <v>0.42307692307692302</v>
      </c>
      <c r="G1101">
        <v>2.5473712630700498</v>
      </c>
      <c r="H1101">
        <v>3.5234768154028</v>
      </c>
      <c r="I1101">
        <v>1.7522994566179001E-3</v>
      </c>
      <c r="J1101">
        <v>9.4763973333869406E-3</v>
      </c>
      <c r="K1101">
        <v>6.6155429215827002E-3</v>
      </c>
      <c r="L1101" t="s">
        <v>9279</v>
      </c>
      <c r="M1101">
        <v>11</v>
      </c>
      <c r="N1101">
        <f t="shared" si="17"/>
        <v>2.7563916737138641</v>
      </c>
    </row>
    <row r="1102" spans="1:14" x14ac:dyDescent="0.2">
      <c r="A1102" t="s">
        <v>13</v>
      </c>
      <c r="B1102" t="s">
        <v>5119</v>
      </c>
      <c r="C1102" t="s">
        <v>5120</v>
      </c>
      <c r="D1102" s="4">
        <v>451015</v>
      </c>
      <c r="E1102" t="s">
        <v>299</v>
      </c>
      <c r="F1102">
        <v>0.42307692307692302</v>
      </c>
      <c r="G1102">
        <v>2.5473712630700498</v>
      </c>
      <c r="H1102">
        <v>3.5234768154028</v>
      </c>
      <c r="I1102">
        <v>1.7522994566179001E-3</v>
      </c>
      <c r="J1102">
        <v>9.4763973333869406E-3</v>
      </c>
      <c r="K1102">
        <v>6.6155429215827002E-3</v>
      </c>
      <c r="L1102" t="s">
        <v>9280</v>
      </c>
      <c r="M1102">
        <v>11</v>
      </c>
      <c r="N1102">
        <f t="shared" si="17"/>
        <v>2.7563916737138641</v>
      </c>
    </row>
    <row r="1103" spans="1:14" x14ac:dyDescent="0.2">
      <c r="A1103" t="s">
        <v>13</v>
      </c>
      <c r="B1103" t="s">
        <v>4367</v>
      </c>
      <c r="C1103" t="s">
        <v>4368</v>
      </c>
      <c r="D1103" s="4">
        <v>451015</v>
      </c>
      <c r="E1103" t="s">
        <v>299</v>
      </c>
      <c r="F1103">
        <v>0.42307692307692302</v>
      </c>
      <c r="G1103">
        <v>2.5473712630700498</v>
      </c>
      <c r="H1103">
        <v>3.5234768154028</v>
      </c>
      <c r="I1103">
        <v>1.7522994566179001E-3</v>
      </c>
      <c r="J1103">
        <v>9.4763973333869406E-3</v>
      </c>
      <c r="K1103">
        <v>6.6155429215827002E-3</v>
      </c>
      <c r="L1103" t="s">
        <v>9281</v>
      </c>
      <c r="M1103">
        <v>11</v>
      </c>
      <c r="N1103">
        <f t="shared" si="17"/>
        <v>2.7563916737138641</v>
      </c>
    </row>
    <row r="1104" spans="1:14" x14ac:dyDescent="0.2">
      <c r="A1104" t="s">
        <v>13</v>
      </c>
      <c r="B1104" t="s">
        <v>9282</v>
      </c>
      <c r="C1104" t="s">
        <v>9283</v>
      </c>
      <c r="D1104" s="4">
        <v>451015</v>
      </c>
      <c r="E1104" t="s">
        <v>299</v>
      </c>
      <c r="F1104">
        <v>0.42307692307692302</v>
      </c>
      <c r="G1104">
        <v>2.5473712630700498</v>
      </c>
      <c r="H1104">
        <v>3.5234768154028</v>
      </c>
      <c r="I1104">
        <v>1.7522994566179001E-3</v>
      </c>
      <c r="J1104">
        <v>9.4763973333869406E-3</v>
      </c>
      <c r="K1104">
        <v>6.6155429215827002E-3</v>
      </c>
      <c r="L1104" t="s">
        <v>9284</v>
      </c>
      <c r="M1104">
        <v>11</v>
      </c>
      <c r="N1104">
        <f t="shared" si="17"/>
        <v>2.7563916737138641</v>
      </c>
    </row>
    <row r="1105" spans="1:14" x14ac:dyDescent="0.2">
      <c r="A1105" t="s">
        <v>13</v>
      </c>
      <c r="B1105" t="s">
        <v>4898</v>
      </c>
      <c r="C1105" t="s">
        <v>4899</v>
      </c>
      <c r="D1105" s="4">
        <v>450954</v>
      </c>
      <c r="E1105" t="s">
        <v>2502</v>
      </c>
      <c r="F1105">
        <v>0.47368421052631599</v>
      </c>
      <c r="G1105">
        <v>2.8520807442985299</v>
      </c>
      <c r="H1105">
        <v>3.6045104181431902</v>
      </c>
      <c r="I1105">
        <v>1.77572211382146E-3</v>
      </c>
      <c r="J1105">
        <v>9.4827058271665394E-3</v>
      </c>
      <c r="K1105">
        <v>6.6199469276517998E-3</v>
      </c>
      <c r="L1105" t="s">
        <v>9285</v>
      </c>
      <c r="M1105">
        <v>9</v>
      </c>
      <c r="N1105">
        <f t="shared" si="17"/>
        <v>2.7506249968212209</v>
      </c>
    </row>
    <row r="1106" spans="1:14" x14ac:dyDescent="0.2">
      <c r="A1106" t="s">
        <v>13</v>
      </c>
      <c r="B1106" t="s">
        <v>3442</v>
      </c>
      <c r="C1106" t="s">
        <v>3443</v>
      </c>
      <c r="D1106" s="4">
        <v>450954</v>
      </c>
      <c r="E1106" t="s">
        <v>2502</v>
      </c>
      <c r="F1106">
        <v>0.47368421052631599</v>
      </c>
      <c r="G1106">
        <v>2.8520807442985299</v>
      </c>
      <c r="H1106">
        <v>3.6045104181431902</v>
      </c>
      <c r="I1106">
        <v>1.77572211382146E-3</v>
      </c>
      <c r="J1106">
        <v>9.4827058271665394E-3</v>
      </c>
      <c r="K1106">
        <v>6.6199469276517998E-3</v>
      </c>
      <c r="L1106" t="s">
        <v>9286</v>
      </c>
      <c r="M1106">
        <v>9</v>
      </c>
      <c r="N1106">
        <f t="shared" si="17"/>
        <v>2.7506249968212209</v>
      </c>
    </row>
    <row r="1107" spans="1:14" x14ac:dyDescent="0.2">
      <c r="A1107" t="s">
        <v>13</v>
      </c>
      <c r="B1107" t="s">
        <v>9287</v>
      </c>
      <c r="C1107" t="s">
        <v>9288</v>
      </c>
      <c r="D1107" s="4">
        <v>450954</v>
      </c>
      <c r="E1107" t="s">
        <v>2502</v>
      </c>
      <c r="F1107">
        <v>0.47368421052631599</v>
      </c>
      <c r="G1107">
        <v>2.8520807442985299</v>
      </c>
      <c r="H1107">
        <v>3.6045104181431902</v>
      </c>
      <c r="I1107">
        <v>1.77572211382146E-3</v>
      </c>
      <c r="J1107">
        <v>9.4827058271665394E-3</v>
      </c>
      <c r="K1107">
        <v>6.6199469276517998E-3</v>
      </c>
      <c r="L1107" t="s">
        <v>9289</v>
      </c>
      <c r="M1107">
        <v>9</v>
      </c>
      <c r="N1107">
        <f t="shared" si="17"/>
        <v>2.7506249968212209</v>
      </c>
    </row>
    <row r="1108" spans="1:14" x14ac:dyDescent="0.2">
      <c r="A1108" t="s">
        <v>13</v>
      </c>
      <c r="B1108" t="s">
        <v>9290</v>
      </c>
      <c r="C1108" t="s">
        <v>9291</v>
      </c>
      <c r="D1108" s="4">
        <v>450954</v>
      </c>
      <c r="E1108" t="s">
        <v>2502</v>
      </c>
      <c r="F1108">
        <v>0.47368421052631599</v>
      </c>
      <c r="G1108">
        <v>2.8520807442985299</v>
      </c>
      <c r="H1108">
        <v>3.6045104181431902</v>
      </c>
      <c r="I1108">
        <v>1.77572211382146E-3</v>
      </c>
      <c r="J1108">
        <v>9.4827058271665394E-3</v>
      </c>
      <c r="K1108">
        <v>6.6199469276517998E-3</v>
      </c>
      <c r="L1108" t="s">
        <v>9292</v>
      </c>
      <c r="M1108">
        <v>9</v>
      </c>
      <c r="N1108">
        <f t="shared" si="17"/>
        <v>2.7506249968212209</v>
      </c>
    </row>
    <row r="1109" spans="1:14" x14ac:dyDescent="0.2">
      <c r="A1109" t="s">
        <v>13</v>
      </c>
      <c r="B1109" t="s">
        <v>4904</v>
      </c>
      <c r="C1109" t="s">
        <v>4905</v>
      </c>
      <c r="D1109" s="4">
        <v>450954</v>
      </c>
      <c r="E1109" t="s">
        <v>2502</v>
      </c>
      <c r="F1109">
        <v>0.47368421052631599</v>
      </c>
      <c r="G1109">
        <v>2.8520807442985299</v>
      </c>
      <c r="H1109">
        <v>3.6045104181431902</v>
      </c>
      <c r="I1109">
        <v>1.77572211382146E-3</v>
      </c>
      <c r="J1109">
        <v>9.4827058271665394E-3</v>
      </c>
      <c r="K1109">
        <v>6.6199469276517998E-3</v>
      </c>
      <c r="L1109" t="s">
        <v>9293</v>
      </c>
      <c r="M1109">
        <v>9</v>
      </c>
      <c r="N1109">
        <f t="shared" si="17"/>
        <v>2.7506249968212209</v>
      </c>
    </row>
    <row r="1110" spans="1:14" x14ac:dyDescent="0.2">
      <c r="A1110" t="s">
        <v>13</v>
      </c>
      <c r="B1110" t="s">
        <v>9294</v>
      </c>
      <c r="C1110" t="s">
        <v>9295</v>
      </c>
      <c r="D1110" s="4">
        <v>450954</v>
      </c>
      <c r="E1110" t="s">
        <v>2502</v>
      </c>
      <c r="F1110">
        <v>0.47368421052631599</v>
      </c>
      <c r="G1110">
        <v>2.8520807442985299</v>
      </c>
      <c r="H1110">
        <v>3.6045104181431902</v>
      </c>
      <c r="I1110">
        <v>1.77572211382146E-3</v>
      </c>
      <c r="J1110">
        <v>9.4827058271665394E-3</v>
      </c>
      <c r="K1110">
        <v>6.6199469276517998E-3</v>
      </c>
      <c r="L1110" t="s">
        <v>9296</v>
      </c>
      <c r="M1110">
        <v>9</v>
      </c>
      <c r="N1110">
        <f t="shared" si="17"/>
        <v>2.7506249968212209</v>
      </c>
    </row>
    <row r="1111" spans="1:14" x14ac:dyDescent="0.2">
      <c r="A1111" t="s">
        <v>13</v>
      </c>
      <c r="B1111" t="s">
        <v>3448</v>
      </c>
      <c r="C1111" t="s">
        <v>3449</v>
      </c>
      <c r="D1111" s="4">
        <v>450954</v>
      </c>
      <c r="E1111" t="s">
        <v>2502</v>
      </c>
      <c r="F1111">
        <v>0.47368421052631599</v>
      </c>
      <c r="G1111">
        <v>2.8520807442985299</v>
      </c>
      <c r="H1111">
        <v>3.6045104181431902</v>
      </c>
      <c r="I1111">
        <v>1.77572211382146E-3</v>
      </c>
      <c r="J1111">
        <v>9.4827058271665394E-3</v>
      </c>
      <c r="K1111">
        <v>6.6199469276517998E-3</v>
      </c>
      <c r="L1111" t="s">
        <v>9297</v>
      </c>
      <c r="M1111">
        <v>9</v>
      </c>
      <c r="N1111">
        <f t="shared" si="17"/>
        <v>2.7506249968212209</v>
      </c>
    </row>
    <row r="1112" spans="1:14" x14ac:dyDescent="0.2">
      <c r="A1112" t="s">
        <v>13</v>
      </c>
      <c r="B1112" t="s">
        <v>9298</v>
      </c>
      <c r="C1112" t="s">
        <v>9299</v>
      </c>
      <c r="D1112" s="4">
        <v>450954</v>
      </c>
      <c r="E1112" t="s">
        <v>2502</v>
      </c>
      <c r="F1112">
        <v>0.47368421052631599</v>
      </c>
      <c r="G1112">
        <v>2.8520807442985299</v>
      </c>
      <c r="H1112">
        <v>3.6045104181431902</v>
      </c>
      <c r="I1112">
        <v>1.77572211382146E-3</v>
      </c>
      <c r="J1112">
        <v>9.4827058271665394E-3</v>
      </c>
      <c r="K1112">
        <v>6.6199469276517998E-3</v>
      </c>
      <c r="L1112" t="s">
        <v>9300</v>
      </c>
      <c r="M1112">
        <v>9</v>
      </c>
      <c r="N1112">
        <f t="shared" si="17"/>
        <v>2.7506249968212209</v>
      </c>
    </row>
    <row r="1113" spans="1:14" x14ac:dyDescent="0.2">
      <c r="A1113" t="s">
        <v>13</v>
      </c>
      <c r="B1113" t="s">
        <v>4108</v>
      </c>
      <c r="C1113" t="s">
        <v>4109</v>
      </c>
      <c r="D1113" s="4">
        <v>450954</v>
      </c>
      <c r="E1113" t="s">
        <v>2502</v>
      </c>
      <c r="F1113">
        <v>0.47368421052631599</v>
      </c>
      <c r="G1113">
        <v>2.8520807442985299</v>
      </c>
      <c r="H1113">
        <v>3.6045104181431902</v>
      </c>
      <c r="I1113">
        <v>1.77572211382146E-3</v>
      </c>
      <c r="J1113">
        <v>9.4827058271665394E-3</v>
      </c>
      <c r="K1113">
        <v>6.6199469276517998E-3</v>
      </c>
      <c r="L1113" t="s">
        <v>9301</v>
      </c>
      <c r="M1113">
        <v>9</v>
      </c>
      <c r="N1113">
        <f t="shared" si="17"/>
        <v>2.7506249968212209</v>
      </c>
    </row>
    <row r="1114" spans="1:14" x14ac:dyDescent="0.2">
      <c r="A1114" t="s">
        <v>13</v>
      </c>
      <c r="B1114" t="s">
        <v>3451</v>
      </c>
      <c r="C1114" t="s">
        <v>3452</v>
      </c>
      <c r="D1114" s="4">
        <v>450954</v>
      </c>
      <c r="E1114" t="s">
        <v>2502</v>
      </c>
      <c r="F1114">
        <v>0.47368421052631599</v>
      </c>
      <c r="G1114">
        <v>2.8520807442985299</v>
      </c>
      <c r="H1114">
        <v>3.6045104181431902</v>
      </c>
      <c r="I1114">
        <v>1.77572211382146E-3</v>
      </c>
      <c r="J1114">
        <v>9.4827058271665394E-3</v>
      </c>
      <c r="K1114">
        <v>6.6199469276517998E-3</v>
      </c>
      <c r="L1114" t="s">
        <v>9302</v>
      </c>
      <c r="M1114">
        <v>9</v>
      </c>
      <c r="N1114">
        <f t="shared" si="17"/>
        <v>2.7506249968212209</v>
      </c>
    </row>
    <row r="1115" spans="1:14" x14ac:dyDescent="0.2">
      <c r="A1115" t="s">
        <v>13</v>
      </c>
      <c r="B1115" t="s">
        <v>3454</v>
      </c>
      <c r="C1115" t="s">
        <v>3455</v>
      </c>
      <c r="D1115" s="4">
        <v>450954</v>
      </c>
      <c r="E1115" t="s">
        <v>2502</v>
      </c>
      <c r="F1115">
        <v>0.47368421052631599</v>
      </c>
      <c r="G1115">
        <v>2.8520807442985299</v>
      </c>
      <c r="H1115">
        <v>3.6045104181431902</v>
      </c>
      <c r="I1115">
        <v>1.77572211382146E-3</v>
      </c>
      <c r="J1115">
        <v>9.4827058271665394E-3</v>
      </c>
      <c r="K1115">
        <v>6.6199469276517998E-3</v>
      </c>
      <c r="L1115" t="s">
        <v>9302</v>
      </c>
      <c r="M1115">
        <v>9</v>
      </c>
      <c r="N1115">
        <f t="shared" si="17"/>
        <v>2.7506249968212209</v>
      </c>
    </row>
    <row r="1116" spans="1:14" x14ac:dyDescent="0.2">
      <c r="A1116" t="s">
        <v>13</v>
      </c>
      <c r="B1116" t="s">
        <v>3456</v>
      </c>
      <c r="C1116" t="s">
        <v>3457</v>
      </c>
      <c r="D1116" s="4">
        <v>450954</v>
      </c>
      <c r="E1116" t="s">
        <v>2502</v>
      </c>
      <c r="F1116">
        <v>0.47368421052631599</v>
      </c>
      <c r="G1116">
        <v>2.8520807442985299</v>
      </c>
      <c r="H1116">
        <v>3.6045104181431902</v>
      </c>
      <c r="I1116">
        <v>1.77572211382146E-3</v>
      </c>
      <c r="J1116">
        <v>9.4827058271665394E-3</v>
      </c>
      <c r="K1116">
        <v>6.6199469276517998E-3</v>
      </c>
      <c r="L1116" t="s">
        <v>9302</v>
      </c>
      <c r="M1116">
        <v>9</v>
      </c>
      <c r="N1116">
        <f t="shared" si="17"/>
        <v>2.7506249968212209</v>
      </c>
    </row>
    <row r="1117" spans="1:14" x14ac:dyDescent="0.2">
      <c r="A1117" t="s">
        <v>13</v>
      </c>
      <c r="B1117" t="s">
        <v>4913</v>
      </c>
      <c r="C1117" t="s">
        <v>4914</v>
      </c>
      <c r="D1117" s="4">
        <v>450954</v>
      </c>
      <c r="E1117" t="s">
        <v>2502</v>
      </c>
      <c r="F1117">
        <v>0.47368421052631599</v>
      </c>
      <c r="G1117">
        <v>2.8520807442985299</v>
      </c>
      <c r="H1117">
        <v>3.6045104181431902</v>
      </c>
      <c r="I1117">
        <v>1.77572211382146E-3</v>
      </c>
      <c r="J1117">
        <v>9.4827058271665394E-3</v>
      </c>
      <c r="K1117">
        <v>6.6199469276517998E-3</v>
      </c>
      <c r="L1117" t="s">
        <v>9303</v>
      </c>
      <c r="M1117">
        <v>9</v>
      </c>
      <c r="N1117">
        <f t="shared" si="17"/>
        <v>2.7506249968212209</v>
      </c>
    </row>
    <row r="1118" spans="1:14" x14ac:dyDescent="0.2">
      <c r="A1118" t="s">
        <v>13</v>
      </c>
      <c r="B1118" t="s">
        <v>4916</v>
      </c>
      <c r="C1118" t="s">
        <v>4917</v>
      </c>
      <c r="D1118" s="4">
        <v>450954</v>
      </c>
      <c r="E1118" t="s">
        <v>2502</v>
      </c>
      <c r="F1118">
        <v>0.47368421052631599</v>
      </c>
      <c r="G1118">
        <v>2.8520807442985299</v>
      </c>
      <c r="H1118">
        <v>3.6045104181431902</v>
      </c>
      <c r="I1118">
        <v>1.77572211382146E-3</v>
      </c>
      <c r="J1118">
        <v>9.4827058271665394E-3</v>
      </c>
      <c r="K1118">
        <v>6.6199469276517998E-3</v>
      </c>
      <c r="L1118" t="s">
        <v>9304</v>
      </c>
      <c r="M1118">
        <v>9</v>
      </c>
      <c r="N1118">
        <f t="shared" si="17"/>
        <v>2.7506249968212209</v>
      </c>
    </row>
    <row r="1119" spans="1:14" x14ac:dyDescent="0.2">
      <c r="A1119" t="s">
        <v>13</v>
      </c>
      <c r="B1119" t="s">
        <v>9305</v>
      </c>
      <c r="C1119" t="s">
        <v>9306</v>
      </c>
      <c r="D1119" t="s">
        <v>8145</v>
      </c>
      <c r="E1119" t="s">
        <v>692</v>
      </c>
      <c r="F1119">
        <v>0.26865671641791</v>
      </c>
      <c r="G1119">
        <v>1.61759803407976</v>
      </c>
      <c r="H1119">
        <v>3.20181791339941</v>
      </c>
      <c r="I1119">
        <v>1.77790432971909E-3</v>
      </c>
      <c r="J1119">
        <v>9.4858670185817302E-3</v>
      </c>
      <c r="K1119">
        <v>6.6221537787107803E-3</v>
      </c>
      <c r="L1119" t="s">
        <v>9307</v>
      </c>
      <c r="M1119">
        <v>36</v>
      </c>
      <c r="N1119">
        <f t="shared" si="17"/>
        <v>2.7500916124282089</v>
      </c>
    </row>
    <row r="1120" spans="1:14" x14ac:dyDescent="0.2">
      <c r="A1120" t="s">
        <v>13</v>
      </c>
      <c r="B1120" t="s">
        <v>9308</v>
      </c>
      <c r="C1120" t="s">
        <v>9309</v>
      </c>
      <c r="D1120" t="s">
        <v>8319</v>
      </c>
      <c r="E1120" t="s">
        <v>1747</v>
      </c>
      <c r="F1120">
        <v>0.32758620689655199</v>
      </c>
      <c r="G1120">
        <v>1.97241599366239</v>
      </c>
      <c r="H1120">
        <v>3.30998000140564</v>
      </c>
      <c r="I1120">
        <v>1.9157445642743801E-3</v>
      </c>
      <c r="J1120">
        <v>1.02121682983884E-2</v>
      </c>
      <c r="K1120">
        <v>7.1291900628093104E-3</v>
      </c>
      <c r="L1120" t="s">
        <v>9310</v>
      </c>
      <c r="M1120">
        <v>19</v>
      </c>
      <c r="N1120">
        <f t="shared" si="17"/>
        <v>2.7176623980348755</v>
      </c>
    </row>
    <row r="1121" spans="1:14" x14ac:dyDescent="0.2">
      <c r="A1121" t="s">
        <v>13</v>
      </c>
      <c r="B1121" t="s">
        <v>9311</v>
      </c>
      <c r="C1121" t="s">
        <v>9312</v>
      </c>
      <c r="D1121" t="s">
        <v>8141</v>
      </c>
      <c r="E1121" t="s">
        <v>1375</v>
      </c>
      <c r="F1121">
        <v>0.24637681159420299</v>
      </c>
      <c r="G1121">
        <v>1.48344940484448</v>
      </c>
      <c r="H1121">
        <v>3.1212046084103</v>
      </c>
      <c r="I1121">
        <v>1.92203048279698E-3</v>
      </c>
      <c r="J1121">
        <v>1.0236528419539301E-2</v>
      </c>
      <c r="K1121">
        <v>7.1461960431812499E-3</v>
      </c>
      <c r="L1121" t="s">
        <v>9313</v>
      </c>
      <c r="M1121">
        <v>51</v>
      </c>
      <c r="N1121">
        <f t="shared" si="17"/>
        <v>2.7162397288394082</v>
      </c>
    </row>
    <row r="1122" spans="1:14" x14ac:dyDescent="0.2">
      <c r="A1122" t="s">
        <v>13</v>
      </c>
      <c r="B1122" t="s">
        <v>9314</v>
      </c>
      <c r="C1122" t="s">
        <v>9315</v>
      </c>
      <c r="D1122" s="4">
        <v>451045</v>
      </c>
      <c r="E1122" t="s">
        <v>2718</v>
      </c>
      <c r="F1122">
        <v>0.4</v>
      </c>
      <c r="G1122">
        <v>2.4084237396298702</v>
      </c>
      <c r="H1122">
        <v>3.4453256678606299</v>
      </c>
      <c r="I1122">
        <v>1.95338381698073E-3</v>
      </c>
      <c r="J1122">
        <v>1.03849683318093E-2</v>
      </c>
      <c r="K1122">
        <v>7.2498230415383898E-3</v>
      </c>
      <c r="L1122" t="s">
        <v>9316</v>
      </c>
      <c r="M1122">
        <v>12</v>
      </c>
      <c r="N1122">
        <f t="shared" si="17"/>
        <v>2.7092124145618923</v>
      </c>
    </row>
    <row r="1123" spans="1:14" x14ac:dyDescent="0.2">
      <c r="A1123" t="s">
        <v>13</v>
      </c>
      <c r="B1123" t="s">
        <v>9317</v>
      </c>
      <c r="C1123" t="s">
        <v>9318</v>
      </c>
      <c r="D1123" s="4">
        <v>451045</v>
      </c>
      <c r="E1123" t="s">
        <v>2718</v>
      </c>
      <c r="F1123">
        <v>0.4</v>
      </c>
      <c r="G1123">
        <v>2.4084237396298702</v>
      </c>
      <c r="H1123">
        <v>3.4453256678606299</v>
      </c>
      <c r="I1123">
        <v>1.95338381698073E-3</v>
      </c>
      <c r="J1123">
        <v>1.03849683318093E-2</v>
      </c>
      <c r="K1123">
        <v>7.2498230415383898E-3</v>
      </c>
      <c r="L1123" t="s">
        <v>9319</v>
      </c>
      <c r="M1123">
        <v>12</v>
      </c>
      <c r="N1123">
        <f t="shared" si="17"/>
        <v>2.7092124145618923</v>
      </c>
    </row>
    <row r="1124" spans="1:14" x14ac:dyDescent="0.2">
      <c r="A1124" t="s">
        <v>13</v>
      </c>
      <c r="B1124" t="s">
        <v>4880</v>
      </c>
      <c r="C1124" t="s">
        <v>4881</v>
      </c>
      <c r="D1124" t="s">
        <v>8359</v>
      </c>
      <c r="E1124" t="s">
        <v>1536</v>
      </c>
      <c r="F1124">
        <v>0.23966942148760301</v>
      </c>
      <c r="G1124">
        <v>1.44306381093525</v>
      </c>
      <c r="H1124">
        <v>3.0957623340021301</v>
      </c>
      <c r="I1124">
        <v>1.9710668051082202E-3</v>
      </c>
      <c r="J1124">
        <v>1.0469646921166999E-2</v>
      </c>
      <c r="K1124">
        <v>7.30893778976248E-3</v>
      </c>
      <c r="L1124" t="s">
        <v>9320</v>
      </c>
      <c r="M1124">
        <v>58</v>
      </c>
      <c r="N1124">
        <f t="shared" si="17"/>
        <v>2.7052986559853012</v>
      </c>
    </row>
    <row r="1125" spans="1:14" x14ac:dyDescent="0.2">
      <c r="A1125" t="s">
        <v>13</v>
      </c>
      <c r="B1125" t="s">
        <v>9321</v>
      </c>
      <c r="C1125" t="s">
        <v>9322</v>
      </c>
      <c r="D1125" t="s">
        <v>8329</v>
      </c>
      <c r="E1125" t="s">
        <v>789</v>
      </c>
      <c r="F1125">
        <v>0.309859154929577</v>
      </c>
      <c r="G1125">
        <v>1.8656803616851101</v>
      </c>
      <c r="H1125">
        <v>3.2613404030966602</v>
      </c>
      <c r="I1125">
        <v>1.9781659031797602E-3</v>
      </c>
      <c r="J1125">
        <v>1.0498006772657701E-2</v>
      </c>
      <c r="K1125">
        <v>7.3287360114058101E-3</v>
      </c>
      <c r="L1125" t="s">
        <v>9323</v>
      </c>
      <c r="M1125">
        <v>22</v>
      </c>
      <c r="N1125">
        <f t="shared" si="17"/>
        <v>2.7037372881614554</v>
      </c>
    </row>
    <row r="1126" spans="1:14" x14ac:dyDescent="0.2">
      <c r="A1126" t="s">
        <v>13</v>
      </c>
      <c r="B1126" t="s">
        <v>9324</v>
      </c>
      <c r="C1126" t="s">
        <v>9325</v>
      </c>
      <c r="D1126" t="s">
        <v>8367</v>
      </c>
      <c r="E1126" t="s">
        <v>1955</v>
      </c>
      <c r="F1126">
        <v>0.33333333333333298</v>
      </c>
      <c r="G1126">
        <v>2.0070197830248899</v>
      </c>
      <c r="H1126">
        <v>3.3071050842418002</v>
      </c>
      <c r="I1126">
        <v>2.0031932527061098E-3</v>
      </c>
      <c r="J1126">
        <v>1.06014749236144E-2</v>
      </c>
      <c r="K1126">
        <v>7.40096789126371E-3</v>
      </c>
      <c r="L1126" t="s">
        <v>9326</v>
      </c>
      <c r="M1126">
        <v>18</v>
      </c>
      <c r="N1126">
        <f t="shared" si="17"/>
        <v>2.6982771512878747</v>
      </c>
    </row>
    <row r="1127" spans="1:14" x14ac:dyDescent="0.2">
      <c r="A1127" t="s">
        <v>13</v>
      </c>
      <c r="B1127" t="s">
        <v>3722</v>
      </c>
      <c r="C1127" t="s">
        <v>3723</v>
      </c>
      <c r="D1127" t="s">
        <v>8367</v>
      </c>
      <c r="E1127" t="s">
        <v>1955</v>
      </c>
      <c r="F1127">
        <v>0.33333333333333298</v>
      </c>
      <c r="G1127">
        <v>2.0070197830248899</v>
      </c>
      <c r="H1127">
        <v>3.3071050842418002</v>
      </c>
      <c r="I1127">
        <v>2.0031932527061098E-3</v>
      </c>
      <c r="J1127">
        <v>1.06014749236144E-2</v>
      </c>
      <c r="K1127">
        <v>7.40096789126371E-3</v>
      </c>
      <c r="L1127" t="s">
        <v>9327</v>
      </c>
      <c r="M1127">
        <v>18</v>
      </c>
      <c r="N1127">
        <f t="shared" si="17"/>
        <v>2.6982771512878747</v>
      </c>
    </row>
    <row r="1128" spans="1:14" x14ac:dyDescent="0.2">
      <c r="A1128" t="s">
        <v>13</v>
      </c>
      <c r="B1128" t="s">
        <v>9328</v>
      </c>
      <c r="C1128" t="s">
        <v>9329</v>
      </c>
      <c r="D1128" t="s">
        <v>8367</v>
      </c>
      <c r="E1128" t="s">
        <v>1955</v>
      </c>
      <c r="F1128">
        <v>0.33333333333333298</v>
      </c>
      <c r="G1128">
        <v>2.0070197830248899</v>
      </c>
      <c r="H1128">
        <v>3.3071050842418002</v>
      </c>
      <c r="I1128">
        <v>2.0031932527061098E-3</v>
      </c>
      <c r="J1128">
        <v>1.06014749236144E-2</v>
      </c>
      <c r="K1128">
        <v>7.40096789126371E-3</v>
      </c>
      <c r="L1128" t="s">
        <v>9330</v>
      </c>
      <c r="M1128">
        <v>18</v>
      </c>
      <c r="N1128">
        <f t="shared" si="17"/>
        <v>2.6982771512878747</v>
      </c>
    </row>
    <row r="1129" spans="1:14" x14ac:dyDescent="0.2">
      <c r="A1129" t="s">
        <v>13</v>
      </c>
      <c r="B1129" t="s">
        <v>200</v>
      </c>
      <c r="C1129" t="s">
        <v>201</v>
      </c>
      <c r="D1129" t="s">
        <v>8085</v>
      </c>
      <c r="E1129" t="s">
        <v>203</v>
      </c>
      <c r="F1129">
        <v>0.25280898876404501</v>
      </c>
      <c r="G1129">
        <v>1.52217792532786</v>
      </c>
      <c r="H1129">
        <v>3.1237580493769599</v>
      </c>
      <c r="I1129">
        <v>2.0047717877346299E-3</v>
      </c>
      <c r="J1129">
        <v>1.06014749236144E-2</v>
      </c>
      <c r="K1129">
        <v>7.40096789126371E-3</v>
      </c>
      <c r="L1129" t="s">
        <v>9331</v>
      </c>
      <c r="M1129">
        <v>45</v>
      </c>
      <c r="N1129">
        <f t="shared" si="17"/>
        <v>2.6979350579407986</v>
      </c>
    </row>
    <row r="1130" spans="1:14" x14ac:dyDescent="0.2">
      <c r="A1130" t="s">
        <v>13</v>
      </c>
      <c r="B1130" t="s">
        <v>9332</v>
      </c>
      <c r="C1130" t="s">
        <v>9333</v>
      </c>
      <c r="D1130" t="s">
        <v>8230</v>
      </c>
      <c r="E1130" t="s">
        <v>331</v>
      </c>
      <c r="F1130">
        <v>0.25136612021857901</v>
      </c>
      <c r="G1130">
        <v>1.5134903281826999</v>
      </c>
      <c r="H1130">
        <v>3.11504829894601</v>
      </c>
      <c r="I1130">
        <v>2.03629079653909E-3</v>
      </c>
      <c r="J1130">
        <v>1.0758613464442599E-2</v>
      </c>
      <c r="K1130">
        <v>7.5106674664198701E-3</v>
      </c>
      <c r="L1130" t="s">
        <v>9334</v>
      </c>
      <c r="M1130">
        <v>46</v>
      </c>
      <c r="N1130">
        <f t="shared" si="17"/>
        <v>2.6911602016229939</v>
      </c>
    </row>
    <row r="1131" spans="1:14" x14ac:dyDescent="0.2">
      <c r="A1131" t="s">
        <v>13</v>
      </c>
      <c r="B1131" t="s">
        <v>3985</v>
      </c>
      <c r="C1131" t="s">
        <v>3986</v>
      </c>
      <c r="D1131" t="s">
        <v>8495</v>
      </c>
      <c r="E1131" t="s">
        <v>711</v>
      </c>
      <c r="F1131">
        <v>0.38235294117647101</v>
      </c>
      <c r="G1131">
        <v>2.30216975111678</v>
      </c>
      <c r="H1131">
        <v>3.3914817555751902</v>
      </c>
      <c r="I1131">
        <v>2.0788068282349302E-3</v>
      </c>
      <c r="J1131">
        <v>1.0940527833123199E-2</v>
      </c>
      <c r="K1131">
        <v>7.6376632298645998E-3</v>
      </c>
      <c r="L1131" t="s">
        <v>9335</v>
      </c>
      <c r="M1131">
        <v>13</v>
      </c>
      <c r="N1131">
        <f t="shared" si="17"/>
        <v>2.6821858653243171</v>
      </c>
    </row>
    <row r="1132" spans="1:14" x14ac:dyDescent="0.2">
      <c r="A1132" t="s">
        <v>13</v>
      </c>
      <c r="B1132" t="s">
        <v>9336</v>
      </c>
      <c r="C1132" t="s">
        <v>9337</v>
      </c>
      <c r="D1132" t="s">
        <v>8495</v>
      </c>
      <c r="E1132" t="s">
        <v>711</v>
      </c>
      <c r="F1132">
        <v>0.38235294117647101</v>
      </c>
      <c r="G1132">
        <v>2.30216975111678</v>
      </c>
      <c r="H1132">
        <v>3.3914817555751902</v>
      </c>
      <c r="I1132">
        <v>2.0788068282349302E-3</v>
      </c>
      <c r="J1132">
        <v>1.0940527833123199E-2</v>
      </c>
      <c r="K1132">
        <v>7.6376632298645998E-3</v>
      </c>
      <c r="L1132" t="s">
        <v>9338</v>
      </c>
      <c r="M1132">
        <v>13</v>
      </c>
      <c r="N1132">
        <f t="shared" si="17"/>
        <v>2.6821858653243171</v>
      </c>
    </row>
    <row r="1133" spans="1:14" x14ac:dyDescent="0.2">
      <c r="A1133" t="s">
        <v>13</v>
      </c>
      <c r="B1133" t="s">
        <v>9339</v>
      </c>
      <c r="C1133" t="s">
        <v>9340</v>
      </c>
      <c r="D1133" t="s">
        <v>8236</v>
      </c>
      <c r="E1133" t="s">
        <v>1315</v>
      </c>
      <c r="F1133">
        <v>0.28571428571428598</v>
      </c>
      <c r="G1133">
        <v>1.72030267116419</v>
      </c>
      <c r="H1133">
        <v>3.1904324600015301</v>
      </c>
      <c r="I1133">
        <v>2.0810541779991802E-3</v>
      </c>
      <c r="J1133">
        <v>1.0940527833123199E-2</v>
      </c>
      <c r="K1133">
        <v>7.6376632298645998E-3</v>
      </c>
      <c r="L1133" t="s">
        <v>9341</v>
      </c>
      <c r="M1133">
        <v>28</v>
      </c>
      <c r="N1133">
        <f t="shared" si="17"/>
        <v>2.681716613253148</v>
      </c>
    </row>
    <row r="1134" spans="1:14" x14ac:dyDescent="0.2">
      <c r="A1134" t="s">
        <v>13</v>
      </c>
      <c r="B1134" t="s">
        <v>2790</v>
      </c>
      <c r="C1134" t="s">
        <v>2791</v>
      </c>
      <c r="D1134" t="s">
        <v>8236</v>
      </c>
      <c r="E1134" t="s">
        <v>1315</v>
      </c>
      <c r="F1134">
        <v>0.28571428571428598</v>
      </c>
      <c r="G1134">
        <v>1.72030267116419</v>
      </c>
      <c r="H1134">
        <v>3.1904324600015301</v>
      </c>
      <c r="I1134">
        <v>2.0810541779991802E-3</v>
      </c>
      <c r="J1134">
        <v>1.0940527833123199E-2</v>
      </c>
      <c r="K1134">
        <v>7.6376632298645998E-3</v>
      </c>
      <c r="L1134" t="s">
        <v>9342</v>
      </c>
      <c r="M1134">
        <v>28</v>
      </c>
      <c r="N1134">
        <f t="shared" si="17"/>
        <v>2.681716613253148</v>
      </c>
    </row>
    <row r="1135" spans="1:14" x14ac:dyDescent="0.2">
      <c r="A1135" t="s">
        <v>13</v>
      </c>
      <c r="B1135" t="s">
        <v>3630</v>
      </c>
      <c r="C1135" t="s">
        <v>3631</v>
      </c>
      <c r="D1135" s="4">
        <v>450923</v>
      </c>
      <c r="E1135" t="s">
        <v>321</v>
      </c>
      <c r="F1135">
        <v>0.5</v>
      </c>
      <c r="G1135">
        <v>3.01052967453733</v>
      </c>
      <c r="H1135">
        <v>3.5904219664185399</v>
      </c>
      <c r="I1135">
        <v>2.0890630682191599E-3</v>
      </c>
      <c r="J1135">
        <v>1.0940527833123199E-2</v>
      </c>
      <c r="K1135">
        <v>7.6376632298645998E-3</v>
      </c>
      <c r="L1135" t="s">
        <v>9343</v>
      </c>
      <c r="M1135">
        <v>8</v>
      </c>
      <c r="N1135">
        <f t="shared" si="17"/>
        <v>2.6800484485950338</v>
      </c>
    </row>
    <row r="1136" spans="1:14" x14ac:dyDescent="0.2">
      <c r="A1136" t="s">
        <v>13</v>
      </c>
      <c r="B1136" t="s">
        <v>2568</v>
      </c>
      <c r="C1136" t="s">
        <v>2569</v>
      </c>
      <c r="D1136" s="4">
        <v>450923</v>
      </c>
      <c r="E1136" t="s">
        <v>321</v>
      </c>
      <c r="F1136">
        <v>0.5</v>
      </c>
      <c r="G1136">
        <v>3.01052967453733</v>
      </c>
      <c r="H1136">
        <v>3.5904219664185399</v>
      </c>
      <c r="I1136">
        <v>2.0890630682191599E-3</v>
      </c>
      <c r="J1136">
        <v>1.0940527833123199E-2</v>
      </c>
      <c r="K1136">
        <v>7.6376632298645998E-3</v>
      </c>
      <c r="L1136" t="s">
        <v>9344</v>
      </c>
      <c r="M1136">
        <v>8</v>
      </c>
      <c r="N1136">
        <f t="shared" si="17"/>
        <v>2.6800484485950338</v>
      </c>
    </row>
    <row r="1137" spans="1:14" x14ac:dyDescent="0.2">
      <c r="A1137" t="s">
        <v>13</v>
      </c>
      <c r="B1137" t="s">
        <v>3633</v>
      </c>
      <c r="C1137" t="s">
        <v>3634</v>
      </c>
      <c r="D1137" s="4">
        <v>450923</v>
      </c>
      <c r="E1137" t="s">
        <v>321</v>
      </c>
      <c r="F1137">
        <v>0.5</v>
      </c>
      <c r="G1137">
        <v>3.01052967453733</v>
      </c>
      <c r="H1137">
        <v>3.5904219664185399</v>
      </c>
      <c r="I1137">
        <v>2.0890630682191599E-3</v>
      </c>
      <c r="J1137">
        <v>1.0940527833123199E-2</v>
      </c>
      <c r="K1137">
        <v>7.6376632298645998E-3</v>
      </c>
      <c r="L1137" t="s">
        <v>9345</v>
      </c>
      <c r="M1137">
        <v>8</v>
      </c>
      <c r="N1137">
        <f t="shared" si="17"/>
        <v>2.6800484485950338</v>
      </c>
    </row>
    <row r="1138" spans="1:14" x14ac:dyDescent="0.2">
      <c r="A1138" t="s">
        <v>13</v>
      </c>
      <c r="B1138" t="s">
        <v>9346</v>
      </c>
      <c r="C1138" t="s">
        <v>9347</v>
      </c>
      <c r="D1138" s="4">
        <v>450923</v>
      </c>
      <c r="E1138" t="s">
        <v>321</v>
      </c>
      <c r="F1138">
        <v>0.5</v>
      </c>
      <c r="G1138">
        <v>3.01052967453733</v>
      </c>
      <c r="H1138">
        <v>3.5904219664185399</v>
      </c>
      <c r="I1138">
        <v>2.0890630682191599E-3</v>
      </c>
      <c r="J1138">
        <v>1.0940527833123199E-2</v>
      </c>
      <c r="K1138">
        <v>7.6376632298645998E-3</v>
      </c>
      <c r="L1138" t="s">
        <v>9209</v>
      </c>
      <c r="M1138">
        <v>8</v>
      </c>
      <c r="N1138">
        <f t="shared" si="17"/>
        <v>2.6800484485950338</v>
      </c>
    </row>
    <row r="1139" spans="1:14" x14ac:dyDescent="0.2">
      <c r="A1139" t="s">
        <v>13</v>
      </c>
      <c r="B1139" t="s">
        <v>9348</v>
      </c>
      <c r="C1139" t="s">
        <v>9349</v>
      </c>
      <c r="D1139" s="4">
        <v>450923</v>
      </c>
      <c r="E1139" t="s">
        <v>321</v>
      </c>
      <c r="F1139">
        <v>0.5</v>
      </c>
      <c r="G1139">
        <v>3.01052967453733</v>
      </c>
      <c r="H1139">
        <v>3.5904219664185399</v>
      </c>
      <c r="I1139">
        <v>2.0890630682191599E-3</v>
      </c>
      <c r="J1139">
        <v>1.0940527833123199E-2</v>
      </c>
      <c r="K1139">
        <v>7.6376632298645998E-3</v>
      </c>
      <c r="L1139" t="s">
        <v>9350</v>
      </c>
      <c r="M1139">
        <v>8</v>
      </c>
      <c r="N1139">
        <f t="shared" si="17"/>
        <v>2.6800484485950338</v>
      </c>
    </row>
    <row r="1140" spans="1:14" x14ac:dyDescent="0.2">
      <c r="A1140" t="s">
        <v>13</v>
      </c>
      <c r="B1140" t="s">
        <v>4447</v>
      </c>
      <c r="C1140" t="s">
        <v>4448</v>
      </c>
      <c r="D1140" s="4">
        <v>450923</v>
      </c>
      <c r="E1140" t="s">
        <v>321</v>
      </c>
      <c r="F1140">
        <v>0.5</v>
      </c>
      <c r="G1140">
        <v>3.01052967453733</v>
      </c>
      <c r="H1140">
        <v>3.5904219664185399</v>
      </c>
      <c r="I1140">
        <v>2.0890630682191599E-3</v>
      </c>
      <c r="J1140">
        <v>1.0940527833123199E-2</v>
      </c>
      <c r="K1140">
        <v>7.6376632298645998E-3</v>
      </c>
      <c r="L1140" t="s">
        <v>9351</v>
      </c>
      <c r="M1140">
        <v>8</v>
      </c>
      <c r="N1140">
        <f t="shared" si="17"/>
        <v>2.6800484485950338</v>
      </c>
    </row>
    <row r="1141" spans="1:14" x14ac:dyDescent="0.2">
      <c r="A1141" t="s">
        <v>13</v>
      </c>
      <c r="B1141" t="s">
        <v>9352</v>
      </c>
      <c r="C1141" t="s">
        <v>9353</v>
      </c>
      <c r="D1141" t="s">
        <v>8315</v>
      </c>
      <c r="E1141" t="s">
        <v>1487</v>
      </c>
      <c r="F1141">
        <v>0.31343283582089598</v>
      </c>
      <c r="G1141">
        <v>1.8871977064263901</v>
      </c>
      <c r="H1141">
        <v>3.2465418351141402</v>
      </c>
      <c r="I1141">
        <v>2.1168205092437801E-3</v>
      </c>
      <c r="J1141">
        <v>1.10761704716133E-2</v>
      </c>
      <c r="K1141">
        <v>7.7323563569421799E-3</v>
      </c>
      <c r="L1141" t="s">
        <v>9354</v>
      </c>
      <c r="M1141">
        <v>21</v>
      </c>
      <c r="N1141">
        <f t="shared" si="17"/>
        <v>2.6743159653862358</v>
      </c>
    </row>
    <row r="1142" spans="1:14" x14ac:dyDescent="0.2">
      <c r="A1142" t="s">
        <v>13</v>
      </c>
      <c r="B1142" t="s">
        <v>4565</v>
      </c>
      <c r="C1142" t="s">
        <v>4566</v>
      </c>
      <c r="D1142" t="s">
        <v>8291</v>
      </c>
      <c r="E1142" t="s">
        <v>2110</v>
      </c>
      <c r="F1142">
        <v>0.34782608695652201</v>
      </c>
      <c r="G1142">
        <v>2.0942815127216199</v>
      </c>
      <c r="H1142">
        <v>3.3161089115828699</v>
      </c>
      <c r="I1142">
        <v>2.1298801235763898E-3</v>
      </c>
      <c r="J1142">
        <v>1.1124986810099101E-2</v>
      </c>
      <c r="K1142">
        <v>7.7664354031414798E-3</v>
      </c>
      <c r="L1142" t="s">
        <v>9355</v>
      </c>
      <c r="M1142">
        <v>16</v>
      </c>
      <c r="N1142">
        <f t="shared" si="17"/>
        <v>2.6716448393473442</v>
      </c>
    </row>
    <row r="1143" spans="1:14" x14ac:dyDescent="0.2">
      <c r="A1143" t="s">
        <v>13</v>
      </c>
      <c r="B1143" t="s">
        <v>4571</v>
      </c>
      <c r="C1143" t="s">
        <v>4572</v>
      </c>
      <c r="D1143" t="s">
        <v>8291</v>
      </c>
      <c r="E1143" t="s">
        <v>2110</v>
      </c>
      <c r="F1143">
        <v>0.34782608695652201</v>
      </c>
      <c r="G1143">
        <v>2.0942815127216199</v>
      </c>
      <c r="H1143">
        <v>3.3161089115828699</v>
      </c>
      <c r="I1143">
        <v>2.1298801235763898E-3</v>
      </c>
      <c r="J1143">
        <v>1.1124986810099101E-2</v>
      </c>
      <c r="K1143">
        <v>7.7664354031414798E-3</v>
      </c>
      <c r="L1143" t="s">
        <v>9356</v>
      </c>
      <c r="M1143">
        <v>16</v>
      </c>
      <c r="N1143">
        <f t="shared" si="17"/>
        <v>2.6716448393473442</v>
      </c>
    </row>
    <row r="1144" spans="1:14" x14ac:dyDescent="0.2">
      <c r="A1144" t="s">
        <v>13</v>
      </c>
      <c r="B1144" t="s">
        <v>7454</v>
      </c>
      <c r="C1144" t="s">
        <v>7455</v>
      </c>
      <c r="D1144" t="s">
        <v>8433</v>
      </c>
      <c r="E1144" t="s">
        <v>2152</v>
      </c>
      <c r="F1144">
        <v>0.36842105263157898</v>
      </c>
      <c r="G1144">
        <v>2.2182850233433</v>
      </c>
      <c r="H1144">
        <v>3.3548201725645899</v>
      </c>
      <c r="I1144">
        <v>2.1416079654312599E-3</v>
      </c>
      <c r="J1144">
        <v>1.1166688386186599E-2</v>
      </c>
      <c r="K1144">
        <v>7.79554758119808E-3</v>
      </c>
      <c r="L1144" t="s">
        <v>9357</v>
      </c>
      <c r="M1144">
        <v>14</v>
      </c>
      <c r="N1144">
        <f t="shared" si="17"/>
        <v>2.6692600265164876</v>
      </c>
    </row>
    <row r="1145" spans="1:14" x14ac:dyDescent="0.2">
      <c r="A1145" t="s">
        <v>13</v>
      </c>
      <c r="B1145" t="s">
        <v>4413</v>
      </c>
      <c r="C1145" t="s">
        <v>4414</v>
      </c>
      <c r="D1145" t="s">
        <v>8433</v>
      </c>
      <c r="E1145" t="s">
        <v>2152</v>
      </c>
      <c r="F1145">
        <v>0.36842105263157898</v>
      </c>
      <c r="G1145">
        <v>2.2182850233433</v>
      </c>
      <c r="H1145">
        <v>3.3548201725645899</v>
      </c>
      <c r="I1145">
        <v>2.1416079654312599E-3</v>
      </c>
      <c r="J1145">
        <v>1.1166688386186599E-2</v>
      </c>
      <c r="K1145">
        <v>7.79554758119808E-3</v>
      </c>
      <c r="L1145" t="s">
        <v>9358</v>
      </c>
      <c r="M1145">
        <v>14</v>
      </c>
      <c r="N1145">
        <f t="shared" si="17"/>
        <v>2.6692600265164876</v>
      </c>
    </row>
    <row r="1146" spans="1:14" x14ac:dyDescent="0.2">
      <c r="A1146" t="s">
        <v>13</v>
      </c>
      <c r="B1146" t="s">
        <v>4185</v>
      </c>
      <c r="C1146" t="s">
        <v>4186</v>
      </c>
      <c r="D1146" t="s">
        <v>8419</v>
      </c>
      <c r="E1146" t="s">
        <v>1673</v>
      </c>
      <c r="F1146">
        <v>0.35714285714285698</v>
      </c>
      <c r="G1146">
        <v>2.1503783389552402</v>
      </c>
      <c r="H1146">
        <v>3.33073446377258</v>
      </c>
      <c r="I1146">
        <v>2.15477304781183E-3</v>
      </c>
      <c r="J1146">
        <v>1.1225520725063399E-2</v>
      </c>
      <c r="K1146">
        <v>7.8366188711961292E-3</v>
      </c>
      <c r="L1146" t="s">
        <v>9359</v>
      </c>
      <c r="M1146">
        <v>15</v>
      </c>
      <c r="N1146">
        <f t="shared" si="17"/>
        <v>2.6665984653053116</v>
      </c>
    </row>
    <row r="1147" spans="1:14" x14ac:dyDescent="0.2">
      <c r="A1147" t="s">
        <v>13</v>
      </c>
      <c r="B1147" t="s">
        <v>7360</v>
      </c>
      <c r="C1147" t="s">
        <v>7361</v>
      </c>
      <c r="D1147" s="4">
        <v>450984</v>
      </c>
      <c r="E1147" t="s">
        <v>2234</v>
      </c>
      <c r="F1147">
        <v>0.434782608695652</v>
      </c>
      <c r="G1147">
        <v>2.6178518909020299</v>
      </c>
      <c r="H1147">
        <v>3.4646417018322802</v>
      </c>
      <c r="I1147">
        <v>2.2105933304577899E-3</v>
      </c>
      <c r="J1147">
        <v>1.1476230823481899E-2</v>
      </c>
      <c r="K1147">
        <v>8.0116414413366598E-3</v>
      </c>
      <c r="L1147" t="s">
        <v>9360</v>
      </c>
      <c r="M1147">
        <v>10</v>
      </c>
      <c r="N1147">
        <f t="shared" si="17"/>
        <v>2.6554911446137246</v>
      </c>
    </row>
    <row r="1148" spans="1:14" x14ac:dyDescent="0.2">
      <c r="A1148" t="s">
        <v>13</v>
      </c>
      <c r="B1148" t="s">
        <v>9361</v>
      </c>
      <c r="C1148" t="s">
        <v>9362</v>
      </c>
      <c r="D1148" s="4">
        <v>450984</v>
      </c>
      <c r="E1148" t="s">
        <v>2234</v>
      </c>
      <c r="F1148">
        <v>0.434782608695652</v>
      </c>
      <c r="G1148">
        <v>2.6178518909020299</v>
      </c>
      <c r="H1148">
        <v>3.4646417018322802</v>
      </c>
      <c r="I1148">
        <v>2.2105933304577899E-3</v>
      </c>
      <c r="J1148">
        <v>1.1476230823481899E-2</v>
      </c>
      <c r="K1148">
        <v>8.0116414413366598E-3</v>
      </c>
      <c r="L1148" t="s">
        <v>9363</v>
      </c>
      <c r="M1148">
        <v>10</v>
      </c>
      <c r="N1148">
        <f t="shared" si="17"/>
        <v>2.6554911446137246</v>
      </c>
    </row>
    <row r="1149" spans="1:14" x14ac:dyDescent="0.2">
      <c r="A1149" t="s">
        <v>13</v>
      </c>
      <c r="B1149" t="s">
        <v>4677</v>
      </c>
      <c r="C1149" t="s">
        <v>4678</v>
      </c>
      <c r="D1149" s="4">
        <v>450984</v>
      </c>
      <c r="E1149" t="s">
        <v>2234</v>
      </c>
      <c r="F1149">
        <v>0.434782608695652</v>
      </c>
      <c r="G1149">
        <v>2.6178518909020299</v>
      </c>
      <c r="H1149">
        <v>3.4646417018322802</v>
      </c>
      <c r="I1149">
        <v>2.2105933304577899E-3</v>
      </c>
      <c r="J1149">
        <v>1.1476230823481899E-2</v>
      </c>
      <c r="K1149">
        <v>8.0116414413366598E-3</v>
      </c>
      <c r="L1149" t="s">
        <v>9364</v>
      </c>
      <c r="M1149">
        <v>10</v>
      </c>
      <c r="N1149">
        <f t="shared" si="17"/>
        <v>2.6554911446137246</v>
      </c>
    </row>
    <row r="1150" spans="1:14" x14ac:dyDescent="0.2">
      <c r="A1150" t="s">
        <v>13</v>
      </c>
      <c r="B1150" t="s">
        <v>4686</v>
      </c>
      <c r="C1150" t="s">
        <v>4687</v>
      </c>
      <c r="D1150" s="4">
        <v>450984</v>
      </c>
      <c r="E1150" t="s">
        <v>2234</v>
      </c>
      <c r="F1150">
        <v>0.434782608695652</v>
      </c>
      <c r="G1150">
        <v>2.6178518909020299</v>
      </c>
      <c r="H1150">
        <v>3.4646417018322802</v>
      </c>
      <c r="I1150">
        <v>2.2105933304577899E-3</v>
      </c>
      <c r="J1150">
        <v>1.1476230823481899E-2</v>
      </c>
      <c r="K1150">
        <v>8.0116414413366598E-3</v>
      </c>
      <c r="L1150" t="s">
        <v>9365</v>
      </c>
      <c r="M1150">
        <v>10</v>
      </c>
      <c r="N1150">
        <f t="shared" si="17"/>
        <v>2.6554911446137246</v>
      </c>
    </row>
    <row r="1151" spans="1:14" x14ac:dyDescent="0.2">
      <c r="A1151" t="s">
        <v>13</v>
      </c>
      <c r="B1151" t="s">
        <v>7545</v>
      </c>
      <c r="C1151" t="s">
        <v>7546</v>
      </c>
      <c r="D1151" t="s">
        <v>8361</v>
      </c>
      <c r="E1151" t="s">
        <v>1661</v>
      </c>
      <c r="F1151">
        <v>0.30263157894736797</v>
      </c>
      <c r="G1151">
        <v>1.8221626977462799</v>
      </c>
      <c r="H1151">
        <v>3.2050271904918</v>
      </c>
      <c r="I1151">
        <v>2.23348027089926E-3</v>
      </c>
      <c r="J1151">
        <v>1.15849650573166E-2</v>
      </c>
      <c r="K1151">
        <v>8.0875496125194096E-3</v>
      </c>
      <c r="L1151" t="s">
        <v>9366</v>
      </c>
      <c r="M1151">
        <v>23</v>
      </c>
      <c r="N1151">
        <f t="shared" si="17"/>
        <v>2.6510178794479864</v>
      </c>
    </row>
    <row r="1152" spans="1:14" x14ac:dyDescent="0.2">
      <c r="A1152" t="s">
        <v>13</v>
      </c>
      <c r="B1152" t="s">
        <v>3220</v>
      </c>
      <c r="C1152" t="s">
        <v>3221</v>
      </c>
      <c r="D1152" t="s">
        <v>8216</v>
      </c>
      <c r="E1152" t="s">
        <v>1332</v>
      </c>
      <c r="F1152">
        <v>0.26</v>
      </c>
      <c r="G1152">
        <v>1.5654754307594101</v>
      </c>
      <c r="H1152">
        <v>3.1030102649914602</v>
      </c>
      <c r="I1152">
        <v>2.25441936286479E-3</v>
      </c>
      <c r="J1152">
        <v>1.16612449186377E-2</v>
      </c>
      <c r="K1152">
        <v>8.1408011467120796E-3</v>
      </c>
      <c r="L1152" t="s">
        <v>9367</v>
      </c>
      <c r="M1152">
        <v>39</v>
      </c>
      <c r="N1152">
        <f t="shared" si="17"/>
        <v>2.6469652941294939</v>
      </c>
    </row>
    <row r="1153" spans="1:14" x14ac:dyDescent="0.2">
      <c r="A1153" t="s">
        <v>13</v>
      </c>
      <c r="B1153" t="s">
        <v>4870</v>
      </c>
      <c r="C1153" t="s">
        <v>4871</v>
      </c>
      <c r="D1153" t="s">
        <v>8269</v>
      </c>
      <c r="E1153" t="s">
        <v>781</v>
      </c>
      <c r="F1153">
        <v>0.317460317460317</v>
      </c>
      <c r="G1153">
        <v>1.9114474124046601</v>
      </c>
      <c r="H1153">
        <v>3.2338427178863198</v>
      </c>
      <c r="I1153">
        <v>2.2560061418454101E-3</v>
      </c>
      <c r="J1153">
        <v>1.16612449186377E-2</v>
      </c>
      <c r="K1153">
        <v>8.1408011467120796E-3</v>
      </c>
      <c r="L1153" t="s">
        <v>9368</v>
      </c>
      <c r="M1153">
        <v>20</v>
      </c>
      <c r="N1153">
        <f t="shared" si="17"/>
        <v>2.6466597223456372</v>
      </c>
    </row>
    <row r="1154" spans="1:14" x14ac:dyDescent="0.2">
      <c r="A1154" t="s">
        <v>13</v>
      </c>
      <c r="B1154" t="s">
        <v>3904</v>
      </c>
      <c r="C1154" t="s">
        <v>3905</v>
      </c>
      <c r="D1154" t="s">
        <v>8269</v>
      </c>
      <c r="E1154" t="s">
        <v>781</v>
      </c>
      <c r="F1154">
        <v>0.317460317460317</v>
      </c>
      <c r="G1154">
        <v>1.9114474124046601</v>
      </c>
      <c r="H1154">
        <v>3.2338427178863198</v>
      </c>
      <c r="I1154">
        <v>2.2560061418454101E-3</v>
      </c>
      <c r="J1154">
        <v>1.16612449186377E-2</v>
      </c>
      <c r="K1154">
        <v>8.1408011467120796E-3</v>
      </c>
      <c r="L1154" t="s">
        <v>9369</v>
      </c>
      <c r="M1154">
        <v>20</v>
      </c>
      <c r="N1154">
        <f t="shared" si="17"/>
        <v>2.6466597223456372</v>
      </c>
    </row>
    <row r="1155" spans="1:14" x14ac:dyDescent="0.2">
      <c r="A1155" t="s">
        <v>13</v>
      </c>
      <c r="B1155" t="s">
        <v>4875</v>
      </c>
      <c r="C1155" t="s">
        <v>4876</v>
      </c>
      <c r="D1155" t="s">
        <v>8269</v>
      </c>
      <c r="E1155" t="s">
        <v>781</v>
      </c>
      <c r="F1155">
        <v>0.317460317460317</v>
      </c>
      <c r="G1155">
        <v>1.9114474124046601</v>
      </c>
      <c r="H1155">
        <v>3.2338427178863198</v>
      </c>
      <c r="I1155">
        <v>2.2560061418454101E-3</v>
      </c>
      <c r="J1155">
        <v>1.16612449186377E-2</v>
      </c>
      <c r="K1155">
        <v>8.1408011467120796E-3</v>
      </c>
      <c r="L1155" t="s">
        <v>9368</v>
      </c>
      <c r="M1155">
        <v>20</v>
      </c>
      <c r="N1155">
        <f t="shared" ref="N1155:N1218" si="18">-LOG10(I1155)</f>
        <v>2.6466597223456372</v>
      </c>
    </row>
    <row r="1156" spans="1:14" x14ac:dyDescent="0.2">
      <c r="A1156" t="s">
        <v>13</v>
      </c>
      <c r="B1156" t="s">
        <v>3062</v>
      </c>
      <c r="C1156" t="s">
        <v>3063</v>
      </c>
      <c r="D1156" t="s">
        <v>8565</v>
      </c>
      <c r="E1156" t="s">
        <v>3064</v>
      </c>
      <c r="F1156">
        <v>0.26717557251908403</v>
      </c>
      <c r="G1156">
        <v>1.60867997876041</v>
      </c>
      <c r="H1156">
        <v>3.1198105608614801</v>
      </c>
      <c r="I1156">
        <v>2.2583263131895201E-3</v>
      </c>
      <c r="J1156">
        <v>1.1663131132619501E-2</v>
      </c>
      <c r="K1156">
        <v>8.1421179266144804E-3</v>
      </c>
      <c r="L1156" t="s">
        <v>9370</v>
      </c>
      <c r="M1156">
        <v>35</v>
      </c>
      <c r="N1156">
        <f t="shared" si="18"/>
        <v>2.646213305201762</v>
      </c>
    </row>
    <row r="1157" spans="1:14" x14ac:dyDescent="0.2">
      <c r="A1157" t="s">
        <v>13</v>
      </c>
      <c r="B1157" t="s">
        <v>4580</v>
      </c>
      <c r="C1157" t="s">
        <v>4581</v>
      </c>
      <c r="D1157" t="s">
        <v>8344</v>
      </c>
      <c r="E1157" t="s">
        <v>490</v>
      </c>
      <c r="F1157">
        <v>0.28723404255319201</v>
      </c>
      <c r="G1157">
        <v>1.7294532172874</v>
      </c>
      <c r="H1157">
        <v>3.1640008934303401</v>
      </c>
      <c r="I1157">
        <v>2.2771045883337002E-3</v>
      </c>
      <c r="J1157">
        <v>1.17499384683482E-2</v>
      </c>
      <c r="K1157">
        <v>8.2027187683920404E-3</v>
      </c>
      <c r="L1157" t="s">
        <v>9371</v>
      </c>
      <c r="M1157">
        <v>27</v>
      </c>
      <c r="N1157">
        <f t="shared" si="18"/>
        <v>2.6426170216057385</v>
      </c>
    </row>
    <row r="1158" spans="1:14" x14ac:dyDescent="0.2">
      <c r="A1158" t="s">
        <v>13</v>
      </c>
      <c r="B1158" t="s">
        <v>2562</v>
      </c>
      <c r="C1158" t="s">
        <v>2563</v>
      </c>
      <c r="D1158" t="s">
        <v>8346</v>
      </c>
      <c r="E1158" t="s">
        <v>715</v>
      </c>
      <c r="F1158">
        <v>0.29411764705882398</v>
      </c>
      <c r="G1158">
        <v>1.7708998085513701</v>
      </c>
      <c r="H1158">
        <v>3.1789124396837201</v>
      </c>
      <c r="I1158">
        <v>2.2817698877318402E-3</v>
      </c>
      <c r="J1158">
        <v>1.17638352466037E-2</v>
      </c>
      <c r="K1158">
        <v>8.2124202118611395E-3</v>
      </c>
      <c r="L1158" t="s">
        <v>9372</v>
      </c>
      <c r="M1158">
        <v>25</v>
      </c>
      <c r="N1158">
        <f t="shared" si="18"/>
        <v>2.6417281555038321</v>
      </c>
    </row>
    <row r="1159" spans="1:14" x14ac:dyDescent="0.2">
      <c r="A1159" t="s">
        <v>13</v>
      </c>
      <c r="B1159" t="s">
        <v>4066</v>
      </c>
      <c r="C1159" t="s">
        <v>4067</v>
      </c>
      <c r="D1159" t="s">
        <v>8134</v>
      </c>
      <c r="E1159" t="s">
        <v>4068</v>
      </c>
      <c r="F1159">
        <v>0.23239436619718301</v>
      </c>
      <c r="G1159">
        <v>1.39926027126383</v>
      </c>
      <c r="H1159">
        <v>3.02551329691339</v>
      </c>
      <c r="I1159">
        <v>2.3064211459218002E-3</v>
      </c>
      <c r="J1159">
        <v>1.18806581480342E-2</v>
      </c>
      <c r="K1159">
        <v>8.2939751415931802E-3</v>
      </c>
      <c r="L1159" t="s">
        <v>9373</v>
      </c>
      <c r="M1159">
        <v>66</v>
      </c>
      <c r="N1159">
        <f t="shared" si="18"/>
        <v>2.637061388866877</v>
      </c>
    </row>
    <row r="1160" spans="1:14" x14ac:dyDescent="0.2">
      <c r="A1160" t="s">
        <v>13</v>
      </c>
      <c r="B1160" t="s">
        <v>3993</v>
      </c>
      <c r="C1160" t="s">
        <v>3994</v>
      </c>
      <c r="D1160" t="s">
        <v>8153</v>
      </c>
      <c r="E1160" t="s">
        <v>126</v>
      </c>
      <c r="F1160">
        <v>0.247422680412371</v>
      </c>
      <c r="G1160">
        <v>1.4897466430700199</v>
      </c>
      <c r="H1160">
        <v>3.0598995167080898</v>
      </c>
      <c r="I1160">
        <v>2.3370456211253398E-3</v>
      </c>
      <c r="J1160">
        <v>1.1987005221863601E-2</v>
      </c>
      <c r="K1160">
        <v>8.3682168187572004E-3</v>
      </c>
      <c r="L1160" t="s">
        <v>9374</v>
      </c>
      <c r="M1160">
        <v>48</v>
      </c>
      <c r="N1160">
        <f t="shared" si="18"/>
        <v>2.6313328097260409</v>
      </c>
    </row>
    <row r="1161" spans="1:14" x14ac:dyDescent="0.2">
      <c r="A1161" t="s">
        <v>13</v>
      </c>
      <c r="B1161" t="s">
        <v>9375</v>
      </c>
      <c r="C1161" t="s">
        <v>9376</v>
      </c>
      <c r="D1161" s="4">
        <v>450892</v>
      </c>
      <c r="E1161" t="s">
        <v>2256</v>
      </c>
      <c r="F1161">
        <v>0.53846153846153799</v>
      </c>
      <c r="G1161">
        <v>3.2421088802709699</v>
      </c>
      <c r="H1161">
        <v>3.6088500668414998</v>
      </c>
      <c r="I1161">
        <v>2.3391239024726299E-3</v>
      </c>
      <c r="J1161">
        <v>1.1987005221863601E-2</v>
      </c>
      <c r="K1161">
        <v>8.3682168187572004E-3</v>
      </c>
      <c r="L1161" t="s">
        <v>9057</v>
      </c>
      <c r="M1161">
        <v>7</v>
      </c>
      <c r="N1161">
        <f t="shared" si="18"/>
        <v>2.6309467731737537</v>
      </c>
    </row>
    <row r="1162" spans="1:14" x14ac:dyDescent="0.2">
      <c r="A1162" t="s">
        <v>13</v>
      </c>
      <c r="B1162" t="s">
        <v>3863</v>
      </c>
      <c r="C1162" t="s">
        <v>3864</v>
      </c>
      <c r="D1162" s="4">
        <v>450892</v>
      </c>
      <c r="E1162" t="s">
        <v>2256</v>
      </c>
      <c r="F1162">
        <v>0.53846153846153799</v>
      </c>
      <c r="G1162">
        <v>3.2421088802709699</v>
      </c>
      <c r="H1162">
        <v>3.6088500668414998</v>
      </c>
      <c r="I1162">
        <v>2.3391239024726299E-3</v>
      </c>
      <c r="J1162">
        <v>1.1987005221863601E-2</v>
      </c>
      <c r="K1162">
        <v>8.3682168187572004E-3</v>
      </c>
      <c r="L1162" t="s">
        <v>9059</v>
      </c>
      <c r="M1162">
        <v>7</v>
      </c>
      <c r="N1162">
        <f t="shared" si="18"/>
        <v>2.6309467731737537</v>
      </c>
    </row>
    <row r="1163" spans="1:14" x14ac:dyDescent="0.2">
      <c r="A1163" t="s">
        <v>13</v>
      </c>
      <c r="B1163" t="s">
        <v>3865</v>
      </c>
      <c r="C1163" t="s">
        <v>3866</v>
      </c>
      <c r="D1163" s="4">
        <v>450892</v>
      </c>
      <c r="E1163" t="s">
        <v>2256</v>
      </c>
      <c r="F1163">
        <v>0.53846153846153799</v>
      </c>
      <c r="G1163">
        <v>3.2421088802709699</v>
      </c>
      <c r="H1163">
        <v>3.6088500668414998</v>
      </c>
      <c r="I1163">
        <v>2.3391239024726299E-3</v>
      </c>
      <c r="J1163">
        <v>1.1987005221863601E-2</v>
      </c>
      <c r="K1163">
        <v>8.3682168187572004E-3</v>
      </c>
      <c r="L1163" t="s">
        <v>9377</v>
      </c>
      <c r="M1163">
        <v>7</v>
      </c>
      <c r="N1163">
        <f t="shared" si="18"/>
        <v>2.6309467731737537</v>
      </c>
    </row>
    <row r="1164" spans="1:14" x14ac:dyDescent="0.2">
      <c r="A1164" t="s">
        <v>13</v>
      </c>
      <c r="B1164" t="s">
        <v>4795</v>
      </c>
      <c r="C1164" t="s">
        <v>4796</v>
      </c>
      <c r="D1164" s="4">
        <v>450892</v>
      </c>
      <c r="E1164" t="s">
        <v>2256</v>
      </c>
      <c r="F1164">
        <v>0.53846153846153799</v>
      </c>
      <c r="G1164">
        <v>3.2421088802709699</v>
      </c>
      <c r="H1164">
        <v>3.6088500668414998</v>
      </c>
      <c r="I1164">
        <v>2.3391239024726299E-3</v>
      </c>
      <c r="J1164">
        <v>1.1987005221863601E-2</v>
      </c>
      <c r="K1164">
        <v>8.3682168187572004E-3</v>
      </c>
      <c r="L1164" t="s">
        <v>9378</v>
      </c>
      <c r="M1164">
        <v>7</v>
      </c>
      <c r="N1164">
        <f t="shared" si="18"/>
        <v>2.6309467731737537</v>
      </c>
    </row>
    <row r="1165" spans="1:14" x14ac:dyDescent="0.2">
      <c r="A1165" t="s">
        <v>13</v>
      </c>
      <c r="B1165" t="s">
        <v>3871</v>
      </c>
      <c r="C1165" t="s">
        <v>3872</v>
      </c>
      <c r="D1165" s="4">
        <v>450892</v>
      </c>
      <c r="E1165" t="s">
        <v>2256</v>
      </c>
      <c r="F1165">
        <v>0.53846153846153799</v>
      </c>
      <c r="G1165">
        <v>3.2421088802709699</v>
      </c>
      <c r="H1165">
        <v>3.6088500668414998</v>
      </c>
      <c r="I1165">
        <v>2.3391239024726299E-3</v>
      </c>
      <c r="J1165">
        <v>1.1987005221863601E-2</v>
      </c>
      <c r="K1165">
        <v>8.3682168187572004E-3</v>
      </c>
      <c r="L1165" t="s">
        <v>9379</v>
      </c>
      <c r="M1165">
        <v>7</v>
      </c>
      <c r="N1165">
        <f t="shared" si="18"/>
        <v>2.6309467731737537</v>
      </c>
    </row>
    <row r="1166" spans="1:14" x14ac:dyDescent="0.2">
      <c r="A1166" t="s">
        <v>13</v>
      </c>
      <c r="B1166" t="s">
        <v>4674</v>
      </c>
      <c r="C1166" t="s">
        <v>4675</v>
      </c>
      <c r="D1166" t="s">
        <v>8078</v>
      </c>
      <c r="E1166" t="s">
        <v>131</v>
      </c>
      <c r="F1166">
        <v>0.24509803921568599</v>
      </c>
      <c r="G1166">
        <v>1.47574984045948</v>
      </c>
      <c r="H1166">
        <v>3.04891185626748</v>
      </c>
      <c r="I1166">
        <v>2.3734796379353E-3</v>
      </c>
      <c r="J1166">
        <v>1.20911143306982E-2</v>
      </c>
      <c r="K1166">
        <v>8.44089615604042E-3</v>
      </c>
      <c r="L1166" t="s">
        <v>9380</v>
      </c>
      <c r="M1166">
        <v>50</v>
      </c>
      <c r="N1166">
        <f t="shared" si="18"/>
        <v>2.6246144897388684</v>
      </c>
    </row>
    <row r="1167" spans="1:14" x14ac:dyDescent="0.2">
      <c r="A1167" t="s">
        <v>13</v>
      </c>
      <c r="B1167" t="s">
        <v>5212</v>
      </c>
      <c r="C1167" t="s">
        <v>5213</v>
      </c>
      <c r="D1167" s="4">
        <v>450862</v>
      </c>
      <c r="E1167" t="s">
        <v>2663</v>
      </c>
      <c r="F1167">
        <v>0.6</v>
      </c>
      <c r="G1167">
        <v>3.6126356094448</v>
      </c>
      <c r="H1167">
        <v>3.6879477760458301</v>
      </c>
      <c r="I1167">
        <v>2.3857907069961101E-3</v>
      </c>
      <c r="J1167">
        <v>1.20911143306982E-2</v>
      </c>
      <c r="K1167">
        <v>8.44089615604042E-3</v>
      </c>
      <c r="L1167" t="s">
        <v>9381</v>
      </c>
      <c r="M1167">
        <v>6</v>
      </c>
      <c r="N1167">
        <f t="shared" si="18"/>
        <v>2.6223676573896659</v>
      </c>
    </row>
    <row r="1168" spans="1:14" x14ac:dyDescent="0.2">
      <c r="A1168" t="s">
        <v>13</v>
      </c>
      <c r="B1168" t="s">
        <v>5227</v>
      </c>
      <c r="C1168" t="s">
        <v>5228</v>
      </c>
      <c r="D1168" s="4">
        <v>450862</v>
      </c>
      <c r="E1168" t="s">
        <v>2663</v>
      </c>
      <c r="F1168">
        <v>0.6</v>
      </c>
      <c r="G1168">
        <v>3.6126356094448</v>
      </c>
      <c r="H1168">
        <v>3.6879477760458301</v>
      </c>
      <c r="I1168">
        <v>2.3857907069961101E-3</v>
      </c>
      <c r="J1168">
        <v>1.20911143306982E-2</v>
      </c>
      <c r="K1168">
        <v>8.44089615604042E-3</v>
      </c>
      <c r="L1168" t="s">
        <v>9382</v>
      </c>
      <c r="M1168">
        <v>6</v>
      </c>
      <c r="N1168">
        <f t="shared" si="18"/>
        <v>2.6223676573896659</v>
      </c>
    </row>
    <row r="1169" spans="1:14" x14ac:dyDescent="0.2">
      <c r="A1169" t="s">
        <v>13</v>
      </c>
      <c r="B1169" t="s">
        <v>5233</v>
      </c>
      <c r="C1169" t="s">
        <v>5234</v>
      </c>
      <c r="D1169" s="4">
        <v>450862</v>
      </c>
      <c r="E1169" t="s">
        <v>2663</v>
      </c>
      <c r="F1169">
        <v>0.6</v>
      </c>
      <c r="G1169">
        <v>3.6126356094448</v>
      </c>
      <c r="H1169">
        <v>3.6879477760458301</v>
      </c>
      <c r="I1169">
        <v>2.3857907069961101E-3</v>
      </c>
      <c r="J1169">
        <v>1.20911143306982E-2</v>
      </c>
      <c r="K1169">
        <v>8.44089615604042E-3</v>
      </c>
      <c r="L1169" t="s">
        <v>9383</v>
      </c>
      <c r="M1169">
        <v>6</v>
      </c>
      <c r="N1169">
        <f t="shared" si="18"/>
        <v>2.6223676573896659</v>
      </c>
    </row>
    <row r="1170" spans="1:14" x14ac:dyDescent="0.2">
      <c r="A1170" t="s">
        <v>13</v>
      </c>
      <c r="B1170" t="s">
        <v>4077</v>
      </c>
      <c r="C1170" t="s">
        <v>4078</v>
      </c>
      <c r="D1170" s="4">
        <v>450862</v>
      </c>
      <c r="E1170" t="s">
        <v>2663</v>
      </c>
      <c r="F1170">
        <v>0.6</v>
      </c>
      <c r="G1170">
        <v>3.6126356094448</v>
      </c>
      <c r="H1170">
        <v>3.6879477760458301</v>
      </c>
      <c r="I1170">
        <v>2.3857907069961101E-3</v>
      </c>
      <c r="J1170">
        <v>1.20911143306982E-2</v>
      </c>
      <c r="K1170">
        <v>8.44089615604042E-3</v>
      </c>
      <c r="L1170" t="s">
        <v>9384</v>
      </c>
      <c r="M1170">
        <v>6</v>
      </c>
      <c r="N1170">
        <f t="shared" si="18"/>
        <v>2.6223676573896659</v>
      </c>
    </row>
    <row r="1171" spans="1:14" x14ac:dyDescent="0.2">
      <c r="A1171" t="s">
        <v>13</v>
      </c>
      <c r="B1171" t="s">
        <v>5236</v>
      </c>
      <c r="C1171" t="s">
        <v>5237</v>
      </c>
      <c r="D1171" s="4">
        <v>450862</v>
      </c>
      <c r="E1171" t="s">
        <v>2663</v>
      </c>
      <c r="F1171">
        <v>0.6</v>
      </c>
      <c r="G1171">
        <v>3.6126356094448</v>
      </c>
      <c r="H1171">
        <v>3.6879477760458301</v>
      </c>
      <c r="I1171">
        <v>2.3857907069961101E-3</v>
      </c>
      <c r="J1171">
        <v>1.20911143306982E-2</v>
      </c>
      <c r="K1171">
        <v>8.44089615604042E-3</v>
      </c>
      <c r="L1171" t="s">
        <v>9385</v>
      </c>
      <c r="M1171">
        <v>6</v>
      </c>
      <c r="N1171">
        <f t="shared" si="18"/>
        <v>2.6223676573896659</v>
      </c>
    </row>
    <row r="1172" spans="1:14" x14ac:dyDescent="0.2">
      <c r="A1172" t="s">
        <v>13</v>
      </c>
      <c r="B1172" t="s">
        <v>4080</v>
      </c>
      <c r="C1172" t="s">
        <v>4081</v>
      </c>
      <c r="D1172" s="4">
        <v>450862</v>
      </c>
      <c r="E1172" t="s">
        <v>2663</v>
      </c>
      <c r="F1172">
        <v>0.6</v>
      </c>
      <c r="G1172">
        <v>3.6126356094448</v>
      </c>
      <c r="H1172">
        <v>3.6879477760458301</v>
      </c>
      <c r="I1172">
        <v>2.3857907069961101E-3</v>
      </c>
      <c r="J1172">
        <v>1.20911143306982E-2</v>
      </c>
      <c r="K1172">
        <v>8.44089615604042E-3</v>
      </c>
      <c r="L1172" t="s">
        <v>9386</v>
      </c>
      <c r="M1172">
        <v>6</v>
      </c>
      <c r="N1172">
        <f t="shared" si="18"/>
        <v>2.6223676573896659</v>
      </c>
    </row>
    <row r="1173" spans="1:14" x14ac:dyDescent="0.2">
      <c r="A1173" t="s">
        <v>13</v>
      </c>
      <c r="B1173" t="s">
        <v>3271</v>
      </c>
      <c r="C1173" t="s">
        <v>3272</v>
      </c>
      <c r="D1173" s="4">
        <v>450862</v>
      </c>
      <c r="E1173" t="s">
        <v>2663</v>
      </c>
      <c r="F1173">
        <v>0.6</v>
      </c>
      <c r="G1173">
        <v>3.6126356094448</v>
      </c>
      <c r="H1173">
        <v>3.6879477760458301</v>
      </c>
      <c r="I1173">
        <v>2.3857907069961101E-3</v>
      </c>
      <c r="J1173">
        <v>1.20911143306982E-2</v>
      </c>
      <c r="K1173">
        <v>8.44089615604042E-3</v>
      </c>
      <c r="L1173" t="s">
        <v>9387</v>
      </c>
      <c r="M1173">
        <v>6</v>
      </c>
      <c r="N1173">
        <f t="shared" si="18"/>
        <v>2.6223676573896659</v>
      </c>
    </row>
    <row r="1174" spans="1:14" x14ac:dyDescent="0.2">
      <c r="A1174" t="s">
        <v>13</v>
      </c>
      <c r="B1174" t="s">
        <v>5248</v>
      </c>
      <c r="C1174" t="s">
        <v>5249</v>
      </c>
      <c r="D1174" s="4">
        <v>450862</v>
      </c>
      <c r="E1174" t="s">
        <v>2663</v>
      </c>
      <c r="F1174">
        <v>0.6</v>
      </c>
      <c r="G1174">
        <v>3.6126356094448</v>
      </c>
      <c r="H1174">
        <v>3.6879477760458301</v>
      </c>
      <c r="I1174">
        <v>2.3857907069961101E-3</v>
      </c>
      <c r="J1174">
        <v>1.20911143306982E-2</v>
      </c>
      <c r="K1174">
        <v>8.44089615604042E-3</v>
      </c>
      <c r="L1174" t="s">
        <v>9388</v>
      </c>
      <c r="M1174">
        <v>6</v>
      </c>
      <c r="N1174">
        <f t="shared" si="18"/>
        <v>2.6223676573896659</v>
      </c>
    </row>
    <row r="1175" spans="1:14" x14ac:dyDescent="0.2">
      <c r="A1175" t="s">
        <v>13</v>
      </c>
      <c r="B1175" t="s">
        <v>9389</v>
      </c>
      <c r="C1175" t="s">
        <v>9390</v>
      </c>
      <c r="D1175" s="4">
        <v>450862</v>
      </c>
      <c r="E1175" t="s">
        <v>2663</v>
      </c>
      <c r="F1175">
        <v>0.6</v>
      </c>
      <c r="G1175">
        <v>3.6126356094448</v>
      </c>
      <c r="H1175">
        <v>3.6879477760458301</v>
      </c>
      <c r="I1175">
        <v>2.3857907069961101E-3</v>
      </c>
      <c r="J1175">
        <v>1.20911143306982E-2</v>
      </c>
      <c r="K1175">
        <v>8.44089615604042E-3</v>
      </c>
      <c r="L1175" t="s">
        <v>9391</v>
      </c>
      <c r="M1175">
        <v>6</v>
      </c>
      <c r="N1175">
        <f t="shared" si="18"/>
        <v>2.6223676573896659</v>
      </c>
    </row>
    <row r="1176" spans="1:14" x14ac:dyDescent="0.2">
      <c r="A1176" t="s">
        <v>13</v>
      </c>
      <c r="B1176" t="s">
        <v>9392</v>
      </c>
      <c r="C1176" t="s">
        <v>9393</v>
      </c>
      <c r="D1176" s="4">
        <v>450862</v>
      </c>
      <c r="E1176" t="s">
        <v>2663</v>
      </c>
      <c r="F1176">
        <v>0.6</v>
      </c>
      <c r="G1176">
        <v>3.6126356094448</v>
      </c>
      <c r="H1176">
        <v>3.6879477760458301</v>
      </c>
      <c r="I1176">
        <v>2.3857907069961101E-3</v>
      </c>
      <c r="J1176">
        <v>1.20911143306982E-2</v>
      </c>
      <c r="K1176">
        <v>8.44089615604042E-3</v>
      </c>
      <c r="L1176" t="s">
        <v>9391</v>
      </c>
      <c r="M1176">
        <v>6</v>
      </c>
      <c r="N1176">
        <f t="shared" si="18"/>
        <v>2.6223676573896659</v>
      </c>
    </row>
    <row r="1177" spans="1:14" x14ac:dyDescent="0.2">
      <c r="A1177" t="s">
        <v>13</v>
      </c>
      <c r="B1177" t="s">
        <v>9394</v>
      </c>
      <c r="C1177" t="s">
        <v>9395</v>
      </c>
      <c r="D1177" s="4">
        <v>450862</v>
      </c>
      <c r="E1177" t="s">
        <v>2663</v>
      </c>
      <c r="F1177">
        <v>0.6</v>
      </c>
      <c r="G1177">
        <v>3.6126356094448</v>
      </c>
      <c r="H1177">
        <v>3.6879477760458301</v>
      </c>
      <c r="I1177">
        <v>2.3857907069961101E-3</v>
      </c>
      <c r="J1177">
        <v>1.20911143306982E-2</v>
      </c>
      <c r="K1177">
        <v>8.44089615604042E-3</v>
      </c>
      <c r="L1177" t="s">
        <v>9391</v>
      </c>
      <c r="M1177">
        <v>6</v>
      </c>
      <c r="N1177">
        <f t="shared" si="18"/>
        <v>2.6223676573896659</v>
      </c>
    </row>
    <row r="1178" spans="1:14" x14ac:dyDescent="0.2">
      <c r="A1178" t="s">
        <v>13</v>
      </c>
      <c r="B1178" t="s">
        <v>4091</v>
      </c>
      <c r="C1178" t="s">
        <v>4092</v>
      </c>
      <c r="D1178" s="4">
        <v>450862</v>
      </c>
      <c r="E1178" t="s">
        <v>2663</v>
      </c>
      <c r="F1178">
        <v>0.6</v>
      </c>
      <c r="G1178">
        <v>3.6126356094448</v>
      </c>
      <c r="H1178">
        <v>3.6879477760458301</v>
      </c>
      <c r="I1178">
        <v>2.3857907069961101E-3</v>
      </c>
      <c r="J1178">
        <v>1.20911143306982E-2</v>
      </c>
      <c r="K1178">
        <v>8.44089615604042E-3</v>
      </c>
      <c r="L1178" t="s">
        <v>9396</v>
      </c>
      <c r="M1178">
        <v>6</v>
      </c>
      <c r="N1178">
        <f t="shared" si="18"/>
        <v>2.6223676573896659</v>
      </c>
    </row>
    <row r="1179" spans="1:14" x14ac:dyDescent="0.2">
      <c r="A1179" t="s">
        <v>13</v>
      </c>
      <c r="B1179" t="s">
        <v>3623</v>
      </c>
      <c r="C1179" t="s">
        <v>3624</v>
      </c>
      <c r="D1179" t="s">
        <v>8319</v>
      </c>
      <c r="E1179" t="s">
        <v>1849</v>
      </c>
      <c r="F1179">
        <v>0.322033898305085</v>
      </c>
      <c r="G1179">
        <v>1.93898521410879</v>
      </c>
      <c r="H1179">
        <v>3.2237071508105499</v>
      </c>
      <c r="I1179">
        <v>2.3926469197548201E-3</v>
      </c>
      <c r="J1179">
        <v>1.2115567806738101E-2</v>
      </c>
      <c r="K1179">
        <v>8.4579673081494593E-3</v>
      </c>
      <c r="L1179" t="s">
        <v>9397</v>
      </c>
      <c r="M1179">
        <v>19</v>
      </c>
      <c r="N1179">
        <f t="shared" si="18"/>
        <v>2.621121385012037</v>
      </c>
    </row>
    <row r="1180" spans="1:14" x14ac:dyDescent="0.2">
      <c r="A1180" t="s">
        <v>13</v>
      </c>
      <c r="B1180" t="s">
        <v>6362</v>
      </c>
      <c r="C1180" t="s">
        <v>6363</v>
      </c>
      <c r="D1180" t="s">
        <v>8074</v>
      </c>
      <c r="E1180" t="s">
        <v>198</v>
      </c>
      <c r="F1180">
        <v>0.242990654205607</v>
      </c>
      <c r="G1180">
        <v>1.46306115024244</v>
      </c>
      <c r="H1180">
        <v>3.0402740400057402</v>
      </c>
      <c r="I1180">
        <v>2.3971519741116201E-3</v>
      </c>
      <c r="J1180">
        <v>1.2128084415246701E-2</v>
      </c>
      <c r="K1180">
        <v>8.4667052449315505E-3</v>
      </c>
      <c r="L1180" t="s">
        <v>9398</v>
      </c>
      <c r="M1180">
        <v>52</v>
      </c>
      <c r="N1180">
        <f t="shared" si="18"/>
        <v>2.6203044317878526</v>
      </c>
    </row>
    <row r="1181" spans="1:14" x14ac:dyDescent="0.2">
      <c r="A1181" t="s">
        <v>13</v>
      </c>
      <c r="B1181" t="s">
        <v>598</v>
      </c>
      <c r="C1181" t="s">
        <v>599</v>
      </c>
      <c r="D1181" t="s">
        <v>8273</v>
      </c>
      <c r="E1181" t="s">
        <v>600</v>
      </c>
      <c r="F1181">
        <v>0.25454545454545502</v>
      </c>
      <c r="G1181">
        <v>1.53263328885537</v>
      </c>
      <c r="H1181">
        <v>3.0666780623567198</v>
      </c>
      <c r="I1181">
        <v>2.4160399929940399E-3</v>
      </c>
      <c r="J1181">
        <v>1.22132869137368E-2</v>
      </c>
      <c r="K1181">
        <v>8.5261857379878899E-3</v>
      </c>
      <c r="L1181" t="s">
        <v>9399</v>
      </c>
      <c r="M1181">
        <v>42</v>
      </c>
      <c r="N1181">
        <f t="shared" si="18"/>
        <v>2.6168958810637899</v>
      </c>
    </row>
    <row r="1182" spans="1:14" x14ac:dyDescent="0.2">
      <c r="A1182" t="s">
        <v>13</v>
      </c>
      <c r="B1182" t="s">
        <v>4806</v>
      </c>
      <c r="C1182" t="s">
        <v>4807</v>
      </c>
      <c r="D1182" t="s">
        <v>8331</v>
      </c>
      <c r="E1182" t="s">
        <v>2068</v>
      </c>
      <c r="F1182">
        <v>0.28888888888888897</v>
      </c>
      <c r="G1182">
        <v>1.7394171452882401</v>
      </c>
      <c r="H1182">
        <v>3.1379046459498499</v>
      </c>
      <c r="I1182">
        <v>2.48935051486089E-3</v>
      </c>
      <c r="J1182">
        <v>1.25732225411899E-2</v>
      </c>
      <c r="K1182">
        <v>8.7774594561163006E-3</v>
      </c>
      <c r="L1182" t="s">
        <v>9400</v>
      </c>
      <c r="M1182">
        <v>26</v>
      </c>
      <c r="N1182">
        <f t="shared" si="18"/>
        <v>2.6039139479264763</v>
      </c>
    </row>
    <row r="1183" spans="1:14" x14ac:dyDescent="0.2">
      <c r="A1183" t="s">
        <v>13</v>
      </c>
      <c r="B1183" t="s">
        <v>3818</v>
      </c>
      <c r="C1183" t="s">
        <v>3819</v>
      </c>
      <c r="D1183" s="4">
        <v>451015</v>
      </c>
      <c r="E1183" t="s">
        <v>343</v>
      </c>
      <c r="F1183">
        <v>0.407407407407407</v>
      </c>
      <c r="G1183">
        <v>2.4530241792526399</v>
      </c>
      <c r="H1183">
        <v>3.3717585245039698</v>
      </c>
      <c r="I1183">
        <v>2.51777714184136E-3</v>
      </c>
      <c r="J1183">
        <v>1.2641869234918999E-2</v>
      </c>
      <c r="K1183">
        <v>8.8253822196743097E-3</v>
      </c>
      <c r="L1183" t="s">
        <v>9401</v>
      </c>
      <c r="M1183">
        <v>11</v>
      </c>
      <c r="N1183">
        <f t="shared" si="18"/>
        <v>2.5989827136053889</v>
      </c>
    </row>
    <row r="1184" spans="1:14" x14ac:dyDescent="0.2">
      <c r="A1184" t="s">
        <v>13</v>
      </c>
      <c r="B1184" t="s">
        <v>3821</v>
      </c>
      <c r="C1184" t="s">
        <v>3822</v>
      </c>
      <c r="D1184" s="4">
        <v>451015</v>
      </c>
      <c r="E1184" t="s">
        <v>343</v>
      </c>
      <c r="F1184">
        <v>0.407407407407407</v>
      </c>
      <c r="G1184">
        <v>2.4530241792526399</v>
      </c>
      <c r="H1184">
        <v>3.3717585245039698</v>
      </c>
      <c r="I1184">
        <v>2.51777714184136E-3</v>
      </c>
      <c r="J1184">
        <v>1.2641869234918999E-2</v>
      </c>
      <c r="K1184">
        <v>8.8253822196743097E-3</v>
      </c>
      <c r="L1184" t="s">
        <v>9401</v>
      </c>
      <c r="M1184">
        <v>11</v>
      </c>
      <c r="N1184">
        <f t="shared" si="18"/>
        <v>2.5989827136053889</v>
      </c>
    </row>
    <row r="1185" spans="1:14" x14ac:dyDescent="0.2">
      <c r="A1185" t="s">
        <v>13</v>
      </c>
      <c r="B1185" t="s">
        <v>7140</v>
      </c>
      <c r="C1185" t="s">
        <v>7141</v>
      </c>
      <c r="D1185" s="4">
        <v>451015</v>
      </c>
      <c r="E1185" t="s">
        <v>343</v>
      </c>
      <c r="F1185">
        <v>0.407407407407407</v>
      </c>
      <c r="G1185">
        <v>2.4530241792526399</v>
      </c>
      <c r="H1185">
        <v>3.3717585245039698</v>
      </c>
      <c r="I1185">
        <v>2.51777714184136E-3</v>
      </c>
      <c r="J1185">
        <v>1.2641869234918999E-2</v>
      </c>
      <c r="K1185">
        <v>8.8253822196743097E-3</v>
      </c>
      <c r="L1185" t="s">
        <v>9402</v>
      </c>
      <c r="M1185">
        <v>11</v>
      </c>
      <c r="N1185">
        <f t="shared" si="18"/>
        <v>2.5989827136053889</v>
      </c>
    </row>
    <row r="1186" spans="1:14" x14ac:dyDescent="0.2">
      <c r="A1186" t="s">
        <v>13</v>
      </c>
      <c r="B1186" t="s">
        <v>9403</v>
      </c>
      <c r="C1186" t="s">
        <v>9404</v>
      </c>
      <c r="D1186" s="4">
        <v>451015</v>
      </c>
      <c r="E1186" t="s">
        <v>343</v>
      </c>
      <c r="F1186">
        <v>0.407407407407407</v>
      </c>
      <c r="G1186">
        <v>2.4530241792526399</v>
      </c>
      <c r="H1186">
        <v>3.3717585245039698</v>
      </c>
      <c r="I1186">
        <v>2.51777714184136E-3</v>
      </c>
      <c r="J1186">
        <v>1.2641869234918999E-2</v>
      </c>
      <c r="K1186">
        <v>8.8253822196743097E-3</v>
      </c>
      <c r="L1186" t="s">
        <v>9405</v>
      </c>
      <c r="M1186">
        <v>11</v>
      </c>
      <c r="N1186">
        <f t="shared" si="18"/>
        <v>2.5989827136053889</v>
      </c>
    </row>
    <row r="1187" spans="1:14" x14ac:dyDescent="0.2">
      <c r="A1187" t="s">
        <v>13</v>
      </c>
      <c r="B1187" t="s">
        <v>3826</v>
      </c>
      <c r="C1187" t="s">
        <v>3827</v>
      </c>
      <c r="D1187" s="4">
        <v>451015</v>
      </c>
      <c r="E1187" t="s">
        <v>343</v>
      </c>
      <c r="F1187">
        <v>0.407407407407407</v>
      </c>
      <c r="G1187">
        <v>2.4530241792526399</v>
      </c>
      <c r="H1187">
        <v>3.3717585245039698</v>
      </c>
      <c r="I1187">
        <v>2.51777714184136E-3</v>
      </c>
      <c r="J1187">
        <v>1.2641869234918999E-2</v>
      </c>
      <c r="K1187">
        <v>8.8253822196743097E-3</v>
      </c>
      <c r="L1187" t="s">
        <v>9406</v>
      </c>
      <c r="M1187">
        <v>11</v>
      </c>
      <c r="N1187">
        <f t="shared" si="18"/>
        <v>2.5989827136053889</v>
      </c>
    </row>
    <row r="1188" spans="1:14" x14ac:dyDescent="0.2">
      <c r="A1188" t="s">
        <v>13</v>
      </c>
      <c r="B1188" t="s">
        <v>9407</v>
      </c>
      <c r="C1188" t="s">
        <v>9408</v>
      </c>
      <c r="D1188" s="4">
        <v>451015</v>
      </c>
      <c r="E1188" t="s">
        <v>343</v>
      </c>
      <c r="F1188">
        <v>0.407407407407407</v>
      </c>
      <c r="G1188">
        <v>2.4530241792526399</v>
      </c>
      <c r="H1188">
        <v>3.3717585245039698</v>
      </c>
      <c r="I1188">
        <v>2.51777714184136E-3</v>
      </c>
      <c r="J1188">
        <v>1.2641869234918999E-2</v>
      </c>
      <c r="K1188">
        <v>8.8253822196743097E-3</v>
      </c>
      <c r="L1188" t="s">
        <v>9409</v>
      </c>
      <c r="M1188">
        <v>11</v>
      </c>
      <c r="N1188">
        <f t="shared" si="18"/>
        <v>2.5989827136053889</v>
      </c>
    </row>
    <row r="1189" spans="1:14" x14ac:dyDescent="0.2">
      <c r="A1189" t="s">
        <v>13</v>
      </c>
      <c r="B1189" t="s">
        <v>4477</v>
      </c>
      <c r="C1189" t="s">
        <v>4478</v>
      </c>
      <c r="D1189" s="4">
        <v>451015</v>
      </c>
      <c r="E1189" t="s">
        <v>343</v>
      </c>
      <c r="F1189">
        <v>0.407407407407407</v>
      </c>
      <c r="G1189">
        <v>2.4530241792526399</v>
      </c>
      <c r="H1189">
        <v>3.3717585245039698</v>
      </c>
      <c r="I1189">
        <v>2.51777714184136E-3</v>
      </c>
      <c r="J1189">
        <v>1.2641869234918999E-2</v>
      </c>
      <c r="K1189">
        <v>8.8253822196743097E-3</v>
      </c>
      <c r="L1189" t="s">
        <v>9410</v>
      </c>
      <c r="M1189">
        <v>11</v>
      </c>
      <c r="N1189">
        <f t="shared" si="18"/>
        <v>2.5989827136053889</v>
      </c>
    </row>
    <row r="1190" spans="1:14" x14ac:dyDescent="0.2">
      <c r="A1190" t="s">
        <v>13</v>
      </c>
      <c r="B1190" t="s">
        <v>6305</v>
      </c>
      <c r="C1190" t="s">
        <v>6306</v>
      </c>
      <c r="D1190" t="s">
        <v>8315</v>
      </c>
      <c r="E1190" t="s">
        <v>657</v>
      </c>
      <c r="F1190">
        <v>0.308823529411765</v>
      </c>
      <c r="G1190">
        <v>1.85944479897894</v>
      </c>
      <c r="H1190">
        <v>3.1684523833774101</v>
      </c>
      <c r="I1190">
        <v>2.5913285396971602E-3</v>
      </c>
      <c r="J1190">
        <v>1.30002310675303E-2</v>
      </c>
      <c r="K1190">
        <v>9.0755572600079402E-3</v>
      </c>
      <c r="L1190" t="s">
        <v>9411</v>
      </c>
      <c r="M1190">
        <v>21</v>
      </c>
      <c r="N1190">
        <f t="shared" si="18"/>
        <v>2.5864775218145604</v>
      </c>
    </row>
    <row r="1191" spans="1:14" x14ac:dyDescent="0.2">
      <c r="A1191" t="s">
        <v>13</v>
      </c>
      <c r="B1191" t="s">
        <v>4455</v>
      </c>
      <c r="C1191" t="s">
        <v>4456</v>
      </c>
      <c r="D1191" t="s">
        <v>8288</v>
      </c>
      <c r="E1191" t="s">
        <v>533</v>
      </c>
      <c r="F1191">
        <v>0.33333333333333298</v>
      </c>
      <c r="G1191">
        <v>2.0070197830248899</v>
      </c>
      <c r="H1191">
        <v>3.2136722611278601</v>
      </c>
      <c r="I1191">
        <v>2.640348160751E-3</v>
      </c>
      <c r="J1191">
        <v>1.3235022503260301E-2</v>
      </c>
      <c r="K1191">
        <v>9.2394668942334807E-3</v>
      </c>
      <c r="L1191" t="s">
        <v>9412</v>
      </c>
      <c r="M1191">
        <v>17</v>
      </c>
      <c r="N1191">
        <f t="shared" si="18"/>
        <v>2.5783388025530818</v>
      </c>
    </row>
    <row r="1192" spans="1:14" x14ac:dyDescent="0.2">
      <c r="A1192" t="s">
        <v>13</v>
      </c>
      <c r="B1192" t="s">
        <v>9413</v>
      </c>
      <c r="C1192" t="s">
        <v>9414</v>
      </c>
      <c r="D1192" t="s">
        <v>8359</v>
      </c>
      <c r="E1192" t="s">
        <v>439</v>
      </c>
      <c r="F1192">
        <v>0.236734693877551</v>
      </c>
      <c r="G1192">
        <v>1.4253936418217601</v>
      </c>
      <c r="H1192">
        <v>2.9909052889067</v>
      </c>
      <c r="I1192">
        <v>2.6506054960837599E-3</v>
      </c>
      <c r="J1192">
        <v>1.3275282774256599E-2</v>
      </c>
      <c r="K1192">
        <v>9.2675728865679995E-3</v>
      </c>
      <c r="L1192" t="s">
        <v>9415</v>
      </c>
      <c r="M1192">
        <v>58</v>
      </c>
      <c r="N1192">
        <f t="shared" si="18"/>
        <v>2.5766549058479433</v>
      </c>
    </row>
    <row r="1193" spans="1:14" x14ac:dyDescent="0.2">
      <c r="A1193" t="s">
        <v>13</v>
      </c>
      <c r="B1193" t="s">
        <v>9416</v>
      </c>
      <c r="C1193" t="s">
        <v>9417</v>
      </c>
      <c r="D1193" s="4">
        <v>451045</v>
      </c>
      <c r="E1193" t="s">
        <v>2785</v>
      </c>
      <c r="F1193">
        <v>0.38709677419354799</v>
      </c>
      <c r="G1193">
        <v>2.33073265125471</v>
      </c>
      <c r="H1193">
        <v>3.30917322474679</v>
      </c>
      <c r="I1193">
        <v>2.7110723230148702E-3</v>
      </c>
      <c r="J1193">
        <v>1.35553616150744E-2</v>
      </c>
      <c r="K1193">
        <v>9.4630979925414294E-3</v>
      </c>
      <c r="L1193" t="s">
        <v>9418</v>
      </c>
      <c r="M1193">
        <v>12</v>
      </c>
      <c r="N1193">
        <f t="shared" si="18"/>
        <v>2.5668588966329726</v>
      </c>
    </row>
    <row r="1194" spans="1:14" x14ac:dyDescent="0.2">
      <c r="A1194" t="s">
        <v>13</v>
      </c>
      <c r="B1194" t="s">
        <v>4285</v>
      </c>
      <c r="C1194" t="s">
        <v>4286</v>
      </c>
      <c r="D1194" s="4">
        <v>451045</v>
      </c>
      <c r="E1194" t="s">
        <v>2785</v>
      </c>
      <c r="F1194">
        <v>0.38709677419354799</v>
      </c>
      <c r="G1194">
        <v>2.33073265125471</v>
      </c>
      <c r="H1194">
        <v>3.30917322474679</v>
      </c>
      <c r="I1194">
        <v>2.7110723230148702E-3</v>
      </c>
      <c r="J1194">
        <v>1.35553616150744E-2</v>
      </c>
      <c r="K1194">
        <v>9.4630979925414294E-3</v>
      </c>
      <c r="L1194" t="s">
        <v>9419</v>
      </c>
      <c r="M1194">
        <v>12</v>
      </c>
      <c r="N1194">
        <f t="shared" si="18"/>
        <v>2.5668588966329726</v>
      </c>
    </row>
    <row r="1195" spans="1:14" x14ac:dyDescent="0.2">
      <c r="A1195" t="s">
        <v>13</v>
      </c>
      <c r="B1195" t="s">
        <v>9420</v>
      </c>
      <c r="C1195" t="s">
        <v>9421</v>
      </c>
      <c r="D1195" t="s">
        <v>8346</v>
      </c>
      <c r="E1195" t="s">
        <v>767</v>
      </c>
      <c r="F1195">
        <v>0.290697674418605</v>
      </c>
      <c r="G1195">
        <v>1.7503079503123999</v>
      </c>
      <c r="H1195">
        <v>3.1122286688421599</v>
      </c>
      <c r="I1195">
        <v>2.7185215929213299E-3</v>
      </c>
      <c r="J1195">
        <v>1.35698588299378E-2</v>
      </c>
      <c r="K1195">
        <v>9.4732186052382903E-3</v>
      </c>
      <c r="L1195" t="s">
        <v>9422</v>
      </c>
      <c r="M1195">
        <v>25</v>
      </c>
      <c r="N1195">
        <f t="shared" si="18"/>
        <v>2.5656672130947373</v>
      </c>
    </row>
    <row r="1196" spans="1:14" x14ac:dyDescent="0.2">
      <c r="A1196" t="s">
        <v>13</v>
      </c>
      <c r="B1196" t="s">
        <v>3388</v>
      </c>
      <c r="C1196" t="s">
        <v>3389</v>
      </c>
      <c r="D1196" t="s">
        <v>8346</v>
      </c>
      <c r="E1196" t="s">
        <v>767</v>
      </c>
      <c r="F1196">
        <v>0.290697674418605</v>
      </c>
      <c r="G1196">
        <v>1.7503079503123999</v>
      </c>
      <c r="H1196">
        <v>3.1122286688421599</v>
      </c>
      <c r="I1196">
        <v>2.7185215929213299E-3</v>
      </c>
      <c r="J1196">
        <v>1.35698588299378E-2</v>
      </c>
      <c r="K1196">
        <v>9.4732186052382903E-3</v>
      </c>
      <c r="L1196" t="s">
        <v>9423</v>
      </c>
      <c r="M1196">
        <v>25</v>
      </c>
      <c r="N1196">
        <f t="shared" si="18"/>
        <v>2.5656672130947373</v>
      </c>
    </row>
    <row r="1197" spans="1:14" x14ac:dyDescent="0.2">
      <c r="A1197" t="s">
        <v>13</v>
      </c>
      <c r="B1197" t="s">
        <v>4126</v>
      </c>
      <c r="C1197" t="s">
        <v>4127</v>
      </c>
      <c r="D1197" t="s">
        <v>8291</v>
      </c>
      <c r="E1197" t="s">
        <v>400</v>
      </c>
      <c r="F1197">
        <v>0.340425531914894</v>
      </c>
      <c r="G1197">
        <v>2.0497223315998898</v>
      </c>
      <c r="H1197">
        <v>3.21555327330059</v>
      </c>
      <c r="I1197">
        <v>2.7386864525246499E-3</v>
      </c>
      <c r="J1197">
        <v>1.3659084188385901E-2</v>
      </c>
      <c r="K1197">
        <v>9.53550748652306E-3</v>
      </c>
      <c r="L1197" t="s">
        <v>9424</v>
      </c>
      <c r="M1197">
        <v>16</v>
      </c>
      <c r="N1197">
        <f t="shared" si="18"/>
        <v>2.5624576865240987</v>
      </c>
    </row>
    <row r="1198" spans="1:14" x14ac:dyDescent="0.2">
      <c r="A1198" t="s">
        <v>13</v>
      </c>
      <c r="B1198" t="s">
        <v>5059</v>
      </c>
      <c r="C1198" t="s">
        <v>5060</v>
      </c>
      <c r="D1198" s="4">
        <v>450954</v>
      </c>
      <c r="E1198" t="s">
        <v>1599</v>
      </c>
      <c r="F1198">
        <v>0.45</v>
      </c>
      <c r="G1198">
        <v>2.7094767070836001</v>
      </c>
      <c r="H1198">
        <v>3.4134950153101302</v>
      </c>
      <c r="I1198">
        <v>2.7565030169316501E-3</v>
      </c>
      <c r="J1198">
        <v>1.3702117079997699E-2</v>
      </c>
      <c r="K1198">
        <v>9.5655490657733308E-3</v>
      </c>
      <c r="L1198" t="s">
        <v>9425</v>
      </c>
      <c r="M1198">
        <v>9</v>
      </c>
      <c r="N1198">
        <f t="shared" si="18"/>
        <v>2.5596415278587368</v>
      </c>
    </row>
    <row r="1199" spans="1:14" x14ac:dyDescent="0.2">
      <c r="A1199" t="s">
        <v>13</v>
      </c>
      <c r="B1199" t="s">
        <v>9426</v>
      </c>
      <c r="C1199" t="s">
        <v>9427</v>
      </c>
      <c r="D1199" s="4">
        <v>450954</v>
      </c>
      <c r="E1199" t="s">
        <v>1599</v>
      </c>
      <c r="F1199">
        <v>0.45</v>
      </c>
      <c r="G1199">
        <v>2.7094767070836001</v>
      </c>
      <c r="H1199">
        <v>3.4134950153101302</v>
      </c>
      <c r="I1199">
        <v>2.7565030169316501E-3</v>
      </c>
      <c r="J1199">
        <v>1.3702117079997699E-2</v>
      </c>
      <c r="K1199">
        <v>9.5655490657733308E-3</v>
      </c>
      <c r="L1199" t="s">
        <v>9428</v>
      </c>
      <c r="M1199">
        <v>9</v>
      </c>
      <c r="N1199">
        <f t="shared" si="18"/>
        <v>2.5596415278587368</v>
      </c>
    </row>
    <row r="1200" spans="1:14" x14ac:dyDescent="0.2">
      <c r="A1200" t="s">
        <v>13</v>
      </c>
      <c r="B1200" t="s">
        <v>5071</v>
      </c>
      <c r="C1200" t="s">
        <v>5072</v>
      </c>
      <c r="D1200" s="4">
        <v>450954</v>
      </c>
      <c r="E1200" t="s">
        <v>1599</v>
      </c>
      <c r="F1200">
        <v>0.45</v>
      </c>
      <c r="G1200">
        <v>2.7094767070836001</v>
      </c>
      <c r="H1200">
        <v>3.4134950153101302</v>
      </c>
      <c r="I1200">
        <v>2.7565030169316501E-3</v>
      </c>
      <c r="J1200">
        <v>1.3702117079997699E-2</v>
      </c>
      <c r="K1200">
        <v>9.5655490657733308E-3</v>
      </c>
      <c r="L1200" t="s">
        <v>9429</v>
      </c>
      <c r="M1200">
        <v>9</v>
      </c>
      <c r="N1200">
        <f t="shared" si="18"/>
        <v>2.5596415278587368</v>
      </c>
    </row>
    <row r="1201" spans="1:14" x14ac:dyDescent="0.2">
      <c r="A1201" t="s">
        <v>13</v>
      </c>
      <c r="B1201" t="s">
        <v>5074</v>
      </c>
      <c r="C1201" t="s">
        <v>5075</v>
      </c>
      <c r="D1201" s="4">
        <v>450954</v>
      </c>
      <c r="E1201" t="s">
        <v>1599</v>
      </c>
      <c r="F1201">
        <v>0.45</v>
      </c>
      <c r="G1201">
        <v>2.7094767070836001</v>
      </c>
      <c r="H1201">
        <v>3.4134950153101302</v>
      </c>
      <c r="I1201">
        <v>2.7565030169316501E-3</v>
      </c>
      <c r="J1201">
        <v>1.3702117079997699E-2</v>
      </c>
      <c r="K1201">
        <v>9.5655490657733308E-3</v>
      </c>
      <c r="L1201" t="s">
        <v>9429</v>
      </c>
      <c r="M1201">
        <v>9</v>
      </c>
      <c r="N1201">
        <f t="shared" si="18"/>
        <v>2.5596415278587368</v>
      </c>
    </row>
    <row r="1202" spans="1:14" x14ac:dyDescent="0.2">
      <c r="A1202" t="s">
        <v>13</v>
      </c>
      <c r="B1202" t="s">
        <v>3206</v>
      </c>
      <c r="C1202" t="s">
        <v>3207</v>
      </c>
      <c r="D1202" t="s">
        <v>8258</v>
      </c>
      <c r="E1202" t="s">
        <v>3208</v>
      </c>
      <c r="F1202">
        <v>0.251461988304094</v>
      </c>
      <c r="G1202">
        <v>1.5140675556152701</v>
      </c>
      <c r="H1202">
        <v>3.0136015065875101</v>
      </c>
      <c r="I1202">
        <v>2.7684851017749498E-3</v>
      </c>
      <c r="J1202">
        <v>1.37502195104809E-2</v>
      </c>
      <c r="K1202">
        <v>9.5991297275267902E-3</v>
      </c>
      <c r="L1202" t="s">
        <v>9430</v>
      </c>
      <c r="M1202">
        <v>43</v>
      </c>
      <c r="N1202">
        <f t="shared" si="18"/>
        <v>2.557757809242291</v>
      </c>
    </row>
    <row r="1203" spans="1:14" x14ac:dyDescent="0.2">
      <c r="A1203" t="s">
        <v>13</v>
      </c>
      <c r="B1203" t="s">
        <v>9431</v>
      </c>
      <c r="C1203" t="s">
        <v>9432</v>
      </c>
      <c r="D1203" t="s">
        <v>8269</v>
      </c>
      <c r="E1203" t="s">
        <v>812</v>
      </c>
      <c r="F1203">
        <v>0.3125</v>
      </c>
      <c r="G1203">
        <v>1.88158104658583</v>
      </c>
      <c r="H1203">
        <v>3.1526864523249598</v>
      </c>
      <c r="I1203">
        <v>2.7776887774506099E-3</v>
      </c>
      <c r="J1203">
        <v>1.37729954758877E-2</v>
      </c>
      <c r="K1203">
        <v>9.6150297970815004E-3</v>
      </c>
      <c r="L1203" t="s">
        <v>9433</v>
      </c>
      <c r="M1203">
        <v>20</v>
      </c>
      <c r="N1203">
        <f t="shared" si="18"/>
        <v>2.5563164158365601</v>
      </c>
    </row>
    <row r="1204" spans="1:14" x14ac:dyDescent="0.2">
      <c r="A1204" t="s">
        <v>13</v>
      </c>
      <c r="B1204" t="s">
        <v>9434</v>
      </c>
      <c r="C1204" t="s">
        <v>9435</v>
      </c>
      <c r="D1204" t="s">
        <v>8269</v>
      </c>
      <c r="E1204" t="s">
        <v>812</v>
      </c>
      <c r="F1204">
        <v>0.3125</v>
      </c>
      <c r="G1204">
        <v>1.88158104658583</v>
      </c>
      <c r="H1204">
        <v>3.1526864523249598</v>
      </c>
      <c r="I1204">
        <v>2.7776887774506099E-3</v>
      </c>
      <c r="J1204">
        <v>1.37729954758877E-2</v>
      </c>
      <c r="K1204">
        <v>9.6150297970815004E-3</v>
      </c>
      <c r="L1204" t="s">
        <v>9436</v>
      </c>
      <c r="M1204">
        <v>20</v>
      </c>
      <c r="N1204">
        <f t="shared" si="18"/>
        <v>2.5563164158365601</v>
      </c>
    </row>
    <row r="1205" spans="1:14" x14ac:dyDescent="0.2">
      <c r="A1205" t="s">
        <v>13</v>
      </c>
      <c r="B1205" t="s">
        <v>9437</v>
      </c>
      <c r="C1205" t="s">
        <v>9438</v>
      </c>
      <c r="D1205" t="s">
        <v>8419</v>
      </c>
      <c r="E1205" t="s">
        <v>2015</v>
      </c>
      <c r="F1205">
        <v>0.34883720930232598</v>
      </c>
      <c r="G1205">
        <v>2.1003695403748801</v>
      </c>
      <c r="H1205">
        <v>3.22373245404988</v>
      </c>
      <c r="I1205">
        <v>2.8082809724578701E-3</v>
      </c>
      <c r="J1205">
        <v>1.3890046435083901E-2</v>
      </c>
      <c r="K1205">
        <v>9.6967439356230502E-3</v>
      </c>
      <c r="L1205" t="s">
        <v>9439</v>
      </c>
      <c r="M1205">
        <v>15</v>
      </c>
      <c r="N1205">
        <f t="shared" si="18"/>
        <v>2.551559442595138</v>
      </c>
    </row>
    <row r="1206" spans="1:14" x14ac:dyDescent="0.2">
      <c r="A1206" t="s">
        <v>13</v>
      </c>
      <c r="B1206" t="s">
        <v>2922</v>
      </c>
      <c r="C1206" t="s">
        <v>2923</v>
      </c>
      <c r="D1206" t="s">
        <v>8419</v>
      </c>
      <c r="E1206" t="s">
        <v>2015</v>
      </c>
      <c r="F1206">
        <v>0.34883720930232598</v>
      </c>
      <c r="G1206">
        <v>2.1003695403748801</v>
      </c>
      <c r="H1206">
        <v>3.22373245404988</v>
      </c>
      <c r="I1206">
        <v>2.8082809724578701E-3</v>
      </c>
      <c r="J1206">
        <v>1.3890046435083901E-2</v>
      </c>
      <c r="K1206">
        <v>9.6967439356230502E-3</v>
      </c>
      <c r="L1206" t="s">
        <v>9440</v>
      </c>
      <c r="M1206">
        <v>15</v>
      </c>
      <c r="N1206">
        <f t="shared" si="18"/>
        <v>2.551559442595138</v>
      </c>
    </row>
    <row r="1207" spans="1:14" x14ac:dyDescent="0.2">
      <c r="A1207" t="s">
        <v>13</v>
      </c>
      <c r="B1207" t="s">
        <v>4886</v>
      </c>
      <c r="C1207" t="s">
        <v>4887</v>
      </c>
      <c r="D1207" t="s">
        <v>8419</v>
      </c>
      <c r="E1207" t="s">
        <v>2015</v>
      </c>
      <c r="F1207">
        <v>0.34883720930232598</v>
      </c>
      <c r="G1207">
        <v>2.1003695403748801</v>
      </c>
      <c r="H1207">
        <v>3.22373245404988</v>
      </c>
      <c r="I1207">
        <v>2.8082809724578701E-3</v>
      </c>
      <c r="J1207">
        <v>1.3890046435083901E-2</v>
      </c>
      <c r="K1207">
        <v>9.6967439356230502E-3</v>
      </c>
      <c r="L1207" t="s">
        <v>9441</v>
      </c>
      <c r="M1207">
        <v>15</v>
      </c>
      <c r="N1207">
        <f t="shared" si="18"/>
        <v>2.551559442595138</v>
      </c>
    </row>
    <row r="1208" spans="1:14" x14ac:dyDescent="0.2">
      <c r="A1208" t="s">
        <v>13</v>
      </c>
      <c r="B1208" t="s">
        <v>3581</v>
      </c>
      <c r="C1208" t="s">
        <v>3582</v>
      </c>
      <c r="D1208" t="s">
        <v>8495</v>
      </c>
      <c r="E1208" t="s">
        <v>2223</v>
      </c>
      <c r="F1208">
        <v>0.371428571428571</v>
      </c>
      <c r="G1208">
        <v>2.2363934725134502</v>
      </c>
      <c r="H1208">
        <v>3.2672673910837502</v>
      </c>
      <c r="I1208">
        <v>2.8108014836483101E-3</v>
      </c>
      <c r="J1208">
        <v>1.38909949046911E-2</v>
      </c>
      <c r="K1208">
        <v>9.6974060692563008E-3</v>
      </c>
      <c r="L1208" t="s">
        <v>9442</v>
      </c>
      <c r="M1208">
        <v>13</v>
      </c>
      <c r="N1208">
        <f t="shared" si="18"/>
        <v>2.5511698258975541</v>
      </c>
    </row>
    <row r="1209" spans="1:14" x14ac:dyDescent="0.2">
      <c r="A1209" t="s">
        <v>13</v>
      </c>
      <c r="B1209" t="s">
        <v>4489</v>
      </c>
      <c r="C1209" t="s">
        <v>4490</v>
      </c>
      <c r="D1209" t="s">
        <v>8433</v>
      </c>
      <c r="E1209" t="s">
        <v>347</v>
      </c>
      <c r="F1209">
        <v>0.35897435897435898</v>
      </c>
      <c r="G1209">
        <v>2.1614059201806501</v>
      </c>
      <c r="H1209">
        <v>3.24008506401147</v>
      </c>
      <c r="I1209">
        <v>2.83725396678271E-3</v>
      </c>
      <c r="J1209">
        <v>1.3986958604842E-2</v>
      </c>
      <c r="K1209">
        <v>9.7643990366180107E-3</v>
      </c>
      <c r="L1209" t="s">
        <v>9358</v>
      </c>
      <c r="M1209">
        <v>14</v>
      </c>
      <c r="N1209">
        <f t="shared" si="18"/>
        <v>2.5471017881252704</v>
      </c>
    </row>
    <row r="1210" spans="1:14" x14ac:dyDescent="0.2">
      <c r="A1210" t="s">
        <v>13</v>
      </c>
      <c r="B1210" t="s">
        <v>2430</v>
      </c>
      <c r="C1210" t="s">
        <v>2431</v>
      </c>
      <c r="D1210" t="s">
        <v>8433</v>
      </c>
      <c r="E1210" t="s">
        <v>347</v>
      </c>
      <c r="F1210">
        <v>0.35897435897435898</v>
      </c>
      <c r="G1210">
        <v>2.1614059201806501</v>
      </c>
      <c r="H1210">
        <v>3.24008506401147</v>
      </c>
      <c r="I1210">
        <v>2.83725396678271E-3</v>
      </c>
      <c r="J1210">
        <v>1.3986958604842E-2</v>
      </c>
      <c r="K1210">
        <v>9.7643990366180107E-3</v>
      </c>
      <c r="L1210" t="s">
        <v>9443</v>
      </c>
      <c r="M1210">
        <v>14</v>
      </c>
      <c r="N1210">
        <f t="shared" si="18"/>
        <v>2.5471017881252704</v>
      </c>
    </row>
    <row r="1211" spans="1:14" x14ac:dyDescent="0.2">
      <c r="A1211" t="s">
        <v>13</v>
      </c>
      <c r="B1211" t="s">
        <v>5147</v>
      </c>
      <c r="C1211" t="s">
        <v>5148</v>
      </c>
      <c r="D1211" t="s">
        <v>8433</v>
      </c>
      <c r="E1211" t="s">
        <v>347</v>
      </c>
      <c r="F1211">
        <v>0.35897435897435898</v>
      </c>
      <c r="G1211">
        <v>2.1614059201806501</v>
      </c>
      <c r="H1211">
        <v>3.24008506401147</v>
      </c>
      <c r="I1211">
        <v>2.83725396678271E-3</v>
      </c>
      <c r="J1211">
        <v>1.3986958604842E-2</v>
      </c>
      <c r="K1211">
        <v>9.7643990366180107E-3</v>
      </c>
      <c r="L1211" t="s">
        <v>8679</v>
      </c>
      <c r="M1211">
        <v>14</v>
      </c>
      <c r="N1211">
        <f t="shared" si="18"/>
        <v>2.5471017881252704</v>
      </c>
    </row>
    <row r="1212" spans="1:14" x14ac:dyDescent="0.2">
      <c r="A1212" t="s">
        <v>13</v>
      </c>
      <c r="B1212" t="s">
        <v>3322</v>
      </c>
      <c r="C1212" t="s">
        <v>3323</v>
      </c>
      <c r="D1212" t="s">
        <v>8085</v>
      </c>
      <c r="E1212" t="s">
        <v>208</v>
      </c>
      <c r="F1212">
        <v>0.24861878453038699</v>
      </c>
      <c r="G1212">
        <v>1.49694845695226</v>
      </c>
      <c r="H1212">
        <v>2.9980189022265802</v>
      </c>
      <c r="I1212">
        <v>2.83961705002972E-3</v>
      </c>
      <c r="J1212">
        <v>1.3987048475167E-2</v>
      </c>
      <c r="K1212">
        <v>9.7644617757551896E-3</v>
      </c>
      <c r="L1212" t="s">
        <v>9444</v>
      </c>
      <c r="M1212">
        <v>45</v>
      </c>
      <c r="N1212">
        <f t="shared" si="18"/>
        <v>2.5467402248377864</v>
      </c>
    </row>
    <row r="1213" spans="1:14" x14ac:dyDescent="0.2">
      <c r="A1213" t="s">
        <v>13</v>
      </c>
      <c r="B1213" t="s">
        <v>9445</v>
      </c>
      <c r="C1213" t="s">
        <v>9446</v>
      </c>
      <c r="D1213" t="s">
        <v>8334</v>
      </c>
      <c r="E1213" t="s">
        <v>1547</v>
      </c>
      <c r="F1213">
        <v>0.27192982456140402</v>
      </c>
      <c r="G1213">
        <v>1.6373056124676699</v>
      </c>
      <c r="H1213">
        <v>3.0458381470792601</v>
      </c>
      <c r="I1213">
        <v>2.9118775962258601E-3</v>
      </c>
      <c r="J1213">
        <v>1.4331146750402E-2</v>
      </c>
      <c r="K1213">
        <v>1.00046793214083E-2</v>
      </c>
      <c r="L1213" t="s">
        <v>9447</v>
      </c>
      <c r="M1213">
        <v>31</v>
      </c>
      <c r="N1213">
        <f t="shared" si="18"/>
        <v>2.5358268849911982</v>
      </c>
    </row>
    <row r="1214" spans="1:14" x14ac:dyDescent="0.2">
      <c r="A1214" t="s">
        <v>13</v>
      </c>
      <c r="B1214" t="s">
        <v>9448</v>
      </c>
      <c r="C1214" t="s">
        <v>9449</v>
      </c>
      <c r="D1214" t="s">
        <v>8329</v>
      </c>
      <c r="E1214" t="s">
        <v>239</v>
      </c>
      <c r="F1214">
        <v>0.301369863013699</v>
      </c>
      <c r="G1214">
        <v>1.81456583122798</v>
      </c>
      <c r="H1214">
        <v>3.1118604490964898</v>
      </c>
      <c r="I1214">
        <v>2.91703058168613E-3</v>
      </c>
      <c r="J1214">
        <v>1.43446722339306E-2</v>
      </c>
      <c r="K1214">
        <v>1.00141215612881E-2</v>
      </c>
      <c r="L1214" t="s">
        <v>9450</v>
      </c>
      <c r="M1214">
        <v>22</v>
      </c>
      <c r="N1214">
        <f t="shared" si="18"/>
        <v>2.5350590177799086</v>
      </c>
    </row>
    <row r="1215" spans="1:14" x14ac:dyDescent="0.2">
      <c r="A1215" t="s">
        <v>13</v>
      </c>
      <c r="B1215" t="s">
        <v>2957</v>
      </c>
      <c r="C1215" t="s">
        <v>2958</v>
      </c>
      <c r="D1215" t="s">
        <v>8078</v>
      </c>
      <c r="E1215" t="s">
        <v>2959</v>
      </c>
      <c r="F1215">
        <v>0.242718446601942</v>
      </c>
      <c r="G1215">
        <v>1.4614221721055001</v>
      </c>
      <c r="H1215">
        <v>2.9717103127340301</v>
      </c>
      <c r="I1215">
        <v>2.93840306205673E-3</v>
      </c>
      <c r="J1215">
        <v>1.44378700701552E-2</v>
      </c>
      <c r="K1215">
        <v>1.00791836586286E-2</v>
      </c>
      <c r="L1215" t="s">
        <v>9451</v>
      </c>
      <c r="M1215">
        <v>50</v>
      </c>
      <c r="N1215">
        <f t="shared" si="18"/>
        <v>2.5318886320920955</v>
      </c>
    </row>
    <row r="1216" spans="1:14" x14ac:dyDescent="0.2">
      <c r="A1216" t="s">
        <v>13</v>
      </c>
      <c r="B1216" t="s">
        <v>3066</v>
      </c>
      <c r="C1216" t="s">
        <v>3067</v>
      </c>
      <c r="D1216" t="s">
        <v>8074</v>
      </c>
      <c r="E1216" t="s">
        <v>3068</v>
      </c>
      <c r="F1216">
        <v>0.240740740740741</v>
      </c>
      <c r="G1216">
        <v>1.4495142877402001</v>
      </c>
      <c r="H1216">
        <v>2.9652489069040402</v>
      </c>
      <c r="I1216">
        <v>2.9510832005370702E-3</v>
      </c>
      <c r="J1216">
        <v>1.44882397458466E-2</v>
      </c>
      <c r="K1216">
        <v>1.0114347100996001E-2</v>
      </c>
      <c r="L1216" t="s">
        <v>9452</v>
      </c>
      <c r="M1216">
        <v>52</v>
      </c>
      <c r="N1216">
        <f t="shared" si="18"/>
        <v>2.5300185461676867</v>
      </c>
    </row>
    <row r="1217" spans="1:14" x14ac:dyDescent="0.2">
      <c r="A1217" t="s">
        <v>13</v>
      </c>
      <c r="B1217" t="s">
        <v>145</v>
      </c>
      <c r="C1217" t="s">
        <v>146</v>
      </c>
      <c r="D1217" t="s">
        <v>8134</v>
      </c>
      <c r="E1217" t="s">
        <v>148</v>
      </c>
      <c r="F1217">
        <v>0.229965156794425</v>
      </c>
      <c r="G1217">
        <v>1.38463385727849</v>
      </c>
      <c r="H1217">
        <v>2.93026778134579</v>
      </c>
      <c r="I1217">
        <v>3.01487922238464E-3</v>
      </c>
      <c r="J1217">
        <v>1.47892718433589E-2</v>
      </c>
      <c r="K1217">
        <v>1.03244998301192E-2</v>
      </c>
      <c r="L1217" t="s">
        <v>9453</v>
      </c>
      <c r="M1217">
        <v>66</v>
      </c>
      <c r="N1217">
        <f t="shared" si="18"/>
        <v>2.5207300812361093</v>
      </c>
    </row>
    <row r="1218" spans="1:14" x14ac:dyDescent="0.2">
      <c r="A1218" t="s">
        <v>13</v>
      </c>
      <c r="B1218" t="s">
        <v>4556</v>
      </c>
      <c r="C1218" t="s">
        <v>4557</v>
      </c>
      <c r="D1218" t="s">
        <v>8099</v>
      </c>
      <c r="E1218" t="s">
        <v>688</v>
      </c>
      <c r="F1218">
        <v>0.22133333333333299</v>
      </c>
      <c r="G1218">
        <v>1.3326611359285301</v>
      </c>
      <c r="H1218">
        <v>2.9038039859314799</v>
      </c>
      <c r="I1218">
        <v>3.04718406635164E-3</v>
      </c>
      <c r="J1218">
        <v>1.4935458468190299E-2</v>
      </c>
      <c r="K1218">
        <v>1.04265537918844E-2</v>
      </c>
      <c r="L1218" t="s">
        <v>9454</v>
      </c>
      <c r="M1218">
        <v>83</v>
      </c>
      <c r="N1218">
        <f t="shared" si="18"/>
        <v>2.5161013112560271</v>
      </c>
    </row>
    <row r="1219" spans="1:14" x14ac:dyDescent="0.2">
      <c r="A1219" t="s">
        <v>13</v>
      </c>
      <c r="B1219" t="s">
        <v>3877</v>
      </c>
      <c r="C1219" t="s">
        <v>3878</v>
      </c>
      <c r="D1219" t="s">
        <v>8315</v>
      </c>
      <c r="E1219" t="s">
        <v>1974</v>
      </c>
      <c r="F1219">
        <v>0.30434782608695699</v>
      </c>
      <c r="G1219">
        <v>1.83249632363142</v>
      </c>
      <c r="H1219">
        <v>3.0916701993572602</v>
      </c>
      <c r="I1219">
        <v>3.1522505175289499E-3</v>
      </c>
      <c r="J1219">
        <v>1.5425081490615399E-2</v>
      </c>
      <c r="K1219">
        <v>1.07683632376361E-2</v>
      </c>
      <c r="L1219" t="s">
        <v>9455</v>
      </c>
      <c r="M1219">
        <v>21</v>
      </c>
      <c r="N1219">
        <f t="shared" ref="N1219:N1282" si="19">-LOG10(I1219)</f>
        <v>2.5013792753014279</v>
      </c>
    </row>
    <row r="1220" spans="1:14" x14ac:dyDescent="0.2">
      <c r="A1220" t="s">
        <v>13</v>
      </c>
      <c r="B1220" t="s">
        <v>4817</v>
      </c>
      <c r="C1220" t="s">
        <v>4818</v>
      </c>
      <c r="D1220" t="s">
        <v>8315</v>
      </c>
      <c r="E1220" t="s">
        <v>1974</v>
      </c>
      <c r="F1220">
        <v>0.30434782608695699</v>
      </c>
      <c r="G1220">
        <v>1.83249632363142</v>
      </c>
      <c r="H1220">
        <v>3.0916701993572602</v>
      </c>
      <c r="I1220">
        <v>3.1522505175289499E-3</v>
      </c>
      <c r="J1220">
        <v>1.5425081490615399E-2</v>
      </c>
      <c r="K1220">
        <v>1.07683632376361E-2</v>
      </c>
      <c r="L1220" t="s">
        <v>9456</v>
      </c>
      <c r="M1220">
        <v>21</v>
      </c>
      <c r="N1220">
        <f t="shared" si="19"/>
        <v>2.5013792753014279</v>
      </c>
    </row>
    <row r="1221" spans="1:14" x14ac:dyDescent="0.2">
      <c r="A1221" t="s">
        <v>13</v>
      </c>
      <c r="B1221" t="s">
        <v>7285</v>
      </c>
      <c r="C1221" t="s">
        <v>7286</v>
      </c>
      <c r="D1221" t="s">
        <v>8181</v>
      </c>
      <c r="E1221" t="s">
        <v>7287</v>
      </c>
      <c r="F1221">
        <v>0.266129032258065</v>
      </c>
      <c r="G1221">
        <v>1.60237869773761</v>
      </c>
      <c r="H1221">
        <v>3.0033289772161802</v>
      </c>
      <c r="I1221">
        <v>3.1692430036077E-3</v>
      </c>
      <c r="J1221">
        <v>1.54955200955081E-2</v>
      </c>
      <c r="K1221">
        <v>1.0817536947603099E-2</v>
      </c>
      <c r="L1221" t="s">
        <v>9457</v>
      </c>
      <c r="M1221">
        <v>33</v>
      </c>
      <c r="N1221">
        <f t="shared" si="19"/>
        <v>2.4990444597431742</v>
      </c>
    </row>
    <row r="1222" spans="1:14" x14ac:dyDescent="0.2">
      <c r="A1222" t="s">
        <v>13</v>
      </c>
      <c r="B1222" t="s">
        <v>9458</v>
      </c>
      <c r="C1222" t="s">
        <v>9459</v>
      </c>
      <c r="D1222" s="4">
        <v>450984</v>
      </c>
      <c r="E1222" t="s">
        <v>1893</v>
      </c>
      <c r="F1222">
        <v>0.41666666666666702</v>
      </c>
      <c r="G1222">
        <v>2.50877472878111</v>
      </c>
      <c r="H1222">
        <v>3.3006326662668002</v>
      </c>
      <c r="I1222">
        <v>3.2313180149108902E-3</v>
      </c>
      <c r="J1222">
        <v>1.5786086780461499E-2</v>
      </c>
      <c r="K1222">
        <v>1.1020383694976099E-2</v>
      </c>
      <c r="L1222" t="s">
        <v>9460</v>
      </c>
      <c r="M1222">
        <v>10</v>
      </c>
      <c r="N1222">
        <f t="shared" si="19"/>
        <v>2.4906202981493366</v>
      </c>
    </row>
    <row r="1223" spans="1:14" x14ac:dyDescent="0.2">
      <c r="A1223" t="s">
        <v>13</v>
      </c>
      <c r="B1223" t="s">
        <v>9461</v>
      </c>
      <c r="C1223" t="s">
        <v>9462</v>
      </c>
      <c r="D1223" t="s">
        <v>8216</v>
      </c>
      <c r="E1223" t="s">
        <v>9463</v>
      </c>
      <c r="F1223">
        <v>0.25490196078431399</v>
      </c>
      <c r="G1223">
        <v>1.53477983407786</v>
      </c>
      <c r="H1223">
        <v>2.9640080734027601</v>
      </c>
      <c r="I1223">
        <v>3.2861212859205602E-3</v>
      </c>
      <c r="J1223">
        <v>1.6040682054432199E-2</v>
      </c>
      <c r="K1223">
        <v>1.1198118534845199E-2</v>
      </c>
      <c r="L1223" t="s">
        <v>9464</v>
      </c>
      <c r="M1223">
        <v>39</v>
      </c>
      <c r="N1223">
        <f t="shared" si="19"/>
        <v>2.4833164114323134</v>
      </c>
    </row>
    <row r="1224" spans="1:14" x14ac:dyDescent="0.2">
      <c r="A1224" t="s">
        <v>13</v>
      </c>
      <c r="B1224" t="s">
        <v>7729</v>
      </c>
      <c r="C1224" t="s">
        <v>7730</v>
      </c>
      <c r="D1224" t="s">
        <v>8288</v>
      </c>
      <c r="E1224" t="s">
        <v>229</v>
      </c>
      <c r="F1224">
        <v>0.32692307692307698</v>
      </c>
      <c r="G1224">
        <v>1.9684232487359501</v>
      </c>
      <c r="H1224">
        <v>3.1207351419515201</v>
      </c>
      <c r="I1224">
        <v>3.3256345822136502E-3</v>
      </c>
      <c r="J1224">
        <v>1.6220286412840901E-2</v>
      </c>
      <c r="K1224">
        <v>1.1323501663069399E-2</v>
      </c>
      <c r="L1224" t="s">
        <v>9465</v>
      </c>
      <c r="M1224">
        <v>17</v>
      </c>
      <c r="N1224">
        <f t="shared" si="19"/>
        <v>2.4781254723885171</v>
      </c>
    </row>
    <row r="1225" spans="1:14" x14ac:dyDescent="0.2">
      <c r="A1225" t="s">
        <v>13</v>
      </c>
      <c r="B1225" t="s">
        <v>2687</v>
      </c>
      <c r="C1225" t="s">
        <v>2688</v>
      </c>
      <c r="D1225" s="4">
        <v>450923</v>
      </c>
      <c r="E1225" t="s">
        <v>808</v>
      </c>
      <c r="F1225">
        <v>0.47058823529411797</v>
      </c>
      <c r="G1225">
        <v>2.8334396936821999</v>
      </c>
      <c r="H1225">
        <v>3.37502987374554</v>
      </c>
      <c r="I1225">
        <v>3.3755305294302699E-3</v>
      </c>
      <c r="J1225">
        <v>1.63966120586739E-2</v>
      </c>
      <c r="K1225">
        <v>1.1446595897845101E-2</v>
      </c>
      <c r="L1225" t="s">
        <v>9466</v>
      </c>
      <c r="M1225">
        <v>8</v>
      </c>
      <c r="N1225">
        <f t="shared" si="19"/>
        <v>2.4716579597524402</v>
      </c>
    </row>
    <row r="1226" spans="1:14" x14ac:dyDescent="0.2">
      <c r="A1226" t="s">
        <v>13</v>
      </c>
      <c r="B1226" t="s">
        <v>3799</v>
      </c>
      <c r="C1226" t="s">
        <v>3800</v>
      </c>
      <c r="D1226" s="4">
        <v>450923</v>
      </c>
      <c r="E1226" t="s">
        <v>808</v>
      </c>
      <c r="F1226">
        <v>0.47058823529411797</v>
      </c>
      <c r="G1226">
        <v>2.8334396936821999</v>
      </c>
      <c r="H1226">
        <v>3.37502987374554</v>
      </c>
      <c r="I1226">
        <v>3.3755305294302699E-3</v>
      </c>
      <c r="J1226">
        <v>1.63966120586739E-2</v>
      </c>
      <c r="K1226">
        <v>1.1446595897845101E-2</v>
      </c>
      <c r="L1226" t="s">
        <v>9467</v>
      </c>
      <c r="M1226">
        <v>8</v>
      </c>
      <c r="N1226">
        <f t="shared" si="19"/>
        <v>2.4716579597524402</v>
      </c>
    </row>
    <row r="1227" spans="1:14" x14ac:dyDescent="0.2">
      <c r="A1227" t="s">
        <v>13</v>
      </c>
      <c r="B1227" t="s">
        <v>2690</v>
      </c>
      <c r="C1227" t="s">
        <v>2691</v>
      </c>
      <c r="D1227" s="4">
        <v>450923</v>
      </c>
      <c r="E1227" t="s">
        <v>808</v>
      </c>
      <c r="F1227">
        <v>0.47058823529411797</v>
      </c>
      <c r="G1227">
        <v>2.8334396936821999</v>
      </c>
      <c r="H1227">
        <v>3.37502987374554</v>
      </c>
      <c r="I1227">
        <v>3.3755305294302699E-3</v>
      </c>
      <c r="J1227">
        <v>1.63966120586739E-2</v>
      </c>
      <c r="K1227">
        <v>1.1446595897845101E-2</v>
      </c>
      <c r="L1227" t="s">
        <v>9468</v>
      </c>
      <c r="M1227">
        <v>8</v>
      </c>
      <c r="N1227">
        <f t="shared" si="19"/>
        <v>2.4716579597524402</v>
      </c>
    </row>
    <row r="1228" spans="1:14" x14ac:dyDescent="0.2">
      <c r="A1228" t="s">
        <v>13</v>
      </c>
      <c r="B1228" t="s">
        <v>9469</v>
      </c>
      <c r="C1228" t="s">
        <v>9470</v>
      </c>
      <c r="D1228" s="4">
        <v>450923</v>
      </c>
      <c r="E1228" t="s">
        <v>808</v>
      </c>
      <c r="F1228">
        <v>0.47058823529411797</v>
      </c>
      <c r="G1228">
        <v>2.8334396936821999</v>
      </c>
      <c r="H1228">
        <v>3.37502987374554</v>
      </c>
      <c r="I1228">
        <v>3.3755305294302699E-3</v>
      </c>
      <c r="J1228">
        <v>1.63966120586739E-2</v>
      </c>
      <c r="K1228">
        <v>1.1446595897845101E-2</v>
      </c>
      <c r="L1228" t="s">
        <v>9471</v>
      </c>
      <c r="M1228">
        <v>8</v>
      </c>
      <c r="N1228">
        <f t="shared" si="19"/>
        <v>2.4716579597524402</v>
      </c>
    </row>
    <row r="1229" spans="1:14" x14ac:dyDescent="0.2">
      <c r="A1229" t="s">
        <v>13</v>
      </c>
      <c r="B1229" t="s">
        <v>6382</v>
      </c>
      <c r="C1229" t="s">
        <v>6383</v>
      </c>
      <c r="D1229" s="4">
        <v>450923</v>
      </c>
      <c r="E1229" t="s">
        <v>808</v>
      </c>
      <c r="F1229">
        <v>0.47058823529411797</v>
      </c>
      <c r="G1229">
        <v>2.8334396936821999</v>
      </c>
      <c r="H1229">
        <v>3.37502987374554</v>
      </c>
      <c r="I1229">
        <v>3.3755305294302699E-3</v>
      </c>
      <c r="J1229">
        <v>1.63966120586739E-2</v>
      </c>
      <c r="K1229">
        <v>1.1446595897845101E-2</v>
      </c>
      <c r="L1229" t="s">
        <v>9472</v>
      </c>
      <c r="M1229">
        <v>8</v>
      </c>
      <c r="N1229">
        <f t="shared" si="19"/>
        <v>2.4716579597524402</v>
      </c>
    </row>
    <row r="1230" spans="1:14" x14ac:dyDescent="0.2">
      <c r="A1230" t="s">
        <v>13</v>
      </c>
      <c r="B1230" t="s">
        <v>9473</v>
      </c>
      <c r="C1230" t="s">
        <v>9474</v>
      </c>
      <c r="D1230" t="s">
        <v>8269</v>
      </c>
      <c r="E1230" t="s">
        <v>2106</v>
      </c>
      <c r="F1230">
        <v>0.30769230769230799</v>
      </c>
      <c r="G1230">
        <v>1.8526336458691299</v>
      </c>
      <c r="H1230">
        <v>3.0729765113103502</v>
      </c>
      <c r="I1230">
        <v>3.3967815146936698E-3</v>
      </c>
      <c r="J1230">
        <v>1.6473009540770502E-2</v>
      </c>
      <c r="K1230">
        <v>1.1499929543969299E-2</v>
      </c>
      <c r="L1230" t="s">
        <v>9475</v>
      </c>
      <c r="M1230">
        <v>20</v>
      </c>
      <c r="N1230">
        <f t="shared" si="19"/>
        <v>2.4689323866049429</v>
      </c>
    </row>
    <row r="1231" spans="1:14" x14ac:dyDescent="0.2">
      <c r="A1231" t="s">
        <v>13</v>
      </c>
      <c r="B1231" t="s">
        <v>9476</v>
      </c>
      <c r="C1231" t="s">
        <v>9477</v>
      </c>
      <c r="D1231" t="s">
        <v>8269</v>
      </c>
      <c r="E1231" t="s">
        <v>2106</v>
      </c>
      <c r="F1231">
        <v>0.30769230769230799</v>
      </c>
      <c r="G1231">
        <v>1.8526336458691299</v>
      </c>
      <c r="H1231">
        <v>3.0729765113103502</v>
      </c>
      <c r="I1231">
        <v>3.3967815146936698E-3</v>
      </c>
      <c r="J1231">
        <v>1.6473009540770502E-2</v>
      </c>
      <c r="K1231">
        <v>1.1499929543969299E-2</v>
      </c>
      <c r="L1231" t="s">
        <v>9478</v>
      </c>
      <c r="M1231">
        <v>20</v>
      </c>
      <c r="N1231">
        <f t="shared" si="19"/>
        <v>2.4689323866049429</v>
      </c>
    </row>
    <row r="1232" spans="1:14" x14ac:dyDescent="0.2">
      <c r="A1232" t="s">
        <v>13</v>
      </c>
      <c r="B1232" t="s">
        <v>3280</v>
      </c>
      <c r="C1232" t="s">
        <v>3281</v>
      </c>
      <c r="D1232" t="s">
        <v>8291</v>
      </c>
      <c r="E1232" t="s">
        <v>757</v>
      </c>
      <c r="F1232">
        <v>0.33333333333333298</v>
      </c>
      <c r="G1232">
        <v>2.0070197830248899</v>
      </c>
      <c r="H1232">
        <v>3.11747156865346</v>
      </c>
      <c r="I1232">
        <v>3.48475054236523E-3</v>
      </c>
      <c r="J1232">
        <v>1.6884705318468401E-2</v>
      </c>
      <c r="K1232">
        <v>1.1787337405013599E-2</v>
      </c>
      <c r="L1232" t="s">
        <v>9479</v>
      </c>
      <c r="M1232">
        <v>16</v>
      </c>
      <c r="N1232">
        <f t="shared" si="19"/>
        <v>2.4578283056439845</v>
      </c>
    </row>
    <row r="1233" spans="1:14" x14ac:dyDescent="0.2">
      <c r="A1233" t="s">
        <v>13</v>
      </c>
      <c r="B1233" t="s">
        <v>413</v>
      </c>
      <c r="C1233" t="s">
        <v>414</v>
      </c>
      <c r="D1233" t="s">
        <v>8258</v>
      </c>
      <c r="E1233" t="s">
        <v>415</v>
      </c>
      <c r="F1233">
        <v>0.24855491329479801</v>
      </c>
      <c r="G1233">
        <v>1.4965638844520801</v>
      </c>
      <c r="H1233">
        <v>2.9281207494085</v>
      </c>
      <c r="I1233">
        <v>3.4873356164883602E-3</v>
      </c>
      <c r="J1233">
        <v>1.6884705318468401E-2</v>
      </c>
      <c r="K1233">
        <v>1.1787337405013599E-2</v>
      </c>
      <c r="L1233" t="s">
        <v>9480</v>
      </c>
      <c r="M1233">
        <v>43</v>
      </c>
      <c r="N1233">
        <f t="shared" si="19"/>
        <v>2.4575062546960034</v>
      </c>
    </row>
    <row r="1234" spans="1:14" x14ac:dyDescent="0.2">
      <c r="A1234" t="s">
        <v>13</v>
      </c>
      <c r="B1234" t="s">
        <v>9481</v>
      </c>
      <c r="C1234" t="s">
        <v>9482</v>
      </c>
      <c r="D1234" s="4">
        <v>451015</v>
      </c>
      <c r="E1234" t="s">
        <v>384</v>
      </c>
      <c r="F1234">
        <v>0.39285714285714302</v>
      </c>
      <c r="G1234">
        <v>2.3654161728507601</v>
      </c>
      <c r="H1234">
        <v>3.2266905963075798</v>
      </c>
      <c r="I1234">
        <v>3.5320384800079699E-3</v>
      </c>
      <c r="J1234">
        <v>1.7032020641267201E-2</v>
      </c>
      <c r="K1234">
        <v>1.18901793191606E-2</v>
      </c>
      <c r="L1234" t="s">
        <v>9483</v>
      </c>
      <c r="M1234">
        <v>11</v>
      </c>
      <c r="N1234">
        <f t="shared" si="19"/>
        <v>2.4519745736210568</v>
      </c>
    </row>
    <row r="1235" spans="1:14" x14ac:dyDescent="0.2">
      <c r="A1235" t="s">
        <v>13</v>
      </c>
      <c r="B1235" t="s">
        <v>3925</v>
      </c>
      <c r="C1235" t="s">
        <v>3926</v>
      </c>
      <c r="D1235" s="4">
        <v>451015</v>
      </c>
      <c r="E1235" t="s">
        <v>384</v>
      </c>
      <c r="F1235">
        <v>0.39285714285714302</v>
      </c>
      <c r="G1235">
        <v>2.3654161728507601</v>
      </c>
      <c r="H1235">
        <v>3.2266905963075798</v>
      </c>
      <c r="I1235">
        <v>3.5320384800079699E-3</v>
      </c>
      <c r="J1235">
        <v>1.7032020641267201E-2</v>
      </c>
      <c r="K1235">
        <v>1.18901793191606E-2</v>
      </c>
      <c r="L1235" t="s">
        <v>9484</v>
      </c>
      <c r="M1235">
        <v>11</v>
      </c>
      <c r="N1235">
        <f t="shared" si="19"/>
        <v>2.4519745736210568</v>
      </c>
    </row>
    <row r="1236" spans="1:14" x14ac:dyDescent="0.2">
      <c r="A1236" t="s">
        <v>13</v>
      </c>
      <c r="B1236" t="s">
        <v>4615</v>
      </c>
      <c r="C1236" t="s">
        <v>4616</v>
      </c>
      <c r="D1236" s="4">
        <v>451015</v>
      </c>
      <c r="E1236" t="s">
        <v>384</v>
      </c>
      <c r="F1236">
        <v>0.39285714285714302</v>
      </c>
      <c r="G1236">
        <v>2.3654161728507601</v>
      </c>
      <c r="H1236">
        <v>3.2266905963075798</v>
      </c>
      <c r="I1236">
        <v>3.5320384800079699E-3</v>
      </c>
      <c r="J1236">
        <v>1.7032020641267201E-2</v>
      </c>
      <c r="K1236">
        <v>1.18901793191606E-2</v>
      </c>
      <c r="L1236" t="s">
        <v>9485</v>
      </c>
      <c r="M1236">
        <v>11</v>
      </c>
      <c r="N1236">
        <f t="shared" si="19"/>
        <v>2.4519745736210568</v>
      </c>
    </row>
    <row r="1237" spans="1:14" x14ac:dyDescent="0.2">
      <c r="A1237" t="s">
        <v>13</v>
      </c>
      <c r="B1237" t="s">
        <v>4618</v>
      </c>
      <c r="C1237" t="s">
        <v>4619</v>
      </c>
      <c r="D1237" s="4">
        <v>451015</v>
      </c>
      <c r="E1237" t="s">
        <v>384</v>
      </c>
      <c r="F1237">
        <v>0.39285714285714302</v>
      </c>
      <c r="G1237">
        <v>2.3654161728507601</v>
      </c>
      <c r="H1237">
        <v>3.2266905963075798</v>
      </c>
      <c r="I1237">
        <v>3.5320384800079699E-3</v>
      </c>
      <c r="J1237">
        <v>1.7032020641267201E-2</v>
      </c>
      <c r="K1237">
        <v>1.18901793191606E-2</v>
      </c>
      <c r="L1237" t="s">
        <v>9486</v>
      </c>
      <c r="M1237">
        <v>11</v>
      </c>
      <c r="N1237">
        <f t="shared" si="19"/>
        <v>2.4519745736210568</v>
      </c>
    </row>
    <row r="1238" spans="1:14" x14ac:dyDescent="0.2">
      <c r="A1238" t="s">
        <v>13</v>
      </c>
      <c r="B1238" t="s">
        <v>9487</v>
      </c>
      <c r="C1238" t="s">
        <v>9488</v>
      </c>
      <c r="D1238" s="4">
        <v>451015</v>
      </c>
      <c r="E1238" t="s">
        <v>384</v>
      </c>
      <c r="F1238">
        <v>0.39285714285714302</v>
      </c>
      <c r="G1238">
        <v>2.3654161728507601</v>
      </c>
      <c r="H1238">
        <v>3.2266905963075798</v>
      </c>
      <c r="I1238">
        <v>3.5320384800079699E-3</v>
      </c>
      <c r="J1238">
        <v>1.7032020641267201E-2</v>
      </c>
      <c r="K1238">
        <v>1.18901793191606E-2</v>
      </c>
      <c r="L1238" t="s">
        <v>9489</v>
      </c>
      <c r="M1238">
        <v>11</v>
      </c>
      <c r="N1238">
        <f t="shared" si="19"/>
        <v>2.4519745736210568</v>
      </c>
    </row>
    <row r="1239" spans="1:14" x14ac:dyDescent="0.2">
      <c r="A1239" t="s">
        <v>13</v>
      </c>
      <c r="B1239" t="s">
        <v>4468</v>
      </c>
      <c r="C1239" t="s">
        <v>4469</v>
      </c>
      <c r="D1239" t="s">
        <v>8194</v>
      </c>
      <c r="E1239" t="s">
        <v>1736</v>
      </c>
      <c r="F1239">
        <v>0.25694444444444398</v>
      </c>
      <c r="G1239">
        <v>1.5470777494150201</v>
      </c>
      <c r="H1239">
        <v>2.9409290889144701</v>
      </c>
      <c r="I1239">
        <v>3.5659336283036399E-3</v>
      </c>
      <c r="J1239">
        <v>1.7181578427165799E-2</v>
      </c>
      <c r="K1239">
        <v>1.19945867133485E-2</v>
      </c>
      <c r="L1239" t="s">
        <v>9490</v>
      </c>
      <c r="M1239">
        <v>37</v>
      </c>
      <c r="N1239">
        <f t="shared" si="19"/>
        <v>2.4478267444836415</v>
      </c>
    </row>
    <row r="1240" spans="1:14" x14ac:dyDescent="0.2">
      <c r="A1240" t="s">
        <v>13</v>
      </c>
      <c r="B1240" t="s">
        <v>4719</v>
      </c>
      <c r="C1240" t="s">
        <v>4720</v>
      </c>
      <c r="D1240" t="s">
        <v>8260</v>
      </c>
      <c r="E1240" t="s">
        <v>4721</v>
      </c>
      <c r="F1240">
        <v>0.220430107526882</v>
      </c>
      <c r="G1240">
        <v>1.3272227597422599</v>
      </c>
      <c r="H1240">
        <v>2.8446533472317399</v>
      </c>
      <c r="I1240">
        <v>3.6046094748570698E-3</v>
      </c>
      <c r="J1240">
        <v>1.7343942362847999E-2</v>
      </c>
      <c r="K1240">
        <v>1.2107934175219799E-2</v>
      </c>
      <c r="L1240" t="s">
        <v>9491</v>
      </c>
      <c r="M1240">
        <v>82</v>
      </c>
      <c r="N1240">
        <f t="shared" si="19"/>
        <v>2.4431417800712425</v>
      </c>
    </row>
    <row r="1241" spans="1:14" x14ac:dyDescent="0.2">
      <c r="A1241" t="s">
        <v>13</v>
      </c>
      <c r="B1241" t="s">
        <v>9492</v>
      </c>
      <c r="C1241" t="s">
        <v>9493</v>
      </c>
      <c r="D1241" t="s">
        <v>8125</v>
      </c>
      <c r="E1241" t="s">
        <v>2337</v>
      </c>
      <c r="F1241">
        <v>0.23766816143497799</v>
      </c>
      <c r="G1241">
        <v>1.4310141053854599</v>
      </c>
      <c r="H1241">
        <v>2.8894567224282102</v>
      </c>
      <c r="I1241">
        <v>3.6054465263925398E-3</v>
      </c>
      <c r="J1241">
        <v>1.7343942362847999E-2</v>
      </c>
      <c r="K1241">
        <v>1.2107934175219799E-2</v>
      </c>
      <c r="L1241" t="s">
        <v>9494</v>
      </c>
      <c r="M1241">
        <v>53</v>
      </c>
      <c r="N1241">
        <f t="shared" si="19"/>
        <v>2.4430409412249161</v>
      </c>
    </row>
    <row r="1242" spans="1:14" x14ac:dyDescent="0.2">
      <c r="A1242" t="s">
        <v>13</v>
      </c>
      <c r="B1242" t="s">
        <v>250</v>
      </c>
      <c r="C1242" t="s">
        <v>251</v>
      </c>
      <c r="D1242" t="s">
        <v>8078</v>
      </c>
      <c r="E1242" t="s">
        <v>252</v>
      </c>
      <c r="F1242">
        <v>0.240384615384615</v>
      </c>
      <c r="G1242">
        <v>1.4473700358352599</v>
      </c>
      <c r="H1242">
        <v>2.89531774537536</v>
      </c>
      <c r="I1242">
        <v>3.61608159455415E-3</v>
      </c>
      <c r="J1242">
        <v>1.73702803561115E-2</v>
      </c>
      <c r="K1242">
        <v>1.2126320922711801E-2</v>
      </c>
      <c r="L1242" t="s">
        <v>9495</v>
      </c>
      <c r="M1242">
        <v>50</v>
      </c>
      <c r="N1242">
        <f t="shared" si="19"/>
        <v>2.4417617785106063</v>
      </c>
    </row>
    <row r="1243" spans="1:14" x14ac:dyDescent="0.2">
      <c r="A1243" t="s">
        <v>13</v>
      </c>
      <c r="B1243" t="s">
        <v>9496</v>
      </c>
      <c r="C1243" t="s">
        <v>9497</v>
      </c>
      <c r="D1243" t="s">
        <v>8419</v>
      </c>
      <c r="E1243" t="s">
        <v>1792</v>
      </c>
      <c r="F1243">
        <v>0.34090909090909099</v>
      </c>
      <c r="G1243">
        <v>2.0526338690027299</v>
      </c>
      <c r="H1243">
        <v>3.1196179851276802</v>
      </c>
      <c r="I1243">
        <v>3.6167457170646201E-3</v>
      </c>
      <c r="J1243">
        <v>1.73702803561115E-2</v>
      </c>
      <c r="K1243">
        <v>1.2126320922711801E-2</v>
      </c>
      <c r="L1243" t="s">
        <v>9498</v>
      </c>
      <c r="M1243">
        <v>15</v>
      </c>
      <c r="N1243">
        <f t="shared" si="19"/>
        <v>2.4416820241545327</v>
      </c>
    </row>
    <row r="1244" spans="1:14" x14ac:dyDescent="0.2">
      <c r="A1244" t="s">
        <v>13</v>
      </c>
      <c r="B1244" t="s">
        <v>34</v>
      </c>
      <c r="C1244" t="s">
        <v>35</v>
      </c>
      <c r="D1244" t="s">
        <v>8369</v>
      </c>
      <c r="E1244" t="s">
        <v>37</v>
      </c>
      <c r="F1244">
        <v>0.22287390029325499</v>
      </c>
      <c r="G1244">
        <v>1.34193698102544</v>
      </c>
      <c r="H1244">
        <v>2.8436362158614501</v>
      </c>
      <c r="I1244">
        <v>3.6849713292087301E-3</v>
      </c>
      <c r="J1244">
        <v>1.7669349862879699E-2</v>
      </c>
      <c r="K1244">
        <v>1.23351035527511E-2</v>
      </c>
      <c r="L1244" t="s">
        <v>9499</v>
      </c>
      <c r="M1244">
        <v>76</v>
      </c>
      <c r="N1244">
        <f t="shared" si="19"/>
        <v>2.4335658868048973</v>
      </c>
    </row>
    <row r="1245" spans="1:14" x14ac:dyDescent="0.2">
      <c r="A1245" t="s">
        <v>13</v>
      </c>
      <c r="B1245" t="s">
        <v>4392</v>
      </c>
      <c r="C1245" t="s">
        <v>4393</v>
      </c>
      <c r="D1245" s="4">
        <v>451045</v>
      </c>
      <c r="E1245" t="s">
        <v>574</v>
      </c>
      <c r="F1245">
        <v>0.375</v>
      </c>
      <c r="G1245">
        <v>2.2578972559029999</v>
      </c>
      <c r="H1245">
        <v>3.1781875894685299</v>
      </c>
      <c r="I1245">
        <v>3.6908650342243202E-3</v>
      </c>
      <c r="J1245">
        <v>1.7669349862879699E-2</v>
      </c>
      <c r="K1245">
        <v>1.23351035527511E-2</v>
      </c>
      <c r="L1245" t="s">
        <v>9500</v>
      </c>
      <c r="M1245">
        <v>12</v>
      </c>
      <c r="N1245">
        <f t="shared" si="19"/>
        <v>2.4328718355855163</v>
      </c>
    </row>
    <row r="1246" spans="1:14" x14ac:dyDescent="0.2">
      <c r="A1246" t="s">
        <v>13</v>
      </c>
      <c r="B1246" t="s">
        <v>5079</v>
      </c>
      <c r="C1246" t="s">
        <v>5080</v>
      </c>
      <c r="D1246" s="4">
        <v>451045</v>
      </c>
      <c r="E1246" t="s">
        <v>574</v>
      </c>
      <c r="F1246">
        <v>0.375</v>
      </c>
      <c r="G1246">
        <v>2.2578972559029999</v>
      </c>
      <c r="H1246">
        <v>3.1781875894685299</v>
      </c>
      <c r="I1246">
        <v>3.6908650342243202E-3</v>
      </c>
      <c r="J1246">
        <v>1.7669349862879699E-2</v>
      </c>
      <c r="K1246">
        <v>1.23351035527511E-2</v>
      </c>
      <c r="L1246" t="s">
        <v>9501</v>
      </c>
      <c r="M1246">
        <v>12</v>
      </c>
      <c r="N1246">
        <f t="shared" si="19"/>
        <v>2.4328718355855163</v>
      </c>
    </row>
    <row r="1247" spans="1:14" x14ac:dyDescent="0.2">
      <c r="A1247" t="s">
        <v>13</v>
      </c>
      <c r="B1247" t="s">
        <v>4398</v>
      </c>
      <c r="C1247" t="s">
        <v>4399</v>
      </c>
      <c r="D1247" s="4">
        <v>451045</v>
      </c>
      <c r="E1247" t="s">
        <v>574</v>
      </c>
      <c r="F1247">
        <v>0.375</v>
      </c>
      <c r="G1247">
        <v>2.2578972559029999</v>
      </c>
      <c r="H1247">
        <v>3.1781875894685299</v>
      </c>
      <c r="I1247">
        <v>3.6908650342243202E-3</v>
      </c>
      <c r="J1247">
        <v>1.7669349862879699E-2</v>
      </c>
      <c r="K1247">
        <v>1.23351035527511E-2</v>
      </c>
      <c r="L1247" t="s">
        <v>9502</v>
      </c>
      <c r="M1247">
        <v>12</v>
      </c>
      <c r="N1247">
        <f t="shared" si="19"/>
        <v>2.4328718355855163</v>
      </c>
    </row>
    <row r="1248" spans="1:14" x14ac:dyDescent="0.2">
      <c r="A1248" t="s">
        <v>13</v>
      </c>
      <c r="B1248" t="s">
        <v>4606</v>
      </c>
      <c r="C1248" t="s">
        <v>4607</v>
      </c>
      <c r="D1248" t="s">
        <v>8433</v>
      </c>
      <c r="E1248" t="s">
        <v>3100</v>
      </c>
      <c r="F1248">
        <v>0.35</v>
      </c>
      <c r="G1248">
        <v>2.1073707721761301</v>
      </c>
      <c r="H1248">
        <v>3.12877733647306</v>
      </c>
      <c r="I1248">
        <v>3.7078365960030901E-3</v>
      </c>
      <c r="J1248">
        <v>1.7736363508547199E-2</v>
      </c>
      <c r="K1248">
        <v>1.23818862734041E-2</v>
      </c>
      <c r="L1248" t="s">
        <v>9503</v>
      </c>
      <c r="M1248">
        <v>14</v>
      </c>
      <c r="N1248">
        <f t="shared" si="19"/>
        <v>2.4308794134212506</v>
      </c>
    </row>
    <row r="1249" spans="1:14" x14ac:dyDescent="0.2">
      <c r="A1249" t="s">
        <v>13</v>
      </c>
      <c r="B1249" t="s">
        <v>4173</v>
      </c>
      <c r="C1249" t="s">
        <v>4174</v>
      </c>
      <c r="D1249" t="s">
        <v>8495</v>
      </c>
      <c r="E1249" t="s">
        <v>465</v>
      </c>
      <c r="F1249">
        <v>0.36111111111111099</v>
      </c>
      <c r="G1249">
        <v>2.1742714316103</v>
      </c>
      <c r="H1249">
        <v>3.14720641221981</v>
      </c>
      <c r="I1249">
        <v>3.7401299552283301E-3</v>
      </c>
      <c r="J1249">
        <v>1.7833633239757798E-2</v>
      </c>
      <c r="K1249">
        <v>1.24497909906881E-2</v>
      </c>
      <c r="L1249" t="s">
        <v>9504</v>
      </c>
      <c r="M1249">
        <v>13</v>
      </c>
      <c r="N1249">
        <f t="shared" si="19"/>
        <v>2.4271133074631481</v>
      </c>
    </row>
    <row r="1250" spans="1:14" x14ac:dyDescent="0.2">
      <c r="A1250" t="s">
        <v>13</v>
      </c>
      <c r="B1250" t="s">
        <v>9505</v>
      </c>
      <c r="C1250" t="s">
        <v>9506</v>
      </c>
      <c r="D1250" t="s">
        <v>8495</v>
      </c>
      <c r="E1250" t="s">
        <v>465</v>
      </c>
      <c r="F1250">
        <v>0.36111111111111099</v>
      </c>
      <c r="G1250">
        <v>2.1742714316103</v>
      </c>
      <c r="H1250">
        <v>3.14720641221981</v>
      </c>
      <c r="I1250">
        <v>3.7401299552283301E-3</v>
      </c>
      <c r="J1250">
        <v>1.7833633239757798E-2</v>
      </c>
      <c r="K1250">
        <v>1.24497909906881E-2</v>
      </c>
      <c r="L1250" t="s">
        <v>9507</v>
      </c>
      <c r="M1250">
        <v>13</v>
      </c>
      <c r="N1250">
        <f t="shared" si="19"/>
        <v>2.4271133074631481</v>
      </c>
    </row>
    <row r="1251" spans="1:14" x14ac:dyDescent="0.2">
      <c r="A1251" t="s">
        <v>13</v>
      </c>
      <c r="B1251" t="s">
        <v>9508</v>
      </c>
      <c r="C1251" t="s">
        <v>9509</v>
      </c>
      <c r="D1251" t="s">
        <v>8495</v>
      </c>
      <c r="E1251" t="s">
        <v>465</v>
      </c>
      <c r="F1251">
        <v>0.36111111111111099</v>
      </c>
      <c r="G1251">
        <v>2.1742714316103</v>
      </c>
      <c r="H1251">
        <v>3.14720641221981</v>
      </c>
      <c r="I1251">
        <v>3.7401299552283301E-3</v>
      </c>
      <c r="J1251">
        <v>1.7833633239757798E-2</v>
      </c>
      <c r="K1251">
        <v>1.24497909906881E-2</v>
      </c>
      <c r="L1251" t="s">
        <v>9510</v>
      </c>
      <c r="M1251">
        <v>13</v>
      </c>
      <c r="N1251">
        <f t="shared" si="19"/>
        <v>2.4271133074631481</v>
      </c>
    </row>
    <row r="1252" spans="1:14" x14ac:dyDescent="0.2">
      <c r="A1252" t="s">
        <v>13</v>
      </c>
      <c r="B1252" t="s">
        <v>4846</v>
      </c>
      <c r="C1252" t="s">
        <v>4847</v>
      </c>
      <c r="D1252" t="s">
        <v>8495</v>
      </c>
      <c r="E1252" t="s">
        <v>465</v>
      </c>
      <c r="F1252">
        <v>0.36111111111111099</v>
      </c>
      <c r="G1252">
        <v>2.1742714316103</v>
      </c>
      <c r="H1252">
        <v>3.14720641221981</v>
      </c>
      <c r="I1252">
        <v>3.7401299552283301E-3</v>
      </c>
      <c r="J1252">
        <v>1.7833633239757798E-2</v>
      </c>
      <c r="K1252">
        <v>1.24497909906881E-2</v>
      </c>
      <c r="L1252" t="s">
        <v>9122</v>
      </c>
      <c r="M1252">
        <v>13</v>
      </c>
      <c r="N1252">
        <f t="shared" si="19"/>
        <v>2.4271133074631481</v>
      </c>
    </row>
    <row r="1253" spans="1:14" x14ac:dyDescent="0.2">
      <c r="A1253" t="s">
        <v>13</v>
      </c>
      <c r="B1253" t="s">
        <v>743</v>
      </c>
      <c r="C1253" t="s">
        <v>744</v>
      </c>
      <c r="D1253" t="s">
        <v>8315</v>
      </c>
      <c r="E1253" t="s">
        <v>456</v>
      </c>
      <c r="F1253">
        <v>0.3</v>
      </c>
      <c r="G1253">
        <v>1.8063178047224</v>
      </c>
      <c r="H1253">
        <v>3.0161512072091301</v>
      </c>
      <c r="I1253">
        <v>3.8113365357363201E-3</v>
      </c>
      <c r="J1253">
        <v>1.8100814041136198E-2</v>
      </c>
      <c r="K1253">
        <v>1.26363118801315E-2</v>
      </c>
      <c r="L1253" t="s">
        <v>9511</v>
      </c>
      <c r="M1253">
        <v>21</v>
      </c>
      <c r="N1253">
        <f t="shared" si="19"/>
        <v>2.4189227019335826</v>
      </c>
    </row>
    <row r="1254" spans="1:14" x14ac:dyDescent="0.2">
      <c r="A1254" t="s">
        <v>13</v>
      </c>
      <c r="B1254" t="s">
        <v>746</v>
      </c>
      <c r="C1254" t="s">
        <v>747</v>
      </c>
      <c r="D1254" t="s">
        <v>8315</v>
      </c>
      <c r="E1254" t="s">
        <v>456</v>
      </c>
      <c r="F1254">
        <v>0.3</v>
      </c>
      <c r="G1254">
        <v>1.8063178047224</v>
      </c>
      <c r="H1254">
        <v>3.0161512072091301</v>
      </c>
      <c r="I1254">
        <v>3.8113365357363201E-3</v>
      </c>
      <c r="J1254">
        <v>1.8100814041136198E-2</v>
      </c>
      <c r="K1254">
        <v>1.26363118801315E-2</v>
      </c>
      <c r="L1254" t="s">
        <v>9511</v>
      </c>
      <c r="M1254">
        <v>21</v>
      </c>
      <c r="N1254">
        <f t="shared" si="19"/>
        <v>2.4189227019335826</v>
      </c>
    </row>
    <row r="1255" spans="1:14" x14ac:dyDescent="0.2">
      <c r="A1255" t="s">
        <v>13</v>
      </c>
      <c r="B1255" t="s">
        <v>9512</v>
      </c>
      <c r="C1255" t="s">
        <v>9513</v>
      </c>
      <c r="D1255" t="s">
        <v>8315</v>
      </c>
      <c r="E1255" t="s">
        <v>456</v>
      </c>
      <c r="F1255">
        <v>0.3</v>
      </c>
      <c r="G1255">
        <v>1.8063178047224</v>
      </c>
      <c r="H1255">
        <v>3.0161512072091301</v>
      </c>
      <c r="I1255">
        <v>3.8113365357363201E-3</v>
      </c>
      <c r="J1255">
        <v>1.8100814041136198E-2</v>
      </c>
      <c r="K1255">
        <v>1.26363118801315E-2</v>
      </c>
      <c r="L1255" t="s">
        <v>9514</v>
      </c>
      <c r="M1255">
        <v>21</v>
      </c>
      <c r="N1255">
        <f t="shared" si="19"/>
        <v>2.4189227019335826</v>
      </c>
    </row>
    <row r="1256" spans="1:14" x14ac:dyDescent="0.2">
      <c r="A1256" t="s">
        <v>13</v>
      </c>
      <c r="B1256" t="s">
        <v>9515</v>
      </c>
      <c r="C1256" t="s">
        <v>9516</v>
      </c>
      <c r="D1256" t="s">
        <v>8315</v>
      </c>
      <c r="E1256" t="s">
        <v>456</v>
      </c>
      <c r="F1256">
        <v>0.3</v>
      </c>
      <c r="G1256">
        <v>1.8063178047224</v>
      </c>
      <c r="H1256">
        <v>3.0161512072091301</v>
      </c>
      <c r="I1256">
        <v>3.8113365357363201E-3</v>
      </c>
      <c r="J1256">
        <v>1.8100814041136198E-2</v>
      </c>
      <c r="K1256">
        <v>1.26363118801315E-2</v>
      </c>
      <c r="L1256" t="s">
        <v>9517</v>
      </c>
      <c r="M1256">
        <v>21</v>
      </c>
      <c r="N1256">
        <f t="shared" si="19"/>
        <v>2.4189227019335826</v>
      </c>
    </row>
    <row r="1257" spans="1:14" x14ac:dyDescent="0.2">
      <c r="A1257" t="s">
        <v>13</v>
      </c>
      <c r="B1257" t="s">
        <v>748</v>
      </c>
      <c r="C1257" t="s">
        <v>749</v>
      </c>
      <c r="D1257" t="s">
        <v>8315</v>
      </c>
      <c r="E1257" t="s">
        <v>456</v>
      </c>
      <c r="F1257">
        <v>0.3</v>
      </c>
      <c r="G1257">
        <v>1.8063178047224</v>
      </c>
      <c r="H1257">
        <v>3.0161512072091301</v>
      </c>
      <c r="I1257">
        <v>3.8113365357363201E-3</v>
      </c>
      <c r="J1257">
        <v>1.8100814041136198E-2</v>
      </c>
      <c r="K1257">
        <v>1.26363118801315E-2</v>
      </c>
      <c r="L1257" t="s">
        <v>9518</v>
      </c>
      <c r="M1257">
        <v>21</v>
      </c>
      <c r="N1257">
        <f t="shared" si="19"/>
        <v>2.4189227019335826</v>
      </c>
    </row>
    <row r="1258" spans="1:14" x14ac:dyDescent="0.2">
      <c r="A1258" t="s">
        <v>13</v>
      </c>
      <c r="B1258" t="s">
        <v>9519</v>
      </c>
      <c r="C1258" t="s">
        <v>9520</v>
      </c>
      <c r="D1258" t="s">
        <v>8367</v>
      </c>
      <c r="E1258" t="s">
        <v>2023</v>
      </c>
      <c r="F1258">
        <v>0.31578947368421001</v>
      </c>
      <c r="G1258">
        <v>1.90138716286568</v>
      </c>
      <c r="H1258">
        <v>3.0415610197754099</v>
      </c>
      <c r="I1258">
        <v>3.9013775843482999E-3</v>
      </c>
      <c r="J1258">
        <v>1.8498980358217499E-2</v>
      </c>
      <c r="K1258">
        <v>1.29142747248614E-2</v>
      </c>
      <c r="L1258" t="s">
        <v>9521</v>
      </c>
      <c r="M1258">
        <v>18</v>
      </c>
      <c r="N1258">
        <f t="shared" si="19"/>
        <v>2.4087820156294169</v>
      </c>
    </row>
    <row r="1259" spans="1:14" x14ac:dyDescent="0.2">
      <c r="A1259" t="s">
        <v>13</v>
      </c>
      <c r="B1259" t="s">
        <v>4944</v>
      </c>
      <c r="C1259" t="s">
        <v>4945</v>
      </c>
      <c r="D1259" t="s">
        <v>8367</v>
      </c>
      <c r="E1259" t="s">
        <v>2023</v>
      </c>
      <c r="F1259">
        <v>0.31578947368421001</v>
      </c>
      <c r="G1259">
        <v>1.90138716286568</v>
      </c>
      <c r="H1259">
        <v>3.0415610197754099</v>
      </c>
      <c r="I1259">
        <v>3.9013775843482999E-3</v>
      </c>
      <c r="J1259">
        <v>1.8498980358217499E-2</v>
      </c>
      <c r="K1259">
        <v>1.29142747248614E-2</v>
      </c>
      <c r="L1259" t="s">
        <v>9522</v>
      </c>
      <c r="M1259">
        <v>18</v>
      </c>
      <c r="N1259">
        <f t="shared" si="19"/>
        <v>2.4087820156294169</v>
      </c>
    </row>
    <row r="1260" spans="1:14" x14ac:dyDescent="0.2">
      <c r="A1260" t="s">
        <v>13</v>
      </c>
      <c r="B1260" t="s">
        <v>4288</v>
      </c>
      <c r="C1260" t="s">
        <v>4289</v>
      </c>
      <c r="D1260" t="s">
        <v>8134</v>
      </c>
      <c r="E1260" t="s">
        <v>113</v>
      </c>
      <c r="F1260">
        <v>0.22758620689655201</v>
      </c>
      <c r="G1260">
        <v>1.37031005875492</v>
      </c>
      <c r="H1260">
        <v>2.8360796128039798</v>
      </c>
      <c r="I1260">
        <v>3.9056122463646901E-3</v>
      </c>
      <c r="J1260">
        <v>1.8504350317367298E-2</v>
      </c>
      <c r="K1260">
        <v>1.2918023532978299E-2</v>
      </c>
      <c r="L1260" t="s">
        <v>9523</v>
      </c>
      <c r="M1260">
        <v>66</v>
      </c>
      <c r="N1260">
        <f t="shared" si="19"/>
        <v>2.4083108761590992</v>
      </c>
    </row>
    <row r="1261" spans="1:14" x14ac:dyDescent="0.2">
      <c r="A1261" t="s">
        <v>13</v>
      </c>
      <c r="B1261" t="s">
        <v>4640</v>
      </c>
      <c r="C1261" t="s">
        <v>4641</v>
      </c>
      <c r="D1261" t="s">
        <v>8236</v>
      </c>
      <c r="E1261" t="s">
        <v>1529</v>
      </c>
      <c r="F1261">
        <v>0.27450980392156898</v>
      </c>
      <c r="G1261">
        <v>1.65283982131461</v>
      </c>
      <c r="H1261">
        <v>2.9503564619422198</v>
      </c>
      <c r="I1261">
        <v>3.9095592173673602E-3</v>
      </c>
      <c r="J1261">
        <v>1.8508349786981199E-2</v>
      </c>
      <c r="K1261">
        <v>1.2920815592234999E-2</v>
      </c>
      <c r="L1261" t="s">
        <v>9524</v>
      </c>
      <c r="M1261">
        <v>28</v>
      </c>
      <c r="N1261">
        <f t="shared" si="19"/>
        <v>2.4078722043064378</v>
      </c>
    </row>
    <row r="1262" spans="1:14" x14ac:dyDescent="0.2">
      <c r="A1262" t="s">
        <v>13</v>
      </c>
      <c r="B1262" t="s">
        <v>9525</v>
      </c>
      <c r="C1262" t="s">
        <v>9526</v>
      </c>
      <c r="D1262" t="s">
        <v>8141</v>
      </c>
      <c r="E1262" t="s">
        <v>198</v>
      </c>
      <c r="F1262">
        <v>0.23831775700934599</v>
      </c>
      <c r="G1262">
        <v>1.43492535889163</v>
      </c>
      <c r="H1262">
        <v>2.8555457033829801</v>
      </c>
      <c r="I1262">
        <v>3.9976072720854404E-3</v>
      </c>
      <c r="J1262">
        <v>1.8781054844423599E-2</v>
      </c>
      <c r="K1262">
        <v>1.31111930056099E-2</v>
      </c>
      <c r="L1262" t="s">
        <v>9527</v>
      </c>
      <c r="M1262">
        <v>51</v>
      </c>
      <c r="N1262">
        <f t="shared" si="19"/>
        <v>2.3981998735355252</v>
      </c>
    </row>
    <row r="1263" spans="1:14" x14ac:dyDescent="0.2">
      <c r="A1263" t="s">
        <v>13</v>
      </c>
      <c r="B1263" t="s">
        <v>4483</v>
      </c>
      <c r="C1263" t="s">
        <v>4484</v>
      </c>
      <c r="D1263" t="s">
        <v>8153</v>
      </c>
      <c r="E1263" t="s">
        <v>796</v>
      </c>
      <c r="F1263">
        <v>0.24120603015075401</v>
      </c>
      <c r="G1263">
        <v>1.45231582289238</v>
      </c>
      <c r="H1263">
        <v>2.86260413359425</v>
      </c>
      <c r="I1263">
        <v>3.9998816577083403E-3</v>
      </c>
      <c r="J1263">
        <v>1.8781054844423599E-2</v>
      </c>
      <c r="K1263">
        <v>1.31111930056099E-2</v>
      </c>
      <c r="L1263" t="s">
        <v>9528</v>
      </c>
      <c r="M1263">
        <v>48</v>
      </c>
      <c r="N1263">
        <f t="shared" si="19"/>
        <v>2.3979528577131726</v>
      </c>
    </row>
    <row r="1264" spans="1:14" x14ac:dyDescent="0.2">
      <c r="A1264" t="s">
        <v>13</v>
      </c>
      <c r="B1264" t="s">
        <v>9529</v>
      </c>
      <c r="C1264" t="s">
        <v>9530</v>
      </c>
      <c r="D1264" s="4">
        <v>450892</v>
      </c>
      <c r="E1264" t="s">
        <v>474</v>
      </c>
      <c r="F1264">
        <v>0.5</v>
      </c>
      <c r="G1264">
        <v>3.01052967453733</v>
      </c>
      <c r="H1264">
        <v>3.3583540985719602</v>
      </c>
      <c r="I1264">
        <v>4.0112428955231599E-3</v>
      </c>
      <c r="J1264">
        <v>1.8781054844423599E-2</v>
      </c>
      <c r="K1264">
        <v>1.31111930056099E-2</v>
      </c>
      <c r="L1264" t="s">
        <v>9531</v>
      </c>
      <c r="M1264">
        <v>7</v>
      </c>
      <c r="N1264">
        <f t="shared" si="19"/>
        <v>2.3967210390925309</v>
      </c>
    </row>
    <row r="1265" spans="1:14" x14ac:dyDescent="0.2">
      <c r="A1265" t="s">
        <v>13</v>
      </c>
      <c r="B1265" t="s">
        <v>9532</v>
      </c>
      <c r="C1265" t="s">
        <v>9533</v>
      </c>
      <c r="D1265" s="4">
        <v>450892</v>
      </c>
      <c r="E1265" t="s">
        <v>474</v>
      </c>
      <c r="F1265">
        <v>0.5</v>
      </c>
      <c r="G1265">
        <v>3.01052967453733</v>
      </c>
      <c r="H1265">
        <v>3.3583540985719602</v>
      </c>
      <c r="I1265">
        <v>4.0112428955231599E-3</v>
      </c>
      <c r="J1265">
        <v>1.8781054844423599E-2</v>
      </c>
      <c r="K1265">
        <v>1.31111930056099E-2</v>
      </c>
      <c r="L1265" t="s">
        <v>9534</v>
      </c>
      <c r="M1265">
        <v>7</v>
      </c>
      <c r="N1265">
        <f t="shared" si="19"/>
        <v>2.3967210390925309</v>
      </c>
    </row>
    <row r="1266" spans="1:14" x14ac:dyDescent="0.2">
      <c r="A1266" t="s">
        <v>13</v>
      </c>
      <c r="B1266" t="s">
        <v>4983</v>
      </c>
      <c r="C1266" t="s">
        <v>4984</v>
      </c>
      <c r="D1266" s="4">
        <v>450892</v>
      </c>
      <c r="E1266" t="s">
        <v>474</v>
      </c>
      <c r="F1266">
        <v>0.5</v>
      </c>
      <c r="G1266">
        <v>3.01052967453733</v>
      </c>
      <c r="H1266">
        <v>3.3583540985719602</v>
      </c>
      <c r="I1266">
        <v>4.0112428955231599E-3</v>
      </c>
      <c r="J1266">
        <v>1.8781054844423599E-2</v>
      </c>
      <c r="K1266">
        <v>1.31111930056099E-2</v>
      </c>
      <c r="L1266" t="s">
        <v>9535</v>
      </c>
      <c r="M1266">
        <v>7</v>
      </c>
      <c r="N1266">
        <f t="shared" si="19"/>
        <v>2.3967210390925309</v>
      </c>
    </row>
    <row r="1267" spans="1:14" x14ac:dyDescent="0.2">
      <c r="A1267" t="s">
        <v>13</v>
      </c>
      <c r="B1267" t="s">
        <v>471</v>
      </c>
      <c r="C1267" t="s">
        <v>472</v>
      </c>
      <c r="D1267" s="4">
        <v>450892</v>
      </c>
      <c r="E1267" t="s">
        <v>474</v>
      </c>
      <c r="F1267">
        <v>0.5</v>
      </c>
      <c r="G1267">
        <v>3.01052967453733</v>
      </c>
      <c r="H1267">
        <v>3.3583540985719602</v>
      </c>
      <c r="I1267">
        <v>4.0112428955231599E-3</v>
      </c>
      <c r="J1267">
        <v>1.8781054844423599E-2</v>
      </c>
      <c r="K1267">
        <v>1.31111930056099E-2</v>
      </c>
      <c r="L1267" t="s">
        <v>9536</v>
      </c>
      <c r="M1267">
        <v>7</v>
      </c>
      <c r="N1267">
        <f t="shared" si="19"/>
        <v>2.3967210390925309</v>
      </c>
    </row>
    <row r="1268" spans="1:14" x14ac:dyDescent="0.2">
      <c r="A1268" t="s">
        <v>13</v>
      </c>
      <c r="B1268" t="s">
        <v>9537</v>
      </c>
      <c r="C1268" t="s">
        <v>9538</v>
      </c>
      <c r="D1268" s="4">
        <v>450892</v>
      </c>
      <c r="E1268" t="s">
        <v>474</v>
      </c>
      <c r="F1268">
        <v>0.5</v>
      </c>
      <c r="G1268">
        <v>3.01052967453733</v>
      </c>
      <c r="H1268">
        <v>3.3583540985719602</v>
      </c>
      <c r="I1268">
        <v>4.0112428955231599E-3</v>
      </c>
      <c r="J1268">
        <v>1.8781054844423599E-2</v>
      </c>
      <c r="K1268">
        <v>1.31111930056099E-2</v>
      </c>
      <c r="L1268" t="s">
        <v>9539</v>
      </c>
      <c r="M1268">
        <v>7</v>
      </c>
      <c r="N1268">
        <f t="shared" si="19"/>
        <v>2.3967210390925309</v>
      </c>
    </row>
    <row r="1269" spans="1:14" x14ac:dyDescent="0.2">
      <c r="A1269" t="s">
        <v>13</v>
      </c>
      <c r="B1269" t="s">
        <v>6470</v>
      </c>
      <c r="C1269" t="s">
        <v>6471</v>
      </c>
      <c r="D1269" s="4">
        <v>450892</v>
      </c>
      <c r="E1269" t="s">
        <v>474</v>
      </c>
      <c r="F1269">
        <v>0.5</v>
      </c>
      <c r="G1269">
        <v>3.01052967453733</v>
      </c>
      <c r="H1269">
        <v>3.3583540985719602</v>
      </c>
      <c r="I1269">
        <v>4.0112428955231599E-3</v>
      </c>
      <c r="J1269">
        <v>1.8781054844423599E-2</v>
      </c>
      <c r="K1269">
        <v>1.31111930056099E-2</v>
      </c>
      <c r="L1269" t="s">
        <v>9540</v>
      </c>
      <c r="M1269">
        <v>7</v>
      </c>
      <c r="N1269">
        <f t="shared" si="19"/>
        <v>2.3967210390925309</v>
      </c>
    </row>
    <row r="1270" spans="1:14" x14ac:dyDescent="0.2">
      <c r="A1270" t="s">
        <v>13</v>
      </c>
      <c r="B1270" t="s">
        <v>4990</v>
      </c>
      <c r="C1270" t="s">
        <v>4991</v>
      </c>
      <c r="D1270" s="4">
        <v>450892</v>
      </c>
      <c r="E1270" t="s">
        <v>474</v>
      </c>
      <c r="F1270">
        <v>0.5</v>
      </c>
      <c r="G1270">
        <v>3.01052967453733</v>
      </c>
      <c r="H1270">
        <v>3.3583540985719602</v>
      </c>
      <c r="I1270">
        <v>4.0112428955231599E-3</v>
      </c>
      <c r="J1270">
        <v>1.8781054844423599E-2</v>
      </c>
      <c r="K1270">
        <v>1.31111930056099E-2</v>
      </c>
      <c r="L1270" t="s">
        <v>9541</v>
      </c>
      <c r="M1270">
        <v>7</v>
      </c>
      <c r="N1270">
        <f t="shared" si="19"/>
        <v>2.3967210390925309</v>
      </c>
    </row>
    <row r="1271" spans="1:14" x14ac:dyDescent="0.2">
      <c r="A1271" t="s">
        <v>13</v>
      </c>
      <c r="B1271" t="s">
        <v>3336</v>
      </c>
      <c r="C1271" t="s">
        <v>3337</v>
      </c>
      <c r="D1271" s="4">
        <v>450892</v>
      </c>
      <c r="E1271" t="s">
        <v>474</v>
      </c>
      <c r="F1271">
        <v>0.5</v>
      </c>
      <c r="G1271">
        <v>3.01052967453733</v>
      </c>
      <c r="H1271">
        <v>3.3583540985719602</v>
      </c>
      <c r="I1271">
        <v>4.0112428955231599E-3</v>
      </c>
      <c r="J1271">
        <v>1.8781054844423599E-2</v>
      </c>
      <c r="K1271">
        <v>1.31111930056099E-2</v>
      </c>
      <c r="L1271" t="s">
        <v>9542</v>
      </c>
      <c r="M1271">
        <v>7</v>
      </c>
      <c r="N1271">
        <f t="shared" si="19"/>
        <v>2.3967210390925309</v>
      </c>
    </row>
    <row r="1272" spans="1:14" x14ac:dyDescent="0.2">
      <c r="A1272" t="s">
        <v>13</v>
      </c>
      <c r="B1272" t="s">
        <v>9543</v>
      </c>
      <c r="C1272" t="s">
        <v>9544</v>
      </c>
      <c r="D1272" s="4">
        <v>450892</v>
      </c>
      <c r="E1272" t="s">
        <v>474</v>
      </c>
      <c r="F1272">
        <v>0.5</v>
      </c>
      <c r="G1272">
        <v>3.01052967453733</v>
      </c>
      <c r="H1272">
        <v>3.3583540985719602</v>
      </c>
      <c r="I1272">
        <v>4.0112428955231599E-3</v>
      </c>
      <c r="J1272">
        <v>1.8781054844423599E-2</v>
      </c>
      <c r="K1272">
        <v>1.31111930056099E-2</v>
      </c>
      <c r="L1272" t="s">
        <v>9545</v>
      </c>
      <c r="M1272">
        <v>7</v>
      </c>
      <c r="N1272">
        <f t="shared" si="19"/>
        <v>2.3967210390925309</v>
      </c>
    </row>
    <row r="1273" spans="1:14" x14ac:dyDescent="0.2">
      <c r="A1273" t="s">
        <v>13</v>
      </c>
      <c r="B1273" t="s">
        <v>3339</v>
      </c>
      <c r="C1273" t="s">
        <v>3340</v>
      </c>
      <c r="D1273" s="4">
        <v>450892</v>
      </c>
      <c r="E1273" t="s">
        <v>474</v>
      </c>
      <c r="F1273">
        <v>0.5</v>
      </c>
      <c r="G1273">
        <v>3.01052967453733</v>
      </c>
      <c r="H1273">
        <v>3.3583540985719602</v>
      </c>
      <c r="I1273">
        <v>4.0112428955231599E-3</v>
      </c>
      <c r="J1273">
        <v>1.8781054844423599E-2</v>
      </c>
      <c r="K1273">
        <v>1.31111930056099E-2</v>
      </c>
      <c r="L1273" t="s">
        <v>9047</v>
      </c>
      <c r="M1273">
        <v>7</v>
      </c>
      <c r="N1273">
        <f t="shared" si="19"/>
        <v>2.3967210390925309</v>
      </c>
    </row>
    <row r="1274" spans="1:14" x14ac:dyDescent="0.2">
      <c r="A1274" t="s">
        <v>13</v>
      </c>
      <c r="B1274" t="s">
        <v>9546</v>
      </c>
      <c r="C1274" t="s">
        <v>9547</v>
      </c>
      <c r="D1274" s="4">
        <v>450892</v>
      </c>
      <c r="E1274" t="s">
        <v>474</v>
      </c>
      <c r="F1274">
        <v>0.5</v>
      </c>
      <c r="G1274">
        <v>3.01052967453733</v>
      </c>
      <c r="H1274">
        <v>3.3583540985719602</v>
      </c>
      <c r="I1274">
        <v>4.0112428955231599E-3</v>
      </c>
      <c r="J1274">
        <v>1.8781054844423599E-2</v>
      </c>
      <c r="K1274">
        <v>1.31111930056099E-2</v>
      </c>
      <c r="L1274" t="s">
        <v>9548</v>
      </c>
      <c r="M1274">
        <v>7</v>
      </c>
      <c r="N1274">
        <f t="shared" si="19"/>
        <v>2.3967210390925309</v>
      </c>
    </row>
    <row r="1275" spans="1:14" x14ac:dyDescent="0.2">
      <c r="A1275" t="s">
        <v>13</v>
      </c>
      <c r="B1275" t="s">
        <v>9549</v>
      </c>
      <c r="C1275" t="s">
        <v>9550</v>
      </c>
      <c r="D1275" s="4">
        <v>450892</v>
      </c>
      <c r="E1275" t="s">
        <v>474</v>
      </c>
      <c r="F1275">
        <v>0.5</v>
      </c>
      <c r="G1275">
        <v>3.01052967453733</v>
      </c>
      <c r="H1275">
        <v>3.3583540985719602</v>
      </c>
      <c r="I1275">
        <v>4.0112428955231599E-3</v>
      </c>
      <c r="J1275">
        <v>1.8781054844423599E-2</v>
      </c>
      <c r="K1275">
        <v>1.31111930056099E-2</v>
      </c>
      <c r="L1275" t="s">
        <v>9548</v>
      </c>
      <c r="M1275">
        <v>7</v>
      </c>
      <c r="N1275">
        <f t="shared" si="19"/>
        <v>2.3967210390925309</v>
      </c>
    </row>
    <row r="1276" spans="1:14" x14ac:dyDescent="0.2">
      <c r="A1276" t="s">
        <v>13</v>
      </c>
      <c r="B1276" t="s">
        <v>4955</v>
      </c>
      <c r="C1276" t="s">
        <v>4956</v>
      </c>
      <c r="D1276" t="s">
        <v>8331</v>
      </c>
      <c r="E1276" t="s">
        <v>1845</v>
      </c>
      <c r="F1276">
        <v>0.27956989247311798</v>
      </c>
      <c r="G1276">
        <v>1.6833069147950701</v>
      </c>
      <c r="H1276">
        <v>2.9479556910965998</v>
      </c>
      <c r="I1276">
        <v>4.0683557516835002E-3</v>
      </c>
      <c r="J1276">
        <v>1.9033523183366301E-2</v>
      </c>
      <c r="K1276">
        <v>1.32874430164375E-2</v>
      </c>
      <c r="L1276" t="s">
        <v>9551</v>
      </c>
      <c r="M1276">
        <v>26</v>
      </c>
      <c r="N1276">
        <f t="shared" si="19"/>
        <v>2.3905810778147272</v>
      </c>
    </row>
    <row r="1277" spans="1:14" x14ac:dyDescent="0.2">
      <c r="A1277" t="s">
        <v>13</v>
      </c>
      <c r="B1277" t="s">
        <v>9552</v>
      </c>
      <c r="C1277" t="s">
        <v>9553</v>
      </c>
      <c r="D1277" s="4">
        <v>450954</v>
      </c>
      <c r="E1277" t="s">
        <v>2372</v>
      </c>
      <c r="F1277">
        <v>0.42857142857142899</v>
      </c>
      <c r="G1277">
        <v>2.58045400674628</v>
      </c>
      <c r="H1277">
        <v>3.2338816112272601</v>
      </c>
      <c r="I1277">
        <v>4.1201440161719397E-3</v>
      </c>
      <c r="J1277">
        <v>1.9155618906052701E-2</v>
      </c>
      <c r="K1277">
        <v>1.3372678941605799E-2</v>
      </c>
      <c r="L1277" t="s">
        <v>9554</v>
      </c>
      <c r="M1277">
        <v>9</v>
      </c>
      <c r="N1277">
        <f t="shared" si="19"/>
        <v>2.3850876033028716</v>
      </c>
    </row>
    <row r="1278" spans="1:14" x14ac:dyDescent="0.2">
      <c r="A1278" t="s">
        <v>13</v>
      </c>
      <c r="B1278" t="s">
        <v>9555</v>
      </c>
      <c r="C1278" t="s">
        <v>9556</v>
      </c>
      <c r="D1278" s="4">
        <v>450954</v>
      </c>
      <c r="E1278" t="s">
        <v>2372</v>
      </c>
      <c r="F1278">
        <v>0.42857142857142899</v>
      </c>
      <c r="G1278">
        <v>2.58045400674628</v>
      </c>
      <c r="H1278">
        <v>3.2338816112272601</v>
      </c>
      <c r="I1278">
        <v>4.1201440161719397E-3</v>
      </c>
      <c r="J1278">
        <v>1.9155618906052701E-2</v>
      </c>
      <c r="K1278">
        <v>1.3372678941605799E-2</v>
      </c>
      <c r="L1278" t="s">
        <v>9557</v>
      </c>
      <c r="M1278">
        <v>9</v>
      </c>
      <c r="N1278">
        <f t="shared" si="19"/>
        <v>2.3850876033028716</v>
      </c>
    </row>
    <row r="1279" spans="1:14" x14ac:dyDescent="0.2">
      <c r="A1279" t="s">
        <v>13</v>
      </c>
      <c r="B1279" t="s">
        <v>4421</v>
      </c>
      <c r="C1279" t="s">
        <v>4422</v>
      </c>
      <c r="D1279" s="4">
        <v>450954</v>
      </c>
      <c r="E1279" t="s">
        <v>2372</v>
      </c>
      <c r="F1279">
        <v>0.42857142857142899</v>
      </c>
      <c r="G1279">
        <v>2.58045400674628</v>
      </c>
      <c r="H1279">
        <v>3.2338816112272601</v>
      </c>
      <c r="I1279">
        <v>4.1201440161719397E-3</v>
      </c>
      <c r="J1279">
        <v>1.9155618906052701E-2</v>
      </c>
      <c r="K1279">
        <v>1.3372678941605799E-2</v>
      </c>
      <c r="L1279" t="s">
        <v>9558</v>
      </c>
      <c r="M1279">
        <v>9</v>
      </c>
      <c r="N1279">
        <f t="shared" si="19"/>
        <v>2.3850876033028716</v>
      </c>
    </row>
    <row r="1280" spans="1:14" x14ac:dyDescent="0.2">
      <c r="A1280" t="s">
        <v>13</v>
      </c>
      <c r="B1280" t="s">
        <v>9559</v>
      </c>
      <c r="C1280" t="s">
        <v>9560</v>
      </c>
      <c r="D1280" s="4">
        <v>450954</v>
      </c>
      <c r="E1280" t="s">
        <v>2372</v>
      </c>
      <c r="F1280">
        <v>0.42857142857142899</v>
      </c>
      <c r="G1280">
        <v>2.58045400674628</v>
      </c>
      <c r="H1280">
        <v>3.2338816112272601</v>
      </c>
      <c r="I1280">
        <v>4.1201440161719397E-3</v>
      </c>
      <c r="J1280">
        <v>1.9155618906052701E-2</v>
      </c>
      <c r="K1280">
        <v>1.3372678941605799E-2</v>
      </c>
      <c r="L1280" t="s">
        <v>9561</v>
      </c>
      <c r="M1280">
        <v>9</v>
      </c>
      <c r="N1280">
        <f t="shared" si="19"/>
        <v>2.3850876033028716</v>
      </c>
    </row>
    <row r="1281" spans="1:14" x14ac:dyDescent="0.2">
      <c r="A1281" t="s">
        <v>13</v>
      </c>
      <c r="B1281" t="s">
        <v>4427</v>
      </c>
      <c r="C1281" t="s">
        <v>4428</v>
      </c>
      <c r="D1281" s="4">
        <v>450954</v>
      </c>
      <c r="E1281" t="s">
        <v>2372</v>
      </c>
      <c r="F1281">
        <v>0.42857142857142899</v>
      </c>
      <c r="G1281">
        <v>2.58045400674628</v>
      </c>
      <c r="H1281">
        <v>3.2338816112272601</v>
      </c>
      <c r="I1281">
        <v>4.1201440161719397E-3</v>
      </c>
      <c r="J1281">
        <v>1.9155618906052701E-2</v>
      </c>
      <c r="K1281">
        <v>1.3372678941605799E-2</v>
      </c>
      <c r="L1281" t="s">
        <v>9562</v>
      </c>
      <c r="M1281">
        <v>9</v>
      </c>
      <c r="N1281">
        <f t="shared" si="19"/>
        <v>2.3850876033028716</v>
      </c>
    </row>
    <row r="1282" spans="1:14" x14ac:dyDescent="0.2">
      <c r="A1282" t="s">
        <v>13</v>
      </c>
      <c r="B1282" t="s">
        <v>4433</v>
      </c>
      <c r="C1282" t="s">
        <v>4434</v>
      </c>
      <c r="D1282" s="4">
        <v>450954</v>
      </c>
      <c r="E1282" t="s">
        <v>2372</v>
      </c>
      <c r="F1282">
        <v>0.42857142857142899</v>
      </c>
      <c r="G1282">
        <v>2.58045400674628</v>
      </c>
      <c r="H1282">
        <v>3.2338816112272601</v>
      </c>
      <c r="I1282">
        <v>4.1201440161719397E-3</v>
      </c>
      <c r="J1282">
        <v>1.9155618906052701E-2</v>
      </c>
      <c r="K1282">
        <v>1.3372678941605799E-2</v>
      </c>
      <c r="L1282" t="s">
        <v>9563</v>
      </c>
      <c r="M1282">
        <v>9</v>
      </c>
      <c r="N1282">
        <f t="shared" si="19"/>
        <v>2.3850876033028716</v>
      </c>
    </row>
    <row r="1283" spans="1:14" x14ac:dyDescent="0.2">
      <c r="A1283" t="s">
        <v>13</v>
      </c>
      <c r="B1283" t="s">
        <v>4436</v>
      </c>
      <c r="C1283" t="s">
        <v>4437</v>
      </c>
      <c r="D1283" s="4">
        <v>450954</v>
      </c>
      <c r="E1283" t="s">
        <v>2372</v>
      </c>
      <c r="F1283">
        <v>0.42857142857142899</v>
      </c>
      <c r="G1283">
        <v>2.58045400674628</v>
      </c>
      <c r="H1283">
        <v>3.2338816112272601</v>
      </c>
      <c r="I1283">
        <v>4.1201440161719397E-3</v>
      </c>
      <c r="J1283">
        <v>1.9155618906052701E-2</v>
      </c>
      <c r="K1283">
        <v>1.3372678941605799E-2</v>
      </c>
      <c r="L1283" t="s">
        <v>9564</v>
      </c>
      <c r="M1283">
        <v>9</v>
      </c>
      <c r="N1283">
        <f t="shared" ref="N1283:N1346" si="20">-LOG10(I1283)</f>
        <v>2.3850876033028716</v>
      </c>
    </row>
    <row r="1284" spans="1:14" x14ac:dyDescent="0.2">
      <c r="A1284" t="s">
        <v>13</v>
      </c>
      <c r="B1284" t="s">
        <v>3126</v>
      </c>
      <c r="C1284" t="s">
        <v>3127</v>
      </c>
      <c r="D1284" s="4">
        <v>450954</v>
      </c>
      <c r="E1284" t="s">
        <v>2372</v>
      </c>
      <c r="F1284">
        <v>0.42857142857142899</v>
      </c>
      <c r="G1284">
        <v>2.58045400674628</v>
      </c>
      <c r="H1284">
        <v>3.2338816112272601</v>
      </c>
      <c r="I1284">
        <v>4.1201440161719397E-3</v>
      </c>
      <c r="J1284">
        <v>1.9155618906052701E-2</v>
      </c>
      <c r="K1284">
        <v>1.3372678941605799E-2</v>
      </c>
      <c r="L1284" t="s">
        <v>9565</v>
      </c>
      <c r="M1284">
        <v>9</v>
      </c>
      <c r="N1284">
        <f t="shared" si="20"/>
        <v>2.3850876033028716</v>
      </c>
    </row>
    <row r="1285" spans="1:14" x14ac:dyDescent="0.2">
      <c r="A1285" t="s">
        <v>13</v>
      </c>
      <c r="B1285" t="s">
        <v>9566</v>
      </c>
      <c r="C1285" t="s">
        <v>9567</v>
      </c>
      <c r="D1285" t="s">
        <v>8288</v>
      </c>
      <c r="E1285" t="s">
        <v>243</v>
      </c>
      <c r="F1285">
        <v>0.320754716981132</v>
      </c>
      <c r="G1285">
        <v>1.9312831874390399</v>
      </c>
      <c r="H1285">
        <v>3.0298509879458502</v>
      </c>
      <c r="I1285">
        <v>4.1515333513826701E-3</v>
      </c>
      <c r="J1285">
        <v>1.9286523707942101E-2</v>
      </c>
      <c r="K1285">
        <v>1.3464064549983499E-2</v>
      </c>
      <c r="L1285" t="s">
        <v>9568</v>
      </c>
      <c r="M1285">
        <v>17</v>
      </c>
      <c r="N1285">
        <f t="shared" si="20"/>
        <v>2.3817914688178647</v>
      </c>
    </row>
    <row r="1286" spans="1:14" x14ac:dyDescent="0.2">
      <c r="A1286" t="s">
        <v>13</v>
      </c>
      <c r="B1286" t="s">
        <v>9569</v>
      </c>
      <c r="C1286" t="s">
        <v>9570</v>
      </c>
      <c r="D1286" t="s">
        <v>8308</v>
      </c>
      <c r="E1286" t="s">
        <v>3976</v>
      </c>
      <c r="F1286">
        <v>0.28571428571428598</v>
      </c>
      <c r="G1286">
        <v>1.72030267116419</v>
      </c>
      <c r="H1286">
        <v>2.9526656670129601</v>
      </c>
      <c r="I1286">
        <v>4.1749691602911802E-3</v>
      </c>
      <c r="J1286">
        <v>1.9380304312168799E-2</v>
      </c>
      <c r="K1286">
        <v>1.3529533481967599E-2</v>
      </c>
      <c r="L1286" t="s">
        <v>9571</v>
      </c>
      <c r="M1286">
        <v>24</v>
      </c>
      <c r="N1286">
        <f t="shared" si="20"/>
        <v>2.3793467282198595</v>
      </c>
    </row>
    <row r="1287" spans="1:14" x14ac:dyDescent="0.2">
      <c r="A1287" t="s">
        <v>13</v>
      </c>
      <c r="B1287" t="s">
        <v>4764</v>
      </c>
      <c r="C1287" t="s">
        <v>4765</v>
      </c>
      <c r="D1287" t="s">
        <v>8384</v>
      </c>
      <c r="E1287" t="s">
        <v>800</v>
      </c>
      <c r="F1287">
        <v>0.23137254901960799</v>
      </c>
      <c r="G1287">
        <v>1.3931078493937501</v>
      </c>
      <c r="H1287">
        <v>2.8205061465046102</v>
      </c>
      <c r="I1287">
        <v>4.2030489650367198E-3</v>
      </c>
      <c r="J1287">
        <v>1.94954798417139E-2</v>
      </c>
      <c r="K1287">
        <v>1.36099383692275E-2</v>
      </c>
      <c r="L1287" t="s">
        <v>9572</v>
      </c>
      <c r="M1287">
        <v>59</v>
      </c>
      <c r="N1287">
        <f t="shared" si="20"/>
        <v>2.3764355504843597</v>
      </c>
    </row>
    <row r="1288" spans="1:14" x14ac:dyDescent="0.2">
      <c r="A1288" t="s">
        <v>13</v>
      </c>
      <c r="B1288" t="s">
        <v>9573</v>
      </c>
      <c r="C1288" t="s">
        <v>9574</v>
      </c>
      <c r="D1288" t="s">
        <v>8110</v>
      </c>
      <c r="E1288" t="s">
        <v>478</v>
      </c>
      <c r="F1288">
        <v>0.23478260869565201</v>
      </c>
      <c r="G1288">
        <v>1.4136400210871001</v>
      </c>
      <c r="H1288">
        <v>2.8166979678156299</v>
      </c>
      <c r="I1288">
        <v>4.3569367991222697E-3</v>
      </c>
      <c r="J1288">
        <v>2.01935726548285E-2</v>
      </c>
      <c r="K1288">
        <v>1.4097282114528001E-2</v>
      </c>
      <c r="L1288" t="s">
        <v>9575</v>
      </c>
      <c r="M1288">
        <v>54</v>
      </c>
      <c r="N1288">
        <f t="shared" si="20"/>
        <v>2.3608187398098335</v>
      </c>
    </row>
    <row r="1289" spans="1:14" x14ac:dyDescent="0.2">
      <c r="A1289" t="s">
        <v>13</v>
      </c>
      <c r="B1289" t="s">
        <v>2961</v>
      </c>
      <c r="C1289" t="s">
        <v>2962</v>
      </c>
      <c r="D1289" t="s">
        <v>8291</v>
      </c>
      <c r="E1289" t="s">
        <v>460</v>
      </c>
      <c r="F1289">
        <v>0.32653061224489799</v>
      </c>
      <c r="G1289">
        <v>1.96606019561622</v>
      </c>
      <c r="H1289">
        <v>3.0217438427719001</v>
      </c>
      <c r="I1289">
        <v>4.3901660979998904E-3</v>
      </c>
      <c r="J1289">
        <v>2.0331786315659399E-2</v>
      </c>
      <c r="K1289">
        <v>1.4193770091277799E-2</v>
      </c>
      <c r="L1289" t="s">
        <v>9576</v>
      </c>
      <c r="M1289">
        <v>16</v>
      </c>
      <c r="N1289">
        <f t="shared" si="20"/>
        <v>2.3575190483045301</v>
      </c>
    </row>
    <row r="1290" spans="1:14" x14ac:dyDescent="0.2">
      <c r="A1290" t="s">
        <v>13</v>
      </c>
      <c r="B1290" t="s">
        <v>101</v>
      </c>
      <c r="C1290" t="s">
        <v>102</v>
      </c>
      <c r="D1290" t="s">
        <v>8032</v>
      </c>
      <c r="E1290" t="s">
        <v>104</v>
      </c>
      <c r="F1290">
        <v>0.224755700325733</v>
      </c>
      <c r="G1290">
        <v>1.3532674107040801</v>
      </c>
      <c r="H1290">
        <v>2.7850015768590302</v>
      </c>
      <c r="I1290">
        <v>4.4312653439844696E-3</v>
      </c>
      <c r="J1290">
        <v>2.0506204636824898E-2</v>
      </c>
      <c r="K1290">
        <v>1.43155328086257E-2</v>
      </c>
      <c r="L1290" t="s">
        <v>9577</v>
      </c>
      <c r="M1290">
        <v>69</v>
      </c>
      <c r="N1290">
        <f t="shared" si="20"/>
        <v>2.3534722436542408</v>
      </c>
    </row>
    <row r="1291" spans="1:14" x14ac:dyDescent="0.2">
      <c r="A1291" t="s">
        <v>13</v>
      </c>
      <c r="B1291" t="s">
        <v>7314</v>
      </c>
      <c r="C1291" t="s">
        <v>7315</v>
      </c>
      <c r="D1291" s="4">
        <v>450862</v>
      </c>
      <c r="E1291" t="s">
        <v>2805</v>
      </c>
      <c r="F1291">
        <v>0.54545454545454497</v>
      </c>
      <c r="G1291">
        <v>3.2842141904043598</v>
      </c>
      <c r="H1291">
        <v>3.3818208890065602</v>
      </c>
      <c r="I1291">
        <v>4.5133689088351202E-3</v>
      </c>
      <c r="J1291">
        <v>2.0651235326606E-2</v>
      </c>
      <c r="K1291">
        <v>1.44167798036006E-2</v>
      </c>
      <c r="L1291" t="s">
        <v>9578</v>
      </c>
      <c r="M1291">
        <v>6</v>
      </c>
      <c r="N1291">
        <f t="shared" si="20"/>
        <v>2.3454991671393941</v>
      </c>
    </row>
    <row r="1292" spans="1:14" x14ac:dyDescent="0.2">
      <c r="A1292" t="s">
        <v>13</v>
      </c>
      <c r="B1292" t="s">
        <v>4319</v>
      </c>
      <c r="C1292" t="s">
        <v>4320</v>
      </c>
      <c r="D1292" s="4">
        <v>450862</v>
      </c>
      <c r="E1292" t="s">
        <v>2805</v>
      </c>
      <c r="F1292">
        <v>0.54545454545454497</v>
      </c>
      <c r="G1292">
        <v>3.2842141904043598</v>
      </c>
      <c r="H1292">
        <v>3.3818208890065602</v>
      </c>
      <c r="I1292">
        <v>4.5133689088351202E-3</v>
      </c>
      <c r="J1292">
        <v>2.0651235326606E-2</v>
      </c>
      <c r="K1292">
        <v>1.44167798036006E-2</v>
      </c>
      <c r="L1292" t="s">
        <v>9579</v>
      </c>
      <c r="M1292">
        <v>6</v>
      </c>
      <c r="N1292">
        <f t="shared" si="20"/>
        <v>2.3454991671393941</v>
      </c>
    </row>
    <row r="1293" spans="1:14" x14ac:dyDescent="0.2">
      <c r="A1293" t="s">
        <v>13</v>
      </c>
      <c r="B1293" t="s">
        <v>4322</v>
      </c>
      <c r="C1293" t="s">
        <v>4323</v>
      </c>
      <c r="D1293" s="4">
        <v>450862</v>
      </c>
      <c r="E1293" t="s">
        <v>2805</v>
      </c>
      <c r="F1293">
        <v>0.54545454545454497</v>
      </c>
      <c r="G1293">
        <v>3.2842141904043598</v>
      </c>
      <c r="H1293">
        <v>3.3818208890065602</v>
      </c>
      <c r="I1293">
        <v>4.5133689088351202E-3</v>
      </c>
      <c r="J1293">
        <v>2.0651235326606E-2</v>
      </c>
      <c r="K1293">
        <v>1.44167798036006E-2</v>
      </c>
      <c r="L1293" t="s">
        <v>9580</v>
      </c>
      <c r="M1293">
        <v>6</v>
      </c>
      <c r="N1293">
        <f t="shared" si="20"/>
        <v>2.3454991671393941</v>
      </c>
    </row>
    <row r="1294" spans="1:14" x14ac:dyDescent="0.2">
      <c r="A1294" t="s">
        <v>13</v>
      </c>
      <c r="B1294" t="s">
        <v>4325</v>
      </c>
      <c r="C1294" t="s">
        <v>4326</v>
      </c>
      <c r="D1294" s="4">
        <v>450862</v>
      </c>
      <c r="E1294" t="s">
        <v>2805</v>
      </c>
      <c r="F1294">
        <v>0.54545454545454497</v>
      </c>
      <c r="G1294">
        <v>3.2842141904043598</v>
      </c>
      <c r="H1294">
        <v>3.3818208890065602</v>
      </c>
      <c r="I1294">
        <v>4.5133689088351202E-3</v>
      </c>
      <c r="J1294">
        <v>2.0651235326606E-2</v>
      </c>
      <c r="K1294">
        <v>1.44167798036006E-2</v>
      </c>
      <c r="L1294" t="s">
        <v>9581</v>
      </c>
      <c r="M1294">
        <v>6</v>
      </c>
      <c r="N1294">
        <f t="shared" si="20"/>
        <v>2.3454991671393941</v>
      </c>
    </row>
    <row r="1295" spans="1:14" x14ac:dyDescent="0.2">
      <c r="A1295" t="s">
        <v>13</v>
      </c>
      <c r="B1295" t="s">
        <v>9582</v>
      </c>
      <c r="C1295" t="s">
        <v>9583</v>
      </c>
      <c r="D1295" s="4">
        <v>450862</v>
      </c>
      <c r="E1295" t="s">
        <v>2805</v>
      </c>
      <c r="F1295">
        <v>0.54545454545454497</v>
      </c>
      <c r="G1295">
        <v>3.2842141904043598</v>
      </c>
      <c r="H1295">
        <v>3.3818208890065602</v>
      </c>
      <c r="I1295">
        <v>4.5133689088351202E-3</v>
      </c>
      <c r="J1295">
        <v>2.0651235326606E-2</v>
      </c>
      <c r="K1295">
        <v>1.44167798036006E-2</v>
      </c>
      <c r="L1295" t="s">
        <v>9584</v>
      </c>
      <c r="M1295">
        <v>6</v>
      </c>
      <c r="N1295">
        <f t="shared" si="20"/>
        <v>2.3454991671393941</v>
      </c>
    </row>
    <row r="1296" spans="1:14" x14ac:dyDescent="0.2">
      <c r="A1296" t="s">
        <v>13</v>
      </c>
      <c r="B1296" t="s">
        <v>9585</v>
      </c>
      <c r="C1296" t="s">
        <v>9586</v>
      </c>
      <c r="D1296" s="4">
        <v>450862</v>
      </c>
      <c r="E1296" t="s">
        <v>2805</v>
      </c>
      <c r="F1296">
        <v>0.54545454545454497</v>
      </c>
      <c r="G1296">
        <v>3.2842141904043598</v>
      </c>
      <c r="H1296">
        <v>3.3818208890065602</v>
      </c>
      <c r="I1296">
        <v>4.5133689088351202E-3</v>
      </c>
      <c r="J1296">
        <v>2.0651235326606E-2</v>
      </c>
      <c r="K1296">
        <v>1.44167798036006E-2</v>
      </c>
      <c r="L1296" t="s">
        <v>9587</v>
      </c>
      <c r="M1296">
        <v>6</v>
      </c>
      <c r="N1296">
        <f t="shared" si="20"/>
        <v>2.3454991671393941</v>
      </c>
    </row>
    <row r="1297" spans="1:14" x14ac:dyDescent="0.2">
      <c r="A1297" t="s">
        <v>13</v>
      </c>
      <c r="B1297" t="s">
        <v>3485</v>
      </c>
      <c r="C1297" t="s">
        <v>3486</v>
      </c>
      <c r="D1297" s="4">
        <v>450862</v>
      </c>
      <c r="E1297" t="s">
        <v>2805</v>
      </c>
      <c r="F1297">
        <v>0.54545454545454497</v>
      </c>
      <c r="G1297">
        <v>3.2842141904043598</v>
      </c>
      <c r="H1297">
        <v>3.3818208890065602</v>
      </c>
      <c r="I1297">
        <v>4.5133689088351202E-3</v>
      </c>
      <c r="J1297">
        <v>2.0651235326606E-2</v>
      </c>
      <c r="K1297">
        <v>1.44167798036006E-2</v>
      </c>
      <c r="L1297" t="s">
        <v>9588</v>
      </c>
      <c r="M1297">
        <v>6</v>
      </c>
      <c r="N1297">
        <f t="shared" si="20"/>
        <v>2.3454991671393941</v>
      </c>
    </row>
    <row r="1298" spans="1:14" x14ac:dyDescent="0.2">
      <c r="A1298" t="s">
        <v>13</v>
      </c>
      <c r="B1298" t="s">
        <v>9589</v>
      </c>
      <c r="C1298" t="s">
        <v>9590</v>
      </c>
      <c r="D1298" s="4">
        <v>450862</v>
      </c>
      <c r="E1298" t="s">
        <v>2805</v>
      </c>
      <c r="F1298">
        <v>0.54545454545454497</v>
      </c>
      <c r="G1298">
        <v>3.2842141904043598</v>
      </c>
      <c r="H1298">
        <v>3.3818208890065602</v>
      </c>
      <c r="I1298">
        <v>4.5133689088351202E-3</v>
      </c>
      <c r="J1298">
        <v>2.0651235326606E-2</v>
      </c>
      <c r="K1298">
        <v>1.44167798036006E-2</v>
      </c>
      <c r="L1298" t="s">
        <v>9591</v>
      </c>
      <c r="M1298">
        <v>6</v>
      </c>
      <c r="N1298">
        <f t="shared" si="20"/>
        <v>2.3454991671393941</v>
      </c>
    </row>
    <row r="1299" spans="1:14" x14ac:dyDescent="0.2">
      <c r="A1299" t="s">
        <v>13</v>
      </c>
      <c r="B1299" t="s">
        <v>7323</v>
      </c>
      <c r="C1299" t="s">
        <v>7324</v>
      </c>
      <c r="D1299" s="4">
        <v>450862</v>
      </c>
      <c r="E1299" t="s">
        <v>2805</v>
      </c>
      <c r="F1299">
        <v>0.54545454545454497</v>
      </c>
      <c r="G1299">
        <v>3.2842141904043598</v>
      </c>
      <c r="H1299">
        <v>3.3818208890065602</v>
      </c>
      <c r="I1299">
        <v>4.5133689088351202E-3</v>
      </c>
      <c r="J1299">
        <v>2.0651235326606E-2</v>
      </c>
      <c r="K1299">
        <v>1.44167798036006E-2</v>
      </c>
      <c r="L1299" t="s">
        <v>9592</v>
      </c>
      <c r="M1299">
        <v>6</v>
      </c>
      <c r="N1299">
        <f t="shared" si="20"/>
        <v>2.3454991671393941</v>
      </c>
    </row>
    <row r="1300" spans="1:14" x14ac:dyDescent="0.2">
      <c r="A1300" t="s">
        <v>13</v>
      </c>
      <c r="B1300" t="s">
        <v>4343</v>
      </c>
      <c r="C1300" t="s">
        <v>4344</v>
      </c>
      <c r="D1300" s="4">
        <v>450862</v>
      </c>
      <c r="E1300" t="s">
        <v>2805</v>
      </c>
      <c r="F1300">
        <v>0.54545454545454497</v>
      </c>
      <c r="G1300">
        <v>3.2842141904043598</v>
      </c>
      <c r="H1300">
        <v>3.3818208890065602</v>
      </c>
      <c r="I1300">
        <v>4.5133689088351202E-3</v>
      </c>
      <c r="J1300">
        <v>2.0651235326606E-2</v>
      </c>
      <c r="K1300">
        <v>1.44167798036006E-2</v>
      </c>
      <c r="L1300" t="s">
        <v>9593</v>
      </c>
      <c r="M1300">
        <v>6</v>
      </c>
      <c r="N1300">
        <f t="shared" si="20"/>
        <v>2.3454991671393941</v>
      </c>
    </row>
    <row r="1301" spans="1:14" x14ac:dyDescent="0.2">
      <c r="A1301" t="s">
        <v>13</v>
      </c>
      <c r="B1301" t="s">
        <v>4349</v>
      </c>
      <c r="C1301" t="s">
        <v>4350</v>
      </c>
      <c r="D1301" s="4">
        <v>450862</v>
      </c>
      <c r="E1301" t="s">
        <v>2805</v>
      </c>
      <c r="F1301">
        <v>0.54545454545454497</v>
      </c>
      <c r="G1301">
        <v>3.2842141904043598</v>
      </c>
      <c r="H1301">
        <v>3.3818208890065602</v>
      </c>
      <c r="I1301">
        <v>4.5133689088351202E-3</v>
      </c>
      <c r="J1301">
        <v>2.0651235326606E-2</v>
      </c>
      <c r="K1301">
        <v>1.44167798036006E-2</v>
      </c>
      <c r="L1301" t="s">
        <v>9594</v>
      </c>
      <c r="M1301">
        <v>6</v>
      </c>
      <c r="N1301">
        <f t="shared" si="20"/>
        <v>2.3454991671393941</v>
      </c>
    </row>
    <row r="1302" spans="1:14" x14ac:dyDescent="0.2">
      <c r="A1302" t="s">
        <v>13</v>
      </c>
      <c r="B1302" t="s">
        <v>7329</v>
      </c>
      <c r="C1302" t="s">
        <v>7330</v>
      </c>
      <c r="D1302" s="4">
        <v>450862</v>
      </c>
      <c r="E1302" t="s">
        <v>2805</v>
      </c>
      <c r="F1302">
        <v>0.54545454545454497</v>
      </c>
      <c r="G1302">
        <v>3.2842141904043598</v>
      </c>
      <c r="H1302">
        <v>3.3818208890065602</v>
      </c>
      <c r="I1302">
        <v>4.5133689088351202E-3</v>
      </c>
      <c r="J1302">
        <v>2.0651235326606E-2</v>
      </c>
      <c r="K1302">
        <v>1.44167798036006E-2</v>
      </c>
      <c r="L1302" t="s">
        <v>9595</v>
      </c>
      <c r="M1302">
        <v>6</v>
      </c>
      <c r="N1302">
        <f t="shared" si="20"/>
        <v>2.3454991671393941</v>
      </c>
    </row>
    <row r="1303" spans="1:14" x14ac:dyDescent="0.2">
      <c r="A1303" t="s">
        <v>13</v>
      </c>
      <c r="B1303" t="s">
        <v>9596</v>
      </c>
      <c r="C1303" t="s">
        <v>9597</v>
      </c>
      <c r="D1303" s="4">
        <v>450862</v>
      </c>
      <c r="E1303" t="s">
        <v>2805</v>
      </c>
      <c r="F1303">
        <v>0.54545454545454497</v>
      </c>
      <c r="G1303">
        <v>3.2842141904043598</v>
      </c>
      <c r="H1303">
        <v>3.3818208890065602</v>
      </c>
      <c r="I1303">
        <v>4.5133689088351202E-3</v>
      </c>
      <c r="J1303">
        <v>2.0651235326606E-2</v>
      </c>
      <c r="K1303">
        <v>1.44167798036006E-2</v>
      </c>
      <c r="L1303" t="s">
        <v>9598</v>
      </c>
      <c r="M1303">
        <v>6</v>
      </c>
      <c r="N1303">
        <f t="shared" si="20"/>
        <v>2.3454991671393941</v>
      </c>
    </row>
    <row r="1304" spans="1:14" x14ac:dyDescent="0.2">
      <c r="A1304" t="s">
        <v>13</v>
      </c>
      <c r="B1304" t="s">
        <v>9599</v>
      </c>
      <c r="C1304" t="s">
        <v>9600</v>
      </c>
      <c r="D1304" s="4">
        <v>450862</v>
      </c>
      <c r="E1304" t="s">
        <v>2805</v>
      </c>
      <c r="F1304">
        <v>0.54545454545454497</v>
      </c>
      <c r="G1304">
        <v>3.2842141904043598</v>
      </c>
      <c r="H1304">
        <v>3.3818208890065602</v>
      </c>
      <c r="I1304">
        <v>4.5133689088351202E-3</v>
      </c>
      <c r="J1304">
        <v>2.0651235326606E-2</v>
      </c>
      <c r="K1304">
        <v>1.44167798036006E-2</v>
      </c>
      <c r="L1304" t="s">
        <v>9601</v>
      </c>
      <c r="M1304">
        <v>6</v>
      </c>
      <c r="N1304">
        <f t="shared" si="20"/>
        <v>2.3454991671393941</v>
      </c>
    </row>
    <row r="1305" spans="1:14" x14ac:dyDescent="0.2">
      <c r="A1305" t="s">
        <v>13</v>
      </c>
      <c r="B1305" t="s">
        <v>9602</v>
      </c>
      <c r="C1305" t="s">
        <v>9603</v>
      </c>
      <c r="D1305" t="s">
        <v>8057</v>
      </c>
      <c r="E1305" t="s">
        <v>9604</v>
      </c>
      <c r="F1305">
        <v>0.21205821205821199</v>
      </c>
      <c r="G1305">
        <v>1.27681508026116</v>
      </c>
      <c r="H1305">
        <v>2.74447950821693</v>
      </c>
      <c r="I1305">
        <v>4.5179986758123796E-3</v>
      </c>
      <c r="J1305">
        <v>2.0651235326606E-2</v>
      </c>
      <c r="K1305">
        <v>1.44167798036006E-2</v>
      </c>
      <c r="L1305" t="s">
        <v>9605</v>
      </c>
      <c r="M1305">
        <v>102</v>
      </c>
      <c r="N1305">
        <f t="shared" si="20"/>
        <v>2.345053900703717</v>
      </c>
    </row>
    <row r="1306" spans="1:14" x14ac:dyDescent="0.2">
      <c r="A1306" t="s">
        <v>13</v>
      </c>
      <c r="B1306" t="s">
        <v>9606</v>
      </c>
      <c r="C1306" t="s">
        <v>9607</v>
      </c>
      <c r="D1306" t="s">
        <v>8057</v>
      </c>
      <c r="E1306" t="s">
        <v>9604</v>
      </c>
      <c r="F1306">
        <v>0.21205821205821199</v>
      </c>
      <c r="G1306">
        <v>1.27681508026116</v>
      </c>
      <c r="H1306">
        <v>2.74447950821693</v>
      </c>
      <c r="I1306">
        <v>4.5179986758123796E-3</v>
      </c>
      <c r="J1306">
        <v>2.0651235326606E-2</v>
      </c>
      <c r="K1306">
        <v>1.44167798036006E-2</v>
      </c>
      <c r="L1306" t="s">
        <v>9608</v>
      </c>
      <c r="M1306">
        <v>102</v>
      </c>
      <c r="N1306">
        <f t="shared" si="20"/>
        <v>2.345053900703717</v>
      </c>
    </row>
    <row r="1307" spans="1:14" x14ac:dyDescent="0.2">
      <c r="A1307" t="s">
        <v>13</v>
      </c>
      <c r="B1307" t="s">
        <v>3575</v>
      </c>
      <c r="C1307" t="s">
        <v>3576</v>
      </c>
      <c r="D1307" t="s">
        <v>8236</v>
      </c>
      <c r="E1307" t="s">
        <v>792</v>
      </c>
      <c r="F1307">
        <v>0.27184466019417503</v>
      </c>
      <c r="G1307">
        <v>1.63679283275816</v>
      </c>
      <c r="H1307">
        <v>2.8919855382544699</v>
      </c>
      <c r="I1307">
        <v>4.5355203846178197E-3</v>
      </c>
      <c r="J1307">
        <v>2.0699601449307801E-2</v>
      </c>
      <c r="K1307">
        <v>1.44505445508381E-2</v>
      </c>
      <c r="L1307" t="s">
        <v>9609</v>
      </c>
      <c r="M1307">
        <v>28</v>
      </c>
      <c r="N1307">
        <f t="shared" si="20"/>
        <v>2.3433728768062267</v>
      </c>
    </row>
    <row r="1308" spans="1:14" x14ac:dyDescent="0.2">
      <c r="A1308" t="s">
        <v>13</v>
      </c>
      <c r="B1308" t="s">
        <v>9610</v>
      </c>
      <c r="C1308" t="s">
        <v>9611</v>
      </c>
      <c r="D1308" t="s">
        <v>8236</v>
      </c>
      <c r="E1308" t="s">
        <v>792</v>
      </c>
      <c r="F1308">
        <v>0.27184466019417503</v>
      </c>
      <c r="G1308">
        <v>1.63679283275816</v>
      </c>
      <c r="H1308">
        <v>2.8919855382544699</v>
      </c>
      <c r="I1308">
        <v>4.5355203846178197E-3</v>
      </c>
      <c r="J1308">
        <v>2.0699601449307801E-2</v>
      </c>
      <c r="K1308">
        <v>1.44505445508381E-2</v>
      </c>
      <c r="L1308" t="s">
        <v>9612</v>
      </c>
      <c r="M1308">
        <v>28</v>
      </c>
      <c r="N1308">
        <f t="shared" si="20"/>
        <v>2.3433728768062267</v>
      </c>
    </row>
    <row r="1309" spans="1:14" x14ac:dyDescent="0.2">
      <c r="A1309" t="s">
        <v>13</v>
      </c>
      <c r="B1309" t="s">
        <v>3990</v>
      </c>
      <c r="C1309" t="s">
        <v>3991</v>
      </c>
      <c r="D1309" t="s">
        <v>8315</v>
      </c>
      <c r="E1309" t="s">
        <v>789</v>
      </c>
      <c r="F1309">
        <v>0.29577464788732399</v>
      </c>
      <c r="G1309">
        <v>1.7808767088812401</v>
      </c>
      <c r="H1309">
        <v>2.94185345218435</v>
      </c>
      <c r="I1309">
        <v>4.58126820141004E-3</v>
      </c>
      <c r="J1309">
        <v>2.0853701054537498E-2</v>
      </c>
      <c r="K1309">
        <v>1.45581226226233E-2</v>
      </c>
      <c r="L1309" t="s">
        <v>9613</v>
      </c>
      <c r="M1309">
        <v>21</v>
      </c>
      <c r="N1309">
        <f t="shared" si="20"/>
        <v>2.3390142825564086</v>
      </c>
    </row>
    <row r="1310" spans="1:14" x14ac:dyDescent="0.2">
      <c r="A1310" t="s">
        <v>13</v>
      </c>
      <c r="B1310" t="s">
        <v>787</v>
      </c>
      <c r="C1310" t="s">
        <v>788</v>
      </c>
      <c r="D1310" t="s">
        <v>8315</v>
      </c>
      <c r="E1310" t="s">
        <v>789</v>
      </c>
      <c r="F1310">
        <v>0.29577464788732399</v>
      </c>
      <c r="G1310">
        <v>1.7808767088812401</v>
      </c>
      <c r="H1310">
        <v>2.94185345218435</v>
      </c>
      <c r="I1310">
        <v>4.58126820141004E-3</v>
      </c>
      <c r="J1310">
        <v>2.0853701054537498E-2</v>
      </c>
      <c r="K1310">
        <v>1.45581226226233E-2</v>
      </c>
      <c r="L1310" t="s">
        <v>9518</v>
      </c>
      <c r="M1310">
        <v>21</v>
      </c>
      <c r="N1310">
        <f t="shared" si="20"/>
        <v>2.3390142825564086</v>
      </c>
    </row>
    <row r="1311" spans="1:14" x14ac:dyDescent="0.2">
      <c r="A1311" t="s">
        <v>13</v>
      </c>
      <c r="B1311" t="s">
        <v>9614</v>
      </c>
      <c r="C1311" t="s">
        <v>9615</v>
      </c>
      <c r="D1311" s="4">
        <v>450984</v>
      </c>
      <c r="E1311" t="s">
        <v>3075</v>
      </c>
      <c r="F1311">
        <v>0.4</v>
      </c>
      <c r="G1311">
        <v>2.4084237396298702</v>
      </c>
      <c r="H1311">
        <v>3.14472037837049</v>
      </c>
      <c r="I1311">
        <v>4.5937574493985396E-3</v>
      </c>
      <c r="J1311">
        <v>2.0853701054537498E-2</v>
      </c>
      <c r="K1311">
        <v>1.45581226226233E-2</v>
      </c>
      <c r="L1311" t="s">
        <v>9616</v>
      </c>
      <c r="M1311">
        <v>10</v>
      </c>
      <c r="N1311">
        <f t="shared" si="20"/>
        <v>2.3378319393039626</v>
      </c>
    </row>
    <row r="1312" spans="1:14" x14ac:dyDescent="0.2">
      <c r="A1312" t="s">
        <v>13</v>
      </c>
      <c r="B1312" t="s">
        <v>4199</v>
      </c>
      <c r="C1312" t="s">
        <v>4200</v>
      </c>
      <c r="D1312" s="4">
        <v>450984</v>
      </c>
      <c r="E1312" t="s">
        <v>3075</v>
      </c>
      <c r="F1312">
        <v>0.4</v>
      </c>
      <c r="G1312">
        <v>2.4084237396298702</v>
      </c>
      <c r="H1312">
        <v>3.14472037837049</v>
      </c>
      <c r="I1312">
        <v>4.5937574493985396E-3</v>
      </c>
      <c r="J1312">
        <v>2.0853701054537498E-2</v>
      </c>
      <c r="K1312">
        <v>1.45581226226233E-2</v>
      </c>
      <c r="L1312" t="s">
        <v>9617</v>
      </c>
      <c r="M1312">
        <v>10</v>
      </c>
      <c r="N1312">
        <f t="shared" si="20"/>
        <v>2.3378319393039626</v>
      </c>
    </row>
    <row r="1313" spans="1:14" x14ac:dyDescent="0.2">
      <c r="A1313" t="s">
        <v>13</v>
      </c>
      <c r="B1313" t="s">
        <v>9618</v>
      </c>
      <c r="C1313" t="s">
        <v>9619</v>
      </c>
      <c r="D1313" s="4">
        <v>450984</v>
      </c>
      <c r="E1313" t="s">
        <v>3075</v>
      </c>
      <c r="F1313">
        <v>0.4</v>
      </c>
      <c r="G1313">
        <v>2.4084237396298702</v>
      </c>
      <c r="H1313">
        <v>3.14472037837049</v>
      </c>
      <c r="I1313">
        <v>4.5937574493985396E-3</v>
      </c>
      <c r="J1313">
        <v>2.0853701054537498E-2</v>
      </c>
      <c r="K1313">
        <v>1.45581226226233E-2</v>
      </c>
      <c r="L1313" t="s">
        <v>9620</v>
      </c>
      <c r="M1313">
        <v>10</v>
      </c>
      <c r="N1313">
        <f t="shared" si="20"/>
        <v>2.3378319393039626</v>
      </c>
    </row>
    <row r="1314" spans="1:14" x14ac:dyDescent="0.2">
      <c r="A1314" t="s">
        <v>13</v>
      </c>
      <c r="B1314" t="s">
        <v>3603</v>
      </c>
      <c r="C1314" t="s">
        <v>3604</v>
      </c>
      <c r="D1314" s="4">
        <v>450984</v>
      </c>
      <c r="E1314" t="s">
        <v>3075</v>
      </c>
      <c r="F1314">
        <v>0.4</v>
      </c>
      <c r="G1314">
        <v>2.4084237396298702</v>
      </c>
      <c r="H1314">
        <v>3.14472037837049</v>
      </c>
      <c r="I1314">
        <v>4.5937574493985396E-3</v>
      </c>
      <c r="J1314">
        <v>2.0853701054537498E-2</v>
      </c>
      <c r="K1314">
        <v>1.45581226226233E-2</v>
      </c>
      <c r="L1314" t="s">
        <v>9621</v>
      </c>
      <c r="M1314">
        <v>10</v>
      </c>
      <c r="N1314">
        <f t="shared" si="20"/>
        <v>2.3378319393039626</v>
      </c>
    </row>
    <row r="1315" spans="1:14" x14ac:dyDescent="0.2">
      <c r="A1315" t="s">
        <v>13</v>
      </c>
      <c r="B1315" t="s">
        <v>4205</v>
      </c>
      <c r="C1315" t="s">
        <v>4206</v>
      </c>
      <c r="D1315" s="4">
        <v>450984</v>
      </c>
      <c r="E1315" t="s">
        <v>3075</v>
      </c>
      <c r="F1315">
        <v>0.4</v>
      </c>
      <c r="G1315">
        <v>2.4084237396298702</v>
      </c>
      <c r="H1315">
        <v>3.14472037837049</v>
      </c>
      <c r="I1315">
        <v>4.5937574493985396E-3</v>
      </c>
      <c r="J1315">
        <v>2.0853701054537498E-2</v>
      </c>
      <c r="K1315">
        <v>1.45581226226233E-2</v>
      </c>
      <c r="L1315" t="s">
        <v>9622</v>
      </c>
      <c r="M1315">
        <v>10</v>
      </c>
      <c r="N1315">
        <f t="shared" si="20"/>
        <v>2.3378319393039626</v>
      </c>
    </row>
    <row r="1316" spans="1:14" x14ac:dyDescent="0.2">
      <c r="A1316" t="s">
        <v>13</v>
      </c>
      <c r="B1316" t="s">
        <v>505</v>
      </c>
      <c r="C1316" t="s">
        <v>506</v>
      </c>
      <c r="D1316" t="s">
        <v>8149</v>
      </c>
      <c r="E1316" t="s">
        <v>507</v>
      </c>
      <c r="F1316">
        <v>0.24844720496894401</v>
      </c>
      <c r="G1316">
        <v>1.49591536622973</v>
      </c>
      <c r="H1316">
        <v>2.8201485211819501</v>
      </c>
      <c r="I1316">
        <v>4.7523912253274797E-3</v>
      </c>
      <c r="J1316">
        <v>2.1557424835801101E-2</v>
      </c>
      <c r="K1316">
        <v>1.50493973883494E-2</v>
      </c>
      <c r="L1316" t="s">
        <v>9623</v>
      </c>
      <c r="M1316">
        <v>40</v>
      </c>
      <c r="N1316">
        <f t="shared" si="20"/>
        <v>2.3230878146583467</v>
      </c>
    </row>
    <row r="1317" spans="1:14" x14ac:dyDescent="0.2">
      <c r="A1317" t="s">
        <v>13</v>
      </c>
      <c r="B1317" t="s">
        <v>9624</v>
      </c>
      <c r="C1317" t="s">
        <v>9625</v>
      </c>
      <c r="D1317" s="4">
        <v>451015</v>
      </c>
      <c r="E1317" t="s">
        <v>1964</v>
      </c>
      <c r="F1317">
        <v>0.37931034482758602</v>
      </c>
      <c r="G1317">
        <v>2.2838500979248701</v>
      </c>
      <c r="H1317">
        <v>3.08772139868592</v>
      </c>
      <c r="I1317">
        <v>4.8482731074063904E-3</v>
      </c>
      <c r="J1317">
        <v>2.19756452018838E-2</v>
      </c>
      <c r="K1317">
        <v>1.53413601127017E-2</v>
      </c>
      <c r="L1317" t="s">
        <v>9626</v>
      </c>
      <c r="M1317">
        <v>11</v>
      </c>
      <c r="N1317">
        <f t="shared" si="20"/>
        <v>2.3144129239699005</v>
      </c>
    </row>
    <row r="1318" spans="1:14" x14ac:dyDescent="0.2">
      <c r="A1318" t="s">
        <v>13</v>
      </c>
      <c r="B1318" t="s">
        <v>3223</v>
      </c>
      <c r="C1318" t="s">
        <v>3224</v>
      </c>
      <c r="D1318" t="s">
        <v>8085</v>
      </c>
      <c r="E1318" t="s">
        <v>680</v>
      </c>
      <c r="F1318">
        <v>0.241935483870968</v>
      </c>
      <c r="G1318">
        <v>1.45670790703419</v>
      </c>
      <c r="H1318">
        <v>2.7934238597661598</v>
      </c>
      <c r="I1318">
        <v>4.8990753005597899E-3</v>
      </c>
      <c r="J1318">
        <v>2.2189054037842899E-2</v>
      </c>
      <c r="K1318">
        <v>1.5490342396207101E-2</v>
      </c>
      <c r="L1318" t="s">
        <v>9627</v>
      </c>
      <c r="M1318">
        <v>45</v>
      </c>
      <c r="N1318">
        <f t="shared" si="20"/>
        <v>2.3098858852290594</v>
      </c>
    </row>
    <row r="1319" spans="1:14" x14ac:dyDescent="0.2">
      <c r="A1319" t="s">
        <v>13</v>
      </c>
      <c r="B1319" t="s">
        <v>9628</v>
      </c>
      <c r="C1319" t="s">
        <v>9629</v>
      </c>
      <c r="D1319" t="s">
        <v>8495</v>
      </c>
      <c r="E1319" t="s">
        <v>503</v>
      </c>
      <c r="F1319">
        <v>0.35135135135135098</v>
      </c>
      <c r="G1319">
        <v>2.1155073388640702</v>
      </c>
      <c r="H1319">
        <v>3.0310304930012602</v>
      </c>
      <c r="I1319">
        <v>4.9031228091576699E-3</v>
      </c>
      <c r="J1319">
        <v>2.2190536841142201E-2</v>
      </c>
      <c r="K1319">
        <v>1.5491377552134601E-2</v>
      </c>
      <c r="L1319" t="s">
        <v>9630</v>
      </c>
      <c r="M1319">
        <v>13</v>
      </c>
      <c r="N1319">
        <f t="shared" si="20"/>
        <v>2.3095272287869548</v>
      </c>
    </row>
    <row r="1320" spans="1:14" x14ac:dyDescent="0.2">
      <c r="A1320" t="s">
        <v>13</v>
      </c>
      <c r="B1320" t="s">
        <v>6438</v>
      </c>
      <c r="C1320" t="s">
        <v>6439</v>
      </c>
      <c r="D1320" s="4">
        <v>451045</v>
      </c>
      <c r="E1320" t="s">
        <v>1982</v>
      </c>
      <c r="F1320">
        <v>0.36363636363636398</v>
      </c>
      <c r="G1320">
        <v>2.1894761269362402</v>
      </c>
      <c r="H1320">
        <v>3.0519934411551799</v>
      </c>
      <c r="I1320">
        <v>4.9364464375169599E-3</v>
      </c>
      <c r="J1320">
        <v>2.2290615442686301E-2</v>
      </c>
      <c r="K1320">
        <v>1.5561243162530099E-2</v>
      </c>
      <c r="L1320" t="s">
        <v>9631</v>
      </c>
      <c r="M1320">
        <v>12</v>
      </c>
      <c r="N1320">
        <f t="shared" si="20"/>
        <v>2.3065855708989114</v>
      </c>
    </row>
    <row r="1321" spans="1:14" x14ac:dyDescent="0.2">
      <c r="A1321" t="s">
        <v>13</v>
      </c>
      <c r="B1321" t="s">
        <v>6323</v>
      </c>
      <c r="C1321" t="s">
        <v>6324</v>
      </c>
      <c r="D1321" s="4">
        <v>451045</v>
      </c>
      <c r="E1321" t="s">
        <v>1982</v>
      </c>
      <c r="F1321">
        <v>0.36363636363636398</v>
      </c>
      <c r="G1321">
        <v>2.1894761269362402</v>
      </c>
      <c r="H1321">
        <v>3.0519934411551799</v>
      </c>
      <c r="I1321">
        <v>4.9364464375169599E-3</v>
      </c>
      <c r="J1321">
        <v>2.2290615442686301E-2</v>
      </c>
      <c r="K1321">
        <v>1.5561243162530099E-2</v>
      </c>
      <c r="L1321" t="s">
        <v>9632</v>
      </c>
      <c r="M1321">
        <v>12</v>
      </c>
      <c r="N1321">
        <f t="shared" si="20"/>
        <v>2.3065855708989114</v>
      </c>
    </row>
    <row r="1322" spans="1:14" x14ac:dyDescent="0.2">
      <c r="A1322" t="s">
        <v>13</v>
      </c>
      <c r="B1322" t="s">
        <v>9633</v>
      </c>
      <c r="C1322" t="s">
        <v>9634</v>
      </c>
      <c r="D1322" s="4">
        <v>451045</v>
      </c>
      <c r="E1322" t="s">
        <v>1982</v>
      </c>
      <c r="F1322">
        <v>0.36363636363636398</v>
      </c>
      <c r="G1322">
        <v>2.1894761269362402</v>
      </c>
      <c r="H1322">
        <v>3.0519934411551799</v>
      </c>
      <c r="I1322">
        <v>4.9364464375169599E-3</v>
      </c>
      <c r="J1322">
        <v>2.2290615442686301E-2</v>
      </c>
      <c r="K1322">
        <v>1.5561243162530099E-2</v>
      </c>
      <c r="L1322" t="s">
        <v>9635</v>
      </c>
      <c r="M1322">
        <v>12</v>
      </c>
      <c r="N1322">
        <f t="shared" si="20"/>
        <v>2.3065855708989114</v>
      </c>
    </row>
    <row r="1323" spans="1:14" x14ac:dyDescent="0.2">
      <c r="A1323" t="s">
        <v>13</v>
      </c>
      <c r="B1323" t="s">
        <v>5265</v>
      </c>
      <c r="C1323" t="s">
        <v>5266</v>
      </c>
      <c r="D1323" t="s">
        <v>8269</v>
      </c>
      <c r="E1323" t="s">
        <v>1487</v>
      </c>
      <c r="F1323">
        <v>0.29850746268656703</v>
      </c>
      <c r="G1323">
        <v>1.7973311489775099</v>
      </c>
      <c r="H1323">
        <v>2.9176911897369702</v>
      </c>
      <c r="I1323">
        <v>4.9820017862557001E-3</v>
      </c>
      <c r="J1323">
        <v>2.24453479267487E-2</v>
      </c>
      <c r="K1323">
        <v>1.5669263051699401E-2</v>
      </c>
      <c r="L1323" t="s">
        <v>9368</v>
      </c>
      <c r="M1323">
        <v>20</v>
      </c>
      <c r="N1323">
        <f t="shared" si="20"/>
        <v>2.3025961210867756</v>
      </c>
    </row>
    <row r="1324" spans="1:14" x14ac:dyDescent="0.2">
      <c r="A1324" t="s">
        <v>13</v>
      </c>
      <c r="B1324" t="s">
        <v>4158</v>
      </c>
      <c r="C1324" t="s">
        <v>4159</v>
      </c>
      <c r="D1324" t="s">
        <v>8269</v>
      </c>
      <c r="E1324" t="s">
        <v>1487</v>
      </c>
      <c r="F1324">
        <v>0.29850746268656703</v>
      </c>
      <c r="G1324">
        <v>1.7973311489775099</v>
      </c>
      <c r="H1324">
        <v>2.9176911897369702</v>
      </c>
      <c r="I1324">
        <v>4.9820017862557001E-3</v>
      </c>
      <c r="J1324">
        <v>2.24453479267487E-2</v>
      </c>
      <c r="K1324">
        <v>1.5669263051699401E-2</v>
      </c>
      <c r="L1324" t="s">
        <v>9636</v>
      </c>
      <c r="M1324">
        <v>20</v>
      </c>
      <c r="N1324">
        <f t="shared" si="20"/>
        <v>2.3025961210867756</v>
      </c>
    </row>
    <row r="1325" spans="1:14" x14ac:dyDescent="0.2">
      <c r="A1325" t="s">
        <v>13</v>
      </c>
      <c r="B1325" t="s">
        <v>5267</v>
      </c>
      <c r="C1325" t="s">
        <v>5268</v>
      </c>
      <c r="D1325" t="s">
        <v>8269</v>
      </c>
      <c r="E1325" t="s">
        <v>1487</v>
      </c>
      <c r="F1325">
        <v>0.29850746268656703</v>
      </c>
      <c r="G1325">
        <v>1.7973311489775099</v>
      </c>
      <c r="H1325">
        <v>2.9176911897369702</v>
      </c>
      <c r="I1325">
        <v>4.9820017862557001E-3</v>
      </c>
      <c r="J1325">
        <v>2.24453479267487E-2</v>
      </c>
      <c r="K1325">
        <v>1.5669263051699401E-2</v>
      </c>
      <c r="L1325" t="s">
        <v>9637</v>
      </c>
      <c r="M1325">
        <v>20</v>
      </c>
      <c r="N1325">
        <f t="shared" si="20"/>
        <v>2.3025961210867756</v>
      </c>
    </row>
    <row r="1326" spans="1:14" x14ac:dyDescent="0.2">
      <c r="A1326" t="s">
        <v>13</v>
      </c>
      <c r="B1326" t="s">
        <v>9638</v>
      </c>
      <c r="C1326" t="s">
        <v>9639</v>
      </c>
      <c r="D1326" t="s">
        <v>8288</v>
      </c>
      <c r="E1326" t="s">
        <v>1955</v>
      </c>
      <c r="F1326">
        <v>0.31481481481481499</v>
      </c>
      <c r="G1326">
        <v>1.8955186839679501</v>
      </c>
      <c r="H1326">
        <v>2.9409297043678202</v>
      </c>
      <c r="I1326">
        <v>5.1386085318557003E-3</v>
      </c>
      <c r="J1326">
        <v>2.3124867529628699E-2</v>
      </c>
      <c r="K1326">
        <v>1.6143640701850499E-2</v>
      </c>
      <c r="L1326" t="s">
        <v>9640</v>
      </c>
      <c r="M1326">
        <v>17</v>
      </c>
      <c r="N1326">
        <f t="shared" si="20"/>
        <v>2.289154466364383</v>
      </c>
    </row>
    <row r="1327" spans="1:14" x14ac:dyDescent="0.2">
      <c r="A1327" t="s">
        <v>13</v>
      </c>
      <c r="B1327" t="s">
        <v>5002</v>
      </c>
      <c r="C1327" t="s">
        <v>5003</v>
      </c>
      <c r="D1327" t="s">
        <v>8194</v>
      </c>
      <c r="E1327" t="s">
        <v>840</v>
      </c>
      <c r="F1327">
        <v>0.25170068027210901</v>
      </c>
      <c r="G1327">
        <v>1.5155047341208301</v>
      </c>
      <c r="H1327">
        <v>2.8001440362892498</v>
      </c>
      <c r="I1327">
        <v>5.1405824550356596E-3</v>
      </c>
      <c r="J1327">
        <v>2.3124867529628699E-2</v>
      </c>
      <c r="K1327">
        <v>1.6143640701850499E-2</v>
      </c>
      <c r="L1327" t="s">
        <v>9641</v>
      </c>
      <c r="M1327">
        <v>37</v>
      </c>
      <c r="N1327">
        <f t="shared" si="20"/>
        <v>2.2889876703672294</v>
      </c>
    </row>
    <row r="1328" spans="1:14" x14ac:dyDescent="0.2">
      <c r="A1328" t="s">
        <v>13</v>
      </c>
      <c r="B1328" t="s">
        <v>3948</v>
      </c>
      <c r="C1328" t="s">
        <v>3949</v>
      </c>
      <c r="D1328" s="4">
        <v>450923</v>
      </c>
      <c r="E1328" t="s">
        <v>1937</v>
      </c>
      <c r="F1328">
        <v>0.44444444444444398</v>
      </c>
      <c r="G1328">
        <v>2.67602637736652</v>
      </c>
      <c r="H1328">
        <v>3.17479107796937</v>
      </c>
      <c r="I1328">
        <v>5.1999014728447701E-3</v>
      </c>
      <c r="J1328">
        <v>2.3268876433247598E-2</v>
      </c>
      <c r="K1328">
        <v>1.6244174380364001E-2</v>
      </c>
      <c r="L1328" t="s">
        <v>9642</v>
      </c>
      <c r="M1328">
        <v>8</v>
      </c>
      <c r="N1328">
        <f t="shared" si="20"/>
        <v>2.2840048852508201</v>
      </c>
    </row>
    <row r="1329" spans="1:14" x14ac:dyDescent="0.2">
      <c r="A1329" t="s">
        <v>13</v>
      </c>
      <c r="B1329" t="s">
        <v>2777</v>
      </c>
      <c r="C1329" t="s">
        <v>2778</v>
      </c>
      <c r="D1329" s="4">
        <v>450923</v>
      </c>
      <c r="E1329" t="s">
        <v>1937</v>
      </c>
      <c r="F1329">
        <v>0.44444444444444398</v>
      </c>
      <c r="G1329">
        <v>2.67602637736652</v>
      </c>
      <c r="H1329">
        <v>3.17479107796937</v>
      </c>
      <c r="I1329">
        <v>5.1999014728447701E-3</v>
      </c>
      <c r="J1329">
        <v>2.3268876433247598E-2</v>
      </c>
      <c r="K1329">
        <v>1.6244174380364001E-2</v>
      </c>
      <c r="L1329" t="s">
        <v>9643</v>
      </c>
      <c r="M1329">
        <v>8</v>
      </c>
      <c r="N1329">
        <f t="shared" si="20"/>
        <v>2.2840048852508201</v>
      </c>
    </row>
    <row r="1330" spans="1:14" x14ac:dyDescent="0.2">
      <c r="A1330" t="s">
        <v>13</v>
      </c>
      <c r="B1330" t="s">
        <v>3951</v>
      </c>
      <c r="C1330" t="s">
        <v>3952</v>
      </c>
      <c r="D1330" s="4">
        <v>450923</v>
      </c>
      <c r="E1330" t="s">
        <v>1937</v>
      </c>
      <c r="F1330">
        <v>0.44444444444444398</v>
      </c>
      <c r="G1330">
        <v>2.67602637736652</v>
      </c>
      <c r="H1330">
        <v>3.17479107796937</v>
      </c>
      <c r="I1330">
        <v>5.1999014728447701E-3</v>
      </c>
      <c r="J1330">
        <v>2.3268876433247598E-2</v>
      </c>
      <c r="K1330">
        <v>1.6244174380364001E-2</v>
      </c>
      <c r="L1330" t="s">
        <v>9644</v>
      </c>
      <c r="M1330">
        <v>8</v>
      </c>
      <c r="N1330">
        <f t="shared" si="20"/>
        <v>2.2840048852508201</v>
      </c>
    </row>
    <row r="1331" spans="1:14" x14ac:dyDescent="0.2">
      <c r="A1331" t="s">
        <v>13</v>
      </c>
      <c r="B1331" t="s">
        <v>6418</v>
      </c>
      <c r="C1331" t="s">
        <v>6419</v>
      </c>
      <c r="D1331" s="4">
        <v>450923</v>
      </c>
      <c r="E1331" t="s">
        <v>1937</v>
      </c>
      <c r="F1331">
        <v>0.44444444444444398</v>
      </c>
      <c r="G1331">
        <v>2.67602637736652</v>
      </c>
      <c r="H1331">
        <v>3.17479107796937</v>
      </c>
      <c r="I1331">
        <v>5.1999014728447701E-3</v>
      </c>
      <c r="J1331">
        <v>2.3268876433247598E-2</v>
      </c>
      <c r="K1331">
        <v>1.6244174380364001E-2</v>
      </c>
      <c r="L1331" t="s">
        <v>9645</v>
      </c>
      <c r="M1331">
        <v>8</v>
      </c>
      <c r="N1331">
        <f t="shared" si="20"/>
        <v>2.2840048852508201</v>
      </c>
    </row>
    <row r="1332" spans="1:14" x14ac:dyDescent="0.2">
      <c r="A1332" t="s">
        <v>13</v>
      </c>
      <c r="B1332" t="s">
        <v>4758</v>
      </c>
      <c r="C1332" t="s">
        <v>4759</v>
      </c>
      <c r="D1332" s="4">
        <v>450923</v>
      </c>
      <c r="E1332" t="s">
        <v>1937</v>
      </c>
      <c r="F1332">
        <v>0.44444444444444398</v>
      </c>
      <c r="G1332">
        <v>2.67602637736652</v>
      </c>
      <c r="H1332">
        <v>3.17479107796937</v>
      </c>
      <c r="I1332">
        <v>5.1999014728447701E-3</v>
      </c>
      <c r="J1332">
        <v>2.3268876433247598E-2</v>
      </c>
      <c r="K1332">
        <v>1.6244174380364001E-2</v>
      </c>
      <c r="L1332" t="s">
        <v>9646</v>
      </c>
      <c r="M1332">
        <v>8</v>
      </c>
      <c r="N1332">
        <f t="shared" si="20"/>
        <v>2.2840048852508201</v>
      </c>
    </row>
    <row r="1333" spans="1:14" x14ac:dyDescent="0.2">
      <c r="A1333" t="s">
        <v>13</v>
      </c>
      <c r="B1333" t="s">
        <v>9647</v>
      </c>
      <c r="C1333" t="s">
        <v>9648</v>
      </c>
      <c r="D1333" s="4">
        <v>450923</v>
      </c>
      <c r="E1333" t="s">
        <v>1937</v>
      </c>
      <c r="F1333">
        <v>0.44444444444444398</v>
      </c>
      <c r="G1333">
        <v>2.67602637736652</v>
      </c>
      <c r="H1333">
        <v>3.17479107796937</v>
      </c>
      <c r="I1333">
        <v>5.1999014728447701E-3</v>
      </c>
      <c r="J1333">
        <v>2.3268876433247598E-2</v>
      </c>
      <c r="K1333">
        <v>1.6244174380364001E-2</v>
      </c>
      <c r="L1333" t="s">
        <v>9649</v>
      </c>
      <c r="M1333">
        <v>8</v>
      </c>
      <c r="N1333">
        <f t="shared" si="20"/>
        <v>2.2840048852508201</v>
      </c>
    </row>
    <row r="1334" spans="1:14" x14ac:dyDescent="0.2">
      <c r="A1334" t="s">
        <v>13</v>
      </c>
      <c r="B1334" t="s">
        <v>3954</v>
      </c>
      <c r="C1334" t="s">
        <v>3955</v>
      </c>
      <c r="D1334" s="4">
        <v>450923</v>
      </c>
      <c r="E1334" t="s">
        <v>1937</v>
      </c>
      <c r="F1334">
        <v>0.44444444444444398</v>
      </c>
      <c r="G1334">
        <v>2.67602637736652</v>
      </c>
      <c r="H1334">
        <v>3.17479107796937</v>
      </c>
      <c r="I1334">
        <v>5.1999014728447701E-3</v>
      </c>
      <c r="J1334">
        <v>2.3268876433247598E-2</v>
      </c>
      <c r="K1334">
        <v>1.6244174380364001E-2</v>
      </c>
      <c r="L1334" t="s">
        <v>9650</v>
      </c>
      <c r="M1334">
        <v>8</v>
      </c>
      <c r="N1334">
        <f t="shared" si="20"/>
        <v>2.2840048852508201</v>
      </c>
    </row>
    <row r="1335" spans="1:14" x14ac:dyDescent="0.2">
      <c r="A1335" t="s">
        <v>13</v>
      </c>
      <c r="B1335" t="s">
        <v>7732</v>
      </c>
      <c r="C1335" t="s">
        <v>7733</v>
      </c>
      <c r="D1335" t="s">
        <v>8327</v>
      </c>
      <c r="E1335" t="s">
        <v>7543</v>
      </c>
      <c r="F1335">
        <v>0.23206751054852301</v>
      </c>
      <c r="G1335">
        <v>1.3972922540046699</v>
      </c>
      <c r="H1335">
        <v>2.74675322806611</v>
      </c>
      <c r="I1335">
        <v>5.2122936817047003E-3</v>
      </c>
      <c r="J1335">
        <v>2.33068454358085E-2</v>
      </c>
      <c r="K1335">
        <v>1.6270680821292301E-2</v>
      </c>
      <c r="L1335" t="s">
        <v>9651</v>
      </c>
      <c r="M1335">
        <v>55</v>
      </c>
      <c r="N1335">
        <f t="shared" si="20"/>
        <v>2.2829711223626497</v>
      </c>
    </row>
    <row r="1336" spans="1:14" x14ac:dyDescent="0.2">
      <c r="A1336" t="s">
        <v>13</v>
      </c>
      <c r="B1336" t="s">
        <v>4316</v>
      </c>
      <c r="C1336" t="s">
        <v>4317</v>
      </c>
      <c r="D1336" t="s">
        <v>8236</v>
      </c>
      <c r="E1336" t="s">
        <v>376</v>
      </c>
      <c r="F1336">
        <v>0.269230769230769</v>
      </c>
      <c r="G1336">
        <v>1.62105444013549</v>
      </c>
      <c r="H1336">
        <v>2.8342440889822602</v>
      </c>
      <c r="I1336">
        <v>5.2434590939086801E-3</v>
      </c>
      <c r="J1336">
        <v>2.3428639322221199E-2</v>
      </c>
      <c r="K1336">
        <v>1.6355706032330199E-2</v>
      </c>
      <c r="L1336" t="s">
        <v>9652</v>
      </c>
      <c r="M1336">
        <v>28</v>
      </c>
      <c r="N1336">
        <f t="shared" si="20"/>
        <v>2.2803821157323072</v>
      </c>
    </row>
    <row r="1337" spans="1:14" x14ac:dyDescent="0.2">
      <c r="A1337" t="s">
        <v>13</v>
      </c>
      <c r="B1337" t="s">
        <v>4188</v>
      </c>
      <c r="C1337" t="s">
        <v>4189</v>
      </c>
      <c r="D1337" t="s">
        <v>8361</v>
      </c>
      <c r="E1337" t="s">
        <v>1420</v>
      </c>
      <c r="F1337">
        <v>0.28395061728395099</v>
      </c>
      <c r="G1337">
        <v>1.7096835188730499</v>
      </c>
      <c r="H1337">
        <v>2.8564864001969399</v>
      </c>
      <c r="I1337">
        <v>5.4053173786953804E-3</v>
      </c>
      <c r="J1337">
        <v>2.4133771080776901E-2</v>
      </c>
      <c r="K1337">
        <v>1.68479637173959E-2</v>
      </c>
      <c r="L1337" t="s">
        <v>9653</v>
      </c>
      <c r="M1337">
        <v>23</v>
      </c>
      <c r="N1337">
        <f t="shared" si="20"/>
        <v>2.2671788009207701</v>
      </c>
    </row>
    <row r="1338" spans="1:14" x14ac:dyDescent="0.2">
      <c r="A1338" t="s">
        <v>13</v>
      </c>
      <c r="B1338" t="s">
        <v>106</v>
      </c>
      <c r="C1338" t="s">
        <v>107</v>
      </c>
      <c r="D1338" t="s">
        <v>8315</v>
      </c>
      <c r="E1338" t="s">
        <v>109</v>
      </c>
      <c r="F1338">
        <v>0.29166666666666702</v>
      </c>
      <c r="G1338">
        <v>1.7561423101467799</v>
      </c>
      <c r="H1338">
        <v>2.8687369696672498</v>
      </c>
      <c r="I1338">
        <v>5.4756394243796001E-3</v>
      </c>
      <c r="J1338">
        <v>2.4425552196807501E-2</v>
      </c>
      <c r="K1338">
        <v>1.7051658268067399E-2</v>
      </c>
      <c r="L1338" t="s">
        <v>9654</v>
      </c>
      <c r="M1338">
        <v>21</v>
      </c>
      <c r="N1338">
        <f t="shared" si="20"/>
        <v>2.2615651582659742</v>
      </c>
    </row>
    <row r="1339" spans="1:14" x14ac:dyDescent="0.2">
      <c r="A1339" t="s">
        <v>13</v>
      </c>
      <c r="B1339" t="s">
        <v>9655</v>
      </c>
      <c r="C1339" t="s">
        <v>9656</v>
      </c>
      <c r="D1339" t="s">
        <v>8291</v>
      </c>
      <c r="E1339" t="s">
        <v>1685</v>
      </c>
      <c r="F1339">
        <v>0.32</v>
      </c>
      <c r="G1339">
        <v>1.92673899170389</v>
      </c>
      <c r="H1339">
        <v>2.9282583706607301</v>
      </c>
      <c r="I1339">
        <v>5.4788581457382197E-3</v>
      </c>
      <c r="J1339">
        <v>2.4425552196807501E-2</v>
      </c>
      <c r="K1339">
        <v>1.7051658268067399E-2</v>
      </c>
      <c r="L1339" t="s">
        <v>9657</v>
      </c>
      <c r="M1339">
        <v>16</v>
      </c>
      <c r="N1339">
        <f t="shared" si="20"/>
        <v>2.261309943828961</v>
      </c>
    </row>
    <row r="1340" spans="1:14" x14ac:dyDescent="0.2">
      <c r="A1340" t="s">
        <v>13</v>
      </c>
      <c r="B1340" t="s">
        <v>3964</v>
      </c>
      <c r="C1340" t="s">
        <v>3965</v>
      </c>
      <c r="D1340" t="s">
        <v>8155</v>
      </c>
      <c r="E1340" t="s">
        <v>1864</v>
      </c>
      <c r="F1340">
        <v>0.255639097744361</v>
      </c>
      <c r="G1340">
        <v>1.5392181794627</v>
      </c>
      <c r="H1340">
        <v>2.7849479500007899</v>
      </c>
      <c r="I1340">
        <v>5.5061586454550398E-3</v>
      </c>
      <c r="J1340">
        <v>2.4528929290619301E-2</v>
      </c>
      <c r="K1340">
        <v>1.71238265802603E-2</v>
      </c>
      <c r="L1340" t="s">
        <v>9658</v>
      </c>
      <c r="M1340">
        <v>34</v>
      </c>
      <c r="N1340">
        <f t="shared" si="20"/>
        <v>2.2591512797111006</v>
      </c>
    </row>
    <row r="1341" spans="1:14" x14ac:dyDescent="0.2">
      <c r="A1341" t="s">
        <v>13</v>
      </c>
      <c r="B1341" t="s">
        <v>3850</v>
      </c>
      <c r="C1341" t="s">
        <v>3851</v>
      </c>
      <c r="D1341" t="s">
        <v>8331</v>
      </c>
      <c r="E1341" t="s">
        <v>2711</v>
      </c>
      <c r="F1341">
        <v>0.27368421052631597</v>
      </c>
      <c r="G1341">
        <v>1.6478688744835901</v>
      </c>
      <c r="H1341">
        <v>2.82511226322432</v>
      </c>
      <c r="I1341">
        <v>5.5318383197843499E-3</v>
      </c>
      <c r="J1341">
        <v>2.4606573883306199E-2</v>
      </c>
      <c r="K1341">
        <v>1.71780308434922E-2</v>
      </c>
      <c r="L1341" t="s">
        <v>9659</v>
      </c>
      <c r="M1341">
        <v>26</v>
      </c>
      <c r="N1341">
        <f t="shared" si="20"/>
        <v>2.2571305215944699</v>
      </c>
    </row>
    <row r="1342" spans="1:14" x14ac:dyDescent="0.2">
      <c r="A1342" t="s">
        <v>13</v>
      </c>
      <c r="B1342" t="s">
        <v>5088</v>
      </c>
      <c r="C1342" t="s">
        <v>5089</v>
      </c>
      <c r="D1342" t="s">
        <v>8331</v>
      </c>
      <c r="E1342" t="s">
        <v>2711</v>
      </c>
      <c r="F1342">
        <v>0.27368421052631597</v>
      </c>
      <c r="G1342">
        <v>1.6478688744835901</v>
      </c>
      <c r="H1342">
        <v>2.82511226322432</v>
      </c>
      <c r="I1342">
        <v>5.5318383197843499E-3</v>
      </c>
      <c r="J1342">
        <v>2.4606573883306199E-2</v>
      </c>
      <c r="K1342">
        <v>1.71780308434922E-2</v>
      </c>
      <c r="L1342" t="s">
        <v>9551</v>
      </c>
      <c r="M1342">
        <v>26</v>
      </c>
      <c r="N1342">
        <f t="shared" si="20"/>
        <v>2.2571305215944699</v>
      </c>
    </row>
    <row r="1343" spans="1:14" x14ac:dyDescent="0.2">
      <c r="A1343" t="s">
        <v>13</v>
      </c>
      <c r="B1343" t="s">
        <v>4922</v>
      </c>
      <c r="C1343" t="s">
        <v>4923</v>
      </c>
      <c r="D1343" t="s">
        <v>8565</v>
      </c>
      <c r="E1343" t="s">
        <v>2480</v>
      </c>
      <c r="F1343">
        <v>0.25362318840579701</v>
      </c>
      <c r="G1343">
        <v>1.52708026969285</v>
      </c>
      <c r="H1343">
        <v>2.77332644562301</v>
      </c>
      <c r="I1343">
        <v>5.6116498860866197E-3</v>
      </c>
      <c r="J1343">
        <v>2.4942989247769502E-2</v>
      </c>
      <c r="K1343">
        <v>1.74128848924297E-2</v>
      </c>
      <c r="L1343" t="s">
        <v>9660</v>
      </c>
      <c r="M1343">
        <v>35</v>
      </c>
      <c r="N1343">
        <f t="shared" si="20"/>
        <v>2.2509094326693084</v>
      </c>
    </row>
    <row r="1344" spans="1:14" x14ac:dyDescent="0.2">
      <c r="A1344" t="s">
        <v>13</v>
      </c>
      <c r="B1344" t="s">
        <v>9661</v>
      </c>
      <c r="C1344" t="s">
        <v>9662</v>
      </c>
      <c r="D1344" t="s">
        <v>8419</v>
      </c>
      <c r="E1344" t="s">
        <v>2110</v>
      </c>
      <c r="F1344">
        <v>0.32608695652173902</v>
      </c>
      <c r="G1344">
        <v>1.9633889181765201</v>
      </c>
      <c r="H1344">
        <v>2.9194522065347601</v>
      </c>
      <c r="I1344">
        <v>5.8041893047633599E-3</v>
      </c>
      <c r="J1344">
        <v>2.5741255912946799E-2</v>
      </c>
      <c r="K1344">
        <v>1.79701607432157E-2</v>
      </c>
      <c r="L1344" t="s">
        <v>9663</v>
      </c>
      <c r="M1344">
        <v>15</v>
      </c>
      <c r="N1344">
        <f t="shared" si="20"/>
        <v>2.2362584314042881</v>
      </c>
    </row>
    <row r="1345" spans="1:14" x14ac:dyDescent="0.2">
      <c r="A1345" t="s">
        <v>13</v>
      </c>
      <c r="B1345" t="s">
        <v>9664</v>
      </c>
      <c r="C1345" t="s">
        <v>9665</v>
      </c>
      <c r="D1345" t="s">
        <v>8419</v>
      </c>
      <c r="E1345" t="s">
        <v>2110</v>
      </c>
      <c r="F1345">
        <v>0.32608695652173902</v>
      </c>
      <c r="G1345">
        <v>1.9633889181765201</v>
      </c>
      <c r="H1345">
        <v>2.9194522065347601</v>
      </c>
      <c r="I1345">
        <v>5.8041893047633599E-3</v>
      </c>
      <c r="J1345">
        <v>2.5741255912946799E-2</v>
      </c>
      <c r="K1345">
        <v>1.79701607432157E-2</v>
      </c>
      <c r="L1345" t="s">
        <v>9666</v>
      </c>
      <c r="M1345">
        <v>15</v>
      </c>
      <c r="N1345">
        <f t="shared" si="20"/>
        <v>2.2362584314042881</v>
      </c>
    </row>
    <row r="1346" spans="1:14" x14ac:dyDescent="0.2">
      <c r="A1346" t="s">
        <v>13</v>
      </c>
      <c r="B1346" t="s">
        <v>5262</v>
      </c>
      <c r="C1346" t="s">
        <v>5263</v>
      </c>
      <c r="D1346" t="s">
        <v>8419</v>
      </c>
      <c r="E1346" t="s">
        <v>2110</v>
      </c>
      <c r="F1346">
        <v>0.32608695652173902</v>
      </c>
      <c r="G1346">
        <v>1.9633889181765201</v>
      </c>
      <c r="H1346">
        <v>2.9194522065347601</v>
      </c>
      <c r="I1346">
        <v>5.8041893047633599E-3</v>
      </c>
      <c r="J1346">
        <v>2.5741255912946799E-2</v>
      </c>
      <c r="K1346">
        <v>1.79701607432157E-2</v>
      </c>
      <c r="L1346" t="s">
        <v>9667</v>
      </c>
      <c r="M1346">
        <v>15</v>
      </c>
      <c r="N1346">
        <f t="shared" si="20"/>
        <v>2.2362584314042881</v>
      </c>
    </row>
    <row r="1347" spans="1:14" x14ac:dyDescent="0.2">
      <c r="A1347" t="s">
        <v>13</v>
      </c>
      <c r="B1347" t="s">
        <v>5128</v>
      </c>
      <c r="C1347" t="s">
        <v>5129</v>
      </c>
      <c r="D1347" t="s">
        <v>8367</v>
      </c>
      <c r="E1347" t="s">
        <v>1849</v>
      </c>
      <c r="F1347">
        <v>0.305084745762712</v>
      </c>
      <c r="G1347">
        <v>1.8369333607346401</v>
      </c>
      <c r="H1347">
        <v>2.8733445630588799</v>
      </c>
      <c r="I1347">
        <v>5.8495656000957796E-3</v>
      </c>
      <c r="J1347">
        <v>2.5923223480365E-2</v>
      </c>
      <c r="K1347">
        <v>1.80971936450918E-2</v>
      </c>
      <c r="L1347" t="s">
        <v>9668</v>
      </c>
      <c r="M1347">
        <v>18</v>
      </c>
      <c r="N1347">
        <f t="shared" ref="N1347:N1410" si="21">-LOG10(I1347)</f>
        <v>2.2328763842573411</v>
      </c>
    </row>
    <row r="1348" spans="1:14" x14ac:dyDescent="0.2">
      <c r="A1348" t="s">
        <v>13</v>
      </c>
      <c r="B1348" t="s">
        <v>3836</v>
      </c>
      <c r="C1348" t="s">
        <v>3837</v>
      </c>
      <c r="D1348" s="4">
        <v>450954</v>
      </c>
      <c r="E1348" t="s">
        <v>361</v>
      </c>
      <c r="F1348">
        <v>0.40909090909090901</v>
      </c>
      <c r="G1348">
        <v>2.46316064280327</v>
      </c>
      <c r="H1348">
        <v>3.0644142933560801</v>
      </c>
      <c r="I1348">
        <v>5.9577428788462799E-3</v>
      </c>
      <c r="J1348">
        <v>2.6343911247085301E-2</v>
      </c>
      <c r="K1348">
        <v>1.8390878880040502E-2</v>
      </c>
      <c r="L1348" t="s">
        <v>9669</v>
      </c>
      <c r="M1348">
        <v>9</v>
      </c>
      <c r="N1348">
        <f t="shared" si="21"/>
        <v>2.2249182437708281</v>
      </c>
    </row>
    <row r="1349" spans="1:14" x14ac:dyDescent="0.2">
      <c r="A1349" t="s">
        <v>13</v>
      </c>
      <c r="B1349" t="s">
        <v>4512</v>
      </c>
      <c r="C1349" t="s">
        <v>4513</v>
      </c>
      <c r="D1349" s="4">
        <v>450954</v>
      </c>
      <c r="E1349" t="s">
        <v>361</v>
      </c>
      <c r="F1349">
        <v>0.40909090909090901</v>
      </c>
      <c r="G1349">
        <v>2.46316064280327</v>
      </c>
      <c r="H1349">
        <v>3.0644142933560801</v>
      </c>
      <c r="I1349">
        <v>5.9577428788462799E-3</v>
      </c>
      <c r="J1349">
        <v>2.6343911247085301E-2</v>
      </c>
      <c r="K1349">
        <v>1.8390878880040502E-2</v>
      </c>
      <c r="L1349" t="s">
        <v>9670</v>
      </c>
      <c r="M1349">
        <v>9</v>
      </c>
      <c r="N1349">
        <f t="shared" si="21"/>
        <v>2.2249182437708281</v>
      </c>
    </row>
    <row r="1350" spans="1:14" x14ac:dyDescent="0.2">
      <c r="A1350" t="s">
        <v>13</v>
      </c>
      <c r="B1350" t="s">
        <v>3847</v>
      </c>
      <c r="C1350" t="s">
        <v>3848</v>
      </c>
      <c r="D1350" s="4">
        <v>450954</v>
      </c>
      <c r="E1350" t="s">
        <v>361</v>
      </c>
      <c r="F1350">
        <v>0.40909090909090901</v>
      </c>
      <c r="G1350">
        <v>2.46316064280327</v>
      </c>
      <c r="H1350">
        <v>3.0644142933560801</v>
      </c>
      <c r="I1350">
        <v>5.9577428788462799E-3</v>
      </c>
      <c r="J1350">
        <v>2.6343911247085301E-2</v>
      </c>
      <c r="K1350">
        <v>1.8390878880040502E-2</v>
      </c>
      <c r="L1350" t="s">
        <v>9671</v>
      </c>
      <c r="M1350">
        <v>9</v>
      </c>
      <c r="N1350">
        <f t="shared" si="21"/>
        <v>2.2249182437708281</v>
      </c>
    </row>
    <row r="1351" spans="1:14" x14ac:dyDescent="0.2">
      <c r="A1351" t="s">
        <v>13</v>
      </c>
      <c r="B1351" t="s">
        <v>9672</v>
      </c>
      <c r="C1351" t="s">
        <v>9673</v>
      </c>
      <c r="D1351" t="s">
        <v>8236</v>
      </c>
      <c r="E1351" t="s">
        <v>66</v>
      </c>
      <c r="F1351">
        <v>0.266666666666667</v>
      </c>
      <c r="G1351">
        <v>1.6056158264199101</v>
      </c>
      <c r="H1351">
        <v>2.7771180806637901</v>
      </c>
      <c r="I1351">
        <v>6.0413771991165502E-3</v>
      </c>
      <c r="J1351">
        <v>2.6693937031652001E-2</v>
      </c>
      <c r="K1351">
        <v>1.8635234463707601E-2</v>
      </c>
      <c r="L1351" t="s">
        <v>9674</v>
      </c>
      <c r="M1351">
        <v>28</v>
      </c>
      <c r="N1351">
        <f t="shared" si="21"/>
        <v>2.2188640478360355</v>
      </c>
    </row>
    <row r="1352" spans="1:14" x14ac:dyDescent="0.2">
      <c r="A1352" t="s">
        <v>13</v>
      </c>
      <c r="B1352" t="s">
        <v>4812</v>
      </c>
      <c r="C1352" t="s">
        <v>4813</v>
      </c>
      <c r="D1352" t="s">
        <v>8433</v>
      </c>
      <c r="E1352" t="s">
        <v>1673</v>
      </c>
      <c r="F1352">
        <v>0.33333333333333298</v>
      </c>
      <c r="G1352">
        <v>2.0070197830248899</v>
      </c>
      <c r="H1352">
        <v>2.9156629462164201</v>
      </c>
      <c r="I1352">
        <v>6.0984420238489202E-3</v>
      </c>
      <c r="J1352">
        <v>2.68863316129038E-2</v>
      </c>
      <c r="K1352">
        <v>1.8769546540900399E-2</v>
      </c>
      <c r="L1352" t="s">
        <v>9675</v>
      </c>
      <c r="M1352">
        <v>14</v>
      </c>
      <c r="N1352">
        <f t="shared" si="21"/>
        <v>2.2147811005411184</v>
      </c>
    </row>
    <row r="1353" spans="1:14" x14ac:dyDescent="0.2">
      <c r="A1353" t="s">
        <v>13</v>
      </c>
      <c r="B1353" t="s">
        <v>9676</v>
      </c>
      <c r="C1353" t="s">
        <v>9677</v>
      </c>
      <c r="D1353" t="s">
        <v>8433</v>
      </c>
      <c r="E1353" t="s">
        <v>1673</v>
      </c>
      <c r="F1353">
        <v>0.33333333333333298</v>
      </c>
      <c r="G1353">
        <v>2.0070197830248899</v>
      </c>
      <c r="H1353">
        <v>2.9156629462164201</v>
      </c>
      <c r="I1353">
        <v>6.0984420238489202E-3</v>
      </c>
      <c r="J1353">
        <v>2.68863316129038E-2</v>
      </c>
      <c r="K1353">
        <v>1.8769546540900399E-2</v>
      </c>
      <c r="L1353" t="s">
        <v>9678</v>
      </c>
      <c r="M1353">
        <v>14</v>
      </c>
      <c r="N1353">
        <f t="shared" si="21"/>
        <v>2.2147811005411184</v>
      </c>
    </row>
    <row r="1354" spans="1:14" x14ac:dyDescent="0.2">
      <c r="A1354" t="s">
        <v>13</v>
      </c>
      <c r="B1354" t="s">
        <v>9679</v>
      </c>
      <c r="C1354" t="s">
        <v>9680</v>
      </c>
      <c r="D1354" t="s">
        <v>8433</v>
      </c>
      <c r="E1354" t="s">
        <v>1673</v>
      </c>
      <c r="F1354">
        <v>0.33333333333333298</v>
      </c>
      <c r="G1354">
        <v>2.0070197830248899</v>
      </c>
      <c r="H1354">
        <v>2.9156629462164201</v>
      </c>
      <c r="I1354">
        <v>6.0984420238489202E-3</v>
      </c>
      <c r="J1354">
        <v>2.68863316129038E-2</v>
      </c>
      <c r="K1354">
        <v>1.8769546540900399E-2</v>
      </c>
      <c r="L1354" t="s">
        <v>9681</v>
      </c>
      <c r="M1354">
        <v>14</v>
      </c>
      <c r="N1354">
        <f t="shared" si="21"/>
        <v>2.2147811005411184</v>
      </c>
    </row>
    <row r="1355" spans="1:14" x14ac:dyDescent="0.2">
      <c r="A1355" t="s">
        <v>13</v>
      </c>
      <c r="B1355" t="s">
        <v>5281</v>
      </c>
      <c r="C1355" t="s">
        <v>5282</v>
      </c>
      <c r="D1355" t="s">
        <v>8168</v>
      </c>
      <c r="E1355" t="s">
        <v>5283</v>
      </c>
      <c r="F1355">
        <v>0.214285714285714</v>
      </c>
      <c r="G1355">
        <v>1.29022700337314</v>
      </c>
      <c r="H1355">
        <v>2.6382424478646</v>
      </c>
      <c r="I1355">
        <v>6.2075293396522601E-3</v>
      </c>
      <c r="J1355">
        <v>2.7347055030299699E-2</v>
      </c>
      <c r="K1355">
        <v>1.9091180959079801E-2</v>
      </c>
      <c r="L1355" t="s">
        <v>9682</v>
      </c>
      <c r="M1355">
        <v>87</v>
      </c>
      <c r="N1355">
        <f t="shared" si="21"/>
        <v>2.2070812190921312</v>
      </c>
    </row>
    <row r="1356" spans="1:14" x14ac:dyDescent="0.2">
      <c r="A1356" t="s">
        <v>13</v>
      </c>
      <c r="B1356" t="s">
        <v>3779</v>
      </c>
      <c r="C1356" t="s">
        <v>3780</v>
      </c>
      <c r="D1356" t="s">
        <v>8288</v>
      </c>
      <c r="E1356" t="s">
        <v>731</v>
      </c>
      <c r="F1356">
        <v>0.30909090909090903</v>
      </c>
      <c r="G1356">
        <v>1.86105470789581</v>
      </c>
      <c r="H1356">
        <v>2.8538868075842498</v>
      </c>
      <c r="I1356">
        <v>6.3089297533599296E-3</v>
      </c>
      <c r="J1356">
        <v>2.7773259024938698E-2</v>
      </c>
      <c r="K1356">
        <v>1.9388717113452601E-2</v>
      </c>
      <c r="L1356" t="s">
        <v>9683</v>
      </c>
      <c r="M1356">
        <v>17</v>
      </c>
      <c r="N1356">
        <f t="shared" si="21"/>
        <v>2.200044308209486</v>
      </c>
    </row>
    <row r="1357" spans="1:14" x14ac:dyDescent="0.2">
      <c r="A1357" t="s">
        <v>13</v>
      </c>
      <c r="B1357" t="s">
        <v>9684</v>
      </c>
      <c r="C1357" t="s">
        <v>9685</v>
      </c>
      <c r="D1357" t="s">
        <v>8495</v>
      </c>
      <c r="E1357" t="s">
        <v>2152</v>
      </c>
      <c r="F1357">
        <v>0.34210526315789502</v>
      </c>
      <c r="G1357">
        <v>2.0598360931044901</v>
      </c>
      <c r="H1357">
        <v>2.9184956201805599</v>
      </c>
      <c r="I1357">
        <v>6.3391105278954004E-3</v>
      </c>
      <c r="J1357">
        <v>2.7864992114146E-2</v>
      </c>
      <c r="K1357">
        <v>1.9452756660089401E-2</v>
      </c>
      <c r="L1357" t="s">
        <v>9686</v>
      </c>
      <c r="M1357">
        <v>13</v>
      </c>
      <c r="N1357">
        <f t="shared" si="21"/>
        <v>2.1979716758606807</v>
      </c>
    </row>
    <row r="1358" spans="1:14" x14ac:dyDescent="0.2">
      <c r="A1358" t="s">
        <v>13</v>
      </c>
      <c r="B1358" t="s">
        <v>4415</v>
      </c>
      <c r="C1358" t="s">
        <v>4416</v>
      </c>
      <c r="D1358" t="s">
        <v>8495</v>
      </c>
      <c r="E1358" t="s">
        <v>2152</v>
      </c>
      <c r="F1358">
        <v>0.34210526315789502</v>
      </c>
      <c r="G1358">
        <v>2.0598360931044901</v>
      </c>
      <c r="H1358">
        <v>2.9184956201805599</v>
      </c>
      <c r="I1358">
        <v>6.3391105278954004E-3</v>
      </c>
      <c r="J1358">
        <v>2.7864992114146E-2</v>
      </c>
      <c r="K1358">
        <v>1.9452756660089401E-2</v>
      </c>
      <c r="L1358" t="s">
        <v>9687</v>
      </c>
      <c r="M1358">
        <v>13</v>
      </c>
      <c r="N1358">
        <f t="shared" si="21"/>
        <v>2.1979716758606807</v>
      </c>
    </row>
    <row r="1359" spans="1:14" x14ac:dyDescent="0.2">
      <c r="A1359" t="s">
        <v>13</v>
      </c>
      <c r="B1359" t="s">
        <v>5113</v>
      </c>
      <c r="C1359" t="s">
        <v>5114</v>
      </c>
      <c r="D1359" s="4">
        <v>450984</v>
      </c>
      <c r="E1359" t="s">
        <v>299</v>
      </c>
      <c r="F1359">
        <v>0.38461538461538503</v>
      </c>
      <c r="G1359">
        <v>2.3157920573364099</v>
      </c>
      <c r="H1359">
        <v>2.99615413479868</v>
      </c>
      <c r="I1359">
        <v>6.3696686948864299E-3</v>
      </c>
      <c r="J1359">
        <v>2.7958111674023199E-2</v>
      </c>
      <c r="K1359">
        <v>1.9517764112134101E-2</v>
      </c>
      <c r="L1359" t="s">
        <v>9688</v>
      </c>
      <c r="M1359">
        <v>10</v>
      </c>
      <c r="N1359">
        <f t="shared" si="21"/>
        <v>2.1958831560044452</v>
      </c>
    </row>
    <row r="1360" spans="1:14" x14ac:dyDescent="0.2">
      <c r="A1360" t="s">
        <v>13</v>
      </c>
      <c r="B1360" t="s">
        <v>5125</v>
      </c>
      <c r="C1360" t="s">
        <v>5126</v>
      </c>
      <c r="D1360" s="4">
        <v>450984</v>
      </c>
      <c r="E1360" t="s">
        <v>299</v>
      </c>
      <c r="F1360">
        <v>0.38461538461538503</v>
      </c>
      <c r="G1360">
        <v>2.3157920573364099</v>
      </c>
      <c r="H1360">
        <v>2.99615413479868</v>
      </c>
      <c r="I1360">
        <v>6.3696686948864299E-3</v>
      </c>
      <c r="J1360">
        <v>2.7958111674023199E-2</v>
      </c>
      <c r="K1360">
        <v>1.9517764112134101E-2</v>
      </c>
      <c r="L1360" t="s">
        <v>9689</v>
      </c>
      <c r="M1360">
        <v>10</v>
      </c>
      <c r="N1360">
        <f t="shared" si="21"/>
        <v>2.1958831560044452</v>
      </c>
    </row>
    <row r="1361" spans="1:14" x14ac:dyDescent="0.2">
      <c r="A1361" t="s">
        <v>13</v>
      </c>
      <c r="B1361" t="s">
        <v>5161</v>
      </c>
      <c r="C1361" t="s">
        <v>5162</v>
      </c>
      <c r="D1361" s="4">
        <v>450892</v>
      </c>
      <c r="E1361" t="s">
        <v>2888</v>
      </c>
      <c r="F1361">
        <v>0.46666666666666701</v>
      </c>
      <c r="G1361">
        <v>2.8098276962348399</v>
      </c>
      <c r="H1361">
        <v>3.12929391805605</v>
      </c>
      <c r="I1361">
        <v>6.4521810251880196E-3</v>
      </c>
      <c r="J1361">
        <v>2.8092890376092399E-2</v>
      </c>
      <c r="K1361">
        <v>1.9611854118819699E-2</v>
      </c>
      <c r="L1361" t="s">
        <v>9690</v>
      </c>
      <c r="M1361">
        <v>7</v>
      </c>
      <c r="N1361">
        <f t="shared" si="21"/>
        <v>2.1902934563578809</v>
      </c>
    </row>
    <row r="1362" spans="1:14" x14ac:dyDescent="0.2">
      <c r="A1362" t="s">
        <v>13</v>
      </c>
      <c r="B1362" t="s">
        <v>4214</v>
      </c>
      <c r="C1362" t="s">
        <v>4215</v>
      </c>
      <c r="D1362" s="4">
        <v>450892</v>
      </c>
      <c r="E1362" t="s">
        <v>2888</v>
      </c>
      <c r="F1362">
        <v>0.46666666666666701</v>
      </c>
      <c r="G1362">
        <v>2.8098276962348399</v>
      </c>
      <c r="H1362">
        <v>3.12929391805605</v>
      </c>
      <c r="I1362">
        <v>6.4521810251880196E-3</v>
      </c>
      <c r="J1362">
        <v>2.8092890376092399E-2</v>
      </c>
      <c r="K1362">
        <v>1.9611854118819699E-2</v>
      </c>
      <c r="L1362" t="s">
        <v>9691</v>
      </c>
      <c r="M1362">
        <v>7</v>
      </c>
      <c r="N1362">
        <f t="shared" si="21"/>
        <v>2.1902934563578809</v>
      </c>
    </row>
    <row r="1363" spans="1:14" x14ac:dyDescent="0.2">
      <c r="A1363" t="s">
        <v>13</v>
      </c>
      <c r="B1363" t="s">
        <v>9692</v>
      </c>
      <c r="C1363" t="s">
        <v>9693</v>
      </c>
      <c r="D1363" s="4">
        <v>450892</v>
      </c>
      <c r="E1363" t="s">
        <v>2888</v>
      </c>
      <c r="F1363">
        <v>0.46666666666666701</v>
      </c>
      <c r="G1363">
        <v>2.8098276962348399</v>
      </c>
      <c r="H1363">
        <v>3.12929391805605</v>
      </c>
      <c r="I1363">
        <v>6.4521810251880196E-3</v>
      </c>
      <c r="J1363">
        <v>2.8092890376092399E-2</v>
      </c>
      <c r="K1363">
        <v>1.9611854118819699E-2</v>
      </c>
      <c r="L1363" t="s">
        <v>9694</v>
      </c>
      <c r="M1363">
        <v>7</v>
      </c>
      <c r="N1363">
        <f t="shared" si="21"/>
        <v>2.1902934563578809</v>
      </c>
    </row>
    <row r="1364" spans="1:14" x14ac:dyDescent="0.2">
      <c r="A1364" t="s">
        <v>13</v>
      </c>
      <c r="B1364" t="s">
        <v>4217</v>
      </c>
      <c r="C1364" t="s">
        <v>4218</v>
      </c>
      <c r="D1364" s="4">
        <v>450892</v>
      </c>
      <c r="E1364" t="s">
        <v>2888</v>
      </c>
      <c r="F1364">
        <v>0.46666666666666701</v>
      </c>
      <c r="G1364">
        <v>2.8098276962348399</v>
      </c>
      <c r="H1364">
        <v>3.12929391805605</v>
      </c>
      <c r="I1364">
        <v>6.4521810251880196E-3</v>
      </c>
      <c r="J1364">
        <v>2.8092890376092399E-2</v>
      </c>
      <c r="K1364">
        <v>1.9611854118819699E-2</v>
      </c>
      <c r="L1364" t="s">
        <v>9695</v>
      </c>
      <c r="M1364">
        <v>7</v>
      </c>
      <c r="N1364">
        <f t="shared" si="21"/>
        <v>2.1902934563578809</v>
      </c>
    </row>
    <row r="1365" spans="1:14" x14ac:dyDescent="0.2">
      <c r="A1365" t="s">
        <v>13</v>
      </c>
      <c r="B1365" t="s">
        <v>9696</v>
      </c>
      <c r="C1365" t="s">
        <v>9697</v>
      </c>
      <c r="D1365" s="4">
        <v>450892</v>
      </c>
      <c r="E1365" t="s">
        <v>2888</v>
      </c>
      <c r="F1365">
        <v>0.46666666666666701</v>
      </c>
      <c r="G1365">
        <v>2.8098276962348399</v>
      </c>
      <c r="H1365">
        <v>3.12929391805605</v>
      </c>
      <c r="I1365">
        <v>6.4521810251880196E-3</v>
      </c>
      <c r="J1365">
        <v>2.8092890376092399E-2</v>
      </c>
      <c r="K1365">
        <v>1.9611854118819699E-2</v>
      </c>
      <c r="L1365" t="s">
        <v>9698</v>
      </c>
      <c r="M1365">
        <v>7</v>
      </c>
      <c r="N1365">
        <f t="shared" si="21"/>
        <v>2.1902934563578809</v>
      </c>
    </row>
    <row r="1366" spans="1:14" x14ac:dyDescent="0.2">
      <c r="A1366" t="s">
        <v>13</v>
      </c>
      <c r="B1366" t="s">
        <v>5169</v>
      </c>
      <c r="C1366" t="s">
        <v>5170</v>
      </c>
      <c r="D1366" s="4">
        <v>450892</v>
      </c>
      <c r="E1366" t="s">
        <v>2888</v>
      </c>
      <c r="F1366">
        <v>0.46666666666666701</v>
      </c>
      <c r="G1366">
        <v>2.8098276962348399</v>
      </c>
      <c r="H1366">
        <v>3.12929391805605</v>
      </c>
      <c r="I1366">
        <v>6.4521810251880196E-3</v>
      </c>
      <c r="J1366">
        <v>2.8092890376092399E-2</v>
      </c>
      <c r="K1366">
        <v>1.9611854118819699E-2</v>
      </c>
      <c r="L1366" t="s">
        <v>9699</v>
      </c>
      <c r="M1366">
        <v>7</v>
      </c>
      <c r="N1366">
        <f t="shared" si="21"/>
        <v>2.1902934563578809</v>
      </c>
    </row>
    <row r="1367" spans="1:14" x14ac:dyDescent="0.2">
      <c r="A1367" t="s">
        <v>13</v>
      </c>
      <c r="B1367" t="s">
        <v>6525</v>
      </c>
      <c r="C1367" t="s">
        <v>6526</v>
      </c>
      <c r="D1367" s="4">
        <v>450892</v>
      </c>
      <c r="E1367" t="s">
        <v>2888</v>
      </c>
      <c r="F1367">
        <v>0.46666666666666701</v>
      </c>
      <c r="G1367">
        <v>2.8098276962348399</v>
      </c>
      <c r="H1367">
        <v>3.12929391805605</v>
      </c>
      <c r="I1367">
        <v>6.4521810251880196E-3</v>
      </c>
      <c r="J1367">
        <v>2.8092890376092399E-2</v>
      </c>
      <c r="K1367">
        <v>1.9611854118819699E-2</v>
      </c>
      <c r="L1367" t="s">
        <v>9700</v>
      </c>
      <c r="M1367">
        <v>7</v>
      </c>
      <c r="N1367">
        <f t="shared" si="21"/>
        <v>2.1902934563578809</v>
      </c>
    </row>
    <row r="1368" spans="1:14" x14ac:dyDescent="0.2">
      <c r="A1368" t="s">
        <v>13</v>
      </c>
      <c r="B1368" t="s">
        <v>5172</v>
      </c>
      <c r="C1368" t="s">
        <v>5173</v>
      </c>
      <c r="D1368" s="4">
        <v>450892</v>
      </c>
      <c r="E1368" t="s">
        <v>2888</v>
      </c>
      <c r="F1368">
        <v>0.46666666666666701</v>
      </c>
      <c r="G1368">
        <v>2.8098276962348399</v>
      </c>
      <c r="H1368">
        <v>3.12929391805605</v>
      </c>
      <c r="I1368">
        <v>6.4521810251880196E-3</v>
      </c>
      <c r="J1368">
        <v>2.8092890376092399E-2</v>
      </c>
      <c r="K1368">
        <v>1.9611854118819699E-2</v>
      </c>
      <c r="L1368" t="s">
        <v>9701</v>
      </c>
      <c r="M1368">
        <v>7</v>
      </c>
      <c r="N1368">
        <f t="shared" si="21"/>
        <v>2.1902934563578809</v>
      </c>
    </row>
    <row r="1369" spans="1:14" x14ac:dyDescent="0.2">
      <c r="A1369" t="s">
        <v>13</v>
      </c>
      <c r="B1369" t="s">
        <v>4226</v>
      </c>
      <c r="C1369" t="s">
        <v>4227</v>
      </c>
      <c r="D1369" s="4">
        <v>450892</v>
      </c>
      <c r="E1369" t="s">
        <v>2888</v>
      </c>
      <c r="F1369">
        <v>0.46666666666666701</v>
      </c>
      <c r="G1369">
        <v>2.8098276962348399</v>
      </c>
      <c r="H1369">
        <v>3.12929391805605</v>
      </c>
      <c r="I1369">
        <v>6.4521810251880196E-3</v>
      </c>
      <c r="J1369">
        <v>2.8092890376092399E-2</v>
      </c>
      <c r="K1369">
        <v>1.9611854118819699E-2</v>
      </c>
      <c r="L1369" t="s">
        <v>9702</v>
      </c>
      <c r="M1369">
        <v>7</v>
      </c>
      <c r="N1369">
        <f t="shared" si="21"/>
        <v>2.1902934563578809</v>
      </c>
    </row>
    <row r="1370" spans="1:14" x14ac:dyDescent="0.2">
      <c r="A1370" t="s">
        <v>13</v>
      </c>
      <c r="B1370" t="s">
        <v>5178</v>
      </c>
      <c r="C1370" t="s">
        <v>5179</v>
      </c>
      <c r="D1370" s="4">
        <v>450892</v>
      </c>
      <c r="E1370" t="s">
        <v>2888</v>
      </c>
      <c r="F1370">
        <v>0.46666666666666701</v>
      </c>
      <c r="G1370">
        <v>2.8098276962348399</v>
      </c>
      <c r="H1370">
        <v>3.12929391805605</v>
      </c>
      <c r="I1370">
        <v>6.4521810251880196E-3</v>
      </c>
      <c r="J1370">
        <v>2.8092890376092399E-2</v>
      </c>
      <c r="K1370">
        <v>1.9611854118819699E-2</v>
      </c>
      <c r="L1370" t="s">
        <v>9703</v>
      </c>
      <c r="M1370">
        <v>7</v>
      </c>
      <c r="N1370">
        <f t="shared" si="21"/>
        <v>2.1902934563578809</v>
      </c>
    </row>
    <row r="1371" spans="1:14" x14ac:dyDescent="0.2">
      <c r="A1371" t="s">
        <v>13</v>
      </c>
      <c r="B1371" t="s">
        <v>9704</v>
      </c>
      <c r="C1371" t="s">
        <v>9705</v>
      </c>
      <c r="D1371" s="4">
        <v>450892</v>
      </c>
      <c r="E1371" t="s">
        <v>2888</v>
      </c>
      <c r="F1371">
        <v>0.46666666666666701</v>
      </c>
      <c r="G1371">
        <v>2.8098276962348399</v>
      </c>
      <c r="H1371">
        <v>3.12929391805605</v>
      </c>
      <c r="I1371">
        <v>6.4521810251880196E-3</v>
      </c>
      <c r="J1371">
        <v>2.8092890376092399E-2</v>
      </c>
      <c r="K1371">
        <v>1.9611854118819699E-2</v>
      </c>
      <c r="L1371" t="s">
        <v>9706</v>
      </c>
      <c r="M1371">
        <v>7</v>
      </c>
      <c r="N1371">
        <f t="shared" si="21"/>
        <v>2.1902934563578809</v>
      </c>
    </row>
    <row r="1372" spans="1:14" x14ac:dyDescent="0.2">
      <c r="A1372" t="s">
        <v>13</v>
      </c>
      <c r="B1372" t="s">
        <v>7494</v>
      </c>
      <c r="C1372" t="s">
        <v>7495</v>
      </c>
      <c r="D1372" s="4">
        <v>451045</v>
      </c>
      <c r="E1372" t="s">
        <v>711</v>
      </c>
      <c r="F1372">
        <v>0.35294117647058798</v>
      </c>
      <c r="G1372">
        <v>2.12507977026165</v>
      </c>
      <c r="H1372">
        <v>2.9302535334864301</v>
      </c>
      <c r="I1372">
        <v>6.4951589516708203E-3</v>
      </c>
      <c r="J1372">
        <v>2.8156702868253201E-2</v>
      </c>
      <c r="K1372">
        <v>1.9656402090582802E-2</v>
      </c>
      <c r="L1372" t="s">
        <v>9707</v>
      </c>
      <c r="M1372">
        <v>12</v>
      </c>
      <c r="N1372">
        <f t="shared" si="21"/>
        <v>2.1874102162631881</v>
      </c>
    </row>
    <row r="1373" spans="1:14" x14ac:dyDescent="0.2">
      <c r="A1373" t="s">
        <v>13</v>
      </c>
      <c r="B1373" t="s">
        <v>4632</v>
      </c>
      <c r="C1373" t="s">
        <v>4633</v>
      </c>
      <c r="D1373" s="4">
        <v>451045</v>
      </c>
      <c r="E1373" t="s">
        <v>711</v>
      </c>
      <c r="F1373">
        <v>0.35294117647058798</v>
      </c>
      <c r="G1373">
        <v>2.12507977026165</v>
      </c>
      <c r="H1373">
        <v>2.9302535334864301</v>
      </c>
      <c r="I1373">
        <v>6.4951589516708203E-3</v>
      </c>
      <c r="J1373">
        <v>2.8156702868253201E-2</v>
      </c>
      <c r="K1373">
        <v>1.9656402090582802E-2</v>
      </c>
      <c r="L1373" t="s">
        <v>9708</v>
      </c>
      <c r="M1373">
        <v>12</v>
      </c>
      <c r="N1373">
        <f t="shared" si="21"/>
        <v>2.1874102162631881</v>
      </c>
    </row>
    <row r="1374" spans="1:14" x14ac:dyDescent="0.2">
      <c r="A1374" t="s">
        <v>13</v>
      </c>
      <c r="B1374" t="s">
        <v>9709</v>
      </c>
      <c r="C1374" t="s">
        <v>9710</v>
      </c>
      <c r="D1374" s="4">
        <v>451045</v>
      </c>
      <c r="E1374" t="s">
        <v>711</v>
      </c>
      <c r="F1374">
        <v>0.35294117647058798</v>
      </c>
      <c r="G1374">
        <v>2.12507977026165</v>
      </c>
      <c r="H1374">
        <v>2.9302535334864301</v>
      </c>
      <c r="I1374">
        <v>6.4951589516708203E-3</v>
      </c>
      <c r="J1374">
        <v>2.8156702868253201E-2</v>
      </c>
      <c r="K1374">
        <v>1.9656402090582802E-2</v>
      </c>
      <c r="L1374" t="s">
        <v>9711</v>
      </c>
      <c r="M1374">
        <v>12</v>
      </c>
      <c r="N1374">
        <f t="shared" si="21"/>
        <v>2.1874102162631881</v>
      </c>
    </row>
    <row r="1375" spans="1:14" x14ac:dyDescent="0.2">
      <c r="A1375" t="s">
        <v>13</v>
      </c>
      <c r="B1375" t="s">
        <v>9712</v>
      </c>
      <c r="C1375" t="s">
        <v>9713</v>
      </c>
      <c r="D1375" s="4">
        <v>451045</v>
      </c>
      <c r="E1375" t="s">
        <v>711</v>
      </c>
      <c r="F1375">
        <v>0.35294117647058798</v>
      </c>
      <c r="G1375">
        <v>2.12507977026165</v>
      </c>
      <c r="H1375">
        <v>2.9302535334864301</v>
      </c>
      <c r="I1375">
        <v>6.4951589516708203E-3</v>
      </c>
      <c r="J1375">
        <v>2.8156702868253201E-2</v>
      </c>
      <c r="K1375">
        <v>1.9656402090582802E-2</v>
      </c>
      <c r="L1375" t="s">
        <v>9714</v>
      </c>
      <c r="M1375">
        <v>12</v>
      </c>
      <c r="N1375">
        <f t="shared" si="21"/>
        <v>2.1874102162631881</v>
      </c>
    </row>
    <row r="1376" spans="1:14" x14ac:dyDescent="0.2">
      <c r="A1376" t="s">
        <v>13</v>
      </c>
      <c r="B1376" t="s">
        <v>9715</v>
      </c>
      <c r="C1376" t="s">
        <v>9716</v>
      </c>
      <c r="D1376" s="4">
        <v>451045</v>
      </c>
      <c r="E1376" t="s">
        <v>711</v>
      </c>
      <c r="F1376">
        <v>0.35294117647058798</v>
      </c>
      <c r="G1376">
        <v>2.12507977026165</v>
      </c>
      <c r="H1376">
        <v>2.9302535334864301</v>
      </c>
      <c r="I1376">
        <v>6.4951589516708203E-3</v>
      </c>
      <c r="J1376">
        <v>2.8156702868253201E-2</v>
      </c>
      <c r="K1376">
        <v>1.9656402090582802E-2</v>
      </c>
      <c r="L1376" t="s">
        <v>9717</v>
      </c>
      <c r="M1376">
        <v>12</v>
      </c>
      <c r="N1376">
        <f t="shared" si="21"/>
        <v>2.1874102162631881</v>
      </c>
    </row>
    <row r="1377" spans="1:14" x14ac:dyDescent="0.2">
      <c r="A1377" t="s">
        <v>13</v>
      </c>
      <c r="B1377" t="s">
        <v>4634</v>
      </c>
      <c r="C1377" t="s">
        <v>4635</v>
      </c>
      <c r="D1377" s="4">
        <v>451045</v>
      </c>
      <c r="E1377" t="s">
        <v>711</v>
      </c>
      <c r="F1377">
        <v>0.35294117647058798</v>
      </c>
      <c r="G1377">
        <v>2.12507977026165</v>
      </c>
      <c r="H1377">
        <v>2.9302535334864301</v>
      </c>
      <c r="I1377">
        <v>6.4951589516708203E-3</v>
      </c>
      <c r="J1377">
        <v>2.8156702868253201E-2</v>
      </c>
      <c r="K1377">
        <v>1.9656402090582802E-2</v>
      </c>
      <c r="L1377" t="s">
        <v>9718</v>
      </c>
      <c r="M1377">
        <v>12</v>
      </c>
      <c r="N1377">
        <f t="shared" si="21"/>
        <v>2.1874102162631881</v>
      </c>
    </row>
    <row r="1378" spans="1:14" x14ac:dyDescent="0.2">
      <c r="A1378" t="s">
        <v>13</v>
      </c>
      <c r="B1378" t="s">
        <v>4603</v>
      </c>
      <c r="C1378" t="s">
        <v>4604</v>
      </c>
      <c r="D1378" t="s">
        <v>8315</v>
      </c>
      <c r="E1378" t="s">
        <v>239</v>
      </c>
      <c r="F1378">
        <v>0.28767123287671198</v>
      </c>
      <c r="G1378">
        <v>1.7320855661721599</v>
      </c>
      <c r="H1378">
        <v>2.7967636640137501</v>
      </c>
      <c r="I1378">
        <v>6.5089237646981301E-3</v>
      </c>
      <c r="J1378">
        <v>2.8163155120061699E-2</v>
      </c>
      <c r="K1378">
        <v>1.9660906455192799E-2</v>
      </c>
      <c r="L1378" t="s">
        <v>9719</v>
      </c>
      <c r="M1378">
        <v>21</v>
      </c>
      <c r="N1378">
        <f t="shared" si="21"/>
        <v>2.1864908150712399</v>
      </c>
    </row>
    <row r="1379" spans="1:14" x14ac:dyDescent="0.2">
      <c r="A1379" t="s">
        <v>13</v>
      </c>
      <c r="B1379" t="s">
        <v>9720</v>
      </c>
      <c r="C1379" t="s">
        <v>9721</v>
      </c>
      <c r="D1379" t="s">
        <v>8315</v>
      </c>
      <c r="E1379" t="s">
        <v>239</v>
      </c>
      <c r="F1379">
        <v>0.28767123287671198</v>
      </c>
      <c r="G1379">
        <v>1.7320855661721599</v>
      </c>
      <c r="H1379">
        <v>2.7967636640137501</v>
      </c>
      <c r="I1379">
        <v>6.5089237646981301E-3</v>
      </c>
      <c r="J1379">
        <v>2.8163155120061699E-2</v>
      </c>
      <c r="K1379">
        <v>1.9660906455192799E-2</v>
      </c>
      <c r="L1379" t="s">
        <v>9722</v>
      </c>
      <c r="M1379">
        <v>21</v>
      </c>
      <c r="N1379">
        <f t="shared" si="21"/>
        <v>2.1864908150712399</v>
      </c>
    </row>
    <row r="1380" spans="1:14" x14ac:dyDescent="0.2">
      <c r="A1380" t="s">
        <v>13</v>
      </c>
      <c r="B1380" t="s">
        <v>9723</v>
      </c>
      <c r="C1380" t="s">
        <v>9724</v>
      </c>
      <c r="D1380" t="s">
        <v>8078</v>
      </c>
      <c r="E1380" t="s">
        <v>198</v>
      </c>
      <c r="F1380">
        <v>0.233644859813084</v>
      </c>
      <c r="G1380">
        <v>1.40678956754081</v>
      </c>
      <c r="H1380">
        <v>2.6708173667602302</v>
      </c>
      <c r="I1380">
        <v>6.5108115524836604E-3</v>
      </c>
      <c r="J1380">
        <v>2.8163155120061699E-2</v>
      </c>
      <c r="K1380">
        <v>1.9660906455192799E-2</v>
      </c>
      <c r="L1380" t="s">
        <v>9725</v>
      </c>
      <c r="M1380">
        <v>50</v>
      </c>
      <c r="N1380">
        <f t="shared" si="21"/>
        <v>2.1863648745964097</v>
      </c>
    </row>
    <row r="1381" spans="1:14" x14ac:dyDescent="0.2">
      <c r="A1381" t="s">
        <v>13</v>
      </c>
      <c r="B1381" t="s">
        <v>9726</v>
      </c>
      <c r="C1381" t="s">
        <v>9727</v>
      </c>
      <c r="D1381" s="4">
        <v>451015</v>
      </c>
      <c r="E1381" t="s">
        <v>2718</v>
      </c>
      <c r="F1381">
        <v>0.36666666666666697</v>
      </c>
      <c r="G1381">
        <v>2.2077217613273801</v>
      </c>
      <c r="H1381">
        <v>2.9543628574654499</v>
      </c>
      <c r="I1381">
        <v>6.5242616439686102E-3</v>
      </c>
      <c r="J1381">
        <v>2.8180463943716701E-2</v>
      </c>
      <c r="K1381">
        <v>1.96729898727389E-2</v>
      </c>
      <c r="L1381" t="s">
        <v>9483</v>
      </c>
      <c r="M1381">
        <v>11</v>
      </c>
      <c r="N1381">
        <f t="shared" si="21"/>
        <v>2.1854686306708047</v>
      </c>
    </row>
    <row r="1382" spans="1:14" x14ac:dyDescent="0.2">
      <c r="A1382" t="s">
        <v>13</v>
      </c>
      <c r="B1382" t="s">
        <v>4858</v>
      </c>
      <c r="C1382" t="s">
        <v>4859</v>
      </c>
      <c r="D1382" s="4">
        <v>451015</v>
      </c>
      <c r="E1382" t="s">
        <v>2718</v>
      </c>
      <c r="F1382">
        <v>0.36666666666666697</v>
      </c>
      <c r="G1382">
        <v>2.2077217613273801</v>
      </c>
      <c r="H1382">
        <v>2.9543628574654499</v>
      </c>
      <c r="I1382">
        <v>6.5242616439686102E-3</v>
      </c>
      <c r="J1382">
        <v>2.8180463943716701E-2</v>
      </c>
      <c r="K1382">
        <v>1.96729898727389E-2</v>
      </c>
      <c r="L1382" t="s">
        <v>9728</v>
      </c>
      <c r="M1382">
        <v>11</v>
      </c>
      <c r="N1382">
        <f t="shared" si="21"/>
        <v>2.1854686306708047</v>
      </c>
    </row>
    <row r="1383" spans="1:14" x14ac:dyDescent="0.2">
      <c r="A1383" t="s">
        <v>13</v>
      </c>
      <c r="B1383" t="s">
        <v>4926</v>
      </c>
      <c r="C1383" t="s">
        <v>4927</v>
      </c>
      <c r="D1383" t="s">
        <v>8122</v>
      </c>
      <c r="E1383" t="s">
        <v>294</v>
      </c>
      <c r="F1383">
        <v>0.246753246753247</v>
      </c>
      <c r="G1383">
        <v>1.4857159432781599</v>
      </c>
      <c r="H1383">
        <v>2.7009277449304401</v>
      </c>
      <c r="I1383">
        <v>6.5475229917508803E-3</v>
      </c>
      <c r="J1383">
        <v>2.8260473694496399E-2</v>
      </c>
      <c r="K1383">
        <v>1.97288452702921E-2</v>
      </c>
      <c r="L1383" t="s">
        <v>9729</v>
      </c>
      <c r="M1383">
        <v>38</v>
      </c>
      <c r="N1383">
        <f t="shared" si="21"/>
        <v>2.1839229678667613</v>
      </c>
    </row>
    <row r="1384" spans="1:14" x14ac:dyDescent="0.2">
      <c r="A1384" t="s">
        <v>13</v>
      </c>
      <c r="B1384" t="s">
        <v>9730</v>
      </c>
      <c r="C1384" t="s">
        <v>9731</v>
      </c>
      <c r="D1384" t="s">
        <v>8112</v>
      </c>
      <c r="E1384" t="s">
        <v>167</v>
      </c>
      <c r="F1384">
        <v>0.21621621621621601</v>
      </c>
      <c r="G1384">
        <v>1.3018506700701999</v>
      </c>
      <c r="H1384">
        <v>2.6168805960569901</v>
      </c>
      <c r="I1384">
        <v>6.6795599663665196E-3</v>
      </c>
      <c r="J1384">
        <v>2.8788710404173599E-2</v>
      </c>
      <c r="K1384">
        <v>2.0097611216113399E-2</v>
      </c>
      <c r="L1384" t="s">
        <v>9732</v>
      </c>
      <c r="M1384">
        <v>80</v>
      </c>
      <c r="N1384">
        <f t="shared" si="21"/>
        <v>2.1752521468767716</v>
      </c>
    </row>
    <row r="1385" spans="1:14" x14ac:dyDescent="0.2">
      <c r="A1385" t="s">
        <v>13</v>
      </c>
      <c r="B1385" t="s">
        <v>164</v>
      </c>
      <c r="C1385" t="s">
        <v>165</v>
      </c>
      <c r="D1385" t="s">
        <v>8112</v>
      </c>
      <c r="E1385" t="s">
        <v>167</v>
      </c>
      <c r="F1385">
        <v>0.21621621621621601</v>
      </c>
      <c r="G1385">
        <v>1.3018506700701999</v>
      </c>
      <c r="H1385">
        <v>2.6168805960569901</v>
      </c>
      <c r="I1385">
        <v>6.6795599663665196E-3</v>
      </c>
      <c r="J1385">
        <v>2.8788710404173599E-2</v>
      </c>
      <c r="K1385">
        <v>2.0097611216113399E-2</v>
      </c>
      <c r="L1385" t="s">
        <v>9733</v>
      </c>
      <c r="M1385">
        <v>80</v>
      </c>
      <c r="N1385">
        <f t="shared" si="21"/>
        <v>2.1752521468767716</v>
      </c>
    </row>
    <row r="1386" spans="1:14" x14ac:dyDescent="0.2">
      <c r="A1386" t="s">
        <v>13</v>
      </c>
      <c r="B1386" t="s">
        <v>7244</v>
      </c>
      <c r="C1386" t="s">
        <v>7245</v>
      </c>
      <c r="D1386" t="s">
        <v>8166</v>
      </c>
      <c r="E1386" t="s">
        <v>439</v>
      </c>
      <c r="F1386">
        <v>0.22857142857142901</v>
      </c>
      <c r="G1386">
        <v>1.37624213693135</v>
      </c>
      <c r="H1386">
        <v>2.6453253801312102</v>
      </c>
      <c r="I1386">
        <v>6.7425794252653597E-3</v>
      </c>
      <c r="J1386">
        <v>2.9039340268381099E-2</v>
      </c>
      <c r="K1386">
        <v>2.0272577774159001E-2</v>
      </c>
      <c r="L1386" t="s">
        <v>9734</v>
      </c>
      <c r="M1386">
        <v>56</v>
      </c>
      <c r="N1386">
        <f t="shared" si="21"/>
        <v>2.1711739290053931</v>
      </c>
    </row>
    <row r="1387" spans="1:14" x14ac:dyDescent="0.2">
      <c r="A1387" t="s">
        <v>13</v>
      </c>
      <c r="B1387" t="s">
        <v>5028</v>
      </c>
      <c r="C1387" t="s">
        <v>5029</v>
      </c>
      <c r="D1387" t="s">
        <v>8291</v>
      </c>
      <c r="E1387" t="s">
        <v>533</v>
      </c>
      <c r="F1387">
        <v>0.31372549019607798</v>
      </c>
      <c r="G1387">
        <v>1.8889597957881299</v>
      </c>
      <c r="H1387">
        <v>2.8369109377383399</v>
      </c>
      <c r="I1387">
        <v>6.7764627103037798E-3</v>
      </c>
      <c r="J1387">
        <v>2.9164213612526701E-2</v>
      </c>
      <c r="K1387">
        <v>2.0359752777369001E-2</v>
      </c>
      <c r="L1387" t="s">
        <v>9735</v>
      </c>
      <c r="M1387">
        <v>16</v>
      </c>
      <c r="N1387">
        <f t="shared" si="21"/>
        <v>2.1689969471769399</v>
      </c>
    </row>
    <row r="1388" spans="1:14" x14ac:dyDescent="0.2">
      <c r="A1388" t="s">
        <v>13</v>
      </c>
      <c r="B1388" t="s">
        <v>3306</v>
      </c>
      <c r="C1388" t="s">
        <v>3307</v>
      </c>
      <c r="D1388" t="s">
        <v>8329</v>
      </c>
      <c r="E1388" t="s">
        <v>2344</v>
      </c>
      <c r="F1388">
        <v>0.28205128205128199</v>
      </c>
      <c r="G1388">
        <v>1.6982475087133699</v>
      </c>
      <c r="H1388">
        <v>2.7576996192953001</v>
      </c>
      <c r="I1388">
        <v>6.9966997423567502E-3</v>
      </c>
      <c r="J1388">
        <v>3.00903489280159E-2</v>
      </c>
      <c r="K1388">
        <v>2.1006294676707199E-2</v>
      </c>
      <c r="L1388" t="s">
        <v>9736</v>
      </c>
      <c r="M1388">
        <v>22</v>
      </c>
      <c r="N1388">
        <f t="shared" si="21"/>
        <v>2.1551067630802252</v>
      </c>
    </row>
    <row r="1389" spans="1:14" x14ac:dyDescent="0.2">
      <c r="A1389" t="s">
        <v>13</v>
      </c>
      <c r="B1389" t="s">
        <v>9737</v>
      </c>
      <c r="C1389" t="s">
        <v>9738</v>
      </c>
      <c r="D1389" t="s">
        <v>8367</v>
      </c>
      <c r="E1389" t="s">
        <v>1572</v>
      </c>
      <c r="F1389">
        <v>0.3</v>
      </c>
      <c r="G1389">
        <v>1.8063178047224</v>
      </c>
      <c r="H1389">
        <v>2.7916710445900002</v>
      </c>
      <c r="I1389">
        <v>7.0856889630509998E-3</v>
      </c>
      <c r="J1389">
        <v>3.04511056661378E-2</v>
      </c>
      <c r="K1389">
        <v>2.1258141618254001E-2</v>
      </c>
      <c r="L1389" t="s">
        <v>9739</v>
      </c>
      <c r="M1389">
        <v>18</v>
      </c>
      <c r="N1389">
        <f t="shared" si="21"/>
        <v>2.1496179155923674</v>
      </c>
    </row>
    <row r="1390" spans="1:14" x14ac:dyDescent="0.2">
      <c r="A1390" t="s">
        <v>13</v>
      </c>
      <c r="B1390" t="s">
        <v>3679</v>
      </c>
      <c r="C1390" t="s">
        <v>3680</v>
      </c>
      <c r="D1390" t="s">
        <v>8346</v>
      </c>
      <c r="E1390" t="s">
        <v>3355</v>
      </c>
      <c r="F1390">
        <v>0.27173913043478298</v>
      </c>
      <c r="G1390">
        <v>1.6361574318137699</v>
      </c>
      <c r="H1390">
        <v>2.7296729512878999</v>
      </c>
      <c r="I1390">
        <v>7.0928472572662901E-3</v>
      </c>
      <c r="J1390">
        <v>3.04599236066187E-2</v>
      </c>
      <c r="K1390">
        <v>2.1264297487587E-2</v>
      </c>
      <c r="L1390" t="s">
        <v>9740</v>
      </c>
      <c r="M1390">
        <v>25</v>
      </c>
      <c r="N1390">
        <f t="shared" si="21"/>
        <v>2.1491793924763885</v>
      </c>
    </row>
    <row r="1391" spans="1:14" x14ac:dyDescent="0.2">
      <c r="A1391" t="s">
        <v>13</v>
      </c>
      <c r="B1391" t="s">
        <v>3193</v>
      </c>
      <c r="C1391" t="s">
        <v>3194</v>
      </c>
      <c r="D1391" t="s">
        <v>8419</v>
      </c>
      <c r="E1391" t="s">
        <v>400</v>
      </c>
      <c r="F1391">
        <v>0.319148936170213</v>
      </c>
      <c r="G1391">
        <v>1.9216146858748899</v>
      </c>
      <c r="H1391">
        <v>2.8231285842706799</v>
      </c>
      <c r="I1391">
        <v>7.2411437667502E-3</v>
      </c>
      <c r="J1391">
        <v>3.1052065110470799E-2</v>
      </c>
      <c r="K1391">
        <v>2.1677675841888702E-2</v>
      </c>
      <c r="L1391" t="s">
        <v>9741</v>
      </c>
      <c r="M1391">
        <v>15</v>
      </c>
      <c r="N1391">
        <f t="shared" si="21"/>
        <v>2.1401928298863075</v>
      </c>
    </row>
    <row r="1392" spans="1:14" x14ac:dyDescent="0.2">
      <c r="A1392" t="s">
        <v>13</v>
      </c>
      <c r="B1392" t="s">
        <v>9742</v>
      </c>
      <c r="C1392" t="s">
        <v>9743</v>
      </c>
      <c r="D1392" t="s">
        <v>8419</v>
      </c>
      <c r="E1392" t="s">
        <v>400</v>
      </c>
      <c r="F1392">
        <v>0.319148936170213</v>
      </c>
      <c r="G1392">
        <v>1.9216146858748899</v>
      </c>
      <c r="H1392">
        <v>2.8231285842706799</v>
      </c>
      <c r="I1392">
        <v>7.2411437667502E-3</v>
      </c>
      <c r="J1392">
        <v>3.1052065110470799E-2</v>
      </c>
      <c r="K1392">
        <v>2.1677675841888702E-2</v>
      </c>
      <c r="L1392" t="s">
        <v>9744</v>
      </c>
      <c r="M1392">
        <v>15</v>
      </c>
      <c r="N1392">
        <f t="shared" si="21"/>
        <v>2.1401928298863075</v>
      </c>
    </row>
    <row r="1393" spans="1:14" x14ac:dyDescent="0.2">
      <c r="A1393" t="s">
        <v>13</v>
      </c>
      <c r="B1393" t="s">
        <v>7630</v>
      </c>
      <c r="C1393" t="s">
        <v>7631</v>
      </c>
      <c r="D1393" t="s">
        <v>8361</v>
      </c>
      <c r="E1393" t="s">
        <v>637</v>
      </c>
      <c r="F1393">
        <v>0.27710843373493999</v>
      </c>
      <c r="G1393">
        <v>1.6684863256472</v>
      </c>
      <c r="H1393">
        <v>2.7238276317368202</v>
      </c>
      <c r="I1393">
        <v>7.4413182014170997E-3</v>
      </c>
      <c r="J1393">
        <v>3.1887545309951901E-2</v>
      </c>
      <c r="K1393">
        <v>2.22609307356368E-2</v>
      </c>
      <c r="L1393" t="s">
        <v>9745</v>
      </c>
      <c r="M1393">
        <v>23</v>
      </c>
      <c r="N1393">
        <f t="shared" si="21"/>
        <v>2.128350124011718</v>
      </c>
    </row>
    <row r="1394" spans="1:14" x14ac:dyDescent="0.2">
      <c r="A1394" t="s">
        <v>13</v>
      </c>
      <c r="B1394" t="s">
        <v>3853</v>
      </c>
      <c r="C1394" t="s">
        <v>3854</v>
      </c>
      <c r="D1394" t="s">
        <v>8288</v>
      </c>
      <c r="E1394" t="s">
        <v>469</v>
      </c>
      <c r="F1394">
        <v>0.30357142857142899</v>
      </c>
      <c r="G1394">
        <v>1.8278215881119499</v>
      </c>
      <c r="H1394">
        <v>2.76864297880143</v>
      </c>
      <c r="I1394">
        <v>7.6859593184702502E-3</v>
      </c>
      <c r="J1394">
        <v>3.2718920129179402E-2</v>
      </c>
      <c r="K1394">
        <v>2.2841319633128999E-2</v>
      </c>
      <c r="L1394" t="s">
        <v>9746</v>
      </c>
      <c r="M1394">
        <v>17</v>
      </c>
      <c r="N1394">
        <f t="shared" si="21"/>
        <v>2.114301918571988</v>
      </c>
    </row>
    <row r="1395" spans="1:14" x14ac:dyDescent="0.2">
      <c r="A1395" t="s">
        <v>13</v>
      </c>
      <c r="B1395" t="s">
        <v>9747</v>
      </c>
      <c r="C1395" t="s">
        <v>9748</v>
      </c>
      <c r="D1395" t="s">
        <v>8288</v>
      </c>
      <c r="E1395" t="s">
        <v>469</v>
      </c>
      <c r="F1395">
        <v>0.30357142857142899</v>
      </c>
      <c r="G1395">
        <v>1.8278215881119499</v>
      </c>
      <c r="H1395">
        <v>2.76864297880143</v>
      </c>
      <c r="I1395">
        <v>7.6859593184702502E-3</v>
      </c>
      <c r="J1395">
        <v>3.2718920129179402E-2</v>
      </c>
      <c r="K1395">
        <v>2.2841319633128999E-2</v>
      </c>
      <c r="L1395" t="s">
        <v>9640</v>
      </c>
      <c r="M1395">
        <v>17</v>
      </c>
      <c r="N1395">
        <f t="shared" si="21"/>
        <v>2.114301918571988</v>
      </c>
    </row>
    <row r="1396" spans="1:14" x14ac:dyDescent="0.2">
      <c r="A1396" t="s">
        <v>13</v>
      </c>
      <c r="B1396" t="s">
        <v>4297</v>
      </c>
      <c r="C1396" t="s">
        <v>4298</v>
      </c>
      <c r="D1396" t="s">
        <v>8433</v>
      </c>
      <c r="E1396" t="s">
        <v>2015</v>
      </c>
      <c r="F1396">
        <v>0.32558139534883701</v>
      </c>
      <c r="G1396">
        <v>1.9603449043498899</v>
      </c>
      <c r="H1396">
        <v>2.8135048469075499</v>
      </c>
      <c r="I1396">
        <v>7.6867956348652599E-3</v>
      </c>
      <c r="J1396">
        <v>3.2718920129179402E-2</v>
      </c>
      <c r="K1396">
        <v>2.2841319633128999E-2</v>
      </c>
      <c r="L1396" t="s">
        <v>9749</v>
      </c>
      <c r="M1396">
        <v>14</v>
      </c>
      <c r="N1396">
        <f t="shared" si="21"/>
        <v>2.1142546651555456</v>
      </c>
    </row>
    <row r="1397" spans="1:14" x14ac:dyDescent="0.2">
      <c r="A1397" t="s">
        <v>13</v>
      </c>
      <c r="B1397" t="s">
        <v>9750</v>
      </c>
      <c r="C1397" t="s">
        <v>9751</v>
      </c>
      <c r="D1397" s="4">
        <v>450923</v>
      </c>
      <c r="E1397" t="s">
        <v>2502</v>
      </c>
      <c r="F1397">
        <v>0.42105263157894701</v>
      </c>
      <c r="G1397">
        <v>2.5351828838209101</v>
      </c>
      <c r="H1397">
        <v>2.9877653636442401</v>
      </c>
      <c r="I1397">
        <v>7.69021373395263E-3</v>
      </c>
      <c r="J1397">
        <v>3.2718920129179402E-2</v>
      </c>
      <c r="K1397">
        <v>2.2841319633128999E-2</v>
      </c>
      <c r="L1397" t="s">
        <v>9209</v>
      </c>
      <c r="M1397">
        <v>8</v>
      </c>
      <c r="N1397">
        <f t="shared" si="21"/>
        <v>2.1140615896931996</v>
      </c>
    </row>
    <row r="1398" spans="1:14" x14ac:dyDescent="0.2">
      <c r="A1398" t="s">
        <v>13</v>
      </c>
      <c r="B1398" t="s">
        <v>9752</v>
      </c>
      <c r="C1398" t="s">
        <v>9753</v>
      </c>
      <c r="D1398" s="4">
        <v>450923</v>
      </c>
      <c r="E1398" t="s">
        <v>2502</v>
      </c>
      <c r="F1398">
        <v>0.42105263157894701</v>
      </c>
      <c r="G1398">
        <v>2.5351828838209101</v>
      </c>
      <c r="H1398">
        <v>2.9877653636442401</v>
      </c>
      <c r="I1398">
        <v>7.69021373395263E-3</v>
      </c>
      <c r="J1398">
        <v>3.2718920129179402E-2</v>
      </c>
      <c r="K1398">
        <v>2.2841319633128999E-2</v>
      </c>
      <c r="L1398" t="s">
        <v>9754</v>
      </c>
      <c r="M1398">
        <v>8</v>
      </c>
      <c r="N1398">
        <f t="shared" si="21"/>
        <v>2.1140615896931996</v>
      </c>
    </row>
    <row r="1399" spans="1:14" x14ac:dyDescent="0.2">
      <c r="A1399" t="s">
        <v>13</v>
      </c>
      <c r="B1399" t="s">
        <v>9755</v>
      </c>
      <c r="C1399" t="s">
        <v>9756</v>
      </c>
      <c r="D1399" s="4">
        <v>450923</v>
      </c>
      <c r="E1399" t="s">
        <v>2502</v>
      </c>
      <c r="F1399">
        <v>0.42105263157894701</v>
      </c>
      <c r="G1399">
        <v>2.5351828838209101</v>
      </c>
      <c r="H1399">
        <v>2.9877653636442401</v>
      </c>
      <c r="I1399">
        <v>7.69021373395263E-3</v>
      </c>
      <c r="J1399">
        <v>3.2718920129179402E-2</v>
      </c>
      <c r="K1399">
        <v>2.2841319633128999E-2</v>
      </c>
      <c r="L1399" t="s">
        <v>9209</v>
      </c>
      <c r="M1399">
        <v>8</v>
      </c>
      <c r="N1399">
        <f t="shared" si="21"/>
        <v>2.1140615896931996</v>
      </c>
    </row>
    <row r="1400" spans="1:14" x14ac:dyDescent="0.2">
      <c r="A1400" t="s">
        <v>13</v>
      </c>
      <c r="B1400" t="s">
        <v>9757</v>
      </c>
      <c r="C1400" t="s">
        <v>9758</v>
      </c>
      <c r="D1400" s="4">
        <v>450923</v>
      </c>
      <c r="E1400" t="s">
        <v>2502</v>
      </c>
      <c r="F1400">
        <v>0.42105263157894701</v>
      </c>
      <c r="G1400">
        <v>2.5351828838209101</v>
      </c>
      <c r="H1400">
        <v>2.9877653636442401</v>
      </c>
      <c r="I1400">
        <v>7.69021373395263E-3</v>
      </c>
      <c r="J1400">
        <v>3.2718920129179402E-2</v>
      </c>
      <c r="K1400">
        <v>2.2841319633128999E-2</v>
      </c>
      <c r="L1400" t="s">
        <v>9759</v>
      </c>
      <c r="M1400">
        <v>8</v>
      </c>
      <c r="N1400">
        <f t="shared" si="21"/>
        <v>2.1140615896931996</v>
      </c>
    </row>
    <row r="1401" spans="1:14" x14ac:dyDescent="0.2">
      <c r="A1401" t="s">
        <v>13</v>
      </c>
      <c r="B1401" t="s">
        <v>9760</v>
      </c>
      <c r="C1401" t="s">
        <v>9761</v>
      </c>
      <c r="D1401" s="4">
        <v>450923</v>
      </c>
      <c r="E1401" t="s">
        <v>2502</v>
      </c>
      <c r="F1401">
        <v>0.42105263157894701</v>
      </c>
      <c r="G1401">
        <v>2.5351828838209101</v>
      </c>
      <c r="H1401">
        <v>2.9877653636442401</v>
      </c>
      <c r="I1401">
        <v>7.69021373395263E-3</v>
      </c>
      <c r="J1401">
        <v>3.2718920129179402E-2</v>
      </c>
      <c r="K1401">
        <v>2.2841319633128999E-2</v>
      </c>
      <c r="L1401" t="s">
        <v>9762</v>
      </c>
      <c r="M1401">
        <v>8</v>
      </c>
      <c r="N1401">
        <f t="shared" si="21"/>
        <v>2.1140615896931996</v>
      </c>
    </row>
    <row r="1402" spans="1:14" x14ac:dyDescent="0.2">
      <c r="A1402" t="s">
        <v>13</v>
      </c>
      <c r="B1402" t="s">
        <v>9763</v>
      </c>
      <c r="C1402" t="s">
        <v>9764</v>
      </c>
      <c r="D1402" s="4">
        <v>450923</v>
      </c>
      <c r="E1402" t="s">
        <v>2502</v>
      </c>
      <c r="F1402">
        <v>0.42105263157894701</v>
      </c>
      <c r="G1402">
        <v>2.5351828838209101</v>
      </c>
      <c r="H1402">
        <v>2.9877653636442401</v>
      </c>
      <c r="I1402">
        <v>7.69021373395263E-3</v>
      </c>
      <c r="J1402">
        <v>3.2718920129179402E-2</v>
      </c>
      <c r="K1402">
        <v>2.2841319633128999E-2</v>
      </c>
      <c r="L1402" t="s">
        <v>9765</v>
      </c>
      <c r="M1402">
        <v>8</v>
      </c>
      <c r="N1402">
        <f t="shared" si="21"/>
        <v>2.1140615896931996</v>
      </c>
    </row>
    <row r="1403" spans="1:14" x14ac:dyDescent="0.2">
      <c r="A1403" t="s">
        <v>13</v>
      </c>
      <c r="B1403" t="s">
        <v>9766</v>
      </c>
      <c r="C1403" t="s">
        <v>9767</v>
      </c>
      <c r="D1403" t="s">
        <v>8344</v>
      </c>
      <c r="E1403" t="s">
        <v>1529</v>
      </c>
      <c r="F1403">
        <v>0.26470588235294101</v>
      </c>
      <c r="G1403">
        <v>1.59380982769623</v>
      </c>
      <c r="H1403">
        <v>2.68358425008527</v>
      </c>
      <c r="I1403">
        <v>7.6907111925707001E-3</v>
      </c>
      <c r="J1403">
        <v>3.2718920129179402E-2</v>
      </c>
      <c r="K1403">
        <v>2.2841319633128999E-2</v>
      </c>
      <c r="L1403" t="s">
        <v>9768</v>
      </c>
      <c r="M1403">
        <v>27</v>
      </c>
      <c r="N1403">
        <f t="shared" si="21"/>
        <v>2.1140334972951274</v>
      </c>
    </row>
    <row r="1404" spans="1:14" x14ac:dyDescent="0.2">
      <c r="A1404" t="s">
        <v>13</v>
      </c>
      <c r="B1404" t="s">
        <v>9769</v>
      </c>
      <c r="C1404" t="s">
        <v>9770</v>
      </c>
      <c r="D1404" s="4">
        <v>450862</v>
      </c>
      <c r="E1404" t="s">
        <v>826</v>
      </c>
      <c r="F1404">
        <v>0.5</v>
      </c>
      <c r="G1404">
        <v>3.01052967453733</v>
      </c>
      <c r="H1404">
        <v>3.1090668462334201</v>
      </c>
      <c r="I1404">
        <v>7.7669724900114104E-3</v>
      </c>
      <c r="J1404">
        <v>3.2718920129179402E-2</v>
      </c>
      <c r="K1404">
        <v>2.2841319633128999E-2</v>
      </c>
      <c r="L1404" t="s">
        <v>9771</v>
      </c>
      <c r="M1404">
        <v>6</v>
      </c>
      <c r="N1404">
        <f t="shared" si="21"/>
        <v>2.1097482330786832</v>
      </c>
    </row>
    <row r="1405" spans="1:14" x14ac:dyDescent="0.2">
      <c r="A1405" t="s">
        <v>13</v>
      </c>
      <c r="B1405" t="s">
        <v>3656</v>
      </c>
      <c r="C1405" t="s">
        <v>3657</v>
      </c>
      <c r="D1405" s="4">
        <v>450862</v>
      </c>
      <c r="E1405" t="s">
        <v>826</v>
      </c>
      <c r="F1405">
        <v>0.5</v>
      </c>
      <c r="G1405">
        <v>3.01052967453733</v>
      </c>
      <c r="H1405">
        <v>3.1090668462334201</v>
      </c>
      <c r="I1405">
        <v>7.7669724900114104E-3</v>
      </c>
      <c r="J1405">
        <v>3.2718920129179402E-2</v>
      </c>
      <c r="K1405">
        <v>2.2841319633128999E-2</v>
      </c>
      <c r="L1405" t="s">
        <v>9588</v>
      </c>
      <c r="M1405">
        <v>6</v>
      </c>
      <c r="N1405">
        <f t="shared" si="21"/>
        <v>2.1097482330786832</v>
      </c>
    </row>
    <row r="1406" spans="1:14" x14ac:dyDescent="0.2">
      <c r="A1406" t="s">
        <v>13</v>
      </c>
      <c r="B1406" t="s">
        <v>3658</v>
      </c>
      <c r="C1406" t="s">
        <v>3659</v>
      </c>
      <c r="D1406" s="4">
        <v>450862</v>
      </c>
      <c r="E1406" t="s">
        <v>826</v>
      </c>
      <c r="F1406">
        <v>0.5</v>
      </c>
      <c r="G1406">
        <v>3.01052967453733</v>
      </c>
      <c r="H1406">
        <v>3.1090668462334201</v>
      </c>
      <c r="I1406">
        <v>7.7669724900114104E-3</v>
      </c>
      <c r="J1406">
        <v>3.2718920129179402E-2</v>
      </c>
      <c r="K1406">
        <v>2.2841319633128999E-2</v>
      </c>
      <c r="L1406" t="s">
        <v>9772</v>
      </c>
      <c r="M1406">
        <v>6</v>
      </c>
      <c r="N1406">
        <f t="shared" si="21"/>
        <v>2.1097482330786832</v>
      </c>
    </row>
    <row r="1407" spans="1:14" x14ac:dyDescent="0.2">
      <c r="A1407" t="s">
        <v>13</v>
      </c>
      <c r="B1407" t="s">
        <v>9773</v>
      </c>
      <c r="C1407" t="s">
        <v>9774</v>
      </c>
      <c r="D1407" s="4">
        <v>450862</v>
      </c>
      <c r="E1407" t="s">
        <v>826</v>
      </c>
      <c r="F1407">
        <v>0.5</v>
      </c>
      <c r="G1407">
        <v>3.01052967453733</v>
      </c>
      <c r="H1407">
        <v>3.1090668462334201</v>
      </c>
      <c r="I1407">
        <v>7.7669724900114104E-3</v>
      </c>
      <c r="J1407">
        <v>3.2718920129179402E-2</v>
      </c>
      <c r="K1407">
        <v>2.2841319633128999E-2</v>
      </c>
      <c r="L1407" t="s">
        <v>9775</v>
      </c>
      <c r="M1407">
        <v>6</v>
      </c>
      <c r="N1407">
        <f t="shared" si="21"/>
        <v>2.1097482330786832</v>
      </c>
    </row>
    <row r="1408" spans="1:14" x14ac:dyDescent="0.2">
      <c r="A1408" t="s">
        <v>13</v>
      </c>
      <c r="B1408" t="s">
        <v>3661</v>
      </c>
      <c r="C1408" t="s">
        <v>3662</v>
      </c>
      <c r="D1408" s="4">
        <v>450862</v>
      </c>
      <c r="E1408" t="s">
        <v>826</v>
      </c>
      <c r="F1408">
        <v>0.5</v>
      </c>
      <c r="G1408">
        <v>3.01052967453733</v>
      </c>
      <c r="H1408">
        <v>3.1090668462334201</v>
      </c>
      <c r="I1408">
        <v>7.7669724900114104E-3</v>
      </c>
      <c r="J1408">
        <v>3.2718920129179402E-2</v>
      </c>
      <c r="K1408">
        <v>2.2841319633128999E-2</v>
      </c>
      <c r="L1408" t="s">
        <v>9776</v>
      </c>
      <c r="M1408">
        <v>6</v>
      </c>
      <c r="N1408">
        <f t="shared" si="21"/>
        <v>2.1097482330786832</v>
      </c>
    </row>
    <row r="1409" spans="1:14" x14ac:dyDescent="0.2">
      <c r="A1409" t="s">
        <v>13</v>
      </c>
      <c r="B1409" t="s">
        <v>4527</v>
      </c>
      <c r="C1409" t="s">
        <v>4528</v>
      </c>
      <c r="D1409" s="4">
        <v>450862</v>
      </c>
      <c r="E1409" t="s">
        <v>826</v>
      </c>
      <c r="F1409">
        <v>0.5</v>
      </c>
      <c r="G1409">
        <v>3.01052967453733</v>
      </c>
      <c r="H1409">
        <v>3.1090668462334201</v>
      </c>
      <c r="I1409">
        <v>7.7669724900114104E-3</v>
      </c>
      <c r="J1409">
        <v>3.2718920129179402E-2</v>
      </c>
      <c r="K1409">
        <v>2.2841319633128999E-2</v>
      </c>
      <c r="L1409" t="s">
        <v>9777</v>
      </c>
      <c r="M1409">
        <v>6</v>
      </c>
      <c r="N1409">
        <f t="shared" si="21"/>
        <v>2.1097482330786832</v>
      </c>
    </row>
    <row r="1410" spans="1:14" x14ac:dyDescent="0.2">
      <c r="A1410" t="s">
        <v>13</v>
      </c>
      <c r="B1410" t="s">
        <v>4535</v>
      </c>
      <c r="C1410" t="s">
        <v>4536</v>
      </c>
      <c r="D1410" s="4">
        <v>450862</v>
      </c>
      <c r="E1410" t="s">
        <v>826</v>
      </c>
      <c r="F1410">
        <v>0.5</v>
      </c>
      <c r="G1410">
        <v>3.01052967453733</v>
      </c>
      <c r="H1410">
        <v>3.1090668462334201</v>
      </c>
      <c r="I1410">
        <v>7.7669724900114104E-3</v>
      </c>
      <c r="J1410">
        <v>3.2718920129179402E-2</v>
      </c>
      <c r="K1410">
        <v>2.2841319633128999E-2</v>
      </c>
      <c r="L1410" t="s">
        <v>9778</v>
      </c>
      <c r="M1410">
        <v>6</v>
      </c>
      <c r="N1410">
        <f t="shared" si="21"/>
        <v>2.1097482330786832</v>
      </c>
    </row>
    <row r="1411" spans="1:14" x14ac:dyDescent="0.2">
      <c r="A1411" t="s">
        <v>13</v>
      </c>
      <c r="B1411" t="s">
        <v>9779</v>
      </c>
      <c r="C1411" t="s">
        <v>9780</v>
      </c>
      <c r="D1411" s="4">
        <v>450862</v>
      </c>
      <c r="E1411" t="s">
        <v>826</v>
      </c>
      <c r="F1411">
        <v>0.5</v>
      </c>
      <c r="G1411">
        <v>3.01052967453733</v>
      </c>
      <c r="H1411">
        <v>3.1090668462334201</v>
      </c>
      <c r="I1411">
        <v>7.7669724900114104E-3</v>
      </c>
      <c r="J1411">
        <v>3.2718920129179402E-2</v>
      </c>
      <c r="K1411">
        <v>2.2841319633128999E-2</v>
      </c>
      <c r="L1411" t="s">
        <v>9771</v>
      </c>
      <c r="M1411">
        <v>6</v>
      </c>
      <c r="N1411">
        <f t="shared" ref="N1411:N1474" si="22">-LOG10(I1411)</f>
        <v>2.1097482330786832</v>
      </c>
    </row>
    <row r="1412" spans="1:14" x14ac:dyDescent="0.2">
      <c r="A1412" t="s">
        <v>13</v>
      </c>
      <c r="B1412" t="s">
        <v>9781</v>
      </c>
      <c r="C1412" t="s">
        <v>9782</v>
      </c>
      <c r="D1412" s="4">
        <v>450862</v>
      </c>
      <c r="E1412" t="s">
        <v>826</v>
      </c>
      <c r="F1412">
        <v>0.5</v>
      </c>
      <c r="G1412">
        <v>3.01052967453733</v>
      </c>
      <c r="H1412">
        <v>3.1090668462334201</v>
      </c>
      <c r="I1412">
        <v>7.7669724900114104E-3</v>
      </c>
      <c r="J1412">
        <v>3.2718920129179402E-2</v>
      </c>
      <c r="K1412">
        <v>2.2841319633128999E-2</v>
      </c>
      <c r="L1412" t="s">
        <v>9783</v>
      </c>
      <c r="M1412">
        <v>6</v>
      </c>
      <c r="N1412">
        <f t="shared" si="22"/>
        <v>2.1097482330786832</v>
      </c>
    </row>
    <row r="1413" spans="1:14" x14ac:dyDescent="0.2">
      <c r="A1413" t="s">
        <v>13</v>
      </c>
      <c r="B1413" t="s">
        <v>3667</v>
      </c>
      <c r="C1413" t="s">
        <v>3668</v>
      </c>
      <c r="D1413" s="4">
        <v>450862</v>
      </c>
      <c r="E1413" t="s">
        <v>826</v>
      </c>
      <c r="F1413">
        <v>0.5</v>
      </c>
      <c r="G1413">
        <v>3.01052967453733</v>
      </c>
      <c r="H1413">
        <v>3.1090668462334201</v>
      </c>
      <c r="I1413">
        <v>7.7669724900114104E-3</v>
      </c>
      <c r="J1413">
        <v>3.2718920129179402E-2</v>
      </c>
      <c r="K1413">
        <v>2.2841319633128999E-2</v>
      </c>
      <c r="L1413" t="s">
        <v>9784</v>
      </c>
      <c r="M1413">
        <v>6</v>
      </c>
      <c r="N1413">
        <f t="shared" si="22"/>
        <v>2.1097482330786832</v>
      </c>
    </row>
    <row r="1414" spans="1:14" x14ac:dyDescent="0.2">
      <c r="A1414" t="s">
        <v>13</v>
      </c>
      <c r="B1414" t="s">
        <v>4544</v>
      </c>
      <c r="C1414" t="s">
        <v>4545</v>
      </c>
      <c r="D1414" s="4">
        <v>450862</v>
      </c>
      <c r="E1414" t="s">
        <v>826</v>
      </c>
      <c r="F1414">
        <v>0.5</v>
      </c>
      <c r="G1414">
        <v>3.01052967453733</v>
      </c>
      <c r="H1414">
        <v>3.1090668462334201</v>
      </c>
      <c r="I1414">
        <v>7.7669724900114104E-3</v>
      </c>
      <c r="J1414">
        <v>3.2718920129179402E-2</v>
      </c>
      <c r="K1414">
        <v>2.2841319633128999E-2</v>
      </c>
      <c r="L1414" t="s">
        <v>9785</v>
      </c>
      <c r="M1414">
        <v>6</v>
      </c>
      <c r="N1414">
        <f t="shared" si="22"/>
        <v>2.1097482330786832</v>
      </c>
    </row>
    <row r="1415" spans="1:14" x14ac:dyDescent="0.2">
      <c r="A1415" t="s">
        <v>13</v>
      </c>
      <c r="B1415" t="s">
        <v>4547</v>
      </c>
      <c r="C1415" t="s">
        <v>4548</v>
      </c>
      <c r="D1415" s="4">
        <v>450862</v>
      </c>
      <c r="E1415" t="s">
        <v>826</v>
      </c>
      <c r="F1415">
        <v>0.5</v>
      </c>
      <c r="G1415">
        <v>3.01052967453733</v>
      </c>
      <c r="H1415">
        <v>3.1090668462334201</v>
      </c>
      <c r="I1415">
        <v>7.7669724900114104E-3</v>
      </c>
      <c r="J1415">
        <v>3.2718920129179402E-2</v>
      </c>
      <c r="K1415">
        <v>2.2841319633128999E-2</v>
      </c>
      <c r="L1415" t="s">
        <v>9786</v>
      </c>
      <c r="M1415">
        <v>6</v>
      </c>
      <c r="N1415">
        <f t="shared" si="22"/>
        <v>2.1097482330786832</v>
      </c>
    </row>
    <row r="1416" spans="1:14" x14ac:dyDescent="0.2">
      <c r="A1416" t="s">
        <v>13</v>
      </c>
      <c r="B1416" t="s">
        <v>9787</v>
      </c>
      <c r="C1416" t="s">
        <v>9788</v>
      </c>
      <c r="D1416" s="4">
        <v>450862</v>
      </c>
      <c r="E1416" t="s">
        <v>826</v>
      </c>
      <c r="F1416">
        <v>0.5</v>
      </c>
      <c r="G1416">
        <v>3.01052967453733</v>
      </c>
      <c r="H1416">
        <v>3.1090668462334201</v>
      </c>
      <c r="I1416">
        <v>7.7669724900114104E-3</v>
      </c>
      <c r="J1416">
        <v>3.2718920129179402E-2</v>
      </c>
      <c r="K1416">
        <v>2.2841319633128999E-2</v>
      </c>
      <c r="L1416" t="s">
        <v>9789</v>
      </c>
      <c r="M1416">
        <v>6</v>
      </c>
      <c r="N1416">
        <f t="shared" si="22"/>
        <v>2.1097482330786832</v>
      </c>
    </row>
    <row r="1417" spans="1:14" x14ac:dyDescent="0.2">
      <c r="A1417" t="s">
        <v>13</v>
      </c>
      <c r="B1417" t="s">
        <v>9790</v>
      </c>
      <c r="C1417" t="s">
        <v>9791</v>
      </c>
      <c r="D1417" s="4">
        <v>450862</v>
      </c>
      <c r="E1417" t="s">
        <v>826</v>
      </c>
      <c r="F1417">
        <v>0.5</v>
      </c>
      <c r="G1417">
        <v>3.01052967453733</v>
      </c>
      <c r="H1417">
        <v>3.1090668462334201</v>
      </c>
      <c r="I1417">
        <v>7.7669724900114104E-3</v>
      </c>
      <c r="J1417">
        <v>3.2718920129179402E-2</v>
      </c>
      <c r="K1417">
        <v>2.2841319633128999E-2</v>
      </c>
      <c r="L1417" t="s">
        <v>9792</v>
      </c>
      <c r="M1417">
        <v>6</v>
      </c>
      <c r="N1417">
        <f t="shared" si="22"/>
        <v>2.1097482330786832</v>
      </c>
    </row>
    <row r="1418" spans="1:14" x14ac:dyDescent="0.2">
      <c r="A1418" t="s">
        <v>13</v>
      </c>
      <c r="B1418" t="s">
        <v>9793</v>
      </c>
      <c r="C1418" t="s">
        <v>9794</v>
      </c>
      <c r="D1418" t="s">
        <v>8319</v>
      </c>
      <c r="E1418" t="s">
        <v>2106</v>
      </c>
      <c r="F1418">
        <v>0.29230769230769199</v>
      </c>
      <c r="G1418">
        <v>1.7600019635756701</v>
      </c>
      <c r="H1418">
        <v>2.7391227098915798</v>
      </c>
      <c r="I1418">
        <v>7.8033832950359597E-3</v>
      </c>
      <c r="J1418">
        <v>3.2825938896254903E-2</v>
      </c>
      <c r="K1418">
        <v>2.2916030224305699E-2</v>
      </c>
      <c r="L1418" t="s">
        <v>9795</v>
      </c>
      <c r="M1418">
        <v>19</v>
      </c>
      <c r="N1418">
        <f t="shared" si="22"/>
        <v>2.1077170604136026</v>
      </c>
    </row>
    <row r="1419" spans="1:14" x14ac:dyDescent="0.2">
      <c r="A1419" t="s">
        <v>13</v>
      </c>
      <c r="B1419" t="s">
        <v>9796</v>
      </c>
      <c r="C1419" t="s">
        <v>9797</v>
      </c>
      <c r="D1419" t="s">
        <v>8319</v>
      </c>
      <c r="E1419" t="s">
        <v>2106</v>
      </c>
      <c r="F1419">
        <v>0.29230769230769199</v>
      </c>
      <c r="G1419">
        <v>1.7600019635756701</v>
      </c>
      <c r="H1419">
        <v>2.7391227098915798</v>
      </c>
      <c r="I1419">
        <v>7.8033832950359597E-3</v>
      </c>
      <c r="J1419">
        <v>3.2825938896254903E-2</v>
      </c>
      <c r="K1419">
        <v>2.2916030224305699E-2</v>
      </c>
      <c r="L1419" t="s">
        <v>9798</v>
      </c>
      <c r="M1419">
        <v>19</v>
      </c>
      <c r="N1419">
        <f t="shared" si="22"/>
        <v>2.1077170604136026</v>
      </c>
    </row>
    <row r="1420" spans="1:14" x14ac:dyDescent="0.2">
      <c r="A1420" t="s">
        <v>13</v>
      </c>
      <c r="B1420" t="s">
        <v>9799</v>
      </c>
      <c r="C1420" t="s">
        <v>9800</v>
      </c>
      <c r="D1420" t="s">
        <v>8308</v>
      </c>
      <c r="E1420" t="s">
        <v>542</v>
      </c>
      <c r="F1420">
        <v>0.27272727272727298</v>
      </c>
      <c r="G1420">
        <v>1.6421070952021799</v>
      </c>
      <c r="H1420">
        <v>2.6943539775104002</v>
      </c>
      <c r="I1420">
        <v>7.8435544222077193E-3</v>
      </c>
      <c r="J1420">
        <v>3.2971671690253002E-2</v>
      </c>
      <c r="K1420">
        <v>2.30177673634166E-2</v>
      </c>
      <c r="L1420" t="s">
        <v>9801</v>
      </c>
      <c r="M1420">
        <v>24</v>
      </c>
      <c r="N1420">
        <f t="shared" si="22"/>
        <v>2.1054870857682606</v>
      </c>
    </row>
    <row r="1421" spans="1:14" x14ac:dyDescent="0.2">
      <c r="A1421" t="s">
        <v>13</v>
      </c>
      <c r="B1421" t="s">
        <v>9802</v>
      </c>
      <c r="C1421" t="s">
        <v>9803</v>
      </c>
      <c r="D1421" t="s">
        <v>8153</v>
      </c>
      <c r="E1421" t="s">
        <v>2959</v>
      </c>
      <c r="F1421">
        <v>0.233009708737864</v>
      </c>
      <c r="G1421">
        <v>1.4029652852212799</v>
      </c>
      <c r="H1421">
        <v>2.5952287648026</v>
      </c>
      <c r="I1421">
        <v>7.9625567548998293E-3</v>
      </c>
      <c r="J1421">
        <v>3.3448345804913703E-2</v>
      </c>
      <c r="K1421">
        <v>2.3350537081085001E-2</v>
      </c>
      <c r="L1421" t="s">
        <v>9804</v>
      </c>
      <c r="M1421">
        <v>48</v>
      </c>
      <c r="N1421">
        <f t="shared" si="22"/>
        <v>2.0989474591147439</v>
      </c>
    </row>
    <row r="1422" spans="1:14" x14ac:dyDescent="0.2">
      <c r="A1422" t="s">
        <v>13</v>
      </c>
      <c r="B1422" t="s">
        <v>9805</v>
      </c>
      <c r="C1422" t="s">
        <v>9806</v>
      </c>
      <c r="D1422" t="s">
        <v>8194</v>
      </c>
      <c r="E1422" t="s">
        <v>2487</v>
      </c>
      <c r="F1422">
        <v>0.24503311258278099</v>
      </c>
      <c r="G1422">
        <v>1.47535891334942</v>
      </c>
      <c r="H1422">
        <v>2.6172521065821699</v>
      </c>
      <c r="I1422">
        <v>8.1199237162993196E-3</v>
      </c>
      <c r="J1422">
        <v>3.4085394065957397E-2</v>
      </c>
      <c r="K1422">
        <v>2.3795265174028701E-2</v>
      </c>
      <c r="L1422" t="s">
        <v>9807</v>
      </c>
      <c r="M1422">
        <v>37</v>
      </c>
      <c r="N1422">
        <f t="shared" si="22"/>
        <v>2.0904480507767906</v>
      </c>
    </row>
    <row r="1423" spans="1:14" x14ac:dyDescent="0.2">
      <c r="A1423" t="s">
        <v>13</v>
      </c>
      <c r="B1423" t="s">
        <v>9808</v>
      </c>
      <c r="C1423" t="s">
        <v>9809</v>
      </c>
      <c r="D1423" s="4">
        <v>450954</v>
      </c>
      <c r="E1423" t="s">
        <v>2234</v>
      </c>
      <c r="F1423">
        <v>0.39130434782608697</v>
      </c>
      <c r="G1423">
        <v>2.3560667018118302</v>
      </c>
      <c r="H1423">
        <v>2.9040267974986902</v>
      </c>
      <c r="I1423">
        <v>8.3666247313817395E-3</v>
      </c>
      <c r="J1423">
        <v>3.5046991940092802E-2</v>
      </c>
      <c r="K1423">
        <v>2.4466563747299101E-2</v>
      </c>
      <c r="L1423" t="s">
        <v>9810</v>
      </c>
      <c r="M1423">
        <v>9</v>
      </c>
      <c r="N1423">
        <f t="shared" si="22"/>
        <v>2.0774497100085623</v>
      </c>
    </row>
    <row r="1424" spans="1:14" x14ac:dyDescent="0.2">
      <c r="A1424" t="s">
        <v>13</v>
      </c>
      <c r="B1424" t="s">
        <v>9811</v>
      </c>
      <c r="C1424" t="s">
        <v>9812</v>
      </c>
      <c r="D1424" s="4">
        <v>450954</v>
      </c>
      <c r="E1424" t="s">
        <v>2234</v>
      </c>
      <c r="F1424">
        <v>0.39130434782608697</v>
      </c>
      <c r="G1424">
        <v>2.3560667018118302</v>
      </c>
      <c r="H1424">
        <v>2.9040267974986902</v>
      </c>
      <c r="I1424">
        <v>8.3666247313817395E-3</v>
      </c>
      <c r="J1424">
        <v>3.5046991940092802E-2</v>
      </c>
      <c r="K1424">
        <v>2.4466563747299101E-2</v>
      </c>
      <c r="L1424" t="s">
        <v>9813</v>
      </c>
      <c r="M1424">
        <v>9</v>
      </c>
      <c r="N1424">
        <f t="shared" si="22"/>
        <v>2.0774497100085623</v>
      </c>
    </row>
    <row r="1425" spans="1:14" x14ac:dyDescent="0.2">
      <c r="A1425" t="s">
        <v>13</v>
      </c>
      <c r="B1425" t="s">
        <v>9814</v>
      </c>
      <c r="C1425" t="s">
        <v>9815</v>
      </c>
      <c r="D1425" s="4">
        <v>450954</v>
      </c>
      <c r="E1425" t="s">
        <v>2234</v>
      </c>
      <c r="F1425">
        <v>0.39130434782608697</v>
      </c>
      <c r="G1425">
        <v>2.3560667018118302</v>
      </c>
      <c r="H1425">
        <v>2.9040267974986902</v>
      </c>
      <c r="I1425">
        <v>8.3666247313817395E-3</v>
      </c>
      <c r="J1425">
        <v>3.5046991940092802E-2</v>
      </c>
      <c r="K1425">
        <v>2.4466563747299101E-2</v>
      </c>
      <c r="L1425" t="s">
        <v>9816</v>
      </c>
      <c r="M1425">
        <v>9</v>
      </c>
      <c r="N1425">
        <f t="shared" si="22"/>
        <v>2.0774497100085623</v>
      </c>
    </row>
    <row r="1426" spans="1:14" x14ac:dyDescent="0.2">
      <c r="A1426" t="s">
        <v>13</v>
      </c>
      <c r="B1426" t="s">
        <v>9817</v>
      </c>
      <c r="C1426" t="s">
        <v>9818</v>
      </c>
      <c r="D1426" s="4">
        <v>451045</v>
      </c>
      <c r="E1426" t="s">
        <v>2223</v>
      </c>
      <c r="F1426">
        <v>0.34285714285714303</v>
      </c>
      <c r="G1426">
        <v>2.0643632053970302</v>
      </c>
      <c r="H1426">
        <v>2.8126638247237001</v>
      </c>
      <c r="I1426">
        <v>8.4174324132477701E-3</v>
      </c>
      <c r="J1426">
        <v>3.5235076733349399E-2</v>
      </c>
      <c r="K1426">
        <v>2.4597867129682899E-2</v>
      </c>
      <c r="L1426" t="s">
        <v>9819</v>
      </c>
      <c r="M1426">
        <v>12</v>
      </c>
      <c r="N1426">
        <f t="shared" si="22"/>
        <v>2.0748203620407213</v>
      </c>
    </row>
    <row r="1427" spans="1:14" x14ac:dyDescent="0.2">
      <c r="A1427" t="s">
        <v>13</v>
      </c>
      <c r="B1427" t="s">
        <v>3184</v>
      </c>
      <c r="C1427" t="s">
        <v>3185</v>
      </c>
      <c r="D1427" t="s">
        <v>8269</v>
      </c>
      <c r="E1427" t="s">
        <v>456</v>
      </c>
      <c r="F1427">
        <v>0.28571428571428598</v>
      </c>
      <c r="G1427">
        <v>1.72030267116419</v>
      </c>
      <c r="H1427">
        <v>2.6943988567086099</v>
      </c>
      <c r="I1427">
        <v>8.4596073496947099E-3</v>
      </c>
      <c r="J1427">
        <v>3.5361988676194098E-2</v>
      </c>
      <c r="K1427">
        <v>2.46864652936911E-2</v>
      </c>
      <c r="L1427" t="s">
        <v>9820</v>
      </c>
      <c r="M1427">
        <v>20</v>
      </c>
      <c r="N1427">
        <f t="shared" si="22"/>
        <v>2.0726497941499007</v>
      </c>
    </row>
    <row r="1428" spans="1:14" x14ac:dyDescent="0.2">
      <c r="A1428" t="s">
        <v>13</v>
      </c>
      <c r="B1428" t="s">
        <v>9821</v>
      </c>
      <c r="C1428" t="s">
        <v>9822</v>
      </c>
      <c r="D1428" t="s">
        <v>8269</v>
      </c>
      <c r="E1428" t="s">
        <v>456</v>
      </c>
      <c r="F1428">
        <v>0.28571428571428598</v>
      </c>
      <c r="G1428">
        <v>1.72030267116419</v>
      </c>
      <c r="H1428">
        <v>2.6943988567086099</v>
      </c>
      <c r="I1428">
        <v>8.4596073496947099E-3</v>
      </c>
      <c r="J1428">
        <v>3.5361988676194098E-2</v>
      </c>
      <c r="K1428">
        <v>2.46864652936911E-2</v>
      </c>
      <c r="L1428" t="s">
        <v>9823</v>
      </c>
      <c r="M1428">
        <v>20</v>
      </c>
      <c r="N1428">
        <f t="shared" si="22"/>
        <v>2.0726497941499007</v>
      </c>
    </row>
    <row r="1429" spans="1:14" x14ac:dyDescent="0.2">
      <c r="A1429" t="s">
        <v>13</v>
      </c>
      <c r="B1429" t="s">
        <v>4826</v>
      </c>
      <c r="C1429" t="s">
        <v>4827</v>
      </c>
      <c r="D1429" t="s">
        <v>8331</v>
      </c>
      <c r="E1429" t="s">
        <v>1315</v>
      </c>
      <c r="F1429">
        <v>0.26530612244898</v>
      </c>
      <c r="G1429">
        <v>1.5974239089381801</v>
      </c>
      <c r="H1429">
        <v>2.6461662683781499</v>
      </c>
      <c r="I1429">
        <v>8.5268126156999198E-3</v>
      </c>
      <c r="J1429">
        <v>3.5568137938916097E-2</v>
      </c>
      <c r="K1429">
        <v>2.4830379615538401E-2</v>
      </c>
      <c r="L1429" t="s">
        <v>9824</v>
      </c>
      <c r="M1429">
        <v>26</v>
      </c>
      <c r="N1429">
        <f t="shared" si="22"/>
        <v>2.0692132809197972</v>
      </c>
    </row>
    <row r="1430" spans="1:14" x14ac:dyDescent="0.2">
      <c r="A1430" t="s">
        <v>13</v>
      </c>
      <c r="B1430" t="s">
        <v>4383</v>
      </c>
      <c r="C1430" t="s">
        <v>4384</v>
      </c>
      <c r="D1430" t="s">
        <v>8331</v>
      </c>
      <c r="E1430" t="s">
        <v>1315</v>
      </c>
      <c r="F1430">
        <v>0.26530612244898</v>
      </c>
      <c r="G1430">
        <v>1.5974239089381801</v>
      </c>
      <c r="H1430">
        <v>2.6461662683781499</v>
      </c>
      <c r="I1430">
        <v>8.5268126156999198E-3</v>
      </c>
      <c r="J1430">
        <v>3.5568137938916097E-2</v>
      </c>
      <c r="K1430">
        <v>2.4830379615538401E-2</v>
      </c>
      <c r="L1430" t="s">
        <v>9825</v>
      </c>
      <c r="M1430">
        <v>26</v>
      </c>
      <c r="N1430">
        <f t="shared" si="22"/>
        <v>2.0692132809197972</v>
      </c>
    </row>
    <row r="1431" spans="1:14" x14ac:dyDescent="0.2">
      <c r="A1431" t="s">
        <v>13</v>
      </c>
      <c r="B1431" t="s">
        <v>4829</v>
      </c>
      <c r="C1431" t="s">
        <v>4830</v>
      </c>
      <c r="D1431" t="s">
        <v>8331</v>
      </c>
      <c r="E1431" t="s">
        <v>1315</v>
      </c>
      <c r="F1431">
        <v>0.26530612244898</v>
      </c>
      <c r="G1431">
        <v>1.5974239089381801</v>
      </c>
      <c r="H1431">
        <v>2.6461662683781499</v>
      </c>
      <c r="I1431">
        <v>8.5268126156999198E-3</v>
      </c>
      <c r="J1431">
        <v>3.5568137938916097E-2</v>
      </c>
      <c r="K1431">
        <v>2.4830379615538401E-2</v>
      </c>
      <c r="L1431" t="s">
        <v>9826</v>
      </c>
      <c r="M1431">
        <v>26</v>
      </c>
      <c r="N1431">
        <f t="shared" si="22"/>
        <v>2.0692132809197972</v>
      </c>
    </row>
    <row r="1432" spans="1:14" x14ac:dyDescent="0.2">
      <c r="A1432" t="s">
        <v>13</v>
      </c>
      <c r="B1432" t="s">
        <v>4964</v>
      </c>
      <c r="C1432" t="s">
        <v>4965</v>
      </c>
      <c r="D1432" s="4">
        <v>451015</v>
      </c>
      <c r="E1432" t="s">
        <v>2785</v>
      </c>
      <c r="F1432">
        <v>0.35483870967741898</v>
      </c>
      <c r="G1432">
        <v>2.13650493031682</v>
      </c>
      <c r="H1432">
        <v>2.8261812631193002</v>
      </c>
      <c r="I1432">
        <v>8.6215157704931707E-3</v>
      </c>
      <c r="J1432">
        <v>3.5821058052200698E-2</v>
      </c>
      <c r="K1432">
        <v>2.50069450133685E-2</v>
      </c>
      <c r="L1432" t="s">
        <v>9827</v>
      </c>
      <c r="M1432">
        <v>11</v>
      </c>
      <c r="N1432">
        <f t="shared" si="22"/>
        <v>2.0644163730511873</v>
      </c>
    </row>
    <row r="1433" spans="1:14" x14ac:dyDescent="0.2">
      <c r="A1433" t="s">
        <v>13</v>
      </c>
      <c r="B1433" t="s">
        <v>9828</v>
      </c>
      <c r="C1433" t="s">
        <v>9829</v>
      </c>
      <c r="D1433" s="4">
        <v>451015</v>
      </c>
      <c r="E1433" t="s">
        <v>2785</v>
      </c>
      <c r="F1433">
        <v>0.35483870967741898</v>
      </c>
      <c r="G1433">
        <v>2.13650493031682</v>
      </c>
      <c r="H1433">
        <v>2.8261812631193002</v>
      </c>
      <c r="I1433">
        <v>8.6215157704931707E-3</v>
      </c>
      <c r="J1433">
        <v>3.5821058052200698E-2</v>
      </c>
      <c r="K1433">
        <v>2.50069450133685E-2</v>
      </c>
      <c r="L1433" t="s">
        <v>9830</v>
      </c>
      <c r="M1433">
        <v>11</v>
      </c>
      <c r="N1433">
        <f t="shared" si="22"/>
        <v>2.0644163730511873</v>
      </c>
    </row>
    <row r="1434" spans="1:14" x14ac:dyDescent="0.2">
      <c r="A1434" t="s">
        <v>13</v>
      </c>
      <c r="B1434" t="s">
        <v>4974</v>
      </c>
      <c r="C1434" t="s">
        <v>4975</v>
      </c>
      <c r="D1434" s="4">
        <v>451015</v>
      </c>
      <c r="E1434" t="s">
        <v>2785</v>
      </c>
      <c r="F1434">
        <v>0.35483870967741898</v>
      </c>
      <c r="G1434">
        <v>2.13650493031682</v>
      </c>
      <c r="H1434">
        <v>2.8261812631193002</v>
      </c>
      <c r="I1434">
        <v>8.6215157704931707E-3</v>
      </c>
      <c r="J1434">
        <v>3.5821058052200698E-2</v>
      </c>
      <c r="K1434">
        <v>2.50069450133685E-2</v>
      </c>
      <c r="L1434" t="s">
        <v>9831</v>
      </c>
      <c r="M1434">
        <v>11</v>
      </c>
      <c r="N1434">
        <f t="shared" si="22"/>
        <v>2.0644163730511873</v>
      </c>
    </row>
    <row r="1435" spans="1:14" x14ac:dyDescent="0.2">
      <c r="A1435" t="s">
        <v>13</v>
      </c>
      <c r="B1435" t="s">
        <v>9832</v>
      </c>
      <c r="C1435" t="s">
        <v>9833</v>
      </c>
      <c r="D1435" s="4">
        <v>451015</v>
      </c>
      <c r="E1435" t="s">
        <v>2785</v>
      </c>
      <c r="F1435">
        <v>0.35483870967741898</v>
      </c>
      <c r="G1435">
        <v>2.13650493031682</v>
      </c>
      <c r="H1435">
        <v>2.8261812631193002</v>
      </c>
      <c r="I1435">
        <v>8.6215157704931707E-3</v>
      </c>
      <c r="J1435">
        <v>3.5821058052200698E-2</v>
      </c>
      <c r="K1435">
        <v>2.50069450133685E-2</v>
      </c>
      <c r="L1435" t="s">
        <v>9834</v>
      </c>
      <c r="M1435">
        <v>11</v>
      </c>
      <c r="N1435">
        <f t="shared" si="22"/>
        <v>2.0644163730511873</v>
      </c>
    </row>
    <row r="1436" spans="1:14" x14ac:dyDescent="0.2">
      <c r="A1436" t="s">
        <v>13</v>
      </c>
      <c r="B1436" t="s">
        <v>9835</v>
      </c>
      <c r="C1436" t="s">
        <v>9836</v>
      </c>
      <c r="D1436" s="4">
        <v>450984</v>
      </c>
      <c r="E1436" t="s">
        <v>343</v>
      </c>
      <c r="F1436">
        <v>0.37037037037037002</v>
      </c>
      <c r="G1436">
        <v>2.2300219811387598</v>
      </c>
      <c r="H1436">
        <v>2.8542794809960199</v>
      </c>
      <c r="I1436">
        <v>8.6354872555012008E-3</v>
      </c>
      <c r="J1436">
        <v>3.5821058052200698E-2</v>
      </c>
      <c r="K1436">
        <v>2.50069450133685E-2</v>
      </c>
      <c r="L1436" t="s">
        <v>9837</v>
      </c>
      <c r="M1436">
        <v>10</v>
      </c>
      <c r="N1436">
        <f t="shared" si="22"/>
        <v>2.0637131524329155</v>
      </c>
    </row>
    <row r="1437" spans="1:14" x14ac:dyDescent="0.2">
      <c r="A1437" t="s">
        <v>13</v>
      </c>
      <c r="B1437" t="s">
        <v>9838</v>
      </c>
      <c r="C1437" t="s">
        <v>9839</v>
      </c>
      <c r="D1437" s="4">
        <v>450984</v>
      </c>
      <c r="E1437" t="s">
        <v>343</v>
      </c>
      <c r="F1437">
        <v>0.37037037037037002</v>
      </c>
      <c r="G1437">
        <v>2.2300219811387598</v>
      </c>
      <c r="H1437">
        <v>2.8542794809960199</v>
      </c>
      <c r="I1437">
        <v>8.6354872555012008E-3</v>
      </c>
      <c r="J1437">
        <v>3.5821058052200698E-2</v>
      </c>
      <c r="K1437">
        <v>2.50069450133685E-2</v>
      </c>
      <c r="L1437" t="s">
        <v>9840</v>
      </c>
      <c r="M1437">
        <v>10</v>
      </c>
      <c r="N1437">
        <f t="shared" si="22"/>
        <v>2.0637131524329155</v>
      </c>
    </row>
    <row r="1438" spans="1:14" x14ac:dyDescent="0.2">
      <c r="A1438" t="s">
        <v>13</v>
      </c>
      <c r="B1438" t="s">
        <v>3823</v>
      </c>
      <c r="C1438" t="s">
        <v>3824</v>
      </c>
      <c r="D1438" s="4">
        <v>450984</v>
      </c>
      <c r="E1438" t="s">
        <v>343</v>
      </c>
      <c r="F1438">
        <v>0.37037037037037002</v>
      </c>
      <c r="G1438">
        <v>2.2300219811387598</v>
      </c>
      <c r="H1438">
        <v>2.8542794809960199</v>
      </c>
      <c r="I1438">
        <v>8.6354872555012008E-3</v>
      </c>
      <c r="J1438">
        <v>3.5821058052200698E-2</v>
      </c>
      <c r="K1438">
        <v>2.50069450133685E-2</v>
      </c>
      <c r="L1438" t="s">
        <v>9841</v>
      </c>
      <c r="M1438">
        <v>10</v>
      </c>
      <c r="N1438">
        <f t="shared" si="22"/>
        <v>2.0637131524329155</v>
      </c>
    </row>
    <row r="1439" spans="1:14" x14ac:dyDescent="0.2">
      <c r="A1439" t="s">
        <v>13</v>
      </c>
      <c r="B1439" t="s">
        <v>4471</v>
      </c>
      <c r="C1439" t="s">
        <v>4472</v>
      </c>
      <c r="D1439" s="4">
        <v>450984</v>
      </c>
      <c r="E1439" t="s">
        <v>343</v>
      </c>
      <c r="F1439">
        <v>0.37037037037037002</v>
      </c>
      <c r="G1439">
        <v>2.2300219811387598</v>
      </c>
      <c r="H1439">
        <v>2.8542794809960199</v>
      </c>
      <c r="I1439">
        <v>8.6354872555012008E-3</v>
      </c>
      <c r="J1439">
        <v>3.5821058052200698E-2</v>
      </c>
      <c r="K1439">
        <v>2.50069450133685E-2</v>
      </c>
      <c r="L1439" t="s">
        <v>9842</v>
      </c>
      <c r="M1439">
        <v>10</v>
      </c>
      <c r="N1439">
        <f t="shared" si="22"/>
        <v>2.0637131524329155</v>
      </c>
    </row>
    <row r="1440" spans="1:14" x14ac:dyDescent="0.2">
      <c r="A1440" t="s">
        <v>13</v>
      </c>
      <c r="B1440" t="s">
        <v>3974</v>
      </c>
      <c r="C1440" t="s">
        <v>3975</v>
      </c>
      <c r="D1440" t="s">
        <v>8361</v>
      </c>
      <c r="E1440" t="s">
        <v>3976</v>
      </c>
      <c r="F1440">
        <v>0.273809523809524</v>
      </c>
      <c r="G1440">
        <v>1.64862339319902</v>
      </c>
      <c r="H1440">
        <v>2.6588378755069502</v>
      </c>
      <c r="I1440">
        <v>8.6728924300384196E-3</v>
      </c>
      <c r="J1440">
        <v>3.5951218446962599E-2</v>
      </c>
      <c r="K1440">
        <v>2.5097810945636199E-2</v>
      </c>
      <c r="L1440" t="s">
        <v>9843</v>
      </c>
      <c r="M1440">
        <v>23</v>
      </c>
      <c r="N1440">
        <f t="shared" si="22"/>
        <v>2.0618360401345788</v>
      </c>
    </row>
    <row r="1441" spans="1:14" x14ac:dyDescent="0.2">
      <c r="A1441" t="s">
        <v>13</v>
      </c>
      <c r="B1441" t="s">
        <v>790</v>
      </c>
      <c r="C1441" t="s">
        <v>791</v>
      </c>
      <c r="D1441" t="s">
        <v>8344</v>
      </c>
      <c r="E1441" t="s">
        <v>792</v>
      </c>
      <c r="F1441">
        <v>0.26213592233009703</v>
      </c>
      <c r="G1441">
        <v>1.5783359458739401</v>
      </c>
      <c r="H1441">
        <v>2.62650442291543</v>
      </c>
      <c r="I1441">
        <v>8.8116342427644496E-3</v>
      </c>
      <c r="J1441">
        <v>3.65009710125625E-2</v>
      </c>
      <c r="K1441">
        <v>2.5481597269280801E-2</v>
      </c>
      <c r="L1441" t="s">
        <v>9844</v>
      </c>
      <c r="M1441">
        <v>27</v>
      </c>
      <c r="N1441">
        <f t="shared" si="22"/>
        <v>2.0549435380357735</v>
      </c>
    </row>
    <row r="1442" spans="1:14" x14ac:dyDescent="0.2">
      <c r="A1442" t="s">
        <v>13</v>
      </c>
      <c r="B1442" t="s">
        <v>7132</v>
      </c>
      <c r="C1442" t="s">
        <v>7133</v>
      </c>
      <c r="D1442" t="s">
        <v>8155</v>
      </c>
      <c r="E1442" t="s">
        <v>220</v>
      </c>
      <c r="F1442">
        <v>0.24817518248175199</v>
      </c>
      <c r="G1442">
        <v>1.4942775026900601</v>
      </c>
      <c r="H1442">
        <v>2.5912196334606898</v>
      </c>
      <c r="I1442">
        <v>8.8771155712825001E-3</v>
      </c>
      <c r="J1442">
        <v>3.6746699779805797E-2</v>
      </c>
      <c r="K1442">
        <v>2.5653142335361801E-2</v>
      </c>
      <c r="L1442" t="s">
        <v>9845</v>
      </c>
      <c r="M1442">
        <v>34</v>
      </c>
      <c r="N1442">
        <f t="shared" si="22"/>
        <v>2.0517281259974189</v>
      </c>
    </row>
    <row r="1443" spans="1:14" x14ac:dyDescent="0.2">
      <c r="A1443" t="s">
        <v>13</v>
      </c>
      <c r="B1443" t="s">
        <v>9846</v>
      </c>
      <c r="C1443" t="s">
        <v>9847</v>
      </c>
      <c r="D1443" t="s">
        <v>8419</v>
      </c>
      <c r="E1443" t="s">
        <v>757</v>
      </c>
      <c r="F1443">
        <v>0.3125</v>
      </c>
      <c r="G1443">
        <v>1.88158104658583</v>
      </c>
      <c r="H1443">
        <v>2.72914583657903</v>
      </c>
      <c r="I1443">
        <v>8.9485952323797805E-3</v>
      </c>
      <c r="J1443">
        <v>3.7016900527840103E-2</v>
      </c>
      <c r="K1443">
        <v>2.58417714718552E-2</v>
      </c>
      <c r="L1443" t="s">
        <v>9848</v>
      </c>
      <c r="M1443">
        <v>15</v>
      </c>
      <c r="N1443">
        <f t="shared" si="22"/>
        <v>2.04824513571306</v>
      </c>
    </row>
    <row r="1444" spans="1:14" x14ac:dyDescent="0.2">
      <c r="A1444" t="s">
        <v>13</v>
      </c>
      <c r="B1444" t="s">
        <v>6475</v>
      </c>
      <c r="C1444" t="s">
        <v>6476</v>
      </c>
      <c r="D1444" t="s">
        <v>8145</v>
      </c>
      <c r="E1444" t="s">
        <v>840</v>
      </c>
      <c r="F1444">
        <v>0.24489795918367299</v>
      </c>
      <c r="G1444">
        <v>1.47454514671216</v>
      </c>
      <c r="H1444">
        <v>2.57765772953038</v>
      </c>
      <c r="I1444">
        <v>9.0135289447610591E-3</v>
      </c>
      <c r="J1444">
        <v>3.72596674674288E-2</v>
      </c>
      <c r="K1444">
        <v>2.6011248864189901E-2</v>
      </c>
      <c r="L1444" t="s">
        <v>9849</v>
      </c>
      <c r="M1444">
        <v>36</v>
      </c>
      <c r="N1444">
        <f t="shared" si="22"/>
        <v>2.0451051422974946</v>
      </c>
    </row>
    <row r="1445" spans="1:14" x14ac:dyDescent="0.2">
      <c r="A1445" t="s">
        <v>13</v>
      </c>
      <c r="B1445" t="s">
        <v>9850</v>
      </c>
      <c r="C1445" t="s">
        <v>9851</v>
      </c>
      <c r="D1445" t="s">
        <v>8308</v>
      </c>
      <c r="E1445" t="s">
        <v>272</v>
      </c>
      <c r="F1445">
        <v>0.26966292134831499</v>
      </c>
      <c r="G1445">
        <v>1.62365645368306</v>
      </c>
      <c r="H1445">
        <v>2.6318299974016401</v>
      </c>
      <c r="I1445">
        <v>9.0872936795604303E-3</v>
      </c>
      <c r="J1445">
        <v>3.75125998606076E-2</v>
      </c>
      <c r="K1445">
        <v>2.6187822834704801E-2</v>
      </c>
      <c r="L1445" t="s">
        <v>9852</v>
      </c>
      <c r="M1445">
        <v>24</v>
      </c>
      <c r="N1445">
        <f t="shared" si="22"/>
        <v>2.0415654363635078</v>
      </c>
    </row>
    <row r="1446" spans="1:14" x14ac:dyDescent="0.2">
      <c r="A1446" t="s">
        <v>13</v>
      </c>
      <c r="B1446" t="s">
        <v>7637</v>
      </c>
      <c r="C1446" t="s">
        <v>7638</v>
      </c>
      <c r="D1446" t="s">
        <v>8308</v>
      </c>
      <c r="E1446" t="s">
        <v>272</v>
      </c>
      <c r="F1446">
        <v>0.26966292134831499</v>
      </c>
      <c r="G1446">
        <v>1.62365645368306</v>
      </c>
      <c r="H1446">
        <v>2.6318299974016401</v>
      </c>
      <c r="I1446">
        <v>9.0872936795604303E-3</v>
      </c>
      <c r="J1446">
        <v>3.75125998606076E-2</v>
      </c>
      <c r="K1446">
        <v>2.6187822834704801E-2</v>
      </c>
      <c r="L1446" t="s">
        <v>9853</v>
      </c>
      <c r="M1446">
        <v>24</v>
      </c>
      <c r="N1446">
        <f t="shared" si="22"/>
        <v>2.0415654363635078</v>
      </c>
    </row>
    <row r="1447" spans="1:14" x14ac:dyDescent="0.2">
      <c r="A1447" t="s">
        <v>13</v>
      </c>
      <c r="B1447" t="s">
        <v>5011</v>
      </c>
      <c r="C1447" t="s">
        <v>5012</v>
      </c>
      <c r="D1447" t="s">
        <v>8433</v>
      </c>
      <c r="E1447" t="s">
        <v>1792</v>
      </c>
      <c r="F1447">
        <v>0.31818181818181801</v>
      </c>
      <c r="G1447">
        <v>1.9157916110692099</v>
      </c>
      <c r="H1447">
        <v>2.7140680768966998</v>
      </c>
      <c r="I1447">
        <v>9.5861522631722693E-3</v>
      </c>
      <c r="J1447">
        <v>3.9517206807064699E-2</v>
      </c>
      <c r="K1447">
        <v>2.7587253739576999E-2</v>
      </c>
      <c r="L1447" t="s">
        <v>9854</v>
      </c>
      <c r="M1447">
        <v>14</v>
      </c>
      <c r="N1447">
        <f t="shared" si="22"/>
        <v>2.0183556771040534</v>
      </c>
    </row>
    <row r="1448" spans="1:14" x14ac:dyDescent="0.2">
      <c r="A1448" t="s">
        <v>13</v>
      </c>
      <c r="B1448" t="s">
        <v>5017</v>
      </c>
      <c r="C1448" t="s">
        <v>5018</v>
      </c>
      <c r="D1448" t="s">
        <v>8433</v>
      </c>
      <c r="E1448" t="s">
        <v>1792</v>
      </c>
      <c r="F1448">
        <v>0.31818181818181801</v>
      </c>
      <c r="G1448">
        <v>1.9157916110692099</v>
      </c>
      <c r="H1448">
        <v>2.7140680768966998</v>
      </c>
      <c r="I1448">
        <v>9.5861522631722693E-3</v>
      </c>
      <c r="J1448">
        <v>3.9517206807064699E-2</v>
      </c>
      <c r="K1448">
        <v>2.7587253739576999E-2</v>
      </c>
      <c r="L1448" t="s">
        <v>9855</v>
      </c>
      <c r="M1448">
        <v>14</v>
      </c>
      <c r="N1448">
        <f t="shared" si="22"/>
        <v>2.0183556771040534</v>
      </c>
    </row>
    <row r="1449" spans="1:14" x14ac:dyDescent="0.2">
      <c r="A1449" t="s">
        <v>13</v>
      </c>
      <c r="B1449" t="s">
        <v>9856</v>
      </c>
      <c r="C1449" t="s">
        <v>9857</v>
      </c>
      <c r="D1449" t="s">
        <v>8068</v>
      </c>
      <c r="E1449" t="s">
        <v>9858</v>
      </c>
      <c r="F1449">
        <v>0.20979020979021001</v>
      </c>
      <c r="G1449">
        <v>1.26315930400168</v>
      </c>
      <c r="H1449">
        <v>2.4605483656125902</v>
      </c>
      <c r="I1449">
        <v>9.7350680645919892E-3</v>
      </c>
      <c r="J1449">
        <v>4.0088534594649498E-2</v>
      </c>
      <c r="K1449">
        <v>2.79861018849311E-2</v>
      </c>
      <c r="L1449" t="s">
        <v>9859</v>
      </c>
      <c r="M1449">
        <v>90</v>
      </c>
      <c r="N1449">
        <f t="shared" si="22"/>
        <v>2.0116610076803259</v>
      </c>
    </row>
    <row r="1450" spans="1:14" x14ac:dyDescent="0.2">
      <c r="A1450" t="s">
        <v>13</v>
      </c>
      <c r="B1450" t="s">
        <v>4439</v>
      </c>
      <c r="C1450" t="s">
        <v>4440</v>
      </c>
      <c r="D1450" s="4">
        <v>450892</v>
      </c>
      <c r="E1450" t="s">
        <v>321</v>
      </c>
      <c r="F1450">
        <v>0.4375</v>
      </c>
      <c r="G1450">
        <v>2.6342134652201699</v>
      </c>
      <c r="H1450">
        <v>2.9183930969303802</v>
      </c>
      <c r="I1450">
        <v>9.8457172139415905E-3</v>
      </c>
      <c r="J1450">
        <v>4.0088534594649498E-2</v>
      </c>
      <c r="K1450">
        <v>2.79861018849311E-2</v>
      </c>
      <c r="L1450" t="s">
        <v>9860</v>
      </c>
      <c r="M1450">
        <v>7</v>
      </c>
      <c r="N1450">
        <f t="shared" si="22"/>
        <v>2.0067526420741713</v>
      </c>
    </row>
    <row r="1451" spans="1:14" x14ac:dyDescent="0.2">
      <c r="A1451" t="s">
        <v>13</v>
      </c>
      <c r="B1451" t="s">
        <v>4442</v>
      </c>
      <c r="C1451" t="s">
        <v>4443</v>
      </c>
      <c r="D1451" s="4">
        <v>450892</v>
      </c>
      <c r="E1451" t="s">
        <v>321</v>
      </c>
      <c r="F1451">
        <v>0.4375</v>
      </c>
      <c r="G1451">
        <v>2.6342134652201699</v>
      </c>
      <c r="H1451">
        <v>2.9183930969303802</v>
      </c>
      <c r="I1451">
        <v>9.8457172139415905E-3</v>
      </c>
      <c r="J1451">
        <v>4.0088534594649498E-2</v>
      </c>
      <c r="K1451">
        <v>2.79861018849311E-2</v>
      </c>
      <c r="L1451" t="s">
        <v>9861</v>
      </c>
      <c r="M1451">
        <v>7</v>
      </c>
      <c r="N1451">
        <f t="shared" si="22"/>
        <v>2.0067526420741713</v>
      </c>
    </row>
    <row r="1452" spans="1:14" x14ac:dyDescent="0.2">
      <c r="A1452" t="s">
        <v>13</v>
      </c>
      <c r="B1452" t="s">
        <v>9862</v>
      </c>
      <c r="C1452" t="s">
        <v>9863</v>
      </c>
      <c r="D1452" s="4">
        <v>450892</v>
      </c>
      <c r="E1452" t="s">
        <v>321</v>
      </c>
      <c r="F1452">
        <v>0.4375</v>
      </c>
      <c r="G1452">
        <v>2.6342134652201699</v>
      </c>
      <c r="H1452">
        <v>2.9183930969303802</v>
      </c>
      <c r="I1452">
        <v>9.8457172139415905E-3</v>
      </c>
      <c r="J1452">
        <v>4.0088534594649498E-2</v>
      </c>
      <c r="K1452">
        <v>2.79861018849311E-2</v>
      </c>
      <c r="L1452" t="s">
        <v>9864</v>
      </c>
      <c r="M1452">
        <v>7</v>
      </c>
      <c r="N1452">
        <f t="shared" si="22"/>
        <v>2.0067526420741713</v>
      </c>
    </row>
    <row r="1453" spans="1:14" x14ac:dyDescent="0.2">
      <c r="A1453" t="s">
        <v>13</v>
      </c>
      <c r="B1453" t="s">
        <v>9865</v>
      </c>
      <c r="C1453" t="s">
        <v>9866</v>
      </c>
      <c r="D1453" s="4">
        <v>450892</v>
      </c>
      <c r="E1453" t="s">
        <v>321</v>
      </c>
      <c r="F1453">
        <v>0.4375</v>
      </c>
      <c r="G1453">
        <v>2.6342134652201699</v>
      </c>
      <c r="H1453">
        <v>2.9183930969303802</v>
      </c>
      <c r="I1453">
        <v>9.8457172139415905E-3</v>
      </c>
      <c r="J1453">
        <v>4.0088534594649498E-2</v>
      </c>
      <c r="K1453">
        <v>2.79861018849311E-2</v>
      </c>
      <c r="L1453" t="s">
        <v>9867</v>
      </c>
      <c r="M1453">
        <v>7</v>
      </c>
      <c r="N1453">
        <f t="shared" si="22"/>
        <v>2.0067526420741713</v>
      </c>
    </row>
    <row r="1454" spans="1:14" x14ac:dyDescent="0.2">
      <c r="A1454" t="s">
        <v>13</v>
      </c>
      <c r="B1454" t="s">
        <v>9868</v>
      </c>
      <c r="C1454" t="s">
        <v>9869</v>
      </c>
      <c r="D1454" s="4">
        <v>450892</v>
      </c>
      <c r="E1454" t="s">
        <v>321</v>
      </c>
      <c r="F1454">
        <v>0.4375</v>
      </c>
      <c r="G1454">
        <v>2.6342134652201699</v>
      </c>
      <c r="H1454">
        <v>2.9183930969303802</v>
      </c>
      <c r="I1454">
        <v>9.8457172139415905E-3</v>
      </c>
      <c r="J1454">
        <v>4.0088534594649498E-2</v>
      </c>
      <c r="K1454">
        <v>2.79861018849311E-2</v>
      </c>
      <c r="L1454" t="s">
        <v>9870</v>
      </c>
      <c r="M1454">
        <v>7</v>
      </c>
      <c r="N1454">
        <f t="shared" si="22"/>
        <v>2.0067526420741713</v>
      </c>
    </row>
    <row r="1455" spans="1:14" x14ac:dyDescent="0.2">
      <c r="A1455" t="s">
        <v>13</v>
      </c>
      <c r="B1455" t="s">
        <v>7464</v>
      </c>
      <c r="C1455" t="s">
        <v>7465</v>
      </c>
      <c r="D1455" s="4">
        <v>450892</v>
      </c>
      <c r="E1455" t="s">
        <v>321</v>
      </c>
      <c r="F1455">
        <v>0.4375</v>
      </c>
      <c r="G1455">
        <v>2.6342134652201699</v>
      </c>
      <c r="H1455">
        <v>2.9183930969303802</v>
      </c>
      <c r="I1455">
        <v>9.8457172139415905E-3</v>
      </c>
      <c r="J1455">
        <v>4.0088534594649498E-2</v>
      </c>
      <c r="K1455">
        <v>2.79861018849311E-2</v>
      </c>
      <c r="L1455" t="s">
        <v>9871</v>
      </c>
      <c r="M1455">
        <v>7</v>
      </c>
      <c r="N1455">
        <f t="shared" si="22"/>
        <v>2.0067526420741713</v>
      </c>
    </row>
    <row r="1456" spans="1:14" x14ac:dyDescent="0.2">
      <c r="A1456" t="s">
        <v>13</v>
      </c>
      <c r="B1456" t="s">
        <v>9872</v>
      </c>
      <c r="C1456" t="s">
        <v>9873</v>
      </c>
      <c r="D1456" s="4">
        <v>450892</v>
      </c>
      <c r="E1456" t="s">
        <v>321</v>
      </c>
      <c r="F1456">
        <v>0.4375</v>
      </c>
      <c r="G1456">
        <v>2.6342134652201699</v>
      </c>
      <c r="H1456">
        <v>2.9183930969303802</v>
      </c>
      <c r="I1456">
        <v>9.8457172139415905E-3</v>
      </c>
      <c r="J1456">
        <v>4.0088534594649498E-2</v>
      </c>
      <c r="K1456">
        <v>2.79861018849311E-2</v>
      </c>
      <c r="L1456" t="s">
        <v>9874</v>
      </c>
      <c r="M1456">
        <v>7</v>
      </c>
      <c r="N1456">
        <f t="shared" si="22"/>
        <v>2.0067526420741713</v>
      </c>
    </row>
    <row r="1457" spans="1:14" x14ac:dyDescent="0.2">
      <c r="A1457" t="s">
        <v>13</v>
      </c>
      <c r="B1457" t="s">
        <v>9875</v>
      </c>
      <c r="C1457" t="s">
        <v>9876</v>
      </c>
      <c r="D1457" s="4">
        <v>450892</v>
      </c>
      <c r="E1457" t="s">
        <v>321</v>
      </c>
      <c r="F1457">
        <v>0.4375</v>
      </c>
      <c r="G1457">
        <v>2.6342134652201699</v>
      </c>
      <c r="H1457">
        <v>2.9183930969303802</v>
      </c>
      <c r="I1457">
        <v>9.8457172139415905E-3</v>
      </c>
      <c r="J1457">
        <v>4.0088534594649498E-2</v>
      </c>
      <c r="K1457">
        <v>2.79861018849311E-2</v>
      </c>
      <c r="L1457" t="s">
        <v>9877</v>
      </c>
      <c r="M1457">
        <v>7</v>
      </c>
      <c r="N1457">
        <f t="shared" si="22"/>
        <v>2.0067526420741713</v>
      </c>
    </row>
    <row r="1458" spans="1:14" x14ac:dyDescent="0.2">
      <c r="A1458" t="s">
        <v>13</v>
      </c>
      <c r="B1458" t="s">
        <v>9878</v>
      </c>
      <c r="C1458" t="s">
        <v>9879</v>
      </c>
      <c r="D1458" s="4">
        <v>450892</v>
      </c>
      <c r="E1458" t="s">
        <v>321</v>
      </c>
      <c r="F1458">
        <v>0.4375</v>
      </c>
      <c r="G1458">
        <v>2.6342134652201699</v>
      </c>
      <c r="H1458">
        <v>2.9183930969303802</v>
      </c>
      <c r="I1458">
        <v>9.8457172139415905E-3</v>
      </c>
      <c r="J1458">
        <v>4.0088534594649498E-2</v>
      </c>
      <c r="K1458">
        <v>2.79861018849311E-2</v>
      </c>
      <c r="L1458" t="s">
        <v>9880</v>
      </c>
      <c r="M1458">
        <v>7</v>
      </c>
      <c r="N1458">
        <f t="shared" si="22"/>
        <v>2.0067526420741713</v>
      </c>
    </row>
    <row r="1459" spans="1:14" x14ac:dyDescent="0.2">
      <c r="A1459" t="s">
        <v>13</v>
      </c>
      <c r="B1459" t="s">
        <v>9881</v>
      </c>
      <c r="C1459" t="s">
        <v>9882</v>
      </c>
      <c r="D1459" s="4">
        <v>450892</v>
      </c>
      <c r="E1459" t="s">
        <v>321</v>
      </c>
      <c r="F1459">
        <v>0.4375</v>
      </c>
      <c r="G1459">
        <v>2.6342134652201699</v>
      </c>
      <c r="H1459">
        <v>2.9183930969303802</v>
      </c>
      <c r="I1459">
        <v>9.8457172139415905E-3</v>
      </c>
      <c r="J1459">
        <v>4.0088534594649498E-2</v>
      </c>
      <c r="K1459">
        <v>2.79861018849311E-2</v>
      </c>
      <c r="L1459" t="s">
        <v>9883</v>
      </c>
      <c r="M1459">
        <v>7</v>
      </c>
      <c r="N1459">
        <f t="shared" si="22"/>
        <v>2.0067526420741713</v>
      </c>
    </row>
    <row r="1460" spans="1:14" x14ac:dyDescent="0.2">
      <c r="A1460" t="s">
        <v>13</v>
      </c>
      <c r="B1460" t="s">
        <v>9884</v>
      </c>
      <c r="C1460" t="s">
        <v>9885</v>
      </c>
      <c r="D1460" s="4">
        <v>450892</v>
      </c>
      <c r="E1460" t="s">
        <v>321</v>
      </c>
      <c r="F1460">
        <v>0.4375</v>
      </c>
      <c r="G1460">
        <v>2.6342134652201699</v>
      </c>
      <c r="H1460">
        <v>2.9183930969303802</v>
      </c>
      <c r="I1460">
        <v>9.8457172139415905E-3</v>
      </c>
      <c r="J1460">
        <v>4.0088534594649498E-2</v>
      </c>
      <c r="K1460">
        <v>2.79861018849311E-2</v>
      </c>
      <c r="L1460" t="s">
        <v>9886</v>
      </c>
      <c r="M1460">
        <v>7</v>
      </c>
      <c r="N1460">
        <f t="shared" si="22"/>
        <v>2.0067526420741713</v>
      </c>
    </row>
    <row r="1461" spans="1:14" x14ac:dyDescent="0.2">
      <c r="A1461" t="s">
        <v>13</v>
      </c>
      <c r="B1461" t="s">
        <v>3639</v>
      </c>
      <c r="C1461" t="s">
        <v>3640</v>
      </c>
      <c r="D1461" s="4">
        <v>450892</v>
      </c>
      <c r="E1461" t="s">
        <v>321</v>
      </c>
      <c r="F1461">
        <v>0.4375</v>
      </c>
      <c r="G1461">
        <v>2.6342134652201699</v>
      </c>
      <c r="H1461">
        <v>2.9183930969303802</v>
      </c>
      <c r="I1461">
        <v>9.8457172139415905E-3</v>
      </c>
      <c r="J1461">
        <v>4.0088534594649498E-2</v>
      </c>
      <c r="K1461">
        <v>2.79861018849311E-2</v>
      </c>
      <c r="L1461" t="s">
        <v>9887</v>
      </c>
      <c r="M1461">
        <v>7</v>
      </c>
      <c r="N1461">
        <f t="shared" si="22"/>
        <v>2.0067526420741713</v>
      </c>
    </row>
    <row r="1462" spans="1:14" x14ac:dyDescent="0.2">
      <c r="A1462" t="s">
        <v>13</v>
      </c>
      <c r="B1462" t="s">
        <v>9888</v>
      </c>
      <c r="C1462" t="s">
        <v>9889</v>
      </c>
      <c r="D1462" s="4">
        <v>450892</v>
      </c>
      <c r="E1462" t="s">
        <v>321</v>
      </c>
      <c r="F1462">
        <v>0.4375</v>
      </c>
      <c r="G1462">
        <v>2.6342134652201699</v>
      </c>
      <c r="H1462">
        <v>2.9183930969303802</v>
      </c>
      <c r="I1462">
        <v>9.8457172139415905E-3</v>
      </c>
      <c r="J1462">
        <v>4.0088534594649498E-2</v>
      </c>
      <c r="K1462">
        <v>2.79861018849311E-2</v>
      </c>
      <c r="L1462" t="s">
        <v>9890</v>
      </c>
      <c r="M1462">
        <v>7</v>
      </c>
      <c r="N1462">
        <f t="shared" si="22"/>
        <v>2.0067526420741713</v>
      </c>
    </row>
    <row r="1463" spans="1:14" x14ac:dyDescent="0.2">
      <c r="A1463" t="s">
        <v>13</v>
      </c>
      <c r="B1463" t="s">
        <v>9891</v>
      </c>
      <c r="C1463" t="s">
        <v>9892</v>
      </c>
      <c r="D1463" s="4">
        <v>450892</v>
      </c>
      <c r="E1463" t="s">
        <v>321</v>
      </c>
      <c r="F1463">
        <v>0.4375</v>
      </c>
      <c r="G1463">
        <v>2.6342134652201699</v>
      </c>
      <c r="H1463">
        <v>2.9183930969303802</v>
      </c>
      <c r="I1463">
        <v>9.8457172139415905E-3</v>
      </c>
      <c r="J1463">
        <v>4.0088534594649498E-2</v>
      </c>
      <c r="K1463">
        <v>2.79861018849311E-2</v>
      </c>
      <c r="L1463" t="s">
        <v>9874</v>
      </c>
      <c r="M1463">
        <v>7</v>
      </c>
      <c r="N1463">
        <f t="shared" si="22"/>
        <v>2.0067526420741713</v>
      </c>
    </row>
    <row r="1464" spans="1:14" x14ac:dyDescent="0.2">
      <c r="A1464" t="s">
        <v>13</v>
      </c>
      <c r="B1464" t="s">
        <v>9893</v>
      </c>
      <c r="C1464" t="s">
        <v>9894</v>
      </c>
      <c r="D1464" s="4">
        <v>450892</v>
      </c>
      <c r="E1464" t="s">
        <v>321</v>
      </c>
      <c r="F1464">
        <v>0.4375</v>
      </c>
      <c r="G1464">
        <v>2.6342134652201699</v>
      </c>
      <c r="H1464">
        <v>2.9183930969303802</v>
      </c>
      <c r="I1464">
        <v>9.8457172139415905E-3</v>
      </c>
      <c r="J1464">
        <v>4.0088534594649498E-2</v>
      </c>
      <c r="K1464">
        <v>2.79861018849311E-2</v>
      </c>
      <c r="L1464" t="s">
        <v>9895</v>
      </c>
      <c r="M1464">
        <v>7</v>
      </c>
      <c r="N1464">
        <f t="shared" si="22"/>
        <v>2.0067526420741713</v>
      </c>
    </row>
    <row r="1465" spans="1:14" x14ac:dyDescent="0.2">
      <c r="A1465" t="s">
        <v>13</v>
      </c>
      <c r="B1465" t="s">
        <v>3044</v>
      </c>
      <c r="C1465" t="s">
        <v>3045</v>
      </c>
      <c r="D1465" s="4">
        <v>450892</v>
      </c>
      <c r="E1465" t="s">
        <v>321</v>
      </c>
      <c r="F1465">
        <v>0.4375</v>
      </c>
      <c r="G1465">
        <v>2.6342134652201699</v>
      </c>
      <c r="H1465">
        <v>2.9183930969303802</v>
      </c>
      <c r="I1465">
        <v>9.8457172139415905E-3</v>
      </c>
      <c r="J1465">
        <v>4.0088534594649498E-2</v>
      </c>
      <c r="K1465">
        <v>2.79861018849311E-2</v>
      </c>
      <c r="L1465" t="s">
        <v>9896</v>
      </c>
      <c r="M1465">
        <v>7</v>
      </c>
      <c r="N1465">
        <f t="shared" si="22"/>
        <v>2.0067526420741713</v>
      </c>
    </row>
    <row r="1466" spans="1:14" x14ac:dyDescent="0.2">
      <c r="A1466" t="s">
        <v>13</v>
      </c>
      <c r="B1466" t="s">
        <v>9897</v>
      </c>
      <c r="C1466" t="s">
        <v>9898</v>
      </c>
      <c r="D1466" s="4">
        <v>450892</v>
      </c>
      <c r="E1466" t="s">
        <v>321</v>
      </c>
      <c r="F1466">
        <v>0.4375</v>
      </c>
      <c r="G1466">
        <v>2.6342134652201699</v>
      </c>
      <c r="H1466">
        <v>2.9183930969303802</v>
      </c>
      <c r="I1466">
        <v>9.8457172139415905E-3</v>
      </c>
      <c r="J1466">
        <v>4.0088534594649498E-2</v>
      </c>
      <c r="K1466">
        <v>2.79861018849311E-2</v>
      </c>
      <c r="L1466" t="s">
        <v>9899</v>
      </c>
      <c r="M1466">
        <v>7</v>
      </c>
      <c r="N1466">
        <f t="shared" si="22"/>
        <v>2.0067526420741713</v>
      </c>
    </row>
    <row r="1467" spans="1:14" x14ac:dyDescent="0.2">
      <c r="A1467" t="s">
        <v>13</v>
      </c>
      <c r="B1467" t="s">
        <v>7538</v>
      </c>
      <c r="C1467" t="s">
        <v>7539</v>
      </c>
      <c r="D1467" t="s">
        <v>8181</v>
      </c>
      <c r="E1467" t="s">
        <v>1864</v>
      </c>
      <c r="F1467">
        <v>0.24812030075187999</v>
      </c>
      <c r="G1467">
        <v>1.4939470565373201</v>
      </c>
      <c r="H1467">
        <v>2.5511321667293898</v>
      </c>
      <c r="I1467">
        <v>9.86043010777885E-3</v>
      </c>
      <c r="J1467">
        <v>4.0121054292565399E-2</v>
      </c>
      <c r="K1467">
        <v>2.80088041260667E-2</v>
      </c>
      <c r="L1467" t="s">
        <v>9900</v>
      </c>
      <c r="M1467">
        <v>33</v>
      </c>
      <c r="N1467">
        <f t="shared" si="22"/>
        <v>2.0061041409045299</v>
      </c>
    </row>
    <row r="1468" spans="1:14" x14ac:dyDescent="0.2">
      <c r="A1468" t="s">
        <v>13</v>
      </c>
      <c r="B1468" t="s">
        <v>9901</v>
      </c>
      <c r="C1468" t="s">
        <v>9902</v>
      </c>
      <c r="D1468" t="s">
        <v>8344</v>
      </c>
      <c r="E1468" t="s">
        <v>376</v>
      </c>
      <c r="F1468">
        <v>0.25961538461538503</v>
      </c>
      <c r="G1468">
        <v>1.5631596387020801</v>
      </c>
      <c r="H1468">
        <v>2.5700353688744899</v>
      </c>
      <c r="I1468">
        <v>1.00628125417139E-2</v>
      </c>
      <c r="J1468">
        <v>4.09107961716869E-2</v>
      </c>
      <c r="K1468">
        <v>2.8560128760787701E-2</v>
      </c>
      <c r="L1468" t="s">
        <v>9903</v>
      </c>
      <c r="M1468">
        <v>27</v>
      </c>
      <c r="N1468">
        <f t="shared" si="22"/>
        <v>1.9972806176269287</v>
      </c>
    </row>
    <row r="1469" spans="1:14" x14ac:dyDescent="0.2">
      <c r="A1469" t="s">
        <v>13</v>
      </c>
      <c r="B1469" t="s">
        <v>9904</v>
      </c>
      <c r="C1469" t="s">
        <v>9905</v>
      </c>
      <c r="D1469" t="s">
        <v>8149</v>
      </c>
      <c r="E1469" t="s">
        <v>1362</v>
      </c>
      <c r="F1469">
        <v>0.238095238095238</v>
      </c>
      <c r="G1469">
        <v>1.4335855593034901</v>
      </c>
      <c r="H1469">
        <v>2.5191973387587998</v>
      </c>
      <c r="I1469">
        <v>1.0068239527248401E-2</v>
      </c>
      <c r="J1469">
        <v>4.09107961716869E-2</v>
      </c>
      <c r="K1469">
        <v>2.8560128760787701E-2</v>
      </c>
      <c r="L1469" t="s">
        <v>9906</v>
      </c>
      <c r="M1469">
        <v>40</v>
      </c>
      <c r="N1469">
        <f t="shared" si="22"/>
        <v>1.9970464609698375</v>
      </c>
    </row>
    <row r="1470" spans="1:14" x14ac:dyDescent="0.2">
      <c r="A1470" t="s">
        <v>13</v>
      </c>
      <c r="B1470" t="s">
        <v>6990</v>
      </c>
      <c r="C1470" t="s">
        <v>6991</v>
      </c>
      <c r="D1470" t="s">
        <v>8216</v>
      </c>
      <c r="E1470" t="s">
        <v>42</v>
      </c>
      <c r="F1470">
        <v>0.23926380368098199</v>
      </c>
      <c r="G1470">
        <v>1.4406215620485401</v>
      </c>
      <c r="H1470">
        <v>2.5213564062337199</v>
      </c>
      <c r="I1470">
        <v>1.00857607730478E-2</v>
      </c>
      <c r="J1470">
        <v>4.0954093268366402E-2</v>
      </c>
      <c r="K1470">
        <v>2.8590354783545699E-2</v>
      </c>
      <c r="L1470" t="s">
        <v>9907</v>
      </c>
      <c r="M1470">
        <v>39</v>
      </c>
      <c r="N1470">
        <f t="shared" si="22"/>
        <v>1.9962913372057778</v>
      </c>
    </row>
    <row r="1471" spans="1:14" x14ac:dyDescent="0.2">
      <c r="A1471" t="s">
        <v>13</v>
      </c>
      <c r="B1471" t="s">
        <v>5278</v>
      </c>
      <c r="C1471" t="s">
        <v>5279</v>
      </c>
      <c r="D1471" t="s">
        <v>8291</v>
      </c>
      <c r="E1471" t="s">
        <v>243</v>
      </c>
      <c r="F1471">
        <v>0.30188679245283001</v>
      </c>
      <c r="G1471">
        <v>1.81767829406028</v>
      </c>
      <c r="H1471">
        <v>2.6602470875622499</v>
      </c>
      <c r="I1471">
        <v>1.01084909110237E-2</v>
      </c>
      <c r="J1471">
        <v>4.0990583469922903E-2</v>
      </c>
      <c r="K1471">
        <v>2.8615828862578199E-2</v>
      </c>
      <c r="L1471" t="s">
        <v>9908</v>
      </c>
      <c r="M1471">
        <v>16</v>
      </c>
      <c r="N1471">
        <f t="shared" si="22"/>
        <v>1.995313675065175</v>
      </c>
    </row>
    <row r="1472" spans="1:14" x14ac:dyDescent="0.2">
      <c r="A1472" t="s">
        <v>13</v>
      </c>
      <c r="B1472" t="s">
        <v>630</v>
      </c>
      <c r="C1472" t="s">
        <v>631</v>
      </c>
      <c r="D1472" t="s">
        <v>8291</v>
      </c>
      <c r="E1472" t="s">
        <v>243</v>
      </c>
      <c r="F1472">
        <v>0.30188679245283001</v>
      </c>
      <c r="G1472">
        <v>1.81767829406028</v>
      </c>
      <c r="H1472">
        <v>2.6602470875622499</v>
      </c>
      <c r="I1472">
        <v>1.01084909110237E-2</v>
      </c>
      <c r="J1472">
        <v>4.0990583469922903E-2</v>
      </c>
      <c r="K1472">
        <v>2.8615828862578199E-2</v>
      </c>
      <c r="L1472" t="s">
        <v>9909</v>
      </c>
      <c r="M1472">
        <v>16</v>
      </c>
      <c r="N1472">
        <f t="shared" si="22"/>
        <v>1.995313675065175</v>
      </c>
    </row>
    <row r="1473" spans="1:14" x14ac:dyDescent="0.2">
      <c r="A1473" t="s">
        <v>13</v>
      </c>
      <c r="B1473" t="s">
        <v>4609</v>
      </c>
      <c r="C1473" t="s">
        <v>4610</v>
      </c>
      <c r="D1473" t="s">
        <v>8495</v>
      </c>
      <c r="E1473" t="s">
        <v>3100</v>
      </c>
      <c r="F1473">
        <v>0.32500000000000001</v>
      </c>
      <c r="G1473">
        <v>1.9568442884492701</v>
      </c>
      <c r="H1473">
        <v>2.7034781840508901</v>
      </c>
      <c r="I1473">
        <v>1.01999880218529E-2</v>
      </c>
      <c r="J1473">
        <v>4.1333511243446197E-2</v>
      </c>
      <c r="K1473">
        <v>2.88552292723472E-2</v>
      </c>
      <c r="L1473" t="s">
        <v>9910</v>
      </c>
      <c r="M1473">
        <v>13</v>
      </c>
      <c r="N1473">
        <f t="shared" si="22"/>
        <v>1.9914003382426162</v>
      </c>
    </row>
    <row r="1474" spans="1:14" x14ac:dyDescent="0.2">
      <c r="A1474" t="s">
        <v>13</v>
      </c>
      <c r="B1474" t="s">
        <v>462</v>
      </c>
      <c r="C1474" t="s">
        <v>463</v>
      </c>
      <c r="D1474" s="4">
        <v>451045</v>
      </c>
      <c r="E1474" t="s">
        <v>465</v>
      </c>
      <c r="F1474">
        <v>0.33333333333333298</v>
      </c>
      <c r="G1474">
        <v>2.0070197830248899</v>
      </c>
      <c r="H1474">
        <v>2.6989493511070299</v>
      </c>
      <c r="I1474">
        <v>1.07560836422575E-2</v>
      </c>
      <c r="J1474">
        <v>4.3557392346276903E-2</v>
      </c>
      <c r="K1474">
        <v>3.0407737084196699E-2</v>
      </c>
      <c r="L1474" t="s">
        <v>9911</v>
      </c>
      <c r="M1474">
        <v>12</v>
      </c>
      <c r="N1474">
        <f t="shared" si="22"/>
        <v>1.9683458292425582</v>
      </c>
    </row>
    <row r="1475" spans="1:14" x14ac:dyDescent="0.2">
      <c r="A1475" t="s">
        <v>13</v>
      </c>
      <c r="B1475" t="s">
        <v>9912</v>
      </c>
      <c r="C1475" t="s">
        <v>9913</v>
      </c>
      <c r="D1475" t="s">
        <v>8334</v>
      </c>
      <c r="E1475" t="s">
        <v>7287</v>
      </c>
      <c r="F1475">
        <v>0.25</v>
      </c>
      <c r="G1475">
        <v>1.5052648372686701</v>
      </c>
      <c r="H1475">
        <v>2.5191404221906799</v>
      </c>
      <c r="I1475">
        <v>1.08385417121734E-2</v>
      </c>
      <c r="J1475">
        <v>4.3861534133727398E-2</v>
      </c>
      <c r="K1475">
        <v>3.06200607108176E-2</v>
      </c>
      <c r="L1475" t="s">
        <v>9914</v>
      </c>
      <c r="M1475">
        <v>31</v>
      </c>
      <c r="N1475">
        <f t="shared" ref="N1475:N1538" si="23">-LOG10(I1475)</f>
        <v>1.9650291466684926</v>
      </c>
    </row>
    <row r="1476" spans="1:14" x14ac:dyDescent="0.2">
      <c r="A1476" t="s">
        <v>13</v>
      </c>
      <c r="B1476" t="s">
        <v>4193</v>
      </c>
      <c r="C1476" t="s">
        <v>4194</v>
      </c>
      <c r="D1476" t="s">
        <v>8346</v>
      </c>
      <c r="E1476" t="s">
        <v>2711</v>
      </c>
      <c r="F1476">
        <v>0.26315789473684198</v>
      </c>
      <c r="G1476">
        <v>1.58448930238807</v>
      </c>
      <c r="H1476">
        <v>2.5487378093540198</v>
      </c>
      <c r="I1476">
        <v>1.08566083576279E-2</v>
      </c>
      <c r="J1476">
        <v>4.3904860239491798E-2</v>
      </c>
      <c r="K1476">
        <v>3.0650306985031898E-2</v>
      </c>
      <c r="L1476" t="s">
        <v>9915</v>
      </c>
      <c r="M1476">
        <v>25</v>
      </c>
      <c r="N1476">
        <f t="shared" si="23"/>
        <v>1.9643058286719939</v>
      </c>
    </row>
    <row r="1477" spans="1:14" x14ac:dyDescent="0.2">
      <c r="A1477" t="s">
        <v>13</v>
      </c>
      <c r="B1477" t="s">
        <v>4702</v>
      </c>
      <c r="C1477" t="s">
        <v>4703</v>
      </c>
      <c r="D1477" t="s">
        <v>8242</v>
      </c>
      <c r="E1477" t="s">
        <v>778</v>
      </c>
      <c r="F1477">
        <v>0.23280423280423301</v>
      </c>
      <c r="G1477">
        <v>1.4017281024300801</v>
      </c>
      <c r="H1477">
        <v>2.4770787865883799</v>
      </c>
      <c r="I1477">
        <v>1.0864474588477E-2</v>
      </c>
      <c r="J1477">
        <v>4.3906904417523998E-2</v>
      </c>
      <c r="K1477">
        <v>3.0651734040803801E-2</v>
      </c>
      <c r="L1477" t="s">
        <v>9916</v>
      </c>
      <c r="M1477">
        <v>44</v>
      </c>
      <c r="N1477">
        <f t="shared" si="23"/>
        <v>1.9639912715378984</v>
      </c>
    </row>
    <row r="1478" spans="1:14" x14ac:dyDescent="0.2">
      <c r="A1478" t="s">
        <v>13</v>
      </c>
      <c r="B1478" t="s">
        <v>9917</v>
      </c>
      <c r="C1478" t="s">
        <v>9918</v>
      </c>
      <c r="D1478" t="s">
        <v>8419</v>
      </c>
      <c r="E1478" t="s">
        <v>460</v>
      </c>
      <c r="F1478">
        <v>0.30612244897959201</v>
      </c>
      <c r="G1478">
        <v>1.8431814333901999</v>
      </c>
      <c r="H1478">
        <v>2.6373908336645902</v>
      </c>
      <c r="I1478">
        <v>1.0959666909312099E-2</v>
      </c>
      <c r="J1478">
        <v>4.4131972961173001E-2</v>
      </c>
      <c r="K1478">
        <v>3.0808856052305201E-2</v>
      </c>
      <c r="L1478" t="s">
        <v>9919</v>
      </c>
      <c r="M1478">
        <v>15</v>
      </c>
      <c r="N1478">
        <f t="shared" si="23"/>
        <v>1.9602026449069399</v>
      </c>
    </row>
    <row r="1479" spans="1:14" x14ac:dyDescent="0.2">
      <c r="A1479" t="s">
        <v>13</v>
      </c>
      <c r="B1479" t="s">
        <v>9920</v>
      </c>
      <c r="C1479" t="s">
        <v>9921</v>
      </c>
      <c r="D1479" t="s">
        <v>8419</v>
      </c>
      <c r="E1479" t="s">
        <v>460</v>
      </c>
      <c r="F1479">
        <v>0.30612244897959201</v>
      </c>
      <c r="G1479">
        <v>1.8431814333901999</v>
      </c>
      <c r="H1479">
        <v>2.6373908336645902</v>
      </c>
      <c r="I1479">
        <v>1.0959666909312099E-2</v>
      </c>
      <c r="J1479">
        <v>4.4131972961173001E-2</v>
      </c>
      <c r="K1479">
        <v>3.0808856052305201E-2</v>
      </c>
      <c r="L1479" t="s">
        <v>9922</v>
      </c>
      <c r="M1479">
        <v>15</v>
      </c>
      <c r="N1479">
        <f t="shared" si="23"/>
        <v>1.9602026449069399</v>
      </c>
    </row>
    <row r="1480" spans="1:14" x14ac:dyDescent="0.2">
      <c r="A1480" t="s">
        <v>13</v>
      </c>
      <c r="B1480" t="s">
        <v>458</v>
      </c>
      <c r="C1480" t="s">
        <v>459</v>
      </c>
      <c r="D1480" t="s">
        <v>8419</v>
      </c>
      <c r="E1480" t="s">
        <v>460</v>
      </c>
      <c r="F1480">
        <v>0.30612244897959201</v>
      </c>
      <c r="G1480">
        <v>1.8431814333901999</v>
      </c>
      <c r="H1480">
        <v>2.6373908336645902</v>
      </c>
      <c r="I1480">
        <v>1.0959666909312099E-2</v>
      </c>
      <c r="J1480">
        <v>4.4131972961173001E-2</v>
      </c>
      <c r="K1480">
        <v>3.0808856052305201E-2</v>
      </c>
      <c r="L1480" t="s">
        <v>9923</v>
      </c>
      <c r="M1480">
        <v>15</v>
      </c>
      <c r="N1480">
        <f t="shared" si="23"/>
        <v>1.9602026449069399</v>
      </c>
    </row>
    <row r="1481" spans="1:14" x14ac:dyDescent="0.2">
      <c r="A1481" t="s">
        <v>13</v>
      </c>
      <c r="B1481" t="s">
        <v>4241</v>
      </c>
      <c r="C1481" t="s">
        <v>4242</v>
      </c>
      <c r="D1481" s="4">
        <v>450923</v>
      </c>
      <c r="E1481" t="s">
        <v>1599</v>
      </c>
      <c r="F1481">
        <v>0.4</v>
      </c>
      <c r="G1481">
        <v>2.4084237396298702</v>
      </c>
      <c r="H1481">
        <v>2.8123503495247699</v>
      </c>
      <c r="I1481">
        <v>1.0979354211966601E-2</v>
      </c>
      <c r="J1481">
        <v>4.4131972961173001E-2</v>
      </c>
      <c r="K1481">
        <v>3.0808856052305201E-2</v>
      </c>
      <c r="L1481" t="s">
        <v>9924</v>
      </c>
      <c r="M1481">
        <v>8</v>
      </c>
      <c r="N1481">
        <f t="shared" si="23"/>
        <v>1.9594232036406984</v>
      </c>
    </row>
    <row r="1482" spans="1:14" x14ac:dyDescent="0.2">
      <c r="A1482" t="s">
        <v>13</v>
      </c>
      <c r="B1482" t="s">
        <v>9925</v>
      </c>
      <c r="C1482" t="s">
        <v>9926</v>
      </c>
      <c r="D1482" s="4">
        <v>450923</v>
      </c>
      <c r="E1482" t="s">
        <v>1599</v>
      </c>
      <c r="F1482">
        <v>0.4</v>
      </c>
      <c r="G1482">
        <v>2.4084237396298702</v>
      </c>
      <c r="H1482">
        <v>2.8123503495247699</v>
      </c>
      <c r="I1482">
        <v>1.0979354211966601E-2</v>
      </c>
      <c r="J1482">
        <v>4.4131972961173001E-2</v>
      </c>
      <c r="K1482">
        <v>3.0808856052305201E-2</v>
      </c>
      <c r="L1482" t="s">
        <v>9927</v>
      </c>
      <c r="M1482">
        <v>8</v>
      </c>
      <c r="N1482">
        <f t="shared" si="23"/>
        <v>1.9594232036406984</v>
      </c>
    </row>
    <row r="1483" spans="1:14" x14ac:dyDescent="0.2">
      <c r="A1483" t="s">
        <v>13</v>
      </c>
      <c r="B1483" t="s">
        <v>4252</v>
      </c>
      <c r="C1483" t="s">
        <v>4253</v>
      </c>
      <c r="D1483" s="4">
        <v>450923</v>
      </c>
      <c r="E1483" t="s">
        <v>1599</v>
      </c>
      <c r="F1483">
        <v>0.4</v>
      </c>
      <c r="G1483">
        <v>2.4084237396298702</v>
      </c>
      <c r="H1483">
        <v>2.8123503495247699</v>
      </c>
      <c r="I1483">
        <v>1.0979354211966601E-2</v>
      </c>
      <c r="J1483">
        <v>4.4131972961173001E-2</v>
      </c>
      <c r="K1483">
        <v>3.0808856052305201E-2</v>
      </c>
      <c r="L1483" t="s">
        <v>9928</v>
      </c>
      <c r="M1483">
        <v>8</v>
      </c>
      <c r="N1483">
        <f t="shared" si="23"/>
        <v>1.9594232036406984</v>
      </c>
    </row>
    <row r="1484" spans="1:14" x14ac:dyDescent="0.2">
      <c r="A1484" t="s">
        <v>13</v>
      </c>
      <c r="B1484" t="s">
        <v>5062</v>
      </c>
      <c r="C1484" t="s">
        <v>5063</v>
      </c>
      <c r="D1484" s="4">
        <v>450923</v>
      </c>
      <c r="E1484" t="s">
        <v>1599</v>
      </c>
      <c r="F1484">
        <v>0.4</v>
      </c>
      <c r="G1484">
        <v>2.4084237396298702</v>
      </c>
      <c r="H1484">
        <v>2.8123503495247699</v>
      </c>
      <c r="I1484">
        <v>1.0979354211966601E-2</v>
      </c>
      <c r="J1484">
        <v>4.4131972961173001E-2</v>
      </c>
      <c r="K1484">
        <v>3.0808856052305201E-2</v>
      </c>
      <c r="L1484" t="s">
        <v>9929</v>
      </c>
      <c r="M1484">
        <v>8</v>
      </c>
      <c r="N1484">
        <f t="shared" si="23"/>
        <v>1.9594232036406984</v>
      </c>
    </row>
    <row r="1485" spans="1:14" x14ac:dyDescent="0.2">
      <c r="A1485" t="s">
        <v>13</v>
      </c>
      <c r="B1485" t="s">
        <v>3014</v>
      </c>
      <c r="C1485" t="s">
        <v>3015</v>
      </c>
      <c r="D1485" s="4">
        <v>450923</v>
      </c>
      <c r="E1485" t="s">
        <v>1599</v>
      </c>
      <c r="F1485">
        <v>0.4</v>
      </c>
      <c r="G1485">
        <v>2.4084237396298702</v>
      </c>
      <c r="H1485">
        <v>2.8123503495247699</v>
      </c>
      <c r="I1485">
        <v>1.0979354211966601E-2</v>
      </c>
      <c r="J1485">
        <v>4.4131972961173001E-2</v>
      </c>
      <c r="K1485">
        <v>3.0808856052305201E-2</v>
      </c>
      <c r="L1485" t="s">
        <v>9930</v>
      </c>
      <c r="M1485">
        <v>8</v>
      </c>
      <c r="N1485">
        <f t="shared" si="23"/>
        <v>1.9594232036406984</v>
      </c>
    </row>
    <row r="1486" spans="1:14" x14ac:dyDescent="0.2">
      <c r="A1486" t="s">
        <v>13</v>
      </c>
      <c r="B1486" t="s">
        <v>4355</v>
      </c>
      <c r="C1486" t="s">
        <v>4356</v>
      </c>
      <c r="D1486" t="s">
        <v>8166</v>
      </c>
      <c r="E1486" t="s">
        <v>1932</v>
      </c>
      <c r="F1486">
        <v>0.22310756972111601</v>
      </c>
      <c r="G1486">
        <v>1.34334391851865</v>
      </c>
      <c r="H1486">
        <v>2.4437952086171002</v>
      </c>
      <c r="I1486">
        <v>1.1127169782312801E-2</v>
      </c>
      <c r="J1486">
        <v>4.4696005219862597E-2</v>
      </c>
      <c r="K1486">
        <v>3.1202611135090898E-2</v>
      </c>
      <c r="L1486" t="s">
        <v>9931</v>
      </c>
      <c r="M1486">
        <v>56</v>
      </c>
      <c r="N1486">
        <f t="shared" si="23"/>
        <v>1.9536152852815531</v>
      </c>
    </row>
    <row r="1487" spans="1:14" x14ac:dyDescent="0.2">
      <c r="A1487" t="s">
        <v>13</v>
      </c>
      <c r="B1487" t="s">
        <v>9932</v>
      </c>
      <c r="C1487" t="s">
        <v>9933</v>
      </c>
      <c r="D1487" t="s">
        <v>8329</v>
      </c>
      <c r="E1487" t="s">
        <v>1420</v>
      </c>
      <c r="F1487">
        <v>0.27160493827160498</v>
      </c>
      <c r="G1487">
        <v>1.63534945283509</v>
      </c>
      <c r="H1487">
        <v>2.5572907121725801</v>
      </c>
      <c r="I1487">
        <v>1.1148512679061501E-2</v>
      </c>
      <c r="J1487">
        <v>4.4721505131541099E-2</v>
      </c>
      <c r="K1487">
        <v>3.1220412811642801E-2</v>
      </c>
      <c r="L1487" t="s">
        <v>9934</v>
      </c>
      <c r="M1487">
        <v>22</v>
      </c>
      <c r="N1487">
        <f t="shared" si="23"/>
        <v>1.9527830678948828</v>
      </c>
    </row>
    <row r="1488" spans="1:14" x14ac:dyDescent="0.2">
      <c r="A1488" t="s">
        <v>13</v>
      </c>
      <c r="B1488" t="s">
        <v>5135</v>
      </c>
      <c r="C1488" t="s">
        <v>5136</v>
      </c>
      <c r="D1488" t="s">
        <v>8329</v>
      </c>
      <c r="E1488" t="s">
        <v>1420</v>
      </c>
      <c r="F1488">
        <v>0.27160493827160498</v>
      </c>
      <c r="G1488">
        <v>1.63534945283509</v>
      </c>
      <c r="H1488">
        <v>2.5572907121725801</v>
      </c>
      <c r="I1488">
        <v>1.1148512679061501E-2</v>
      </c>
      <c r="J1488">
        <v>4.4721505131541099E-2</v>
      </c>
      <c r="K1488">
        <v>3.1220412811642801E-2</v>
      </c>
      <c r="L1488" t="s">
        <v>9935</v>
      </c>
      <c r="M1488">
        <v>22</v>
      </c>
      <c r="N1488">
        <f t="shared" si="23"/>
        <v>1.9527830678948828</v>
      </c>
    </row>
    <row r="1489" spans="1:14" x14ac:dyDescent="0.2">
      <c r="A1489" t="s">
        <v>13</v>
      </c>
      <c r="B1489" t="s">
        <v>5294</v>
      </c>
      <c r="C1489" t="s">
        <v>5295</v>
      </c>
      <c r="D1489" t="s">
        <v>8565</v>
      </c>
      <c r="E1489" t="s">
        <v>1736</v>
      </c>
      <c r="F1489">
        <v>0.243055555555556</v>
      </c>
      <c r="G1489">
        <v>1.4634519251223099</v>
      </c>
      <c r="H1489">
        <v>2.4913812513176401</v>
      </c>
      <c r="I1489">
        <v>1.1161690212445801E-2</v>
      </c>
      <c r="J1489">
        <v>4.4744275616424398E-2</v>
      </c>
      <c r="K1489">
        <v>3.1236309055203599E-2</v>
      </c>
      <c r="L1489" t="s">
        <v>9936</v>
      </c>
      <c r="M1489">
        <v>35</v>
      </c>
      <c r="N1489">
        <f t="shared" si="23"/>
        <v>1.9522700352947542</v>
      </c>
    </row>
    <row r="1490" spans="1:14" x14ac:dyDescent="0.2">
      <c r="A1490" t="s">
        <v>13</v>
      </c>
      <c r="B1490" t="s">
        <v>4389</v>
      </c>
      <c r="C1490" t="s">
        <v>4390</v>
      </c>
      <c r="D1490" s="4">
        <v>451015</v>
      </c>
      <c r="E1490" t="s">
        <v>574</v>
      </c>
      <c r="F1490">
        <v>0.34375</v>
      </c>
      <c r="G1490">
        <v>2.0697391512444199</v>
      </c>
      <c r="H1490">
        <v>2.70278965829604</v>
      </c>
      <c r="I1490">
        <v>1.12042375847293E-2</v>
      </c>
      <c r="J1490">
        <v>4.47944217110657E-2</v>
      </c>
      <c r="K1490">
        <v>3.1271316413989697E-2</v>
      </c>
      <c r="L1490" t="s">
        <v>9937</v>
      </c>
      <c r="M1490">
        <v>11</v>
      </c>
      <c r="N1490">
        <f t="shared" si="23"/>
        <v>1.9506176905800892</v>
      </c>
    </row>
    <row r="1491" spans="1:14" x14ac:dyDescent="0.2">
      <c r="A1491" t="s">
        <v>13</v>
      </c>
      <c r="B1491" t="s">
        <v>9938</v>
      </c>
      <c r="C1491" t="s">
        <v>9939</v>
      </c>
      <c r="D1491" s="4">
        <v>451015</v>
      </c>
      <c r="E1491" t="s">
        <v>574</v>
      </c>
      <c r="F1491">
        <v>0.34375</v>
      </c>
      <c r="G1491">
        <v>2.0697391512444199</v>
      </c>
      <c r="H1491">
        <v>2.70278965829604</v>
      </c>
      <c r="I1491">
        <v>1.12042375847293E-2</v>
      </c>
      <c r="J1491">
        <v>4.47944217110657E-2</v>
      </c>
      <c r="K1491">
        <v>3.1271316413989697E-2</v>
      </c>
      <c r="L1491" t="s">
        <v>9940</v>
      </c>
      <c r="M1491">
        <v>11</v>
      </c>
      <c r="N1491">
        <f t="shared" si="23"/>
        <v>1.9506176905800892</v>
      </c>
    </row>
    <row r="1492" spans="1:14" x14ac:dyDescent="0.2">
      <c r="A1492" t="s">
        <v>13</v>
      </c>
      <c r="B1492" t="s">
        <v>6426</v>
      </c>
      <c r="C1492" t="s">
        <v>6427</v>
      </c>
      <c r="D1492" s="4">
        <v>451015</v>
      </c>
      <c r="E1492" t="s">
        <v>574</v>
      </c>
      <c r="F1492">
        <v>0.34375</v>
      </c>
      <c r="G1492">
        <v>2.0697391512444199</v>
      </c>
      <c r="H1492">
        <v>2.70278965829604</v>
      </c>
      <c r="I1492">
        <v>1.12042375847293E-2</v>
      </c>
      <c r="J1492">
        <v>4.47944217110657E-2</v>
      </c>
      <c r="K1492">
        <v>3.1271316413989697E-2</v>
      </c>
      <c r="L1492" t="s">
        <v>9941</v>
      </c>
      <c r="M1492">
        <v>11</v>
      </c>
      <c r="N1492">
        <f t="shared" si="23"/>
        <v>1.9506176905800892</v>
      </c>
    </row>
    <row r="1493" spans="1:14" x14ac:dyDescent="0.2">
      <c r="A1493" t="s">
        <v>13</v>
      </c>
      <c r="B1493" t="s">
        <v>5085</v>
      </c>
      <c r="C1493" t="s">
        <v>5086</v>
      </c>
      <c r="D1493" s="4">
        <v>451015</v>
      </c>
      <c r="E1493" t="s">
        <v>574</v>
      </c>
      <c r="F1493">
        <v>0.34375</v>
      </c>
      <c r="G1493">
        <v>2.0697391512444199</v>
      </c>
      <c r="H1493">
        <v>2.70278965829604</v>
      </c>
      <c r="I1493">
        <v>1.12042375847293E-2</v>
      </c>
      <c r="J1493">
        <v>4.47944217110657E-2</v>
      </c>
      <c r="K1493">
        <v>3.1271316413989697E-2</v>
      </c>
      <c r="L1493" t="s">
        <v>9942</v>
      </c>
      <c r="M1493">
        <v>11</v>
      </c>
      <c r="N1493">
        <f t="shared" si="23"/>
        <v>1.9506176905800892</v>
      </c>
    </row>
    <row r="1494" spans="1:14" x14ac:dyDescent="0.2">
      <c r="A1494" t="s">
        <v>13</v>
      </c>
      <c r="B1494" t="s">
        <v>24</v>
      </c>
      <c r="C1494" t="s">
        <v>25</v>
      </c>
      <c r="D1494" t="s">
        <v>8034</v>
      </c>
      <c r="E1494" t="s">
        <v>27</v>
      </c>
      <c r="F1494">
        <v>0.20689655172413801</v>
      </c>
      <c r="G1494">
        <v>1.2457364170499301</v>
      </c>
      <c r="H1494">
        <v>2.3918038909399799</v>
      </c>
      <c r="I1494">
        <v>1.1425904044465999E-2</v>
      </c>
      <c r="J1494">
        <v>4.54034131859226E-2</v>
      </c>
      <c r="K1494">
        <v>3.1696457857415601E-2</v>
      </c>
      <c r="L1494" t="s">
        <v>9943</v>
      </c>
      <c r="M1494">
        <v>96</v>
      </c>
      <c r="N1494">
        <f t="shared" si="23"/>
        <v>1.9421094274953115</v>
      </c>
    </row>
    <row r="1495" spans="1:14" x14ac:dyDescent="0.2">
      <c r="A1495" t="s">
        <v>13</v>
      </c>
      <c r="B1495" t="s">
        <v>6402</v>
      </c>
      <c r="C1495" t="s">
        <v>6403</v>
      </c>
      <c r="D1495" s="4">
        <v>450954</v>
      </c>
      <c r="E1495" t="s">
        <v>1893</v>
      </c>
      <c r="F1495">
        <v>0.375</v>
      </c>
      <c r="G1495">
        <v>2.2578972559029999</v>
      </c>
      <c r="H1495">
        <v>2.75180694270705</v>
      </c>
      <c r="I1495">
        <v>1.14478087612643E-2</v>
      </c>
      <c r="J1495">
        <v>4.54034131859226E-2</v>
      </c>
      <c r="K1495">
        <v>3.1696457857415601E-2</v>
      </c>
      <c r="L1495" t="s">
        <v>9944</v>
      </c>
      <c r="M1495">
        <v>9</v>
      </c>
      <c r="N1495">
        <f t="shared" si="23"/>
        <v>1.9412776341942406</v>
      </c>
    </row>
    <row r="1496" spans="1:14" x14ac:dyDescent="0.2">
      <c r="A1496" t="s">
        <v>13</v>
      </c>
      <c r="B1496" t="s">
        <v>4840</v>
      </c>
      <c r="C1496" t="s">
        <v>4841</v>
      </c>
      <c r="D1496" s="4">
        <v>450954</v>
      </c>
      <c r="E1496" t="s">
        <v>1893</v>
      </c>
      <c r="F1496">
        <v>0.375</v>
      </c>
      <c r="G1496">
        <v>2.2578972559029999</v>
      </c>
      <c r="H1496">
        <v>2.75180694270705</v>
      </c>
      <c r="I1496">
        <v>1.14478087612643E-2</v>
      </c>
      <c r="J1496">
        <v>4.54034131859226E-2</v>
      </c>
      <c r="K1496">
        <v>3.1696457857415601E-2</v>
      </c>
      <c r="L1496" t="s">
        <v>9945</v>
      </c>
      <c r="M1496">
        <v>9</v>
      </c>
      <c r="N1496">
        <f t="shared" si="23"/>
        <v>1.9412776341942406</v>
      </c>
    </row>
    <row r="1497" spans="1:14" x14ac:dyDescent="0.2">
      <c r="A1497" t="s">
        <v>13</v>
      </c>
      <c r="B1497" t="s">
        <v>9946</v>
      </c>
      <c r="C1497" t="s">
        <v>9947</v>
      </c>
      <c r="D1497" s="4">
        <v>450954</v>
      </c>
      <c r="E1497" t="s">
        <v>1893</v>
      </c>
      <c r="F1497">
        <v>0.375</v>
      </c>
      <c r="G1497">
        <v>2.2578972559029999</v>
      </c>
      <c r="H1497">
        <v>2.75180694270705</v>
      </c>
      <c r="I1497">
        <v>1.14478087612643E-2</v>
      </c>
      <c r="J1497">
        <v>4.54034131859226E-2</v>
      </c>
      <c r="K1497">
        <v>3.1696457857415601E-2</v>
      </c>
      <c r="L1497" t="s">
        <v>9948</v>
      </c>
      <c r="M1497">
        <v>9</v>
      </c>
      <c r="N1497">
        <f t="shared" si="23"/>
        <v>1.9412776341942406</v>
      </c>
    </row>
    <row r="1498" spans="1:14" x14ac:dyDescent="0.2">
      <c r="A1498" t="s">
        <v>13</v>
      </c>
      <c r="B1498" t="s">
        <v>9949</v>
      </c>
      <c r="C1498" t="s">
        <v>9950</v>
      </c>
      <c r="D1498" s="4">
        <v>450954</v>
      </c>
      <c r="E1498" t="s">
        <v>1893</v>
      </c>
      <c r="F1498">
        <v>0.375</v>
      </c>
      <c r="G1498">
        <v>2.2578972559029999</v>
      </c>
      <c r="H1498">
        <v>2.75180694270705</v>
      </c>
      <c r="I1498">
        <v>1.14478087612643E-2</v>
      </c>
      <c r="J1498">
        <v>4.54034131859226E-2</v>
      </c>
      <c r="K1498">
        <v>3.1696457857415601E-2</v>
      </c>
      <c r="L1498" t="s">
        <v>9948</v>
      </c>
      <c r="M1498">
        <v>9</v>
      </c>
      <c r="N1498">
        <f t="shared" si="23"/>
        <v>1.9412776341942406</v>
      </c>
    </row>
    <row r="1499" spans="1:14" x14ac:dyDescent="0.2">
      <c r="A1499" t="s">
        <v>13</v>
      </c>
      <c r="B1499" t="s">
        <v>3922</v>
      </c>
      <c r="C1499" t="s">
        <v>3923</v>
      </c>
      <c r="D1499" s="4">
        <v>450984</v>
      </c>
      <c r="E1499" t="s">
        <v>384</v>
      </c>
      <c r="F1499">
        <v>0.35714285714285698</v>
      </c>
      <c r="G1499">
        <v>2.1503783389552402</v>
      </c>
      <c r="H1499">
        <v>2.7185227788484001</v>
      </c>
      <c r="I1499">
        <v>1.14707365752197E-2</v>
      </c>
      <c r="J1499">
        <v>4.54034131859226E-2</v>
      </c>
      <c r="K1499">
        <v>3.1696457857415601E-2</v>
      </c>
      <c r="L1499" t="s">
        <v>9951</v>
      </c>
      <c r="M1499">
        <v>10</v>
      </c>
      <c r="N1499">
        <f t="shared" si="23"/>
        <v>1.9404086936695633</v>
      </c>
    </row>
    <row r="1500" spans="1:14" x14ac:dyDescent="0.2">
      <c r="A1500" t="s">
        <v>13</v>
      </c>
      <c r="B1500" t="s">
        <v>9952</v>
      </c>
      <c r="C1500" t="s">
        <v>9953</v>
      </c>
      <c r="D1500" s="4">
        <v>450984</v>
      </c>
      <c r="E1500" t="s">
        <v>384</v>
      </c>
      <c r="F1500">
        <v>0.35714285714285698</v>
      </c>
      <c r="G1500">
        <v>2.1503783389552402</v>
      </c>
      <c r="H1500">
        <v>2.7185227788484001</v>
      </c>
      <c r="I1500">
        <v>1.14707365752197E-2</v>
      </c>
      <c r="J1500">
        <v>4.54034131859226E-2</v>
      </c>
      <c r="K1500">
        <v>3.1696457857415601E-2</v>
      </c>
      <c r="L1500" t="s">
        <v>9954</v>
      </c>
      <c r="M1500">
        <v>10</v>
      </c>
      <c r="N1500">
        <f t="shared" si="23"/>
        <v>1.9404086936695633</v>
      </c>
    </row>
    <row r="1501" spans="1:14" x14ac:dyDescent="0.2">
      <c r="A1501" t="s">
        <v>13</v>
      </c>
      <c r="B1501" t="s">
        <v>9955</v>
      </c>
      <c r="C1501" t="s">
        <v>9956</v>
      </c>
      <c r="D1501" s="4">
        <v>450984</v>
      </c>
      <c r="E1501" t="s">
        <v>384</v>
      </c>
      <c r="F1501">
        <v>0.35714285714285698</v>
      </c>
      <c r="G1501">
        <v>2.1503783389552402</v>
      </c>
      <c r="H1501">
        <v>2.7185227788484001</v>
      </c>
      <c r="I1501">
        <v>1.14707365752197E-2</v>
      </c>
      <c r="J1501">
        <v>4.54034131859226E-2</v>
      </c>
      <c r="K1501">
        <v>3.1696457857415601E-2</v>
      </c>
      <c r="L1501" t="s">
        <v>9957</v>
      </c>
      <c r="M1501">
        <v>10</v>
      </c>
      <c r="N1501">
        <f t="shared" si="23"/>
        <v>1.9404086936695633</v>
      </c>
    </row>
    <row r="1502" spans="1:14" x14ac:dyDescent="0.2">
      <c r="A1502" t="s">
        <v>13</v>
      </c>
      <c r="B1502" t="s">
        <v>9958</v>
      </c>
      <c r="C1502" t="s">
        <v>9959</v>
      </c>
      <c r="D1502" s="4">
        <v>450984</v>
      </c>
      <c r="E1502" t="s">
        <v>384</v>
      </c>
      <c r="F1502">
        <v>0.35714285714285698</v>
      </c>
      <c r="G1502">
        <v>2.1503783389552402</v>
      </c>
      <c r="H1502">
        <v>2.7185227788484001</v>
      </c>
      <c r="I1502">
        <v>1.14707365752197E-2</v>
      </c>
      <c r="J1502">
        <v>4.54034131859226E-2</v>
      </c>
      <c r="K1502">
        <v>3.1696457857415601E-2</v>
      </c>
      <c r="L1502" t="s">
        <v>9957</v>
      </c>
      <c r="M1502">
        <v>10</v>
      </c>
      <c r="N1502">
        <f t="shared" si="23"/>
        <v>1.9404086936695633</v>
      </c>
    </row>
    <row r="1503" spans="1:14" x14ac:dyDescent="0.2">
      <c r="A1503" t="s">
        <v>13</v>
      </c>
      <c r="B1503" t="s">
        <v>9960</v>
      </c>
      <c r="C1503" t="s">
        <v>9961</v>
      </c>
      <c r="D1503" s="4">
        <v>450984</v>
      </c>
      <c r="E1503" t="s">
        <v>384</v>
      </c>
      <c r="F1503">
        <v>0.35714285714285698</v>
      </c>
      <c r="G1503">
        <v>2.1503783389552402</v>
      </c>
      <c r="H1503">
        <v>2.7185227788484001</v>
      </c>
      <c r="I1503">
        <v>1.14707365752197E-2</v>
      </c>
      <c r="J1503">
        <v>4.54034131859226E-2</v>
      </c>
      <c r="K1503">
        <v>3.1696457857415601E-2</v>
      </c>
      <c r="L1503" t="s">
        <v>9962</v>
      </c>
      <c r="M1503">
        <v>10</v>
      </c>
      <c r="N1503">
        <f t="shared" si="23"/>
        <v>1.9404086936695633</v>
      </c>
    </row>
    <row r="1504" spans="1:14" x14ac:dyDescent="0.2">
      <c r="A1504" t="s">
        <v>13</v>
      </c>
      <c r="B1504" t="s">
        <v>6496</v>
      </c>
      <c r="C1504" t="s">
        <v>6497</v>
      </c>
      <c r="D1504" s="4">
        <v>450984</v>
      </c>
      <c r="E1504" t="s">
        <v>384</v>
      </c>
      <c r="F1504">
        <v>0.35714285714285698</v>
      </c>
      <c r="G1504">
        <v>2.1503783389552402</v>
      </c>
      <c r="H1504">
        <v>2.7185227788484001</v>
      </c>
      <c r="I1504">
        <v>1.14707365752197E-2</v>
      </c>
      <c r="J1504">
        <v>4.54034131859226E-2</v>
      </c>
      <c r="K1504">
        <v>3.1696457857415601E-2</v>
      </c>
      <c r="L1504" t="s">
        <v>9963</v>
      </c>
      <c r="M1504">
        <v>10</v>
      </c>
      <c r="N1504">
        <f t="shared" si="23"/>
        <v>1.9404086936695633</v>
      </c>
    </row>
    <row r="1505" spans="1:14" x14ac:dyDescent="0.2">
      <c r="A1505" t="s">
        <v>13</v>
      </c>
      <c r="B1505" t="s">
        <v>9964</v>
      </c>
      <c r="C1505" t="s">
        <v>9965</v>
      </c>
      <c r="D1505" s="4">
        <v>450984</v>
      </c>
      <c r="E1505" t="s">
        <v>384</v>
      </c>
      <c r="F1505">
        <v>0.35714285714285698</v>
      </c>
      <c r="G1505">
        <v>2.1503783389552402</v>
      </c>
      <c r="H1505">
        <v>2.7185227788484001</v>
      </c>
      <c r="I1505">
        <v>1.14707365752197E-2</v>
      </c>
      <c r="J1505">
        <v>4.54034131859226E-2</v>
      </c>
      <c r="K1505">
        <v>3.1696457857415601E-2</v>
      </c>
      <c r="L1505" t="s">
        <v>9966</v>
      </c>
      <c r="M1505">
        <v>10</v>
      </c>
      <c r="N1505">
        <f t="shared" si="23"/>
        <v>1.9404086936695633</v>
      </c>
    </row>
    <row r="1506" spans="1:14" x14ac:dyDescent="0.2">
      <c r="A1506" t="s">
        <v>13</v>
      </c>
      <c r="B1506" t="s">
        <v>9967</v>
      </c>
      <c r="C1506" t="s">
        <v>9968</v>
      </c>
      <c r="D1506" s="4">
        <v>450984</v>
      </c>
      <c r="E1506" t="s">
        <v>384</v>
      </c>
      <c r="F1506">
        <v>0.35714285714285698</v>
      </c>
      <c r="G1506">
        <v>2.1503783389552402</v>
      </c>
      <c r="H1506">
        <v>2.7185227788484001</v>
      </c>
      <c r="I1506">
        <v>1.14707365752197E-2</v>
      </c>
      <c r="J1506">
        <v>4.54034131859226E-2</v>
      </c>
      <c r="K1506">
        <v>3.1696457857415601E-2</v>
      </c>
      <c r="L1506" t="s">
        <v>9969</v>
      </c>
      <c r="M1506">
        <v>10</v>
      </c>
      <c r="N1506">
        <f t="shared" si="23"/>
        <v>1.9404086936695633</v>
      </c>
    </row>
    <row r="1507" spans="1:14" x14ac:dyDescent="0.2">
      <c r="A1507" t="s">
        <v>13</v>
      </c>
      <c r="B1507" t="s">
        <v>4624</v>
      </c>
      <c r="C1507" t="s">
        <v>4625</v>
      </c>
      <c r="D1507" s="4">
        <v>450984</v>
      </c>
      <c r="E1507" t="s">
        <v>384</v>
      </c>
      <c r="F1507">
        <v>0.35714285714285698</v>
      </c>
      <c r="G1507">
        <v>2.1503783389552402</v>
      </c>
      <c r="H1507">
        <v>2.7185227788484001</v>
      </c>
      <c r="I1507">
        <v>1.14707365752197E-2</v>
      </c>
      <c r="J1507">
        <v>4.54034131859226E-2</v>
      </c>
      <c r="K1507">
        <v>3.1696457857415601E-2</v>
      </c>
      <c r="L1507" t="s">
        <v>9970</v>
      </c>
      <c r="M1507">
        <v>10</v>
      </c>
      <c r="N1507">
        <f t="shared" si="23"/>
        <v>1.9404086936695633</v>
      </c>
    </row>
    <row r="1508" spans="1:14" x14ac:dyDescent="0.2">
      <c r="A1508" t="s">
        <v>13</v>
      </c>
      <c r="B1508" t="s">
        <v>3928</v>
      </c>
      <c r="C1508" t="s">
        <v>3929</v>
      </c>
      <c r="D1508" s="4">
        <v>450984</v>
      </c>
      <c r="E1508" t="s">
        <v>384</v>
      </c>
      <c r="F1508">
        <v>0.35714285714285698</v>
      </c>
      <c r="G1508">
        <v>2.1503783389552402</v>
      </c>
      <c r="H1508">
        <v>2.7185227788484001</v>
      </c>
      <c r="I1508">
        <v>1.14707365752197E-2</v>
      </c>
      <c r="J1508">
        <v>4.54034131859226E-2</v>
      </c>
      <c r="K1508">
        <v>3.1696457857415601E-2</v>
      </c>
      <c r="L1508" t="s">
        <v>9971</v>
      </c>
      <c r="M1508">
        <v>10</v>
      </c>
      <c r="N1508">
        <f t="shared" si="23"/>
        <v>1.9404086936695633</v>
      </c>
    </row>
    <row r="1509" spans="1:14" x14ac:dyDescent="0.2">
      <c r="A1509" t="s">
        <v>13</v>
      </c>
      <c r="B1509" t="s">
        <v>4503</v>
      </c>
      <c r="C1509" t="s">
        <v>4504</v>
      </c>
      <c r="D1509" t="s">
        <v>8361</v>
      </c>
      <c r="E1509" t="s">
        <v>767</v>
      </c>
      <c r="F1509">
        <v>0.26744186046511598</v>
      </c>
      <c r="G1509">
        <v>1.61028331428741</v>
      </c>
      <c r="H1509">
        <v>2.53141556883473</v>
      </c>
      <c r="I1509">
        <v>1.1632514722774399E-2</v>
      </c>
      <c r="J1509">
        <v>4.6013229656067099E-2</v>
      </c>
      <c r="K1509">
        <v>3.2122175236140901E-2</v>
      </c>
      <c r="L1509" t="s">
        <v>9972</v>
      </c>
      <c r="M1509">
        <v>23</v>
      </c>
      <c r="N1509">
        <f t="shared" si="23"/>
        <v>1.9343263891264695</v>
      </c>
    </row>
    <row r="1510" spans="1:14" x14ac:dyDescent="0.2">
      <c r="A1510" t="s">
        <v>13</v>
      </c>
      <c r="B1510" t="s">
        <v>9973</v>
      </c>
      <c r="C1510" t="s">
        <v>9974</v>
      </c>
      <c r="D1510" t="s">
        <v>8269</v>
      </c>
      <c r="E1510" t="s">
        <v>109</v>
      </c>
      <c r="F1510">
        <v>0.27777777777777801</v>
      </c>
      <c r="G1510">
        <v>1.67251648585407</v>
      </c>
      <c r="H1510">
        <v>2.5514679972157399</v>
      </c>
      <c r="I1510">
        <v>1.17131728313506E-2</v>
      </c>
      <c r="J1510">
        <v>4.6301574512263799E-2</v>
      </c>
      <c r="K1510">
        <v>3.2323470908460002E-2</v>
      </c>
      <c r="L1510" t="s">
        <v>9975</v>
      </c>
      <c r="M1510">
        <v>20</v>
      </c>
      <c r="N1510">
        <f t="shared" si="23"/>
        <v>1.9313254485225098</v>
      </c>
    </row>
    <row r="1511" spans="1:14" x14ac:dyDescent="0.2">
      <c r="A1511" t="s">
        <v>13</v>
      </c>
      <c r="B1511" t="s">
        <v>3931</v>
      </c>
      <c r="C1511" t="s">
        <v>3932</v>
      </c>
      <c r="D1511" t="s">
        <v>8433</v>
      </c>
      <c r="E1511" t="s">
        <v>158</v>
      </c>
      <c r="F1511">
        <v>0.31111111111111101</v>
      </c>
      <c r="G1511">
        <v>1.8732184641565599</v>
      </c>
      <c r="H1511">
        <v>2.6172092078949301</v>
      </c>
      <c r="I1511">
        <v>1.18352329597112E-2</v>
      </c>
      <c r="J1511">
        <v>4.6691246431664897E-2</v>
      </c>
      <c r="K1511">
        <v>3.25955037514742E-2</v>
      </c>
      <c r="L1511" t="s">
        <v>9976</v>
      </c>
      <c r="M1511">
        <v>14</v>
      </c>
      <c r="N1511">
        <f t="shared" si="23"/>
        <v>1.9268231891821863</v>
      </c>
    </row>
    <row r="1512" spans="1:14" x14ac:dyDescent="0.2">
      <c r="A1512" t="s">
        <v>13</v>
      </c>
      <c r="B1512" t="s">
        <v>3934</v>
      </c>
      <c r="C1512" t="s">
        <v>3935</v>
      </c>
      <c r="D1512" t="s">
        <v>8433</v>
      </c>
      <c r="E1512" t="s">
        <v>158</v>
      </c>
      <c r="F1512">
        <v>0.31111111111111101</v>
      </c>
      <c r="G1512">
        <v>1.8732184641565599</v>
      </c>
      <c r="H1512">
        <v>2.6172092078949301</v>
      </c>
      <c r="I1512">
        <v>1.18352329597112E-2</v>
      </c>
      <c r="J1512">
        <v>4.6691246431664897E-2</v>
      </c>
      <c r="K1512">
        <v>3.25955037514742E-2</v>
      </c>
      <c r="L1512" t="s">
        <v>9977</v>
      </c>
      <c r="M1512">
        <v>14</v>
      </c>
      <c r="N1512">
        <f t="shared" si="23"/>
        <v>1.9268231891821863</v>
      </c>
    </row>
    <row r="1513" spans="1:14" x14ac:dyDescent="0.2">
      <c r="A1513" t="s">
        <v>13</v>
      </c>
      <c r="B1513" t="s">
        <v>5099</v>
      </c>
      <c r="C1513" t="s">
        <v>5100</v>
      </c>
      <c r="D1513" t="s">
        <v>8433</v>
      </c>
      <c r="E1513" t="s">
        <v>158</v>
      </c>
      <c r="F1513">
        <v>0.31111111111111101</v>
      </c>
      <c r="G1513">
        <v>1.8732184641565599</v>
      </c>
      <c r="H1513">
        <v>2.6172092078949301</v>
      </c>
      <c r="I1513">
        <v>1.18352329597112E-2</v>
      </c>
      <c r="J1513">
        <v>4.6691246431664897E-2</v>
      </c>
      <c r="K1513">
        <v>3.25955037514742E-2</v>
      </c>
      <c r="L1513" t="s">
        <v>9855</v>
      </c>
      <c r="M1513">
        <v>14</v>
      </c>
      <c r="N1513">
        <f t="shared" si="23"/>
        <v>1.9268231891821863</v>
      </c>
    </row>
    <row r="1514" spans="1:14" x14ac:dyDescent="0.2">
      <c r="A1514" t="s">
        <v>13</v>
      </c>
      <c r="B1514" t="s">
        <v>9978</v>
      </c>
      <c r="C1514" t="s">
        <v>9979</v>
      </c>
      <c r="D1514" t="s">
        <v>8367</v>
      </c>
      <c r="E1514" t="s">
        <v>781</v>
      </c>
      <c r="F1514">
        <v>0.28571428571428598</v>
      </c>
      <c r="G1514">
        <v>1.72030267116419</v>
      </c>
      <c r="H1514">
        <v>2.5556554510072198</v>
      </c>
      <c r="I1514">
        <v>1.21028428522129E-2</v>
      </c>
      <c r="J1514">
        <v>4.7683921805449198E-2</v>
      </c>
      <c r="K1514">
        <v>3.3288497756625401E-2</v>
      </c>
      <c r="L1514" t="s">
        <v>9980</v>
      </c>
      <c r="M1514">
        <v>18</v>
      </c>
      <c r="N1514">
        <f t="shared" si="23"/>
        <v>1.9171126057153618</v>
      </c>
    </row>
    <row r="1515" spans="1:14" x14ac:dyDescent="0.2">
      <c r="A1515" t="s">
        <v>13</v>
      </c>
      <c r="B1515" t="s">
        <v>4872</v>
      </c>
      <c r="C1515" t="s">
        <v>4873</v>
      </c>
      <c r="D1515" t="s">
        <v>8367</v>
      </c>
      <c r="E1515" t="s">
        <v>781</v>
      </c>
      <c r="F1515">
        <v>0.28571428571428598</v>
      </c>
      <c r="G1515">
        <v>1.72030267116419</v>
      </c>
      <c r="H1515">
        <v>2.5556554510072198</v>
      </c>
      <c r="I1515">
        <v>1.21028428522129E-2</v>
      </c>
      <c r="J1515">
        <v>4.7683921805449198E-2</v>
      </c>
      <c r="K1515">
        <v>3.3288497756625401E-2</v>
      </c>
      <c r="L1515" t="s">
        <v>9981</v>
      </c>
      <c r="M1515">
        <v>18</v>
      </c>
      <c r="N1515">
        <f t="shared" si="23"/>
        <v>1.9171126057153618</v>
      </c>
    </row>
    <row r="1516" spans="1:14" x14ac:dyDescent="0.2">
      <c r="A1516" t="s">
        <v>13</v>
      </c>
      <c r="B1516" t="s">
        <v>4895</v>
      </c>
      <c r="C1516" t="s">
        <v>4896</v>
      </c>
      <c r="D1516" t="s">
        <v>8303</v>
      </c>
      <c r="E1516" t="s">
        <v>3009</v>
      </c>
      <c r="F1516">
        <v>0.246153846153846</v>
      </c>
      <c r="G1516">
        <v>1.4821069166953</v>
      </c>
      <c r="H1516">
        <v>2.46154063791113</v>
      </c>
      <c r="I1516">
        <v>1.22768302336538E-2</v>
      </c>
      <c r="J1516">
        <v>4.8173986821845101E-2</v>
      </c>
      <c r="K1516">
        <v>3.36306157616304E-2</v>
      </c>
      <c r="L1516" t="s">
        <v>9982</v>
      </c>
      <c r="M1516">
        <v>32</v>
      </c>
      <c r="N1516">
        <f t="shared" si="23"/>
        <v>1.9109137496225517</v>
      </c>
    </row>
    <row r="1517" spans="1:14" x14ac:dyDescent="0.2">
      <c r="A1517" t="s">
        <v>13</v>
      </c>
      <c r="B1517" t="s">
        <v>9983</v>
      </c>
      <c r="C1517" t="s">
        <v>9984</v>
      </c>
      <c r="D1517" t="s">
        <v>8315</v>
      </c>
      <c r="E1517" t="s">
        <v>1428</v>
      </c>
      <c r="F1517">
        <v>0.27272727272727298</v>
      </c>
      <c r="G1517">
        <v>1.6421070952021799</v>
      </c>
      <c r="H1517">
        <v>2.5195996502864002</v>
      </c>
      <c r="I1517">
        <v>1.23484515238797E-2</v>
      </c>
      <c r="J1517">
        <v>4.8173986821845101E-2</v>
      </c>
      <c r="K1517">
        <v>3.36306157616304E-2</v>
      </c>
      <c r="L1517" t="s">
        <v>9985</v>
      </c>
      <c r="M1517">
        <v>21</v>
      </c>
      <c r="N1517">
        <f t="shared" si="23"/>
        <v>1.9083874988251672</v>
      </c>
    </row>
    <row r="1518" spans="1:14" x14ac:dyDescent="0.2">
      <c r="A1518" t="s">
        <v>13</v>
      </c>
      <c r="B1518" t="s">
        <v>7023</v>
      </c>
      <c r="C1518" t="s">
        <v>7024</v>
      </c>
      <c r="D1518" t="s">
        <v>8122</v>
      </c>
      <c r="E1518" t="s">
        <v>7025</v>
      </c>
      <c r="F1518">
        <v>0.23749999999999999</v>
      </c>
      <c r="G1518">
        <v>1.4300015954052301</v>
      </c>
      <c r="H1518">
        <v>2.4376420295936398</v>
      </c>
      <c r="I1518">
        <v>1.23814255187464E-2</v>
      </c>
      <c r="J1518">
        <v>4.8173986821845101E-2</v>
      </c>
      <c r="K1518">
        <v>3.36306157616304E-2</v>
      </c>
      <c r="L1518" t="s">
        <v>9986</v>
      </c>
      <c r="M1518">
        <v>38</v>
      </c>
      <c r="N1518">
        <f t="shared" si="23"/>
        <v>1.9072293505271518</v>
      </c>
    </row>
    <row r="1519" spans="1:14" x14ac:dyDescent="0.2">
      <c r="A1519" t="s">
        <v>13</v>
      </c>
      <c r="B1519" t="s">
        <v>9987</v>
      </c>
      <c r="C1519" t="s">
        <v>9988</v>
      </c>
      <c r="D1519" s="4">
        <v>450862</v>
      </c>
      <c r="E1519" t="s">
        <v>2256</v>
      </c>
      <c r="F1519">
        <v>0.46153846153846201</v>
      </c>
      <c r="G1519">
        <v>2.7789504688036901</v>
      </c>
      <c r="H1519">
        <v>2.8633602831428999</v>
      </c>
      <c r="I1519">
        <v>1.24194141364733E-2</v>
      </c>
      <c r="J1519">
        <v>4.8173986821845101E-2</v>
      </c>
      <c r="K1519">
        <v>3.36306157616304E-2</v>
      </c>
      <c r="L1519" t="s">
        <v>9989</v>
      </c>
      <c r="M1519">
        <v>6</v>
      </c>
      <c r="N1519">
        <f t="shared" si="23"/>
        <v>1.9058988907373784</v>
      </c>
    </row>
    <row r="1520" spans="1:14" x14ac:dyDescent="0.2">
      <c r="A1520" t="s">
        <v>13</v>
      </c>
      <c r="B1520" t="s">
        <v>4771</v>
      </c>
      <c r="C1520" t="s">
        <v>4772</v>
      </c>
      <c r="D1520" s="4">
        <v>450862</v>
      </c>
      <c r="E1520" t="s">
        <v>2256</v>
      </c>
      <c r="F1520">
        <v>0.46153846153846201</v>
      </c>
      <c r="G1520">
        <v>2.7789504688036901</v>
      </c>
      <c r="H1520">
        <v>2.8633602831428999</v>
      </c>
      <c r="I1520">
        <v>1.24194141364733E-2</v>
      </c>
      <c r="J1520">
        <v>4.8173986821845101E-2</v>
      </c>
      <c r="K1520">
        <v>3.36306157616304E-2</v>
      </c>
      <c r="L1520" t="s">
        <v>9990</v>
      </c>
      <c r="M1520">
        <v>6</v>
      </c>
      <c r="N1520">
        <f t="shared" si="23"/>
        <v>1.9058988907373784</v>
      </c>
    </row>
    <row r="1521" spans="1:14" x14ac:dyDescent="0.2">
      <c r="A1521" t="s">
        <v>13</v>
      </c>
      <c r="B1521" t="s">
        <v>3860</v>
      </c>
      <c r="C1521" t="s">
        <v>3861</v>
      </c>
      <c r="D1521" s="4">
        <v>450862</v>
      </c>
      <c r="E1521" t="s">
        <v>2256</v>
      </c>
      <c r="F1521">
        <v>0.46153846153846201</v>
      </c>
      <c r="G1521">
        <v>2.7789504688036901</v>
      </c>
      <c r="H1521">
        <v>2.8633602831428999</v>
      </c>
      <c r="I1521">
        <v>1.24194141364733E-2</v>
      </c>
      <c r="J1521">
        <v>4.8173986821845101E-2</v>
      </c>
      <c r="K1521">
        <v>3.36306157616304E-2</v>
      </c>
      <c r="L1521" t="s">
        <v>9991</v>
      </c>
      <c r="M1521">
        <v>6</v>
      </c>
      <c r="N1521">
        <f t="shared" si="23"/>
        <v>1.9058988907373784</v>
      </c>
    </row>
    <row r="1522" spans="1:14" x14ac:dyDescent="0.2">
      <c r="A1522" t="s">
        <v>13</v>
      </c>
      <c r="B1522" t="s">
        <v>9992</v>
      </c>
      <c r="C1522" t="s">
        <v>9993</v>
      </c>
      <c r="D1522" s="4">
        <v>450862</v>
      </c>
      <c r="E1522" t="s">
        <v>2256</v>
      </c>
      <c r="F1522">
        <v>0.46153846153846201</v>
      </c>
      <c r="G1522">
        <v>2.7789504688036901</v>
      </c>
      <c r="H1522">
        <v>2.8633602831428999</v>
      </c>
      <c r="I1522">
        <v>1.24194141364733E-2</v>
      </c>
      <c r="J1522">
        <v>4.8173986821845101E-2</v>
      </c>
      <c r="K1522">
        <v>3.36306157616304E-2</v>
      </c>
      <c r="L1522" t="s">
        <v>9994</v>
      </c>
      <c r="M1522">
        <v>6</v>
      </c>
      <c r="N1522">
        <f t="shared" si="23"/>
        <v>1.9058988907373784</v>
      </c>
    </row>
    <row r="1523" spans="1:14" x14ac:dyDescent="0.2">
      <c r="A1523" t="s">
        <v>13</v>
      </c>
      <c r="B1523" t="s">
        <v>9995</v>
      </c>
      <c r="C1523" t="s">
        <v>9996</v>
      </c>
      <c r="D1523" s="4">
        <v>450862</v>
      </c>
      <c r="E1523" t="s">
        <v>2256</v>
      </c>
      <c r="F1523">
        <v>0.46153846153846201</v>
      </c>
      <c r="G1523">
        <v>2.7789504688036901</v>
      </c>
      <c r="H1523">
        <v>2.8633602831428999</v>
      </c>
      <c r="I1523">
        <v>1.24194141364733E-2</v>
      </c>
      <c r="J1523">
        <v>4.8173986821845101E-2</v>
      </c>
      <c r="K1523">
        <v>3.36306157616304E-2</v>
      </c>
      <c r="L1523" t="s">
        <v>9997</v>
      </c>
      <c r="M1523">
        <v>6</v>
      </c>
      <c r="N1523">
        <f t="shared" si="23"/>
        <v>1.9058988907373784</v>
      </c>
    </row>
    <row r="1524" spans="1:14" x14ac:dyDescent="0.2">
      <c r="A1524" t="s">
        <v>13</v>
      </c>
      <c r="B1524" t="s">
        <v>4780</v>
      </c>
      <c r="C1524" t="s">
        <v>4781</v>
      </c>
      <c r="D1524" s="4">
        <v>450862</v>
      </c>
      <c r="E1524" t="s">
        <v>2256</v>
      </c>
      <c r="F1524">
        <v>0.46153846153846201</v>
      </c>
      <c r="G1524">
        <v>2.7789504688036901</v>
      </c>
      <c r="H1524">
        <v>2.8633602831428999</v>
      </c>
      <c r="I1524">
        <v>1.24194141364733E-2</v>
      </c>
      <c r="J1524">
        <v>4.8173986821845101E-2</v>
      </c>
      <c r="K1524">
        <v>3.36306157616304E-2</v>
      </c>
      <c r="L1524" t="s">
        <v>9998</v>
      </c>
      <c r="M1524">
        <v>6</v>
      </c>
      <c r="N1524">
        <f t="shared" si="23"/>
        <v>1.9058988907373784</v>
      </c>
    </row>
    <row r="1525" spans="1:14" x14ac:dyDescent="0.2">
      <c r="A1525" t="s">
        <v>13</v>
      </c>
      <c r="B1525" t="s">
        <v>4783</v>
      </c>
      <c r="C1525" t="s">
        <v>4784</v>
      </c>
      <c r="D1525" s="4">
        <v>450862</v>
      </c>
      <c r="E1525" t="s">
        <v>2256</v>
      </c>
      <c r="F1525">
        <v>0.46153846153846201</v>
      </c>
      <c r="G1525">
        <v>2.7789504688036901</v>
      </c>
      <c r="H1525">
        <v>2.8633602831428999</v>
      </c>
      <c r="I1525">
        <v>1.24194141364733E-2</v>
      </c>
      <c r="J1525">
        <v>4.8173986821845101E-2</v>
      </c>
      <c r="K1525">
        <v>3.36306157616304E-2</v>
      </c>
      <c r="L1525" t="s">
        <v>9999</v>
      </c>
      <c r="M1525">
        <v>6</v>
      </c>
      <c r="N1525">
        <f t="shared" si="23"/>
        <v>1.9058988907373784</v>
      </c>
    </row>
    <row r="1526" spans="1:14" x14ac:dyDescent="0.2">
      <c r="A1526" t="s">
        <v>13</v>
      </c>
      <c r="B1526" t="s">
        <v>10000</v>
      </c>
      <c r="C1526" t="s">
        <v>10001</v>
      </c>
      <c r="D1526" s="4">
        <v>450862</v>
      </c>
      <c r="E1526" t="s">
        <v>2256</v>
      </c>
      <c r="F1526">
        <v>0.46153846153846201</v>
      </c>
      <c r="G1526">
        <v>2.7789504688036901</v>
      </c>
      <c r="H1526">
        <v>2.8633602831428999</v>
      </c>
      <c r="I1526">
        <v>1.24194141364733E-2</v>
      </c>
      <c r="J1526">
        <v>4.8173986821845101E-2</v>
      </c>
      <c r="K1526">
        <v>3.36306157616304E-2</v>
      </c>
      <c r="L1526" t="s">
        <v>10002</v>
      </c>
      <c r="M1526">
        <v>6</v>
      </c>
      <c r="N1526">
        <f t="shared" si="23"/>
        <v>1.9058988907373784</v>
      </c>
    </row>
    <row r="1527" spans="1:14" x14ac:dyDescent="0.2">
      <c r="A1527" t="s">
        <v>13</v>
      </c>
      <c r="B1527" t="s">
        <v>4786</v>
      </c>
      <c r="C1527" t="s">
        <v>4787</v>
      </c>
      <c r="D1527" s="4">
        <v>450862</v>
      </c>
      <c r="E1527" t="s">
        <v>2256</v>
      </c>
      <c r="F1527">
        <v>0.46153846153846201</v>
      </c>
      <c r="G1527">
        <v>2.7789504688036901</v>
      </c>
      <c r="H1527">
        <v>2.8633602831428999</v>
      </c>
      <c r="I1527">
        <v>1.24194141364733E-2</v>
      </c>
      <c r="J1527">
        <v>4.8173986821845101E-2</v>
      </c>
      <c r="K1527">
        <v>3.36306157616304E-2</v>
      </c>
      <c r="L1527" t="s">
        <v>10003</v>
      </c>
      <c r="M1527">
        <v>6</v>
      </c>
      <c r="N1527">
        <f t="shared" si="23"/>
        <v>1.9058988907373784</v>
      </c>
    </row>
    <row r="1528" spans="1:14" x14ac:dyDescent="0.2">
      <c r="A1528" t="s">
        <v>13</v>
      </c>
      <c r="B1528" t="s">
        <v>3138</v>
      </c>
      <c r="C1528" t="s">
        <v>3139</v>
      </c>
      <c r="D1528" s="4">
        <v>450862</v>
      </c>
      <c r="E1528" t="s">
        <v>2256</v>
      </c>
      <c r="F1528">
        <v>0.46153846153846201</v>
      </c>
      <c r="G1528">
        <v>2.7789504688036901</v>
      </c>
      <c r="H1528">
        <v>2.8633602831428999</v>
      </c>
      <c r="I1528">
        <v>1.24194141364733E-2</v>
      </c>
      <c r="J1528">
        <v>4.8173986821845101E-2</v>
      </c>
      <c r="K1528">
        <v>3.36306157616304E-2</v>
      </c>
      <c r="L1528" t="s">
        <v>10004</v>
      </c>
      <c r="M1528">
        <v>6</v>
      </c>
      <c r="N1528">
        <f t="shared" si="23"/>
        <v>1.9058988907373784</v>
      </c>
    </row>
    <row r="1529" spans="1:14" x14ac:dyDescent="0.2">
      <c r="A1529" t="s">
        <v>13</v>
      </c>
      <c r="B1529" t="s">
        <v>10005</v>
      </c>
      <c r="C1529" t="s">
        <v>10006</v>
      </c>
      <c r="D1529" s="4">
        <v>450862</v>
      </c>
      <c r="E1529" t="s">
        <v>2256</v>
      </c>
      <c r="F1529">
        <v>0.46153846153846201</v>
      </c>
      <c r="G1529">
        <v>2.7789504688036901</v>
      </c>
      <c r="H1529">
        <v>2.8633602831428999</v>
      </c>
      <c r="I1529">
        <v>1.24194141364733E-2</v>
      </c>
      <c r="J1529">
        <v>4.8173986821845101E-2</v>
      </c>
      <c r="K1529">
        <v>3.36306157616304E-2</v>
      </c>
      <c r="L1529" t="s">
        <v>10007</v>
      </c>
      <c r="M1529">
        <v>6</v>
      </c>
      <c r="N1529">
        <f t="shared" si="23"/>
        <v>1.9058988907373784</v>
      </c>
    </row>
    <row r="1530" spans="1:14" x14ac:dyDescent="0.2">
      <c r="A1530" t="s">
        <v>13</v>
      </c>
      <c r="B1530" t="s">
        <v>4789</v>
      </c>
      <c r="C1530" t="s">
        <v>4790</v>
      </c>
      <c r="D1530" s="4">
        <v>450862</v>
      </c>
      <c r="E1530" t="s">
        <v>2256</v>
      </c>
      <c r="F1530">
        <v>0.46153846153846201</v>
      </c>
      <c r="G1530">
        <v>2.7789504688036901</v>
      </c>
      <c r="H1530">
        <v>2.8633602831428999</v>
      </c>
      <c r="I1530">
        <v>1.24194141364733E-2</v>
      </c>
      <c r="J1530">
        <v>4.8173986821845101E-2</v>
      </c>
      <c r="K1530">
        <v>3.36306157616304E-2</v>
      </c>
      <c r="L1530" t="s">
        <v>10008</v>
      </c>
      <c r="M1530">
        <v>6</v>
      </c>
      <c r="N1530">
        <f t="shared" si="23"/>
        <v>1.9058988907373784</v>
      </c>
    </row>
    <row r="1531" spans="1:14" x14ac:dyDescent="0.2">
      <c r="A1531" t="s">
        <v>13</v>
      </c>
      <c r="B1531" t="s">
        <v>10009</v>
      </c>
      <c r="C1531" t="s">
        <v>10010</v>
      </c>
      <c r="D1531" s="4">
        <v>450862</v>
      </c>
      <c r="E1531" t="s">
        <v>2256</v>
      </c>
      <c r="F1531">
        <v>0.46153846153846201</v>
      </c>
      <c r="G1531">
        <v>2.7789504688036901</v>
      </c>
      <c r="H1531">
        <v>2.8633602831428999</v>
      </c>
      <c r="I1531">
        <v>1.24194141364733E-2</v>
      </c>
      <c r="J1531">
        <v>4.8173986821845101E-2</v>
      </c>
      <c r="K1531">
        <v>3.36306157616304E-2</v>
      </c>
      <c r="L1531" t="s">
        <v>10011</v>
      </c>
      <c r="M1531">
        <v>6</v>
      </c>
      <c r="N1531">
        <f t="shared" si="23"/>
        <v>1.9058988907373784</v>
      </c>
    </row>
    <row r="1532" spans="1:14" x14ac:dyDescent="0.2">
      <c r="A1532" t="s">
        <v>13</v>
      </c>
      <c r="B1532" t="s">
        <v>2641</v>
      </c>
      <c r="C1532" t="s">
        <v>2642</v>
      </c>
      <c r="D1532" s="4">
        <v>450862</v>
      </c>
      <c r="E1532" t="s">
        <v>2256</v>
      </c>
      <c r="F1532">
        <v>0.46153846153846201</v>
      </c>
      <c r="G1532">
        <v>2.7789504688036901</v>
      </c>
      <c r="H1532">
        <v>2.8633602831428999</v>
      </c>
      <c r="I1532">
        <v>1.24194141364733E-2</v>
      </c>
      <c r="J1532">
        <v>4.8173986821845101E-2</v>
      </c>
      <c r="K1532">
        <v>3.36306157616304E-2</v>
      </c>
      <c r="L1532" t="s">
        <v>10012</v>
      </c>
      <c r="M1532">
        <v>6</v>
      </c>
      <c r="N1532">
        <f t="shared" si="23"/>
        <v>1.9058988907373784</v>
      </c>
    </row>
    <row r="1533" spans="1:14" x14ac:dyDescent="0.2">
      <c r="A1533" t="s">
        <v>13</v>
      </c>
      <c r="B1533" t="s">
        <v>4792</v>
      </c>
      <c r="C1533" t="s">
        <v>4793</v>
      </c>
      <c r="D1533" s="4">
        <v>450862</v>
      </c>
      <c r="E1533" t="s">
        <v>2256</v>
      </c>
      <c r="F1533">
        <v>0.46153846153846201</v>
      </c>
      <c r="G1533">
        <v>2.7789504688036901</v>
      </c>
      <c r="H1533">
        <v>2.8633602831428999</v>
      </c>
      <c r="I1533">
        <v>1.24194141364733E-2</v>
      </c>
      <c r="J1533">
        <v>4.8173986821845101E-2</v>
      </c>
      <c r="K1533">
        <v>3.36306157616304E-2</v>
      </c>
      <c r="L1533" t="s">
        <v>10013</v>
      </c>
      <c r="M1533">
        <v>6</v>
      </c>
      <c r="N1533">
        <f t="shared" si="23"/>
        <v>1.9058988907373784</v>
      </c>
    </row>
    <row r="1534" spans="1:14" x14ac:dyDescent="0.2">
      <c r="A1534" t="s">
        <v>13</v>
      </c>
      <c r="B1534" t="s">
        <v>4797</v>
      </c>
      <c r="C1534" t="s">
        <v>4798</v>
      </c>
      <c r="D1534" s="4">
        <v>450862</v>
      </c>
      <c r="E1534" t="s">
        <v>2256</v>
      </c>
      <c r="F1534">
        <v>0.46153846153846201</v>
      </c>
      <c r="G1534">
        <v>2.7789504688036901</v>
      </c>
      <c r="H1534">
        <v>2.8633602831428999</v>
      </c>
      <c r="I1534">
        <v>1.24194141364733E-2</v>
      </c>
      <c r="J1534">
        <v>4.8173986821845101E-2</v>
      </c>
      <c r="K1534">
        <v>3.36306157616304E-2</v>
      </c>
      <c r="L1534" t="s">
        <v>10014</v>
      </c>
      <c r="M1534">
        <v>6</v>
      </c>
      <c r="N1534">
        <f t="shared" si="23"/>
        <v>1.9058988907373784</v>
      </c>
    </row>
    <row r="1535" spans="1:14" x14ac:dyDescent="0.2">
      <c r="A1535" t="s">
        <v>13</v>
      </c>
      <c r="B1535" t="s">
        <v>3868</v>
      </c>
      <c r="C1535" t="s">
        <v>3869</v>
      </c>
      <c r="D1535" s="4">
        <v>450862</v>
      </c>
      <c r="E1535" t="s">
        <v>2256</v>
      </c>
      <c r="F1535">
        <v>0.46153846153846201</v>
      </c>
      <c r="G1535">
        <v>2.7789504688036901</v>
      </c>
      <c r="H1535">
        <v>2.8633602831428999</v>
      </c>
      <c r="I1535">
        <v>1.24194141364733E-2</v>
      </c>
      <c r="J1535">
        <v>4.8173986821845101E-2</v>
      </c>
      <c r="K1535">
        <v>3.36306157616304E-2</v>
      </c>
      <c r="L1535" t="s">
        <v>10015</v>
      </c>
      <c r="M1535">
        <v>6</v>
      </c>
      <c r="N1535">
        <f t="shared" si="23"/>
        <v>1.9058988907373784</v>
      </c>
    </row>
    <row r="1536" spans="1:14" x14ac:dyDescent="0.2">
      <c r="A1536" t="s">
        <v>13</v>
      </c>
      <c r="B1536" t="s">
        <v>4804</v>
      </c>
      <c r="C1536" t="s">
        <v>4805</v>
      </c>
      <c r="D1536" s="4">
        <v>450862</v>
      </c>
      <c r="E1536" t="s">
        <v>2256</v>
      </c>
      <c r="F1536">
        <v>0.46153846153846201</v>
      </c>
      <c r="G1536">
        <v>2.7789504688036901</v>
      </c>
      <c r="H1536">
        <v>2.8633602831428999</v>
      </c>
      <c r="I1536">
        <v>1.24194141364733E-2</v>
      </c>
      <c r="J1536">
        <v>4.8173986821845101E-2</v>
      </c>
      <c r="K1536">
        <v>3.36306157616304E-2</v>
      </c>
      <c r="L1536" t="s">
        <v>9786</v>
      </c>
      <c r="M1536">
        <v>6</v>
      </c>
      <c r="N1536">
        <f t="shared" si="23"/>
        <v>1.9058988907373784</v>
      </c>
    </row>
    <row r="1537" spans="1:14" x14ac:dyDescent="0.2">
      <c r="A1537" t="s">
        <v>13</v>
      </c>
      <c r="B1537" t="s">
        <v>7694</v>
      </c>
      <c r="C1537" t="s">
        <v>7695</v>
      </c>
      <c r="D1537" t="s">
        <v>8346</v>
      </c>
      <c r="E1537" t="s">
        <v>1389</v>
      </c>
      <c r="F1537">
        <v>0.26041666666666702</v>
      </c>
      <c r="G1537">
        <v>1.5679842054881901</v>
      </c>
      <c r="H1537">
        <v>2.4898330853061301</v>
      </c>
      <c r="I1537">
        <v>1.24210547748529E-2</v>
      </c>
      <c r="J1537">
        <v>4.8173986821845101E-2</v>
      </c>
      <c r="K1537">
        <v>3.36306157616304E-2</v>
      </c>
      <c r="L1537" t="s">
        <v>10016</v>
      </c>
      <c r="M1537">
        <v>25</v>
      </c>
      <c r="N1537">
        <f t="shared" si="23"/>
        <v>1.9058415230444705</v>
      </c>
    </row>
    <row r="1538" spans="1:14" x14ac:dyDescent="0.2">
      <c r="A1538" t="s">
        <v>13</v>
      </c>
      <c r="B1538" t="s">
        <v>4691</v>
      </c>
      <c r="C1538" t="s">
        <v>4692</v>
      </c>
      <c r="D1538" t="s">
        <v>8346</v>
      </c>
      <c r="E1538" t="s">
        <v>1389</v>
      </c>
      <c r="F1538">
        <v>0.26041666666666702</v>
      </c>
      <c r="G1538">
        <v>1.5679842054881901</v>
      </c>
      <c r="H1538">
        <v>2.4898330853061301</v>
      </c>
      <c r="I1538">
        <v>1.24210547748529E-2</v>
      </c>
      <c r="J1538">
        <v>4.8173986821845101E-2</v>
      </c>
      <c r="K1538">
        <v>3.36306157616304E-2</v>
      </c>
      <c r="L1538" t="s">
        <v>10017</v>
      </c>
      <c r="M1538">
        <v>25</v>
      </c>
      <c r="N1538">
        <f t="shared" si="23"/>
        <v>1.9058415230444705</v>
      </c>
    </row>
    <row r="1539" spans="1:14" x14ac:dyDescent="0.2">
      <c r="A1539" t="s">
        <v>13</v>
      </c>
      <c r="B1539" t="s">
        <v>4694</v>
      </c>
      <c r="C1539" t="s">
        <v>4695</v>
      </c>
      <c r="D1539" t="s">
        <v>8346</v>
      </c>
      <c r="E1539" t="s">
        <v>1389</v>
      </c>
      <c r="F1539">
        <v>0.26041666666666702</v>
      </c>
      <c r="G1539">
        <v>1.5679842054881901</v>
      </c>
      <c r="H1539">
        <v>2.4898330853061301</v>
      </c>
      <c r="I1539">
        <v>1.24210547748529E-2</v>
      </c>
      <c r="J1539">
        <v>4.8173986821845101E-2</v>
      </c>
      <c r="K1539">
        <v>3.36306157616304E-2</v>
      </c>
      <c r="L1539" t="s">
        <v>10017</v>
      </c>
      <c r="M1539">
        <v>25</v>
      </c>
      <c r="N1539">
        <f t="shared" ref="N1539:N1602" si="24">-LOG10(I1539)</f>
        <v>1.9058415230444705</v>
      </c>
    </row>
    <row r="1540" spans="1:14" x14ac:dyDescent="0.2">
      <c r="A1540" t="s">
        <v>13</v>
      </c>
      <c r="B1540" t="s">
        <v>7541</v>
      </c>
      <c r="C1540" t="s">
        <v>7542</v>
      </c>
      <c r="D1540" t="s">
        <v>8125</v>
      </c>
      <c r="E1540" t="s">
        <v>7543</v>
      </c>
      <c r="F1540">
        <v>0.22362869198312199</v>
      </c>
      <c r="G1540">
        <v>1.34648162658632</v>
      </c>
      <c r="H1540">
        <v>2.3954645898542499</v>
      </c>
      <c r="I1540">
        <v>1.2642345632662999E-2</v>
      </c>
      <c r="J1540">
        <v>4.9000384469678103E-2</v>
      </c>
      <c r="K1540">
        <v>3.4207530059036803E-2</v>
      </c>
      <c r="L1540" t="s">
        <v>10018</v>
      </c>
      <c r="M1540">
        <v>53</v>
      </c>
      <c r="N1540">
        <f t="shared" si="24"/>
        <v>1.8981723405462734</v>
      </c>
    </row>
    <row r="1541" spans="1:14" x14ac:dyDescent="0.2">
      <c r="A1541" t="s">
        <v>13</v>
      </c>
      <c r="B1541" t="s">
        <v>10019</v>
      </c>
      <c r="C1541" t="s">
        <v>10020</v>
      </c>
      <c r="D1541" t="s">
        <v>8495</v>
      </c>
      <c r="E1541" t="s">
        <v>1960</v>
      </c>
      <c r="F1541">
        <v>0.31707317073170699</v>
      </c>
      <c r="G1541">
        <v>1.9091163789748899</v>
      </c>
      <c r="H1541">
        <v>2.6006059253746199</v>
      </c>
      <c r="I1541">
        <v>1.27146069576939E-2</v>
      </c>
      <c r="J1541">
        <v>4.9248461365353199E-2</v>
      </c>
      <c r="K1541">
        <v>3.4380714370906999E-2</v>
      </c>
      <c r="L1541" t="s">
        <v>10021</v>
      </c>
      <c r="M1541">
        <v>13</v>
      </c>
      <c r="N1541">
        <f t="shared" si="24"/>
        <v>1.8956970604778911</v>
      </c>
    </row>
    <row r="1542" spans="1:14" x14ac:dyDescent="0.2">
      <c r="A1542" t="s">
        <v>13</v>
      </c>
      <c r="B1542" t="s">
        <v>10022</v>
      </c>
      <c r="C1542" t="s">
        <v>10023</v>
      </c>
      <c r="D1542" t="s">
        <v>8329</v>
      </c>
      <c r="E1542" t="s">
        <v>2673</v>
      </c>
      <c r="F1542">
        <v>0.26829268292682901</v>
      </c>
      <c r="G1542">
        <v>1.61540616682491</v>
      </c>
      <c r="H1542">
        <v>2.4923283591941701</v>
      </c>
      <c r="I1542">
        <v>1.29055634356428E-2</v>
      </c>
      <c r="J1542">
        <v>4.9955668977033997E-2</v>
      </c>
      <c r="K1542">
        <v>3.4874421224360803E-2</v>
      </c>
      <c r="L1542" t="s">
        <v>10024</v>
      </c>
      <c r="M1542">
        <v>22</v>
      </c>
      <c r="N1542">
        <f t="shared" si="24"/>
        <v>1.8892230301244546</v>
      </c>
    </row>
    <row r="1543" spans="1:14" x14ac:dyDescent="0.2">
      <c r="A1543" t="s">
        <v>851</v>
      </c>
      <c r="B1543" t="s">
        <v>5297</v>
      </c>
      <c r="C1543" t="s">
        <v>5298</v>
      </c>
      <c r="D1543" t="s">
        <v>10025</v>
      </c>
      <c r="E1543" t="s">
        <v>5300</v>
      </c>
      <c r="F1543">
        <v>0.42748091603053401</v>
      </c>
      <c r="G1543">
        <v>2.5690194911402902</v>
      </c>
      <c r="H1543">
        <v>14.036004052687099</v>
      </c>
      <c r="I1543" s="3">
        <v>5.8344406921951999E-35</v>
      </c>
      <c r="J1543" s="3">
        <v>1.93143353855931E-32</v>
      </c>
      <c r="K1543" s="3">
        <v>1.50415448873682E-32</v>
      </c>
      <c r="L1543" t="s">
        <v>10026</v>
      </c>
      <c r="M1543">
        <v>168</v>
      </c>
      <c r="N1543">
        <f t="shared" si="24"/>
        <v>34.234000770455921</v>
      </c>
    </row>
    <row r="1544" spans="1:14" x14ac:dyDescent="0.2">
      <c r="A1544" t="s">
        <v>851</v>
      </c>
      <c r="B1544" t="s">
        <v>5302</v>
      </c>
      <c r="C1544" t="s">
        <v>5303</v>
      </c>
      <c r="D1544" t="s">
        <v>10027</v>
      </c>
      <c r="E1544" t="s">
        <v>5305</v>
      </c>
      <c r="F1544">
        <v>0.47</v>
      </c>
      <c r="G1544">
        <v>2.8245451798126302</v>
      </c>
      <c r="H1544">
        <v>14.2265825008941</v>
      </c>
      <c r="I1544" s="3">
        <v>6.2810846782416605E-35</v>
      </c>
      <c r="J1544" s="3">
        <v>1.93143353855931E-32</v>
      </c>
      <c r="K1544" s="3">
        <v>1.50415448873682E-32</v>
      </c>
      <c r="L1544" t="s">
        <v>10028</v>
      </c>
      <c r="M1544">
        <v>141</v>
      </c>
      <c r="N1544">
        <f t="shared" si="24"/>
        <v>34.201965351629333</v>
      </c>
    </row>
    <row r="1545" spans="1:14" x14ac:dyDescent="0.2">
      <c r="A1545" t="s">
        <v>851</v>
      </c>
      <c r="B1545" t="s">
        <v>5307</v>
      </c>
      <c r="C1545" t="s">
        <v>5308</v>
      </c>
      <c r="D1545" t="s">
        <v>10029</v>
      </c>
      <c r="E1545" t="s">
        <v>5310</v>
      </c>
      <c r="F1545">
        <v>0.46181818181818202</v>
      </c>
      <c r="G1545">
        <v>2.7753751476688899</v>
      </c>
      <c r="H1545">
        <v>13.245392301960299</v>
      </c>
      <c r="I1545" s="3">
        <v>1.2366487401708201E-30</v>
      </c>
      <c r="J1545" s="3">
        <v>2.5351299173501799E-28</v>
      </c>
      <c r="K1545" s="3">
        <v>1.97429886588675E-28</v>
      </c>
      <c r="L1545" t="s">
        <v>10030</v>
      </c>
      <c r="M1545">
        <v>127</v>
      </c>
      <c r="N1545">
        <f t="shared" si="24"/>
        <v>29.907753640604337</v>
      </c>
    </row>
    <row r="1546" spans="1:14" x14ac:dyDescent="0.2">
      <c r="A1546" t="s">
        <v>851</v>
      </c>
      <c r="B1546" t="s">
        <v>5342</v>
      </c>
      <c r="C1546" t="s">
        <v>5343</v>
      </c>
      <c r="D1546" t="s">
        <v>10031</v>
      </c>
      <c r="E1546" t="s">
        <v>5345</v>
      </c>
      <c r="F1546">
        <v>0.37995337995338002</v>
      </c>
      <c r="G1546">
        <v>2.2833946551081601</v>
      </c>
      <c r="H1546">
        <v>12.006298744922001</v>
      </c>
      <c r="I1546" s="3">
        <v>6.7764821025967605E-27</v>
      </c>
      <c r="J1546" s="3">
        <v>1.04188412327425E-24</v>
      </c>
      <c r="K1546" s="3">
        <v>8.1139456754777003E-25</v>
      </c>
      <c r="L1546" t="s">
        <v>10032</v>
      </c>
      <c r="M1546">
        <v>163</v>
      </c>
      <c r="N1546">
        <f t="shared" si="24"/>
        <v>26.168995704352454</v>
      </c>
    </row>
    <row r="1547" spans="1:14" x14ac:dyDescent="0.2">
      <c r="A1547" t="s">
        <v>851</v>
      </c>
      <c r="B1547" t="s">
        <v>5320</v>
      </c>
      <c r="C1547" t="s">
        <v>5321</v>
      </c>
      <c r="D1547" t="s">
        <v>10033</v>
      </c>
      <c r="E1547" t="s">
        <v>5323</v>
      </c>
      <c r="F1547">
        <v>0.49740932642487001</v>
      </c>
      <c r="G1547">
        <v>2.9892662028664199</v>
      </c>
      <c r="H1547">
        <v>12.4072013635337</v>
      </c>
      <c r="I1547" s="3">
        <v>1.5582689294362099E-26</v>
      </c>
      <c r="J1547" s="3">
        <v>1.9166707832065401E-24</v>
      </c>
      <c r="K1547" s="3">
        <v>1.4926576060915299E-24</v>
      </c>
      <c r="L1547" t="s">
        <v>10034</v>
      </c>
      <c r="M1547">
        <v>96</v>
      </c>
      <c r="N1547">
        <f t="shared" si="24"/>
        <v>25.807357588710143</v>
      </c>
    </row>
    <row r="1548" spans="1:14" x14ac:dyDescent="0.2">
      <c r="A1548" t="s">
        <v>851</v>
      </c>
      <c r="B1548" t="s">
        <v>5325</v>
      </c>
      <c r="C1548" t="s">
        <v>5326</v>
      </c>
      <c r="D1548" t="s">
        <v>10035</v>
      </c>
      <c r="E1548" t="s">
        <v>5328</v>
      </c>
      <c r="F1548">
        <v>0.37055837563451799</v>
      </c>
      <c r="G1548">
        <v>2.2269337739099502</v>
      </c>
      <c r="H1548">
        <v>10.990039251949799</v>
      </c>
      <c r="I1548" s="3">
        <v>5.8444764733212899E-23</v>
      </c>
      <c r="J1548" s="3">
        <v>5.9905883851543197E-21</v>
      </c>
      <c r="K1548" s="3">
        <v>4.6653277111599799E-21</v>
      </c>
      <c r="L1548" t="s">
        <v>10036</v>
      </c>
      <c r="M1548">
        <v>146</v>
      </c>
      <c r="N1548">
        <f t="shared" si="24"/>
        <v>22.233254385260164</v>
      </c>
    </row>
    <row r="1549" spans="1:14" x14ac:dyDescent="0.2">
      <c r="A1549" t="s">
        <v>851</v>
      </c>
      <c r="B1549" t="s">
        <v>880</v>
      </c>
      <c r="C1549" t="s">
        <v>881</v>
      </c>
      <c r="D1549" t="s">
        <v>10037</v>
      </c>
      <c r="E1549" t="s">
        <v>883</v>
      </c>
      <c r="F1549">
        <v>0.37861271676300601</v>
      </c>
      <c r="G1549">
        <v>2.2753377109547102</v>
      </c>
      <c r="H1549">
        <v>10.692005756555799</v>
      </c>
      <c r="I1549" s="3">
        <v>1.1032192120263001E-21</v>
      </c>
      <c r="J1549" s="3">
        <v>9.6925687913739097E-20</v>
      </c>
      <c r="K1549" s="3">
        <v>7.5483419770220396E-20</v>
      </c>
      <c r="L1549" t="s">
        <v>10038</v>
      </c>
      <c r="M1549">
        <v>131</v>
      </c>
      <c r="N1549">
        <f t="shared" si="24"/>
        <v>20.957338183739061</v>
      </c>
    </row>
    <row r="1550" spans="1:14" x14ac:dyDescent="0.2">
      <c r="A1550" t="s">
        <v>851</v>
      </c>
      <c r="B1550" t="s">
        <v>5352</v>
      </c>
      <c r="C1550" t="s">
        <v>5353</v>
      </c>
      <c r="D1550" t="s">
        <v>10039</v>
      </c>
      <c r="E1550" t="s">
        <v>5355</v>
      </c>
      <c r="F1550">
        <v>0.645569620253165</v>
      </c>
      <c r="G1550">
        <v>3.8796607640841398</v>
      </c>
      <c r="H1550">
        <v>11.4578659364466</v>
      </c>
      <c r="I1550" s="3">
        <v>1.9050794971676002E-21</v>
      </c>
      <c r="J1550" s="3">
        <v>1.4645298634475899E-19</v>
      </c>
      <c r="K1550" s="3">
        <v>1.14054101475166E-19</v>
      </c>
      <c r="L1550" t="s">
        <v>10040</v>
      </c>
      <c r="M1550">
        <v>51</v>
      </c>
      <c r="N1550">
        <f t="shared" si="24"/>
        <v>20.720086896911798</v>
      </c>
    </row>
    <row r="1551" spans="1:14" x14ac:dyDescent="0.2">
      <c r="A1551" t="s">
        <v>851</v>
      </c>
      <c r="B1551" t="s">
        <v>5347</v>
      </c>
      <c r="C1551" t="s">
        <v>5348</v>
      </c>
      <c r="D1551" t="s">
        <v>10041</v>
      </c>
      <c r="E1551" t="s">
        <v>5350</v>
      </c>
      <c r="F1551">
        <v>0.351543942992874</v>
      </c>
      <c r="G1551">
        <v>2.11266329717628</v>
      </c>
      <c r="H1551">
        <v>10.3094576476895</v>
      </c>
      <c r="I1551" s="3">
        <v>1.04529481644943E-20</v>
      </c>
      <c r="J1551" s="3">
        <v>7.1428479124044399E-19</v>
      </c>
      <c r="K1551" s="3">
        <v>5.5626800173624703E-19</v>
      </c>
      <c r="L1551" t="s">
        <v>10042</v>
      </c>
      <c r="M1551">
        <v>148</v>
      </c>
      <c r="N1551">
        <f t="shared" si="24"/>
        <v>19.980761203237545</v>
      </c>
    </row>
    <row r="1552" spans="1:14" x14ac:dyDescent="0.2">
      <c r="A1552" t="s">
        <v>851</v>
      </c>
      <c r="B1552" t="s">
        <v>895</v>
      </c>
      <c r="C1552" t="s">
        <v>896</v>
      </c>
      <c r="D1552" t="s">
        <v>10043</v>
      </c>
      <c r="E1552" t="s">
        <v>898</v>
      </c>
      <c r="F1552">
        <v>0.37764350453172202</v>
      </c>
      <c r="G1552">
        <v>2.2695130647077102</v>
      </c>
      <c r="H1552">
        <v>10.4059197869861</v>
      </c>
      <c r="I1552" s="3">
        <v>1.22353510257999E-20</v>
      </c>
      <c r="J1552" s="3">
        <v>7.52474088086697E-19</v>
      </c>
      <c r="K1552" s="3">
        <v>5.8600891755147096E-19</v>
      </c>
      <c r="L1552" t="s">
        <v>10044</v>
      </c>
      <c r="M1552">
        <v>125</v>
      </c>
      <c r="N1552">
        <f t="shared" si="24"/>
        <v>19.912383566452686</v>
      </c>
    </row>
    <row r="1553" spans="1:14" x14ac:dyDescent="0.2">
      <c r="A1553" t="s">
        <v>851</v>
      </c>
      <c r="B1553" t="s">
        <v>890</v>
      </c>
      <c r="C1553" t="s">
        <v>891</v>
      </c>
      <c r="D1553" t="s">
        <v>10045</v>
      </c>
      <c r="E1553" t="s">
        <v>893</v>
      </c>
      <c r="F1553">
        <v>0.36464088397790101</v>
      </c>
      <c r="G1553">
        <v>2.19137159830297</v>
      </c>
      <c r="H1553">
        <v>10.220575266313601</v>
      </c>
      <c r="I1553" s="3">
        <v>3.6252023458553398E-20</v>
      </c>
      <c r="J1553" s="3">
        <v>2.0268176751827601E-18</v>
      </c>
      <c r="K1553" s="3">
        <v>1.5784373850374899E-18</v>
      </c>
      <c r="L1553" t="s">
        <v>10046</v>
      </c>
      <c r="M1553">
        <v>132</v>
      </c>
      <c r="N1553">
        <f t="shared" si="24"/>
        <v>19.440667747648614</v>
      </c>
    </row>
    <row r="1554" spans="1:14" x14ac:dyDescent="0.2">
      <c r="A1554" t="s">
        <v>851</v>
      </c>
      <c r="B1554" t="s">
        <v>5361</v>
      </c>
      <c r="C1554" t="s">
        <v>5362</v>
      </c>
      <c r="D1554" t="s">
        <v>10047</v>
      </c>
      <c r="E1554" t="s">
        <v>5364</v>
      </c>
      <c r="F1554">
        <v>0.52459016393442603</v>
      </c>
      <c r="G1554">
        <v>3.1526140828044702</v>
      </c>
      <c r="H1554">
        <v>10.6553294572591</v>
      </c>
      <c r="I1554" s="3">
        <v>1.0569029119438901E-19</v>
      </c>
      <c r="J1554" s="3">
        <v>5.4166274237124502E-18</v>
      </c>
      <c r="K1554" s="3">
        <v>4.2183405696006203E-18</v>
      </c>
      <c r="L1554" t="s">
        <v>10048</v>
      </c>
      <c r="M1554">
        <v>64</v>
      </c>
      <c r="N1554">
        <f t="shared" si="24"/>
        <v>18.975964905543677</v>
      </c>
    </row>
    <row r="1555" spans="1:14" x14ac:dyDescent="0.2">
      <c r="A1555" t="s">
        <v>851</v>
      </c>
      <c r="B1555" t="s">
        <v>5337</v>
      </c>
      <c r="C1555" t="s">
        <v>5338</v>
      </c>
      <c r="D1555" t="s">
        <v>10049</v>
      </c>
      <c r="E1555" t="s">
        <v>5340</v>
      </c>
      <c r="F1555">
        <v>0.58888888888888902</v>
      </c>
      <c r="G1555">
        <v>3.5390282394815502</v>
      </c>
      <c r="H1555">
        <v>10.785946849194501</v>
      </c>
      <c r="I1555" s="3">
        <v>1.4106652425573401E-19</v>
      </c>
      <c r="J1555" s="3">
        <v>6.6735317244058696E-18</v>
      </c>
      <c r="K1555" s="3">
        <v>5.1971877357375603E-18</v>
      </c>
      <c r="L1555" t="s">
        <v>10050</v>
      </c>
      <c r="M1555">
        <v>53</v>
      </c>
      <c r="N1555">
        <f t="shared" si="24"/>
        <v>18.850576034125758</v>
      </c>
    </row>
    <row r="1556" spans="1:14" x14ac:dyDescent="0.2">
      <c r="A1556" t="s">
        <v>851</v>
      </c>
      <c r="B1556" t="s">
        <v>900</v>
      </c>
      <c r="C1556" t="s">
        <v>901</v>
      </c>
      <c r="D1556" t="s">
        <v>10051</v>
      </c>
      <c r="E1556" t="s">
        <v>903</v>
      </c>
      <c r="F1556">
        <v>0.371428571428571</v>
      </c>
      <c r="G1556">
        <v>2.2321633639856699</v>
      </c>
      <c r="H1556">
        <v>9.8486175451523703</v>
      </c>
      <c r="I1556" s="3">
        <v>9.6387092410832902E-19</v>
      </c>
      <c r="J1556" s="3">
        <v>4.23414727376159E-17</v>
      </c>
      <c r="K1556" s="3">
        <v>3.2974531614232303E-17</v>
      </c>
      <c r="L1556" t="s">
        <v>10052</v>
      </c>
      <c r="M1556">
        <v>117</v>
      </c>
      <c r="N1556">
        <f t="shared" si="24"/>
        <v>18.015981120351046</v>
      </c>
    </row>
    <row r="1557" spans="1:14" x14ac:dyDescent="0.2">
      <c r="A1557" t="s">
        <v>851</v>
      </c>
      <c r="B1557" t="s">
        <v>943</v>
      </c>
      <c r="C1557" t="s">
        <v>944</v>
      </c>
      <c r="D1557" t="s">
        <v>10053</v>
      </c>
      <c r="E1557" t="s">
        <v>946</v>
      </c>
      <c r="F1557">
        <v>0.31492842535787302</v>
      </c>
      <c r="G1557">
        <v>1.89261609751184</v>
      </c>
      <c r="H1557">
        <v>8.9291490777753495</v>
      </c>
      <c r="I1557" s="3">
        <v>1.93311364383506E-16</v>
      </c>
      <c r="J1557" s="3">
        <v>7.9257659397237497E-15</v>
      </c>
      <c r="K1557" s="3">
        <v>6.1723979504908997E-15</v>
      </c>
      <c r="L1557" t="s">
        <v>10054</v>
      </c>
      <c r="M1557">
        <v>154</v>
      </c>
      <c r="N1557">
        <f t="shared" si="24"/>
        <v>15.713742613928146</v>
      </c>
    </row>
    <row r="1558" spans="1:14" x14ac:dyDescent="0.2">
      <c r="A1558" t="s">
        <v>851</v>
      </c>
      <c r="B1558" t="s">
        <v>5375</v>
      </c>
      <c r="C1558" t="s">
        <v>5376</v>
      </c>
      <c r="D1558" t="s">
        <v>10055</v>
      </c>
      <c r="E1558" t="s">
        <v>5377</v>
      </c>
      <c r="F1558">
        <v>0.52525252525252497</v>
      </c>
      <c r="G1558">
        <v>3.1565946561413498</v>
      </c>
      <c r="H1558">
        <v>9.6106853232592204</v>
      </c>
      <c r="I1558" s="3">
        <v>2.6361832086325802E-16</v>
      </c>
      <c r="J1558" s="3">
        <v>1.0132829208181499E-14</v>
      </c>
      <c r="K1558" s="3">
        <v>7.8912063153146401E-15</v>
      </c>
      <c r="L1558" t="s">
        <v>10056</v>
      </c>
      <c r="M1558">
        <v>52</v>
      </c>
      <c r="N1558">
        <f t="shared" si="24"/>
        <v>15.579024410567687</v>
      </c>
    </row>
    <row r="1559" spans="1:14" x14ac:dyDescent="0.2">
      <c r="A1559" t="s">
        <v>851</v>
      </c>
      <c r="B1559" t="s">
        <v>5330</v>
      </c>
      <c r="C1559" t="s">
        <v>5331</v>
      </c>
      <c r="D1559" t="s">
        <v>10057</v>
      </c>
      <c r="E1559" t="s">
        <v>5333</v>
      </c>
      <c r="F1559">
        <v>0.43030303030303002</v>
      </c>
      <c r="G1559">
        <v>2.58597946830041</v>
      </c>
      <c r="H1559">
        <v>9.1397281593402209</v>
      </c>
      <c r="I1559" s="3">
        <v>1.04838991784685E-15</v>
      </c>
      <c r="J1559" s="3">
        <v>3.7927047027989098E-14</v>
      </c>
      <c r="K1559" s="3">
        <v>2.9536681895994897E-14</v>
      </c>
      <c r="L1559" t="s">
        <v>10058</v>
      </c>
      <c r="M1559">
        <v>71</v>
      </c>
      <c r="N1559">
        <f t="shared" si="24"/>
        <v>14.97947716422728</v>
      </c>
    </row>
    <row r="1560" spans="1:14" x14ac:dyDescent="0.2">
      <c r="A1560" t="s">
        <v>851</v>
      </c>
      <c r="B1560" t="s">
        <v>885</v>
      </c>
      <c r="C1560" t="s">
        <v>886</v>
      </c>
      <c r="D1560" t="s">
        <v>10059</v>
      </c>
      <c r="E1560" t="s">
        <v>888</v>
      </c>
      <c r="F1560">
        <v>0.319410319410319</v>
      </c>
      <c r="G1560">
        <v>1.91955080441028</v>
      </c>
      <c r="H1560">
        <v>8.37428654103031</v>
      </c>
      <c r="I1560" s="3">
        <v>1.3507645768428999E-14</v>
      </c>
      <c r="J1560" s="3">
        <v>4.6151123042132499E-13</v>
      </c>
      <c r="K1560" s="3">
        <v>3.59413966352936E-13</v>
      </c>
      <c r="L1560" t="s">
        <v>10060</v>
      </c>
      <c r="M1560">
        <v>130</v>
      </c>
      <c r="N1560">
        <f t="shared" si="24"/>
        <v>13.869420337053045</v>
      </c>
    </row>
    <row r="1561" spans="1:14" x14ac:dyDescent="0.2">
      <c r="A1561" t="s">
        <v>851</v>
      </c>
      <c r="B1561" t="s">
        <v>872</v>
      </c>
      <c r="C1561" t="s">
        <v>873</v>
      </c>
      <c r="D1561" t="s">
        <v>10061</v>
      </c>
      <c r="E1561" t="s">
        <v>875</v>
      </c>
      <c r="F1561">
        <v>0.34615384615384598</v>
      </c>
      <c r="G1561">
        <v>2.0802705906967001</v>
      </c>
      <c r="H1561">
        <v>8.2213993891347794</v>
      </c>
      <c r="I1561" s="3">
        <v>8.2447760853892999E-14</v>
      </c>
      <c r="J1561" s="3">
        <v>2.6687038381654801E-12</v>
      </c>
      <c r="K1561" s="3">
        <v>2.0783230575358102E-12</v>
      </c>
      <c r="L1561" t="s">
        <v>10062</v>
      </c>
      <c r="M1561">
        <v>99</v>
      </c>
      <c r="N1561">
        <f t="shared" si="24"/>
        <v>13.083821134585907</v>
      </c>
    </row>
    <row r="1562" spans="1:14" x14ac:dyDescent="0.2">
      <c r="A1562" t="s">
        <v>851</v>
      </c>
      <c r="B1562" t="s">
        <v>877</v>
      </c>
      <c r="C1562" t="s">
        <v>878</v>
      </c>
      <c r="D1562" t="s">
        <v>10061</v>
      </c>
      <c r="E1562" t="s">
        <v>879</v>
      </c>
      <c r="F1562">
        <v>0.34494773519163802</v>
      </c>
      <c r="G1562">
        <v>2.0730222611123899</v>
      </c>
      <c r="H1562">
        <v>8.1807088491692994</v>
      </c>
      <c r="I1562" s="3">
        <v>1.05572991351278E-13</v>
      </c>
      <c r="J1562" s="3">
        <v>3.2463694840518E-12</v>
      </c>
      <c r="K1562" s="3">
        <v>2.52819531920166E-12</v>
      </c>
      <c r="L1562" t="s">
        <v>10062</v>
      </c>
      <c r="M1562">
        <v>99</v>
      </c>
      <c r="N1562">
        <f t="shared" si="24"/>
        <v>12.976447172781148</v>
      </c>
    </row>
    <row r="1563" spans="1:14" x14ac:dyDescent="0.2">
      <c r="A1563" t="s">
        <v>851</v>
      </c>
      <c r="B1563" t="s">
        <v>5488</v>
      </c>
      <c r="C1563" t="s">
        <v>5489</v>
      </c>
      <c r="D1563" t="s">
        <v>10063</v>
      </c>
      <c r="E1563" t="s">
        <v>951</v>
      </c>
      <c r="F1563">
        <v>0.55223880597014896</v>
      </c>
      <c r="G1563">
        <v>3.3187733138478102</v>
      </c>
      <c r="H1563">
        <v>8.4940152928167496</v>
      </c>
      <c r="I1563" s="3">
        <v>6.8062204927136804E-13</v>
      </c>
      <c r="J1563" s="3">
        <v>1.9932502871518601E-11</v>
      </c>
      <c r="K1563" s="3">
        <v>1.55229590184698E-11</v>
      </c>
      <c r="L1563" t="s">
        <v>10064</v>
      </c>
      <c r="M1563">
        <v>37</v>
      </c>
      <c r="N1563">
        <f t="shared" si="24"/>
        <v>12.167093985710714</v>
      </c>
    </row>
    <row r="1564" spans="1:14" x14ac:dyDescent="0.2">
      <c r="A1564" t="s">
        <v>851</v>
      </c>
      <c r="B1564" t="s">
        <v>5383</v>
      </c>
      <c r="C1564" t="s">
        <v>5384</v>
      </c>
      <c r="D1564" t="s">
        <v>10065</v>
      </c>
      <c r="E1564" t="s">
        <v>5386</v>
      </c>
      <c r="F1564">
        <v>0.38505747126436801</v>
      </c>
      <c r="G1564">
        <v>2.3140685625757702</v>
      </c>
      <c r="H1564">
        <v>7.7783148209047601</v>
      </c>
      <c r="I1564" s="3">
        <v>3.6679586433969303E-12</v>
      </c>
      <c r="J1564" s="3">
        <v>1.0253611662223199E-10</v>
      </c>
      <c r="K1564" s="3">
        <v>7.9852688169646099E-11</v>
      </c>
      <c r="L1564" t="s">
        <v>10066</v>
      </c>
      <c r="M1564">
        <v>67</v>
      </c>
      <c r="N1564">
        <f t="shared" si="24"/>
        <v>11.435575569688428</v>
      </c>
    </row>
    <row r="1565" spans="1:14" x14ac:dyDescent="0.2">
      <c r="A1565" t="s">
        <v>851</v>
      </c>
      <c r="B1565" t="s">
        <v>5461</v>
      </c>
      <c r="C1565" t="s">
        <v>5462</v>
      </c>
      <c r="D1565" t="s">
        <v>10067</v>
      </c>
      <c r="E1565" t="s">
        <v>5340</v>
      </c>
      <c r="F1565">
        <v>0.47777777777777802</v>
      </c>
      <c r="G1565">
        <v>2.8712870622208801</v>
      </c>
      <c r="H1565">
        <v>7.94934159409783</v>
      </c>
      <c r="I1565" s="3">
        <v>6.5232787603141697E-12</v>
      </c>
      <c r="J1565" s="3">
        <v>1.73100156334838E-10</v>
      </c>
      <c r="K1565" s="3">
        <v>1.3480628349568101E-10</v>
      </c>
      <c r="L1565" t="s">
        <v>10068</v>
      </c>
      <c r="M1565">
        <v>43</v>
      </c>
      <c r="N1565">
        <f t="shared" si="24"/>
        <v>11.185534062305436</v>
      </c>
    </row>
    <row r="1566" spans="1:14" x14ac:dyDescent="0.2">
      <c r="A1566" t="s">
        <v>851</v>
      </c>
      <c r="B1566" t="s">
        <v>5388</v>
      </c>
      <c r="C1566" t="s">
        <v>5389</v>
      </c>
      <c r="D1566" t="s">
        <v>10065</v>
      </c>
      <c r="E1566" t="s">
        <v>5390</v>
      </c>
      <c r="F1566">
        <v>0.38068181818181801</v>
      </c>
      <c r="G1566">
        <v>2.2877723289101302</v>
      </c>
      <c r="H1566">
        <v>7.6667327232815703</v>
      </c>
      <c r="I1566" s="3">
        <v>6.7551280520912497E-12</v>
      </c>
      <c r="J1566" s="3">
        <v>1.73100156334838E-10</v>
      </c>
      <c r="K1566" s="3">
        <v>1.3480628349568101E-10</v>
      </c>
      <c r="L1566" t="s">
        <v>10066</v>
      </c>
      <c r="M1566">
        <v>67</v>
      </c>
      <c r="N1566">
        <f t="shared" si="24"/>
        <v>11.170366413956604</v>
      </c>
    </row>
    <row r="1567" spans="1:14" x14ac:dyDescent="0.2">
      <c r="A1567" t="s">
        <v>851</v>
      </c>
      <c r="B1567" t="s">
        <v>933</v>
      </c>
      <c r="C1567" t="s">
        <v>934</v>
      </c>
      <c r="D1567" t="s">
        <v>10069</v>
      </c>
      <c r="E1567" t="s">
        <v>936</v>
      </c>
      <c r="F1567">
        <v>0.32971014492753598</v>
      </c>
      <c r="G1567">
        <v>1.9814493629582901</v>
      </c>
      <c r="H1567">
        <v>7.33570493219099</v>
      </c>
      <c r="I1567" s="3">
        <v>1.8151298200156498E-11</v>
      </c>
      <c r="J1567" s="3">
        <v>4.4652193572385E-10</v>
      </c>
      <c r="K1567" s="3">
        <v>3.4774066025563001E-10</v>
      </c>
      <c r="L1567" t="s">
        <v>10070</v>
      </c>
      <c r="M1567">
        <v>91</v>
      </c>
      <c r="N1567">
        <f t="shared" si="24"/>
        <v>10.741092308313705</v>
      </c>
    </row>
    <row r="1568" spans="1:14" x14ac:dyDescent="0.2">
      <c r="A1568" t="s">
        <v>851</v>
      </c>
      <c r="B1568" t="s">
        <v>5366</v>
      </c>
      <c r="C1568" t="s">
        <v>5367</v>
      </c>
      <c r="D1568" t="s">
        <v>10071</v>
      </c>
      <c r="E1568" t="s">
        <v>5368</v>
      </c>
      <c r="F1568">
        <v>0.42477876106194701</v>
      </c>
      <c r="G1568">
        <v>2.5527804298815</v>
      </c>
      <c r="H1568">
        <v>7.3955623007900604</v>
      </c>
      <c r="I1568" s="3">
        <v>7.6028755399148101E-11</v>
      </c>
      <c r="J1568" s="3">
        <v>1.7983724834798499E-9</v>
      </c>
      <c r="K1568" s="3">
        <v>1.4005297047211499E-9</v>
      </c>
      <c r="L1568" t="s">
        <v>10072</v>
      </c>
      <c r="M1568">
        <v>48</v>
      </c>
      <c r="N1568">
        <f t="shared" si="24"/>
        <v>10.119022118913566</v>
      </c>
    </row>
    <row r="1569" spans="1:14" x14ac:dyDescent="0.2">
      <c r="A1569" t="s">
        <v>851</v>
      </c>
      <c r="B1569" t="s">
        <v>5379</v>
      </c>
      <c r="C1569" t="s">
        <v>5380</v>
      </c>
      <c r="D1569" t="s">
        <v>10073</v>
      </c>
      <c r="E1569" t="s">
        <v>5355</v>
      </c>
      <c r="F1569">
        <v>0.481012658227848</v>
      </c>
      <c r="G1569">
        <v>2.8907276281411298</v>
      </c>
      <c r="H1569">
        <v>7.5230054719541402</v>
      </c>
      <c r="I1569" s="3">
        <v>8.4092183415819303E-11</v>
      </c>
      <c r="J1569" s="3">
        <v>1.9154330666936599E-9</v>
      </c>
      <c r="K1569" s="3">
        <v>1.4916937019180399E-9</v>
      </c>
      <c r="L1569" t="s">
        <v>10074</v>
      </c>
      <c r="M1569">
        <v>38</v>
      </c>
      <c r="N1569">
        <f t="shared" si="24"/>
        <v>10.075244371112255</v>
      </c>
    </row>
    <row r="1570" spans="1:14" x14ac:dyDescent="0.2">
      <c r="A1570" t="s">
        <v>851</v>
      </c>
      <c r="B1570" t="s">
        <v>5456</v>
      </c>
      <c r="C1570" t="s">
        <v>5457</v>
      </c>
      <c r="D1570" t="s">
        <v>10075</v>
      </c>
      <c r="E1570" t="s">
        <v>5459</v>
      </c>
      <c r="F1570">
        <v>0.46511627906976699</v>
      </c>
      <c r="G1570">
        <v>2.7951956257423398</v>
      </c>
      <c r="H1570">
        <v>7.4539525591684104</v>
      </c>
      <c r="I1570" s="3">
        <v>9.9901516657473894E-11</v>
      </c>
      <c r="J1570" s="3">
        <v>2.1942654551552302E-9</v>
      </c>
      <c r="K1570" s="3">
        <v>1.7088417322989001E-9</v>
      </c>
      <c r="L1570" t="s">
        <v>10076</v>
      </c>
      <c r="M1570">
        <v>40</v>
      </c>
      <c r="N1570">
        <f t="shared" si="24"/>
        <v>10.000427918470995</v>
      </c>
    </row>
    <row r="1571" spans="1:14" x14ac:dyDescent="0.2">
      <c r="A1571" t="s">
        <v>851</v>
      </c>
      <c r="B1571" t="s">
        <v>5370</v>
      </c>
      <c r="C1571" t="s">
        <v>5371</v>
      </c>
      <c r="D1571" t="s">
        <v>10055</v>
      </c>
      <c r="E1571" t="s">
        <v>5373</v>
      </c>
      <c r="F1571">
        <v>0.403100775193798</v>
      </c>
      <c r="G1571">
        <v>2.4225028756433602</v>
      </c>
      <c r="H1571">
        <v>7.2417865633593896</v>
      </c>
      <c r="I1571" s="3">
        <v>1.30431933956011E-10</v>
      </c>
      <c r="J1571" s="3">
        <v>2.76605653044644E-9</v>
      </c>
      <c r="K1571" s="3">
        <v>2.15413901814828E-9</v>
      </c>
      <c r="L1571" t="s">
        <v>10077</v>
      </c>
      <c r="M1571">
        <v>52</v>
      </c>
      <c r="N1571">
        <f t="shared" si="24"/>
        <v>9.8846160662499258</v>
      </c>
    </row>
    <row r="1572" spans="1:14" x14ac:dyDescent="0.2">
      <c r="A1572" t="s">
        <v>851</v>
      </c>
      <c r="B1572" t="s">
        <v>5479</v>
      </c>
      <c r="C1572" t="s">
        <v>5480</v>
      </c>
      <c r="D1572" t="s">
        <v>10078</v>
      </c>
      <c r="E1572" t="s">
        <v>5482</v>
      </c>
      <c r="F1572">
        <v>0.41964285714285698</v>
      </c>
      <c r="G1572">
        <v>2.5219153391184199</v>
      </c>
      <c r="H1572">
        <v>7.21623143427031</v>
      </c>
      <c r="I1572" s="3">
        <v>1.9719553593214199E-10</v>
      </c>
      <c r="J1572" s="3">
        <v>4.0425084866089202E-9</v>
      </c>
      <c r="K1572" s="3">
        <v>3.1482094333026199E-9</v>
      </c>
      <c r="L1572" t="s">
        <v>10079</v>
      </c>
      <c r="M1572">
        <v>47</v>
      </c>
      <c r="N1572">
        <f t="shared" si="24"/>
        <v>9.7051029207435988</v>
      </c>
    </row>
    <row r="1573" spans="1:14" x14ac:dyDescent="0.2">
      <c r="A1573" t="s">
        <v>851</v>
      </c>
      <c r="B1573" t="s">
        <v>5405</v>
      </c>
      <c r="C1573" t="s">
        <v>5406</v>
      </c>
      <c r="D1573" t="s">
        <v>10080</v>
      </c>
      <c r="E1573" t="s">
        <v>5408</v>
      </c>
      <c r="F1573">
        <v>0.29545454545454503</v>
      </c>
      <c r="G1573">
        <v>1.77558449407951</v>
      </c>
      <c r="H1573">
        <v>6.5593842150278503</v>
      </c>
      <c r="I1573" s="3">
        <v>9.10771232663661E-10</v>
      </c>
      <c r="J1573" s="3">
        <v>1.7562682289757899E-8</v>
      </c>
      <c r="K1573" s="3">
        <v>1.36773991302351E-8</v>
      </c>
      <c r="L1573" t="s">
        <v>10081</v>
      </c>
      <c r="M1573">
        <v>104</v>
      </c>
      <c r="N1573">
        <f t="shared" si="24"/>
        <v>9.0405906953304314</v>
      </c>
    </row>
    <row r="1574" spans="1:14" x14ac:dyDescent="0.2">
      <c r="A1574" t="s">
        <v>851</v>
      </c>
      <c r="B1574" t="s">
        <v>5509</v>
      </c>
      <c r="C1574" t="s">
        <v>5510</v>
      </c>
      <c r="D1574" t="s">
        <v>10082</v>
      </c>
      <c r="E1574" t="s">
        <v>5512</v>
      </c>
      <c r="F1574">
        <v>0.527272727272727</v>
      </c>
      <c r="G1574">
        <v>3.1687354048188099</v>
      </c>
      <c r="H1574">
        <v>7.1957127707588997</v>
      </c>
      <c r="I1574" s="3">
        <v>9.13830623206917E-10</v>
      </c>
      <c r="J1574" s="3">
        <v>1.7562682289757899E-8</v>
      </c>
      <c r="K1574" s="3">
        <v>1.36773991302351E-8</v>
      </c>
      <c r="L1574" t="s">
        <v>10083</v>
      </c>
      <c r="M1574">
        <v>29</v>
      </c>
      <c r="N1574">
        <f t="shared" si="24"/>
        <v>9.0391342924753886</v>
      </c>
    </row>
    <row r="1575" spans="1:14" x14ac:dyDescent="0.2">
      <c r="A1575" t="s">
        <v>851</v>
      </c>
      <c r="B1575" t="s">
        <v>5410</v>
      </c>
      <c r="C1575" t="s">
        <v>5411</v>
      </c>
      <c r="D1575" t="s">
        <v>10084</v>
      </c>
      <c r="E1575" t="s">
        <v>5412</v>
      </c>
      <c r="F1575">
        <v>0.35195530726257002</v>
      </c>
      <c r="G1575">
        <v>2.1151354609318398</v>
      </c>
      <c r="H1575">
        <v>6.6957941894160502</v>
      </c>
      <c r="I1575" s="3">
        <v>1.2254621033962599E-9</v>
      </c>
      <c r="J1575" s="3">
        <v>2.2838157381475799E-8</v>
      </c>
      <c r="K1575" s="3">
        <v>1.7785813621859599E-8</v>
      </c>
      <c r="L1575" t="s">
        <v>10085</v>
      </c>
      <c r="M1575">
        <v>63</v>
      </c>
      <c r="N1575">
        <f t="shared" si="24"/>
        <v>8.9117001144734012</v>
      </c>
    </row>
    <row r="1576" spans="1:14" x14ac:dyDescent="0.2">
      <c r="A1576" t="s">
        <v>851</v>
      </c>
      <c r="B1576" t="s">
        <v>5421</v>
      </c>
      <c r="C1576" t="s">
        <v>5422</v>
      </c>
      <c r="D1576" t="s">
        <v>10086</v>
      </c>
      <c r="E1576" t="s">
        <v>5424</v>
      </c>
      <c r="F1576">
        <v>0.58536585365853699</v>
      </c>
      <c r="G1576">
        <v>3.5178559582513298</v>
      </c>
      <c r="H1576">
        <v>7.2103354579358996</v>
      </c>
      <c r="I1576" s="3">
        <v>1.52946952129022E-9</v>
      </c>
      <c r="J1576" s="3">
        <v>2.76654045762791E-8</v>
      </c>
      <c r="K1576" s="3">
        <v>2.154515889124E-8</v>
      </c>
      <c r="L1576" t="s">
        <v>10087</v>
      </c>
      <c r="M1576">
        <v>24</v>
      </c>
      <c r="N1576">
        <f t="shared" si="24"/>
        <v>8.8154591730548244</v>
      </c>
    </row>
    <row r="1577" spans="1:14" x14ac:dyDescent="0.2">
      <c r="A1577" t="s">
        <v>851</v>
      </c>
      <c r="B1577" t="s">
        <v>5401</v>
      </c>
      <c r="C1577" t="s">
        <v>5402</v>
      </c>
      <c r="D1577" t="s">
        <v>10088</v>
      </c>
      <c r="E1577" t="s">
        <v>5403</v>
      </c>
      <c r="F1577">
        <v>0.36912751677852401</v>
      </c>
      <c r="G1577">
        <v>2.21833478351699</v>
      </c>
      <c r="H1577">
        <v>6.6692564836608899</v>
      </c>
      <c r="I1577" s="3">
        <v>1.8910352585930602E-9</v>
      </c>
      <c r="J1577" s="3">
        <v>3.3228190972421E-8</v>
      </c>
      <c r="K1577" s="3">
        <v>2.5877324591273501E-8</v>
      </c>
      <c r="L1577" t="s">
        <v>10089</v>
      </c>
      <c r="M1577">
        <v>55</v>
      </c>
      <c r="N1577">
        <f t="shared" si="24"/>
        <v>8.7233003736035837</v>
      </c>
    </row>
    <row r="1578" spans="1:14" x14ac:dyDescent="0.2">
      <c r="A1578" t="s">
        <v>851</v>
      </c>
      <c r="B1578" t="s">
        <v>5414</v>
      </c>
      <c r="C1578" t="s">
        <v>5415</v>
      </c>
      <c r="D1578" t="s">
        <v>10082</v>
      </c>
      <c r="E1578" t="s">
        <v>5417</v>
      </c>
      <c r="F1578">
        <v>0.483333333333333</v>
      </c>
      <c r="G1578">
        <v>2.90467412108391</v>
      </c>
      <c r="H1578">
        <v>6.6014139687849598</v>
      </c>
      <c r="I1578" s="3">
        <v>1.23743432678105E-8</v>
      </c>
      <c r="J1578" s="3">
        <v>2.1139503082509601E-7</v>
      </c>
      <c r="K1578" s="3">
        <v>1.6462942066823901E-7</v>
      </c>
      <c r="L1578" t="s">
        <v>10090</v>
      </c>
      <c r="M1578">
        <v>29</v>
      </c>
      <c r="N1578">
        <f t="shared" si="24"/>
        <v>7.9074778406961581</v>
      </c>
    </row>
    <row r="1579" spans="1:14" x14ac:dyDescent="0.2">
      <c r="A1579" t="s">
        <v>851</v>
      </c>
      <c r="B1579" t="s">
        <v>958</v>
      </c>
      <c r="C1579" t="s">
        <v>959</v>
      </c>
      <c r="D1579" t="s">
        <v>10039</v>
      </c>
      <c r="E1579" t="s">
        <v>961</v>
      </c>
      <c r="F1579">
        <v>0.36170212765957399</v>
      </c>
      <c r="G1579">
        <v>2.1737106408698401</v>
      </c>
      <c r="H1579">
        <v>6.2488520418282798</v>
      </c>
      <c r="I1579" s="3">
        <v>1.5916204912107501E-8</v>
      </c>
      <c r="J1579" s="3">
        <v>2.6455313570124599E-7</v>
      </c>
      <c r="K1579" s="3">
        <v>2.0602768805146199E-7</v>
      </c>
      <c r="L1579" t="s">
        <v>10091</v>
      </c>
      <c r="M1579">
        <v>51</v>
      </c>
      <c r="N1579">
        <f t="shared" si="24"/>
        <v>7.7981604781946174</v>
      </c>
    </row>
    <row r="1580" spans="1:14" x14ac:dyDescent="0.2">
      <c r="A1580" t="s">
        <v>851</v>
      </c>
      <c r="B1580" t="s">
        <v>5544</v>
      </c>
      <c r="C1580" t="s">
        <v>5545</v>
      </c>
      <c r="D1580" t="s">
        <v>10092</v>
      </c>
      <c r="E1580" t="s">
        <v>5355</v>
      </c>
      <c r="F1580">
        <v>0.430379746835443</v>
      </c>
      <c r="G1580">
        <v>2.5864405093894298</v>
      </c>
      <c r="H1580">
        <v>6.3122791751872303</v>
      </c>
      <c r="I1580" s="3">
        <v>2.8753834078681801E-8</v>
      </c>
      <c r="J1580" s="3">
        <v>4.6535810416813899E-7</v>
      </c>
      <c r="K1580" s="3">
        <v>3.62409820105269E-7</v>
      </c>
      <c r="L1580" t="s">
        <v>10093</v>
      </c>
      <c r="M1580">
        <v>34</v>
      </c>
      <c r="N1580">
        <f t="shared" si="24"/>
        <v>7.5413042376458277</v>
      </c>
    </row>
    <row r="1581" spans="1:14" x14ac:dyDescent="0.2">
      <c r="A1581" t="s">
        <v>851</v>
      </c>
      <c r="B1581" t="s">
        <v>5453</v>
      </c>
      <c r="C1581" t="s">
        <v>5454</v>
      </c>
      <c r="D1581" t="s">
        <v>10086</v>
      </c>
      <c r="E1581" t="s">
        <v>5455</v>
      </c>
      <c r="F1581">
        <v>0.52173913043478304</v>
      </c>
      <c r="G1581">
        <v>3.13548031061532</v>
      </c>
      <c r="H1581">
        <v>6.47831208754583</v>
      </c>
      <c r="I1581" s="3">
        <v>3.3716776902441202E-8</v>
      </c>
      <c r="J1581" s="3">
        <v>5.3168763576926501E-7</v>
      </c>
      <c r="K1581" s="3">
        <v>4.1406568125805002E-7</v>
      </c>
      <c r="L1581" t="s">
        <v>10087</v>
      </c>
      <c r="M1581">
        <v>24</v>
      </c>
      <c r="N1581">
        <f t="shared" si="24"/>
        <v>7.4721539477005212</v>
      </c>
    </row>
    <row r="1582" spans="1:14" x14ac:dyDescent="0.2">
      <c r="A1582" t="s">
        <v>851</v>
      </c>
      <c r="B1582" t="s">
        <v>5473</v>
      </c>
      <c r="C1582" t="s">
        <v>5474</v>
      </c>
      <c r="D1582" t="s">
        <v>10094</v>
      </c>
      <c r="E1582" t="s">
        <v>5475</v>
      </c>
      <c r="F1582">
        <v>0.73684210526315796</v>
      </c>
      <c r="G1582">
        <v>4.4281783334128599</v>
      </c>
      <c r="H1582">
        <v>6.6793203424728897</v>
      </c>
      <c r="I1582" s="3">
        <v>6.1257229638171405E-8</v>
      </c>
      <c r="J1582" s="3">
        <v>9.41829905686886E-7</v>
      </c>
      <c r="K1582" s="3">
        <v>7.33474723299158E-7</v>
      </c>
      <c r="L1582" t="s">
        <v>10095</v>
      </c>
      <c r="M1582">
        <v>14</v>
      </c>
      <c r="N1582">
        <f t="shared" si="24"/>
        <v>7.2128426480789232</v>
      </c>
    </row>
    <row r="1583" spans="1:14" x14ac:dyDescent="0.2">
      <c r="A1583" t="s">
        <v>851</v>
      </c>
      <c r="B1583" t="s">
        <v>5528</v>
      </c>
      <c r="C1583" t="s">
        <v>5529</v>
      </c>
      <c r="D1583" t="s">
        <v>10096</v>
      </c>
      <c r="E1583" t="s">
        <v>5531</v>
      </c>
      <c r="F1583">
        <v>0.270471464019851</v>
      </c>
      <c r="G1583">
        <v>1.62544440420029</v>
      </c>
      <c r="H1583">
        <v>5.6672390443886096</v>
      </c>
      <c r="I1583" s="3">
        <v>7.3087147052303002E-8</v>
      </c>
      <c r="J1583" s="3">
        <v>1.0963072057845501E-6</v>
      </c>
      <c r="K1583" s="3">
        <v>8.53777969417147E-7</v>
      </c>
      <c r="L1583" t="s">
        <v>10097</v>
      </c>
      <c r="M1583">
        <v>109</v>
      </c>
      <c r="N1583">
        <f t="shared" si="24"/>
        <v>7.1361589904162619</v>
      </c>
    </row>
    <row r="1584" spans="1:14" x14ac:dyDescent="0.2">
      <c r="A1584" t="s">
        <v>851</v>
      </c>
      <c r="B1584" t="s">
        <v>5448</v>
      </c>
      <c r="C1584" t="s">
        <v>5449</v>
      </c>
      <c r="D1584" t="s">
        <v>10098</v>
      </c>
      <c r="E1584" t="s">
        <v>5451</v>
      </c>
      <c r="F1584">
        <v>0.58620689655172398</v>
      </c>
      <c r="G1584">
        <v>3.5229103489959499</v>
      </c>
      <c r="H1584">
        <v>6.0743835644343998</v>
      </c>
      <c r="I1584" s="3">
        <v>3.7661287382384502E-7</v>
      </c>
      <c r="J1584" s="3">
        <v>5.51468850956344E-6</v>
      </c>
      <c r="K1584" s="3">
        <v>4.2947082102719201E-6</v>
      </c>
      <c r="L1584" t="s">
        <v>10099</v>
      </c>
      <c r="M1584">
        <v>17</v>
      </c>
      <c r="N1584">
        <f t="shared" si="24"/>
        <v>6.4241048385012549</v>
      </c>
    </row>
    <row r="1585" spans="1:14" x14ac:dyDescent="0.2">
      <c r="A1585" t="s">
        <v>851</v>
      </c>
      <c r="B1585" t="s">
        <v>5443</v>
      </c>
      <c r="C1585" t="s">
        <v>5444</v>
      </c>
      <c r="D1585" t="s">
        <v>10100</v>
      </c>
      <c r="E1585" t="s">
        <v>5446</v>
      </c>
      <c r="F1585">
        <v>0.5625</v>
      </c>
      <c r="G1585">
        <v>3.3804397098821402</v>
      </c>
      <c r="H1585">
        <v>6.0209688358791604</v>
      </c>
      <c r="I1585" s="3">
        <v>4.0104071596962699E-7</v>
      </c>
      <c r="J1585" s="3">
        <v>5.7358148911934997E-6</v>
      </c>
      <c r="K1585" s="3">
        <v>4.4669161754266898E-6</v>
      </c>
      <c r="L1585" t="s">
        <v>10101</v>
      </c>
      <c r="M1585">
        <v>18</v>
      </c>
      <c r="N1585">
        <f t="shared" si="24"/>
        <v>6.3968115330574289</v>
      </c>
    </row>
    <row r="1586" spans="1:14" x14ac:dyDescent="0.2">
      <c r="A1586" t="s">
        <v>851</v>
      </c>
      <c r="B1586" t="s">
        <v>5391</v>
      </c>
      <c r="C1586" t="s">
        <v>5392</v>
      </c>
      <c r="D1586" t="s">
        <v>10102</v>
      </c>
      <c r="E1586" t="s">
        <v>5394</v>
      </c>
      <c r="F1586">
        <v>0.29741379310344801</v>
      </c>
      <c r="G1586">
        <v>1.7873589270641199</v>
      </c>
      <c r="H1586">
        <v>5.3895125178600498</v>
      </c>
      <c r="I1586" s="3">
        <v>4.47625540378461E-7</v>
      </c>
      <c r="J1586" s="3">
        <v>6.2565842575625801E-6</v>
      </c>
      <c r="K1586" s="3">
        <v>4.8724789682344404E-6</v>
      </c>
      <c r="L1586" t="s">
        <v>10103</v>
      </c>
      <c r="M1586">
        <v>69</v>
      </c>
      <c r="N1586">
        <f t="shared" si="24"/>
        <v>6.3490851416946628</v>
      </c>
    </row>
    <row r="1587" spans="1:14" x14ac:dyDescent="0.2">
      <c r="A1587" t="s">
        <v>851</v>
      </c>
      <c r="B1587" t="s">
        <v>5505</v>
      </c>
      <c r="C1587" t="s">
        <v>5506</v>
      </c>
      <c r="D1587" t="s">
        <v>10104</v>
      </c>
      <c r="E1587" t="s">
        <v>5429</v>
      </c>
      <c r="F1587">
        <v>0.34920634920634902</v>
      </c>
      <c r="G1587">
        <v>2.0986151285335302</v>
      </c>
      <c r="H1587">
        <v>5.5270779567470196</v>
      </c>
      <c r="I1587" s="3">
        <v>4.7109861451705599E-7</v>
      </c>
      <c r="J1587" s="3">
        <v>6.4383477317330997E-6</v>
      </c>
      <c r="K1587" s="3">
        <v>5.0140320375499504E-6</v>
      </c>
      <c r="L1587" t="s">
        <v>10105</v>
      </c>
      <c r="M1587">
        <v>44</v>
      </c>
      <c r="N1587">
        <f t="shared" si="24"/>
        <v>6.3268881730032911</v>
      </c>
    </row>
    <row r="1588" spans="1:14" x14ac:dyDescent="0.2">
      <c r="A1588" t="s">
        <v>851</v>
      </c>
      <c r="B1588" t="s">
        <v>5552</v>
      </c>
      <c r="C1588" t="s">
        <v>5553</v>
      </c>
      <c r="D1588" t="s">
        <v>10106</v>
      </c>
      <c r="E1588" t="s">
        <v>5554</v>
      </c>
      <c r="F1588">
        <v>0.39506172839506198</v>
      </c>
      <c r="G1588">
        <v>2.3741908524823798</v>
      </c>
      <c r="H1588">
        <v>5.5368193224226996</v>
      </c>
      <c r="I1588" s="3">
        <v>7.6798786549074899E-7</v>
      </c>
      <c r="J1588" s="3">
        <v>1.016570222739E-5</v>
      </c>
      <c r="K1588" s="3">
        <v>7.9168070405860997E-6</v>
      </c>
      <c r="L1588" t="s">
        <v>10107</v>
      </c>
      <c r="M1588">
        <v>32</v>
      </c>
      <c r="N1588">
        <f t="shared" si="24"/>
        <v>6.1146456419372921</v>
      </c>
    </row>
    <row r="1589" spans="1:14" x14ac:dyDescent="0.2">
      <c r="A1589" t="s">
        <v>851</v>
      </c>
      <c r="B1589" t="s">
        <v>5396</v>
      </c>
      <c r="C1589" t="s">
        <v>5397</v>
      </c>
      <c r="D1589" t="s">
        <v>10047</v>
      </c>
      <c r="E1589" t="s">
        <v>5399</v>
      </c>
      <c r="F1589">
        <v>0.30046948356807501</v>
      </c>
      <c r="G1589">
        <v>1.80572262019787</v>
      </c>
      <c r="H1589">
        <v>5.2819985132718204</v>
      </c>
      <c r="I1589" s="3">
        <v>7.7689106453224005E-7</v>
      </c>
      <c r="J1589" s="3">
        <v>1.016570222739E-5</v>
      </c>
      <c r="K1589" s="3">
        <v>7.9168070405860997E-6</v>
      </c>
      <c r="L1589" t="s">
        <v>10108</v>
      </c>
      <c r="M1589">
        <v>64</v>
      </c>
      <c r="N1589">
        <f t="shared" si="24"/>
        <v>6.1096398735919815</v>
      </c>
    </row>
    <row r="1590" spans="1:14" x14ac:dyDescent="0.2">
      <c r="A1590" t="s">
        <v>851</v>
      </c>
      <c r="B1590" t="s">
        <v>5468</v>
      </c>
      <c r="C1590" t="s">
        <v>5469</v>
      </c>
      <c r="D1590" t="s">
        <v>10109</v>
      </c>
      <c r="E1590" t="s">
        <v>5471</v>
      </c>
      <c r="F1590">
        <v>0.42857142857142899</v>
      </c>
      <c r="G1590">
        <v>2.57557311229115</v>
      </c>
      <c r="H1590">
        <v>5.5960599392197103</v>
      </c>
      <c r="I1590" s="3">
        <v>8.3220122543781402E-7</v>
      </c>
      <c r="J1590" s="3">
        <v>1.0662578200922E-5</v>
      </c>
      <c r="K1590" s="3">
        <v>8.3037622275045008E-6</v>
      </c>
      <c r="L1590" t="s">
        <v>10110</v>
      </c>
      <c r="M1590">
        <v>27</v>
      </c>
      <c r="N1590">
        <f t="shared" si="24"/>
        <v>6.0797716490327511</v>
      </c>
    </row>
    <row r="1591" spans="1:14" x14ac:dyDescent="0.2">
      <c r="A1591" t="s">
        <v>851</v>
      </c>
      <c r="B1591" t="s">
        <v>996</v>
      </c>
      <c r="C1591" t="s">
        <v>997</v>
      </c>
      <c r="D1591" t="s">
        <v>10111</v>
      </c>
      <c r="E1591" t="s">
        <v>999</v>
      </c>
      <c r="F1591">
        <v>0.280141843971631</v>
      </c>
      <c r="G1591">
        <v>1.6835602022423299</v>
      </c>
      <c r="H1591">
        <v>5.1652005588540799</v>
      </c>
      <c r="I1591" s="3">
        <v>1.0029813362993499E-6</v>
      </c>
      <c r="J1591" s="3">
        <v>1.25884392209E-5</v>
      </c>
      <c r="K1591" s="3">
        <v>9.8035769713470294E-6</v>
      </c>
      <c r="L1591" t="s">
        <v>10112</v>
      </c>
      <c r="M1591">
        <v>79</v>
      </c>
      <c r="N1591">
        <f t="shared" si="24"/>
        <v>5.9987071483530796</v>
      </c>
    </row>
    <row r="1592" spans="1:14" x14ac:dyDescent="0.2">
      <c r="A1592" t="s">
        <v>851</v>
      </c>
      <c r="B1592" t="s">
        <v>5575</v>
      </c>
      <c r="C1592" t="s">
        <v>5576</v>
      </c>
      <c r="D1592" t="s">
        <v>10113</v>
      </c>
      <c r="E1592" t="s">
        <v>5578</v>
      </c>
      <c r="F1592">
        <v>0.25159914712153503</v>
      </c>
      <c r="G1592">
        <v>1.5120279962704299</v>
      </c>
      <c r="H1592">
        <v>5.0135722304734598</v>
      </c>
      <c r="I1592" s="3">
        <v>1.3216260258468801E-6</v>
      </c>
      <c r="J1592" s="3">
        <v>1.6256000117916702E-5</v>
      </c>
      <c r="K1592" s="3">
        <v>1.2659786142322799E-5</v>
      </c>
      <c r="L1592" t="s">
        <v>10114</v>
      </c>
      <c r="M1592">
        <v>118</v>
      </c>
      <c r="N1592">
        <f t="shared" si="24"/>
        <v>5.8788914176853178</v>
      </c>
    </row>
    <row r="1593" spans="1:14" x14ac:dyDescent="0.2">
      <c r="A1593" t="s">
        <v>851</v>
      </c>
      <c r="B1593" t="s">
        <v>5640</v>
      </c>
      <c r="C1593" t="s">
        <v>5641</v>
      </c>
      <c r="D1593" s="4">
        <v>514933</v>
      </c>
      <c r="E1593" t="s">
        <v>5642</v>
      </c>
      <c r="F1593">
        <v>0.73333333333333295</v>
      </c>
      <c r="G1593">
        <v>4.4070917699204202</v>
      </c>
      <c r="H1593">
        <v>5.8976339256722996</v>
      </c>
      <c r="I1593" s="3">
        <v>1.8866206663918E-6</v>
      </c>
      <c r="J1593" s="3">
        <v>2.2750425682959901E-5</v>
      </c>
      <c r="K1593" s="3">
        <v>1.77174902622966E-5</v>
      </c>
      <c r="L1593" t="s">
        <v>10115</v>
      </c>
      <c r="M1593">
        <v>11</v>
      </c>
      <c r="N1593">
        <f t="shared" si="24"/>
        <v>5.7243154125291422</v>
      </c>
    </row>
    <row r="1594" spans="1:14" x14ac:dyDescent="0.2">
      <c r="A1594" t="s">
        <v>851</v>
      </c>
      <c r="B1594" t="s">
        <v>938</v>
      </c>
      <c r="C1594" t="s">
        <v>939</v>
      </c>
      <c r="D1594" t="s">
        <v>10116</v>
      </c>
      <c r="E1594" t="s">
        <v>941</v>
      </c>
      <c r="F1594">
        <v>0.272425249169435</v>
      </c>
      <c r="G1594">
        <v>1.6371860093633701</v>
      </c>
      <c r="H1594">
        <v>4.9767509019137499</v>
      </c>
      <c r="I1594" s="3">
        <v>2.1382805634556798E-6</v>
      </c>
      <c r="J1594" s="3">
        <v>2.5289279740870101E-5</v>
      </c>
      <c r="K1594" s="3">
        <v>1.9694689400249701E-5</v>
      </c>
      <c r="L1594" t="s">
        <v>10117</v>
      </c>
      <c r="M1594">
        <v>82</v>
      </c>
      <c r="N1594">
        <f t="shared" si="24"/>
        <v>5.669935311677988</v>
      </c>
    </row>
    <row r="1595" spans="1:14" x14ac:dyDescent="0.2">
      <c r="A1595" t="s">
        <v>851</v>
      </c>
      <c r="B1595" t="s">
        <v>6585</v>
      </c>
      <c r="C1595" t="s">
        <v>6586</v>
      </c>
      <c r="D1595" s="4">
        <v>514872</v>
      </c>
      <c r="E1595" t="s">
        <v>5586</v>
      </c>
      <c r="F1595">
        <v>0.81818181818181801</v>
      </c>
      <c r="G1595">
        <v>4.9170032143740201</v>
      </c>
      <c r="H1595">
        <v>5.8057043277444498</v>
      </c>
      <c r="I1595" s="3">
        <v>3.8576910144667297E-6</v>
      </c>
      <c r="J1595" s="3">
        <v>4.4763773092396901E-5</v>
      </c>
      <c r="K1595" s="3">
        <v>3.48609615011392E-5</v>
      </c>
      <c r="L1595" t="s">
        <v>10118</v>
      </c>
      <c r="M1595">
        <v>9</v>
      </c>
      <c r="N1595">
        <f t="shared" si="24"/>
        <v>5.4136725605402454</v>
      </c>
    </row>
    <row r="1596" spans="1:14" x14ac:dyDescent="0.2">
      <c r="A1596" t="s">
        <v>851</v>
      </c>
      <c r="B1596" t="s">
        <v>5618</v>
      </c>
      <c r="C1596" t="s">
        <v>5619</v>
      </c>
      <c r="D1596" t="s">
        <v>10082</v>
      </c>
      <c r="E1596" t="s">
        <v>5620</v>
      </c>
      <c r="F1596">
        <v>0.38157894736842102</v>
      </c>
      <c r="G1596">
        <v>2.2931637798030899</v>
      </c>
      <c r="H1596">
        <v>5.0463376160930302</v>
      </c>
      <c r="I1596" s="3">
        <v>5.65623001329484E-6</v>
      </c>
      <c r="J1596" s="3">
        <v>6.4418175151413398E-5</v>
      </c>
      <c r="K1596" s="3">
        <v>5.0167342223180298E-5</v>
      </c>
      <c r="L1596" t="s">
        <v>10119</v>
      </c>
      <c r="M1596">
        <v>29</v>
      </c>
      <c r="N1596">
        <f t="shared" si="24"/>
        <v>5.2474729380595342</v>
      </c>
    </row>
    <row r="1597" spans="1:14" x14ac:dyDescent="0.2">
      <c r="A1597" t="s">
        <v>851</v>
      </c>
      <c r="B1597" t="s">
        <v>5523</v>
      </c>
      <c r="C1597" t="s">
        <v>5524</v>
      </c>
      <c r="D1597" t="s">
        <v>10120</v>
      </c>
      <c r="E1597" t="s">
        <v>5526</v>
      </c>
      <c r="F1597">
        <v>0.28985507246376802</v>
      </c>
      <c r="G1597">
        <v>1.7419335058973999</v>
      </c>
      <c r="H1597">
        <v>4.79409743909914</v>
      </c>
      <c r="I1597" s="3">
        <v>6.0482710867875303E-6</v>
      </c>
      <c r="J1597" s="3">
        <v>6.7630667606806102E-5</v>
      </c>
      <c r="K1597" s="3">
        <v>5.2669154918436898E-5</v>
      </c>
      <c r="L1597" t="s">
        <v>10121</v>
      </c>
      <c r="M1597">
        <v>60</v>
      </c>
      <c r="N1597">
        <f t="shared" si="24"/>
        <v>5.2183687517566009</v>
      </c>
    </row>
    <row r="1598" spans="1:14" x14ac:dyDescent="0.2">
      <c r="A1598" t="s">
        <v>851</v>
      </c>
      <c r="B1598" t="s">
        <v>5484</v>
      </c>
      <c r="C1598" t="s">
        <v>5485</v>
      </c>
      <c r="D1598" t="s">
        <v>10100</v>
      </c>
      <c r="E1598" t="s">
        <v>5486</v>
      </c>
      <c r="F1598">
        <v>0.48648648648648701</v>
      </c>
      <c r="G1598">
        <v>2.9236235328710398</v>
      </c>
      <c r="H1598">
        <v>5.2325072661630996</v>
      </c>
      <c r="I1598" s="3">
        <v>6.4551611890690901E-6</v>
      </c>
      <c r="J1598" s="3">
        <v>7.0891502344240894E-5</v>
      </c>
      <c r="K1598" s="3">
        <v>5.5208615432827798E-5</v>
      </c>
      <c r="L1598" t="s">
        <v>10122</v>
      </c>
      <c r="M1598">
        <v>18</v>
      </c>
      <c r="N1598">
        <f t="shared" si="24"/>
        <v>5.1900929086804073</v>
      </c>
    </row>
    <row r="1599" spans="1:14" x14ac:dyDescent="0.2">
      <c r="A1599" t="s">
        <v>851</v>
      </c>
      <c r="B1599" t="s">
        <v>5426</v>
      </c>
      <c r="C1599" t="s">
        <v>5427</v>
      </c>
      <c r="D1599" t="s">
        <v>10123</v>
      </c>
      <c r="E1599" t="s">
        <v>5429</v>
      </c>
      <c r="F1599">
        <v>0.32539682539682502</v>
      </c>
      <c r="G1599">
        <v>1.95552773340625</v>
      </c>
      <c r="H1599">
        <v>4.80721240332793</v>
      </c>
      <c r="I1599" s="3">
        <v>8.6399535806455493E-6</v>
      </c>
      <c r="J1599" s="3">
        <v>9.1613300898224406E-5</v>
      </c>
      <c r="K1599" s="3">
        <v>7.1346259150521305E-5</v>
      </c>
      <c r="L1599" t="s">
        <v>10124</v>
      </c>
      <c r="M1599">
        <v>41</v>
      </c>
      <c r="N1599">
        <f t="shared" si="24"/>
        <v>5.0634885908224545</v>
      </c>
    </row>
    <row r="1600" spans="1:14" x14ac:dyDescent="0.2">
      <c r="A1600" t="s">
        <v>851</v>
      </c>
      <c r="B1600" t="s">
        <v>5431</v>
      </c>
      <c r="C1600" t="s">
        <v>5432</v>
      </c>
      <c r="D1600" t="s">
        <v>10123</v>
      </c>
      <c r="E1600" t="s">
        <v>5429</v>
      </c>
      <c r="F1600">
        <v>0.32539682539682502</v>
      </c>
      <c r="G1600">
        <v>1.95552773340625</v>
      </c>
      <c r="H1600">
        <v>4.80721240332793</v>
      </c>
      <c r="I1600" s="3">
        <v>8.6399535806455493E-6</v>
      </c>
      <c r="J1600" s="3">
        <v>9.1613300898224406E-5</v>
      </c>
      <c r="K1600" s="3">
        <v>7.1346259150521305E-5</v>
      </c>
      <c r="L1600" t="s">
        <v>10124</v>
      </c>
      <c r="M1600">
        <v>41</v>
      </c>
      <c r="N1600">
        <f t="shared" si="24"/>
        <v>5.0634885908224545</v>
      </c>
    </row>
    <row r="1601" spans="1:14" x14ac:dyDescent="0.2">
      <c r="A1601" t="s">
        <v>851</v>
      </c>
      <c r="B1601" t="s">
        <v>5598</v>
      </c>
      <c r="C1601" t="s">
        <v>5599</v>
      </c>
      <c r="D1601" s="4">
        <v>514872</v>
      </c>
      <c r="E1601" t="s">
        <v>5535</v>
      </c>
      <c r="F1601">
        <v>0.75</v>
      </c>
      <c r="G1601">
        <v>4.5072529465095199</v>
      </c>
      <c r="H1601">
        <v>5.4296680789028597</v>
      </c>
      <c r="I1601" s="3">
        <v>1.31331964257403E-5</v>
      </c>
      <c r="J1601">
        <v>1.3689687799712399E-4</v>
      </c>
      <c r="K1601">
        <v>1.06612031645171E-4</v>
      </c>
      <c r="L1601" t="s">
        <v>10125</v>
      </c>
      <c r="M1601">
        <v>9</v>
      </c>
      <c r="N1601">
        <f t="shared" si="24"/>
        <v>4.8816295601927253</v>
      </c>
    </row>
    <row r="1602" spans="1:14" x14ac:dyDescent="0.2">
      <c r="A1602" t="s">
        <v>851</v>
      </c>
      <c r="B1602" t="s">
        <v>5567</v>
      </c>
      <c r="C1602" t="s">
        <v>5568</v>
      </c>
      <c r="D1602" t="s">
        <v>10094</v>
      </c>
      <c r="E1602" t="s">
        <v>5569</v>
      </c>
      <c r="F1602">
        <v>0.53846153846153799</v>
      </c>
      <c r="G1602">
        <v>3.23597647441709</v>
      </c>
      <c r="H1602">
        <v>5.0970922559215204</v>
      </c>
      <c r="I1602" s="3">
        <v>1.5816708641166701E-5</v>
      </c>
      <c r="J1602">
        <v>1.6212126357195901E-4</v>
      </c>
      <c r="K1602">
        <v>1.2625618301282201E-4</v>
      </c>
      <c r="L1602" t="s">
        <v>10126</v>
      </c>
      <c r="M1602">
        <v>14</v>
      </c>
      <c r="N1602">
        <f t="shared" si="24"/>
        <v>4.800883885420868</v>
      </c>
    </row>
    <row r="1603" spans="1:14" x14ac:dyDescent="0.2">
      <c r="A1603" t="s">
        <v>851</v>
      </c>
      <c r="B1603" t="s">
        <v>5571</v>
      </c>
      <c r="C1603" t="s">
        <v>5572</v>
      </c>
      <c r="D1603" s="4">
        <v>514841</v>
      </c>
      <c r="E1603" t="s">
        <v>5573</v>
      </c>
      <c r="F1603">
        <v>0.8</v>
      </c>
      <c r="G1603">
        <v>4.80773647627682</v>
      </c>
      <c r="H1603">
        <v>5.3809703969081797</v>
      </c>
      <c r="I1603" s="3">
        <v>1.9088668132893399E-5</v>
      </c>
      <c r="J1603">
        <v>1.9245132625786001E-4</v>
      </c>
      <c r="K1603">
        <v>1.4987651424446099E-4</v>
      </c>
      <c r="L1603" t="s">
        <v>10127</v>
      </c>
      <c r="M1603">
        <v>8</v>
      </c>
      <c r="N1603">
        <f t="shared" ref="N1603:N1666" si="25">-LOG10(I1603)</f>
        <v>4.7192243724294656</v>
      </c>
    </row>
    <row r="1604" spans="1:14" x14ac:dyDescent="0.2">
      <c r="A1604" t="s">
        <v>851</v>
      </c>
      <c r="B1604" t="s">
        <v>5464</v>
      </c>
      <c r="C1604" t="s">
        <v>5465</v>
      </c>
      <c r="D1604" t="s">
        <v>10128</v>
      </c>
      <c r="E1604" t="s">
        <v>5466</v>
      </c>
      <c r="F1604">
        <v>0.36363636363636398</v>
      </c>
      <c r="G1604">
        <v>2.1853347619440102</v>
      </c>
      <c r="H1604">
        <v>4.6560037357806197</v>
      </c>
      <c r="I1604" s="3">
        <v>2.33521871378808E-5</v>
      </c>
      <c r="J1604">
        <v>2.3163863048059199E-4</v>
      </c>
      <c r="K1604">
        <v>1.80394654460709E-4</v>
      </c>
      <c r="L1604" t="s">
        <v>10129</v>
      </c>
      <c r="M1604">
        <v>28</v>
      </c>
      <c r="N1604">
        <f t="shared" si="25"/>
        <v>4.6316724376918756</v>
      </c>
    </row>
    <row r="1605" spans="1:14" x14ac:dyDescent="0.2">
      <c r="A1605" t="s">
        <v>851</v>
      </c>
      <c r="B1605" t="s">
        <v>5438</v>
      </c>
      <c r="C1605" t="s">
        <v>5439</v>
      </c>
      <c r="D1605" t="s">
        <v>10100</v>
      </c>
      <c r="E1605" t="s">
        <v>5441</v>
      </c>
      <c r="F1605">
        <v>0.45</v>
      </c>
      <c r="G1605">
        <v>2.7043517679057101</v>
      </c>
      <c r="H1605">
        <v>4.8207093754119397</v>
      </c>
      <c r="I1605" s="3">
        <v>2.4973441441631899E-5</v>
      </c>
      <c r="J1605">
        <v>2.4378835693021701E-4</v>
      </c>
      <c r="K1605">
        <v>1.8985657236328401E-4</v>
      </c>
      <c r="L1605" t="s">
        <v>10130</v>
      </c>
      <c r="M1605">
        <v>18</v>
      </c>
      <c r="N1605">
        <f t="shared" si="25"/>
        <v>4.6025216059816563</v>
      </c>
    </row>
    <row r="1606" spans="1:14" x14ac:dyDescent="0.2">
      <c r="A1606" t="s">
        <v>851</v>
      </c>
      <c r="B1606" t="s">
        <v>5491</v>
      </c>
      <c r="C1606" t="s">
        <v>5492</v>
      </c>
      <c r="D1606" s="4">
        <v>514963</v>
      </c>
      <c r="E1606" t="s">
        <v>5493</v>
      </c>
      <c r="F1606">
        <v>0.57142857142857095</v>
      </c>
      <c r="G1606">
        <v>3.4340974830548698</v>
      </c>
      <c r="H1606">
        <v>4.9861064074872701</v>
      </c>
      <c r="I1606" s="3">
        <v>2.9390792365508101E-5</v>
      </c>
      <c r="J1606">
        <v>2.8242714538730498E-4</v>
      </c>
      <c r="K1606">
        <v>2.1994754155108901E-4</v>
      </c>
      <c r="L1606" t="s">
        <v>10131</v>
      </c>
      <c r="M1606">
        <v>12</v>
      </c>
      <c r="N1606">
        <f t="shared" si="25"/>
        <v>4.5317887053418451</v>
      </c>
    </row>
    <row r="1607" spans="1:14" x14ac:dyDescent="0.2">
      <c r="A1607" t="s">
        <v>851</v>
      </c>
      <c r="B1607" t="s">
        <v>6571</v>
      </c>
      <c r="C1607" t="s">
        <v>6572</v>
      </c>
      <c r="D1607" t="s">
        <v>10132</v>
      </c>
      <c r="E1607" t="s">
        <v>6574</v>
      </c>
      <c r="F1607">
        <v>0.36619718309859201</v>
      </c>
      <c r="G1607">
        <v>2.2007244433661501</v>
      </c>
      <c r="H1607">
        <v>4.5282844548183299</v>
      </c>
      <c r="I1607" s="3">
        <v>3.9257304749573599E-5</v>
      </c>
      <c r="J1607">
        <v>3.7143449878442698E-4</v>
      </c>
      <c r="K1607">
        <v>2.8926435078633202E-4</v>
      </c>
      <c r="L1607" t="s">
        <v>10133</v>
      </c>
      <c r="M1607">
        <v>26</v>
      </c>
      <c r="N1607">
        <f t="shared" si="25"/>
        <v>4.4060795206445365</v>
      </c>
    </row>
    <row r="1608" spans="1:14" x14ac:dyDescent="0.2">
      <c r="A1608" t="s">
        <v>851</v>
      </c>
      <c r="B1608" t="s">
        <v>10134</v>
      </c>
      <c r="C1608" t="s">
        <v>10135</v>
      </c>
      <c r="D1608" t="s">
        <v>10136</v>
      </c>
      <c r="E1608" t="s">
        <v>10137</v>
      </c>
      <c r="F1608">
        <v>0.265060240963855</v>
      </c>
      <c r="G1608">
        <v>1.5929247361158101</v>
      </c>
      <c r="H1608">
        <v>4.20649023391314</v>
      </c>
      <c r="I1608" s="3">
        <v>5.08647358559229E-5</v>
      </c>
      <c r="J1608">
        <v>4.7396685683928202E-4</v>
      </c>
      <c r="K1608">
        <v>3.69114111873125E-4</v>
      </c>
      <c r="L1608" t="s">
        <v>10138</v>
      </c>
      <c r="M1608">
        <v>66</v>
      </c>
      <c r="N1608">
        <f t="shared" si="25"/>
        <v>4.2935832064815376</v>
      </c>
    </row>
    <row r="1609" spans="1:14" x14ac:dyDescent="0.2">
      <c r="A1609" t="s">
        <v>851</v>
      </c>
      <c r="B1609" t="s">
        <v>5591</v>
      </c>
      <c r="C1609" t="s">
        <v>5592</v>
      </c>
      <c r="D1609" s="4">
        <v>514841</v>
      </c>
      <c r="E1609" t="s">
        <v>5586</v>
      </c>
      <c r="F1609">
        <v>0.72727272727272696</v>
      </c>
      <c r="G1609">
        <v>4.3706695238880204</v>
      </c>
      <c r="H1609">
        <v>4.9959393881580798</v>
      </c>
      <c r="I1609" s="3">
        <v>5.9704607115364502E-5</v>
      </c>
      <c r="J1609">
        <v>5.4803482650670398E-4</v>
      </c>
      <c r="K1609">
        <v>4.26796484485324E-4</v>
      </c>
      <c r="L1609" t="s">
        <v>10127</v>
      </c>
      <c r="M1609">
        <v>8</v>
      </c>
      <c r="N1609">
        <f t="shared" si="25"/>
        <v>4.2239921551758144</v>
      </c>
    </row>
    <row r="1610" spans="1:14" x14ac:dyDescent="0.2">
      <c r="A1610" t="s">
        <v>851</v>
      </c>
      <c r="B1610" t="s">
        <v>5433</v>
      </c>
      <c r="C1610" t="s">
        <v>5434</v>
      </c>
      <c r="D1610" t="s">
        <v>10139</v>
      </c>
      <c r="E1610" t="s">
        <v>5436</v>
      </c>
      <c r="F1610">
        <v>0.23665893271461699</v>
      </c>
      <c r="G1610">
        <v>1.4222422290610099</v>
      </c>
      <c r="H1610">
        <v>3.9595232329696102</v>
      </c>
      <c r="I1610" s="3">
        <v>9.6151800374790405E-5</v>
      </c>
      <c r="J1610">
        <v>8.6960819456611898E-4</v>
      </c>
      <c r="K1610">
        <v>6.7723017291841496E-4</v>
      </c>
      <c r="L1610" t="s">
        <v>10140</v>
      </c>
      <c r="M1610">
        <v>102</v>
      </c>
      <c r="N1610">
        <f t="shared" si="25"/>
        <v>4.0170425794908518</v>
      </c>
    </row>
    <row r="1611" spans="1:14" x14ac:dyDescent="0.2">
      <c r="A1611" t="s">
        <v>851</v>
      </c>
      <c r="B1611" t="s">
        <v>5625</v>
      </c>
      <c r="C1611" t="s">
        <v>5626</v>
      </c>
      <c r="D1611" t="s">
        <v>10141</v>
      </c>
      <c r="E1611" t="s">
        <v>5628</v>
      </c>
      <c r="F1611">
        <v>0.249201277955272</v>
      </c>
      <c r="G1611">
        <v>1.49761759245045</v>
      </c>
      <c r="H1611">
        <v>3.9645820373696599</v>
      </c>
      <c r="I1611">
        <v>1.0855170798042E-4</v>
      </c>
      <c r="J1611">
        <v>9.6752609286896297E-4</v>
      </c>
      <c r="K1611">
        <v>7.5348630253380903E-4</v>
      </c>
      <c r="L1611" t="s">
        <v>10142</v>
      </c>
      <c r="M1611">
        <v>78</v>
      </c>
      <c r="N1611">
        <f t="shared" si="25"/>
        <v>3.9643633388550148</v>
      </c>
    </row>
    <row r="1612" spans="1:14" x14ac:dyDescent="0.2">
      <c r="A1612" t="s">
        <v>851</v>
      </c>
      <c r="B1612" t="s">
        <v>857</v>
      </c>
      <c r="C1612" t="s">
        <v>858</v>
      </c>
      <c r="D1612" t="s">
        <v>10143</v>
      </c>
      <c r="E1612" t="s">
        <v>860</v>
      </c>
      <c r="F1612">
        <v>0.23640661938534299</v>
      </c>
      <c r="G1612">
        <v>1.42072590906525</v>
      </c>
      <c r="H1612">
        <v>3.9077139238326901</v>
      </c>
      <c r="I1612">
        <v>1.1682505006408501E-4</v>
      </c>
      <c r="J1612">
        <v>1.0263915112773199E-3</v>
      </c>
      <c r="K1612">
        <v>7.9932928991215796E-4</v>
      </c>
      <c r="L1612" t="s">
        <v>10144</v>
      </c>
      <c r="M1612">
        <v>100</v>
      </c>
      <c r="N1612">
        <f t="shared" si="25"/>
        <v>3.9324640241915052</v>
      </c>
    </row>
    <row r="1613" spans="1:14" x14ac:dyDescent="0.2">
      <c r="A1613" t="s">
        <v>851</v>
      </c>
      <c r="B1613" t="s">
        <v>5601</v>
      </c>
      <c r="C1613" t="s">
        <v>5602</v>
      </c>
      <c r="D1613" s="4">
        <v>514841</v>
      </c>
      <c r="E1613" t="s">
        <v>5535</v>
      </c>
      <c r="F1613">
        <v>0.66666666666666696</v>
      </c>
      <c r="G1613">
        <v>4.0064470635640204</v>
      </c>
      <c r="H1613">
        <v>4.6543576699224696</v>
      </c>
      <c r="I1613">
        <v>1.5284742849461301E-4</v>
      </c>
      <c r="J1613">
        <v>1.32396012005897E-3</v>
      </c>
      <c r="K1613">
        <v>1.0310686429214099E-3</v>
      </c>
      <c r="L1613" t="s">
        <v>10127</v>
      </c>
      <c r="M1613">
        <v>8</v>
      </c>
      <c r="N1613">
        <f t="shared" si="25"/>
        <v>3.8157418634475042</v>
      </c>
    </row>
    <row r="1614" spans="1:14" x14ac:dyDescent="0.2">
      <c r="A1614" t="s">
        <v>851</v>
      </c>
      <c r="B1614" t="s">
        <v>5501</v>
      </c>
      <c r="C1614" t="s">
        <v>5502</v>
      </c>
      <c r="D1614" s="4">
        <v>514963</v>
      </c>
      <c r="E1614" t="s">
        <v>5503</v>
      </c>
      <c r="F1614">
        <v>0.48</v>
      </c>
      <c r="G1614">
        <v>2.88464188576609</v>
      </c>
      <c r="H1614">
        <v>4.2126608837163202</v>
      </c>
      <c r="I1614">
        <v>2.6980809211092302E-4</v>
      </c>
      <c r="J1614">
        <v>2.3046107867808001E-3</v>
      </c>
      <c r="K1614">
        <v>1.79477605132266E-3</v>
      </c>
      <c r="L1614" t="s">
        <v>10145</v>
      </c>
      <c r="M1614">
        <v>12</v>
      </c>
      <c r="N1614">
        <f t="shared" si="25"/>
        <v>3.5689450290658242</v>
      </c>
    </row>
    <row r="1615" spans="1:14" x14ac:dyDescent="0.2">
      <c r="A1615" t="s">
        <v>851</v>
      </c>
      <c r="B1615" t="s">
        <v>5559</v>
      </c>
      <c r="C1615" t="s">
        <v>5560</v>
      </c>
      <c r="D1615" s="4">
        <v>514841</v>
      </c>
      <c r="E1615" t="s">
        <v>5561</v>
      </c>
      <c r="F1615">
        <v>0.61538461538461497</v>
      </c>
      <c r="G1615">
        <v>3.6982588279052502</v>
      </c>
      <c r="H1615">
        <v>4.34792234632648</v>
      </c>
      <c r="I1615">
        <v>3.3926054859745498E-4</v>
      </c>
      <c r="J1615">
        <v>2.8581539368141701E-3</v>
      </c>
      <c r="K1615">
        <v>2.22586228712101E-3</v>
      </c>
      <c r="L1615" t="s">
        <v>10146</v>
      </c>
      <c r="M1615">
        <v>8</v>
      </c>
      <c r="N1615">
        <f t="shared" si="25"/>
        <v>3.4694666399793692</v>
      </c>
    </row>
    <row r="1616" spans="1:14" x14ac:dyDescent="0.2">
      <c r="A1616" t="s">
        <v>851</v>
      </c>
      <c r="B1616" t="s">
        <v>5634</v>
      </c>
      <c r="C1616" t="s">
        <v>5635</v>
      </c>
      <c r="D1616" s="4">
        <v>514902</v>
      </c>
      <c r="E1616" t="s">
        <v>5475</v>
      </c>
      <c r="F1616">
        <v>0.52631578947368396</v>
      </c>
      <c r="G1616">
        <v>3.1629845238663301</v>
      </c>
      <c r="H1616">
        <v>4.2142692490363203</v>
      </c>
      <c r="I1616">
        <v>3.4437958871302599E-4</v>
      </c>
      <c r="J1616">
        <v>2.8620736088988E-3</v>
      </c>
      <c r="K1616">
        <v>2.22891483448687E-3</v>
      </c>
      <c r="L1616" t="s">
        <v>10147</v>
      </c>
      <c r="M1616">
        <v>10</v>
      </c>
      <c r="N1616">
        <f t="shared" si="25"/>
        <v>3.4629625969744651</v>
      </c>
    </row>
    <row r="1617" spans="1:14" x14ac:dyDescent="0.2">
      <c r="A1617" t="s">
        <v>851</v>
      </c>
      <c r="B1617" t="s">
        <v>5548</v>
      </c>
      <c r="C1617" t="s">
        <v>5549</v>
      </c>
      <c r="D1617" t="s">
        <v>10148</v>
      </c>
      <c r="E1617" t="s">
        <v>5550</v>
      </c>
      <c r="F1617">
        <v>0.43333333333333302</v>
      </c>
      <c r="G1617">
        <v>2.6041905913166099</v>
      </c>
      <c r="H1617">
        <v>3.9285195853753598</v>
      </c>
      <c r="I1617">
        <v>5.2556666328519997E-4</v>
      </c>
      <c r="J1617">
        <v>4.3096466389386402E-3</v>
      </c>
      <c r="K1617">
        <v>3.35625027080373E-3</v>
      </c>
      <c r="L1617" t="s">
        <v>10149</v>
      </c>
      <c r="M1617">
        <v>13</v>
      </c>
      <c r="N1617">
        <f t="shared" si="25"/>
        <v>3.2793721898912764</v>
      </c>
    </row>
    <row r="1618" spans="1:14" x14ac:dyDescent="0.2">
      <c r="A1618" t="s">
        <v>851</v>
      </c>
      <c r="B1618" t="s">
        <v>915</v>
      </c>
      <c r="C1618" t="s">
        <v>916</v>
      </c>
      <c r="D1618" t="s">
        <v>10150</v>
      </c>
      <c r="E1618" t="s">
        <v>918</v>
      </c>
      <c r="F1618">
        <v>0.26785714285714302</v>
      </c>
      <c r="G1618">
        <v>1.60973319518197</v>
      </c>
      <c r="H1618">
        <v>3.54585736540287</v>
      </c>
      <c r="I1618">
        <v>5.8057645713809796E-4</v>
      </c>
      <c r="J1618">
        <v>4.6980858044727699E-3</v>
      </c>
      <c r="K1618">
        <v>3.6587574514935499E-3</v>
      </c>
      <c r="L1618" t="s">
        <v>10151</v>
      </c>
      <c r="M1618">
        <v>45</v>
      </c>
      <c r="N1618">
        <f t="shared" si="25"/>
        <v>3.2361405791524955</v>
      </c>
    </row>
    <row r="1619" spans="1:14" x14ac:dyDescent="0.2">
      <c r="A1619" t="s">
        <v>851</v>
      </c>
      <c r="B1619" t="s">
        <v>920</v>
      </c>
      <c r="C1619" t="s">
        <v>921</v>
      </c>
      <c r="D1619" t="s">
        <v>10152</v>
      </c>
      <c r="E1619" t="s">
        <v>922</v>
      </c>
      <c r="F1619">
        <v>0.26589595375722502</v>
      </c>
      <c r="G1619">
        <v>1.5979470947162799</v>
      </c>
      <c r="H1619">
        <v>3.5291300549489901</v>
      </c>
      <c r="I1619">
        <v>6.0392675428978197E-4</v>
      </c>
      <c r="J1619">
        <v>4.8235708297170903E-3</v>
      </c>
      <c r="K1619">
        <v>3.75648220371635E-3</v>
      </c>
      <c r="L1619" t="s">
        <v>10153</v>
      </c>
      <c r="M1619">
        <v>46</v>
      </c>
      <c r="N1619">
        <f t="shared" si="25"/>
        <v>3.2190157304793692</v>
      </c>
    </row>
    <row r="1620" spans="1:14" x14ac:dyDescent="0.2">
      <c r="A1620" t="s">
        <v>851</v>
      </c>
      <c r="B1620" t="s">
        <v>5495</v>
      </c>
      <c r="C1620" t="s">
        <v>5496</v>
      </c>
      <c r="D1620" t="s">
        <v>10154</v>
      </c>
      <c r="E1620" t="s">
        <v>5497</v>
      </c>
      <c r="F1620">
        <v>0.25</v>
      </c>
      <c r="G1620">
        <v>1.50241764883651</v>
      </c>
      <c r="H1620">
        <v>3.4689482691110798</v>
      </c>
      <c r="I1620">
        <v>6.4331071784905105E-4</v>
      </c>
      <c r="J1620">
        <v>5.0722575830406003E-3</v>
      </c>
      <c r="K1620">
        <v>3.9501535306520697E-3</v>
      </c>
      <c r="L1620" t="s">
        <v>10155</v>
      </c>
      <c r="M1620">
        <v>59</v>
      </c>
      <c r="N1620">
        <f t="shared" si="25"/>
        <v>3.1915792129958298</v>
      </c>
    </row>
    <row r="1621" spans="1:14" x14ac:dyDescent="0.2">
      <c r="A1621" t="s">
        <v>851</v>
      </c>
      <c r="B1621" t="s">
        <v>5520</v>
      </c>
      <c r="C1621" t="s">
        <v>5521</v>
      </c>
      <c r="D1621" t="s">
        <v>10148</v>
      </c>
      <c r="E1621" t="s">
        <v>1013</v>
      </c>
      <c r="F1621">
        <v>0.41935483870967699</v>
      </c>
      <c r="G1621">
        <v>2.5201844432096201</v>
      </c>
      <c r="H1621">
        <v>3.78442931178424</v>
      </c>
      <c r="I1621">
        <v>7.6827066705624503E-4</v>
      </c>
      <c r="J1621">
        <v>5.9808412688555799E-3</v>
      </c>
      <c r="K1621">
        <v>4.6577368888819698E-3</v>
      </c>
      <c r="L1621" t="s">
        <v>10156</v>
      </c>
      <c r="M1621">
        <v>13</v>
      </c>
      <c r="N1621">
        <f t="shared" si="25"/>
        <v>3.1144857480676684</v>
      </c>
    </row>
    <row r="1622" spans="1:14" x14ac:dyDescent="0.2">
      <c r="A1622" t="s">
        <v>851</v>
      </c>
      <c r="B1622" t="s">
        <v>6591</v>
      </c>
      <c r="C1622" t="s">
        <v>6592</v>
      </c>
      <c r="D1622" s="4">
        <v>514933</v>
      </c>
      <c r="E1622" t="s">
        <v>6593</v>
      </c>
      <c r="F1622">
        <v>0.45833333333333298</v>
      </c>
      <c r="G1622">
        <v>2.7544323562002599</v>
      </c>
      <c r="H1622">
        <v>3.8422796693711398</v>
      </c>
      <c r="I1622">
        <v>7.9494779408299798E-4</v>
      </c>
      <c r="J1622">
        <v>6.1111611670130496E-3</v>
      </c>
      <c r="K1622">
        <v>4.7592269251021599E-3</v>
      </c>
      <c r="L1622" t="s">
        <v>10157</v>
      </c>
      <c r="M1622">
        <v>11</v>
      </c>
      <c r="N1622">
        <f t="shared" si="25"/>
        <v>3.0996613914518871</v>
      </c>
    </row>
    <row r="1623" spans="1:14" x14ac:dyDescent="0.2">
      <c r="A1623" t="s">
        <v>851</v>
      </c>
      <c r="B1623" t="s">
        <v>5593</v>
      </c>
      <c r="C1623" t="s">
        <v>5594</v>
      </c>
      <c r="D1623" t="s">
        <v>10158</v>
      </c>
      <c r="E1623" t="s">
        <v>5596</v>
      </c>
      <c r="F1623">
        <v>0.25233644859813098</v>
      </c>
      <c r="G1623">
        <v>1.5164589352742299</v>
      </c>
      <c r="H1623">
        <v>3.3937249154864202</v>
      </c>
      <c r="I1623">
        <v>8.4337342406239503E-4</v>
      </c>
      <c r="J1623">
        <v>6.4033908123255897E-3</v>
      </c>
      <c r="K1623">
        <v>4.9868084203819303E-3</v>
      </c>
      <c r="L1623" t="s">
        <v>10159</v>
      </c>
      <c r="M1623">
        <v>54</v>
      </c>
      <c r="N1623">
        <f t="shared" si="25"/>
        <v>3.0739800883637218</v>
      </c>
    </row>
    <row r="1624" spans="1:14" x14ac:dyDescent="0.2">
      <c r="A1624" t="s">
        <v>851</v>
      </c>
      <c r="B1624" t="s">
        <v>5603</v>
      </c>
      <c r="C1624" t="s">
        <v>5604</v>
      </c>
      <c r="D1624" s="4">
        <v>514902</v>
      </c>
      <c r="E1624" t="s">
        <v>5493</v>
      </c>
      <c r="F1624">
        <v>0.476190476190476</v>
      </c>
      <c r="G1624">
        <v>2.86174790254573</v>
      </c>
      <c r="H1624">
        <v>3.81368174883404</v>
      </c>
      <c r="I1624">
        <v>9.5315982354963601E-4</v>
      </c>
      <c r="J1624">
        <v>7.1486986766222697E-3</v>
      </c>
      <c r="K1624">
        <v>5.5672364533386901E-3</v>
      </c>
      <c r="L1624" t="s">
        <v>10160</v>
      </c>
      <c r="M1624">
        <v>10</v>
      </c>
      <c r="N1624">
        <f t="shared" si="25"/>
        <v>3.0208342718002172</v>
      </c>
    </row>
    <row r="1625" spans="1:14" x14ac:dyDescent="0.2">
      <c r="A1625" t="s">
        <v>851</v>
      </c>
      <c r="B1625" t="s">
        <v>5647</v>
      </c>
      <c r="C1625" t="s">
        <v>5648</v>
      </c>
      <c r="D1625" s="4">
        <v>514841</v>
      </c>
      <c r="E1625" t="s">
        <v>5642</v>
      </c>
      <c r="F1625">
        <v>0.53333333333333299</v>
      </c>
      <c r="G1625">
        <v>3.2051576508512101</v>
      </c>
      <c r="H1625">
        <v>3.81710075670187</v>
      </c>
      <c r="I1625">
        <v>1.2377832720700799E-3</v>
      </c>
      <c r="J1625">
        <v>8.90929768134688E-3</v>
      </c>
      <c r="K1625">
        <v>6.93834907148109E-3</v>
      </c>
      <c r="L1625" t="s">
        <v>10161</v>
      </c>
      <c r="M1625">
        <v>8</v>
      </c>
      <c r="N1625">
        <f t="shared" si="25"/>
        <v>2.9073553908440029</v>
      </c>
    </row>
    <row r="1626" spans="1:14" x14ac:dyDescent="0.2">
      <c r="A1626" t="s">
        <v>851</v>
      </c>
      <c r="B1626" t="s">
        <v>10162</v>
      </c>
      <c r="C1626" t="s">
        <v>10163</v>
      </c>
      <c r="D1626" t="s">
        <v>10164</v>
      </c>
      <c r="E1626" t="s">
        <v>5441</v>
      </c>
      <c r="F1626">
        <v>0.375</v>
      </c>
      <c r="G1626">
        <v>2.25362647325476</v>
      </c>
      <c r="H1626">
        <v>3.5458459965162299</v>
      </c>
      <c r="I1626">
        <v>1.2458443006768099E-3</v>
      </c>
      <c r="J1626">
        <v>8.90929768134688E-3</v>
      </c>
      <c r="K1626">
        <v>6.93834907148109E-3</v>
      </c>
      <c r="L1626" t="s">
        <v>10165</v>
      </c>
      <c r="M1626">
        <v>15</v>
      </c>
      <c r="N1626">
        <f t="shared" si="25"/>
        <v>2.9045362302146374</v>
      </c>
    </row>
    <row r="1627" spans="1:14" x14ac:dyDescent="0.2">
      <c r="A1627" t="s">
        <v>851</v>
      </c>
      <c r="B1627" t="s">
        <v>10166</v>
      </c>
      <c r="C1627" t="s">
        <v>10167</v>
      </c>
      <c r="D1627" t="s">
        <v>10164</v>
      </c>
      <c r="E1627" t="s">
        <v>5441</v>
      </c>
      <c r="F1627">
        <v>0.375</v>
      </c>
      <c r="G1627">
        <v>2.25362647325476</v>
      </c>
      <c r="H1627">
        <v>3.5458459965162299</v>
      </c>
      <c r="I1627">
        <v>1.2458443006768099E-3</v>
      </c>
      <c r="J1627">
        <v>8.90929768134688E-3</v>
      </c>
      <c r="K1627">
        <v>6.93834907148109E-3</v>
      </c>
      <c r="L1627" t="s">
        <v>10165</v>
      </c>
      <c r="M1627">
        <v>15</v>
      </c>
      <c r="N1627">
        <f t="shared" si="25"/>
        <v>2.9045362302146374</v>
      </c>
    </row>
    <row r="1628" spans="1:14" x14ac:dyDescent="0.2">
      <c r="A1628" t="s">
        <v>851</v>
      </c>
      <c r="B1628" t="s">
        <v>5533</v>
      </c>
      <c r="C1628" t="s">
        <v>5534</v>
      </c>
      <c r="D1628" s="4">
        <v>514810</v>
      </c>
      <c r="E1628" t="s">
        <v>5535</v>
      </c>
      <c r="F1628">
        <v>0.58333333333333304</v>
      </c>
      <c r="G1628">
        <v>3.5056411806185199</v>
      </c>
      <c r="H1628">
        <v>3.8790472609420901</v>
      </c>
      <c r="I1628">
        <v>1.2748263348919099E-3</v>
      </c>
      <c r="J1628">
        <v>8.90929768134688E-3</v>
      </c>
      <c r="K1628">
        <v>6.93834907148109E-3</v>
      </c>
      <c r="L1628" t="s">
        <v>10168</v>
      </c>
      <c r="M1628">
        <v>7</v>
      </c>
      <c r="N1628">
        <f t="shared" si="25"/>
        <v>2.8945489736105223</v>
      </c>
    </row>
    <row r="1629" spans="1:14" x14ac:dyDescent="0.2">
      <c r="A1629" t="s">
        <v>851</v>
      </c>
      <c r="B1629" t="s">
        <v>5537</v>
      </c>
      <c r="C1629" t="s">
        <v>5538</v>
      </c>
      <c r="D1629" s="4">
        <v>514810</v>
      </c>
      <c r="E1629" t="s">
        <v>5535</v>
      </c>
      <c r="F1629">
        <v>0.58333333333333304</v>
      </c>
      <c r="G1629">
        <v>3.5056411806185199</v>
      </c>
      <c r="H1629">
        <v>3.8790472609420901</v>
      </c>
      <c r="I1629">
        <v>1.2748263348919099E-3</v>
      </c>
      <c r="J1629">
        <v>8.90929768134688E-3</v>
      </c>
      <c r="K1629">
        <v>6.93834907148109E-3</v>
      </c>
      <c r="L1629" t="s">
        <v>10168</v>
      </c>
      <c r="M1629">
        <v>7</v>
      </c>
      <c r="N1629">
        <f t="shared" si="25"/>
        <v>2.8945489736105223</v>
      </c>
    </row>
    <row r="1630" spans="1:14" x14ac:dyDescent="0.2">
      <c r="A1630" t="s">
        <v>851</v>
      </c>
      <c r="B1630" t="s">
        <v>10169</v>
      </c>
      <c r="C1630" t="s">
        <v>10170</v>
      </c>
      <c r="D1630" s="4">
        <v>514810</v>
      </c>
      <c r="E1630" t="s">
        <v>5535</v>
      </c>
      <c r="F1630">
        <v>0.58333333333333304</v>
      </c>
      <c r="G1630">
        <v>3.5056411806185199</v>
      </c>
      <c r="H1630">
        <v>3.8790472609420901</v>
      </c>
      <c r="I1630">
        <v>1.2748263348919099E-3</v>
      </c>
      <c r="J1630">
        <v>8.90929768134688E-3</v>
      </c>
      <c r="K1630">
        <v>6.93834907148109E-3</v>
      </c>
      <c r="L1630" t="s">
        <v>10171</v>
      </c>
      <c r="M1630">
        <v>7</v>
      </c>
      <c r="N1630">
        <f t="shared" si="25"/>
        <v>2.8945489736105223</v>
      </c>
    </row>
    <row r="1631" spans="1:14" x14ac:dyDescent="0.2">
      <c r="A1631" t="s">
        <v>851</v>
      </c>
      <c r="B1631" t="s">
        <v>10172</v>
      </c>
      <c r="C1631" t="s">
        <v>10173</v>
      </c>
      <c r="D1631" t="s">
        <v>10174</v>
      </c>
      <c r="E1631" t="s">
        <v>10175</v>
      </c>
      <c r="F1631">
        <v>0.33333333333333298</v>
      </c>
      <c r="G1631">
        <v>2.0032235317820102</v>
      </c>
      <c r="H1631">
        <v>3.3887766380461302</v>
      </c>
      <c r="I1631">
        <v>1.5582351435241601E-3</v>
      </c>
      <c r="J1631">
        <v>1.0767579924352301E-2</v>
      </c>
      <c r="K1631">
        <v>8.3855350715965893E-3</v>
      </c>
      <c r="L1631" t="s">
        <v>10176</v>
      </c>
      <c r="M1631">
        <v>19</v>
      </c>
      <c r="N1631">
        <f t="shared" si="25"/>
        <v>2.8073670050528321</v>
      </c>
    </row>
    <row r="1632" spans="1:14" x14ac:dyDescent="0.2">
      <c r="A1632" t="s">
        <v>851</v>
      </c>
      <c r="B1632" t="s">
        <v>867</v>
      </c>
      <c r="C1632" t="s">
        <v>868</v>
      </c>
      <c r="D1632" t="s">
        <v>10109</v>
      </c>
      <c r="E1632" t="s">
        <v>870</v>
      </c>
      <c r="F1632">
        <v>0.29347826086956502</v>
      </c>
      <c r="G1632">
        <v>1.76370767472112</v>
      </c>
      <c r="H1632">
        <v>3.2802919501261099</v>
      </c>
      <c r="I1632">
        <v>1.6639430204125299E-3</v>
      </c>
      <c r="J1632">
        <v>1.13074112970416E-2</v>
      </c>
      <c r="K1632">
        <v>8.8059429014188308E-3</v>
      </c>
      <c r="L1632" t="s">
        <v>10177</v>
      </c>
      <c r="M1632">
        <v>27</v>
      </c>
      <c r="N1632">
        <f t="shared" si="25"/>
        <v>2.7788615496463227</v>
      </c>
    </row>
    <row r="1633" spans="1:14" x14ac:dyDescent="0.2">
      <c r="A1633" t="s">
        <v>851</v>
      </c>
      <c r="B1633" t="s">
        <v>5516</v>
      </c>
      <c r="C1633" t="s">
        <v>5517</v>
      </c>
      <c r="D1633" t="s">
        <v>10178</v>
      </c>
      <c r="E1633" t="s">
        <v>5518</v>
      </c>
      <c r="F1633">
        <v>0.35555555555555601</v>
      </c>
      <c r="G1633">
        <v>2.1367717672341402</v>
      </c>
      <c r="H1633">
        <v>3.4107977654716901</v>
      </c>
      <c r="I1633">
        <v>1.67312915126958E-3</v>
      </c>
      <c r="J1633">
        <v>1.13074112970416E-2</v>
      </c>
      <c r="K1633">
        <v>8.8059429014188308E-3</v>
      </c>
      <c r="L1633" t="s">
        <v>10179</v>
      </c>
      <c r="M1633">
        <v>16</v>
      </c>
      <c r="N1633">
        <f t="shared" si="25"/>
        <v>2.7764705339217466</v>
      </c>
    </row>
    <row r="1634" spans="1:14" x14ac:dyDescent="0.2">
      <c r="A1634" t="s">
        <v>851</v>
      </c>
      <c r="B1634" t="s">
        <v>5613</v>
      </c>
      <c r="C1634" t="s">
        <v>5614</v>
      </c>
      <c r="D1634" t="s">
        <v>10120</v>
      </c>
      <c r="E1634" t="s">
        <v>5616</v>
      </c>
      <c r="F1634">
        <v>0.24</v>
      </c>
      <c r="G1634">
        <v>1.4423209428830499</v>
      </c>
      <c r="H1634">
        <v>3.1444102828195102</v>
      </c>
      <c r="I1634">
        <v>1.692961847097E-3</v>
      </c>
      <c r="J1634">
        <v>1.13170819126593E-2</v>
      </c>
      <c r="K1634">
        <v>8.8134741467864198E-3</v>
      </c>
      <c r="L1634" t="s">
        <v>10180</v>
      </c>
      <c r="M1634">
        <v>60</v>
      </c>
      <c r="N1634">
        <f t="shared" si="25"/>
        <v>2.7713528291219851</v>
      </c>
    </row>
    <row r="1635" spans="1:14" x14ac:dyDescent="0.2">
      <c r="A1635" t="s">
        <v>851</v>
      </c>
      <c r="B1635" t="s">
        <v>10181</v>
      </c>
      <c r="C1635" t="s">
        <v>10182</v>
      </c>
      <c r="D1635" s="4">
        <v>514872</v>
      </c>
      <c r="E1635" t="s">
        <v>5475</v>
      </c>
      <c r="F1635">
        <v>0.47368421052631599</v>
      </c>
      <c r="G1635">
        <v>2.8466860714797</v>
      </c>
      <c r="H1635">
        <v>3.5980064756771801</v>
      </c>
      <c r="I1635">
        <v>1.80092874288248E-3</v>
      </c>
      <c r="J1635">
        <v>1.18733332711735E-2</v>
      </c>
      <c r="K1635">
        <v>9.2466694709181993E-3</v>
      </c>
      <c r="L1635" t="s">
        <v>10183</v>
      </c>
      <c r="M1635">
        <v>9</v>
      </c>
      <c r="N1635">
        <f t="shared" si="25"/>
        <v>2.7445034705148124</v>
      </c>
    </row>
    <row r="1636" spans="1:14" x14ac:dyDescent="0.2">
      <c r="A1636" t="s">
        <v>851</v>
      </c>
      <c r="B1636" t="s">
        <v>5539</v>
      </c>
      <c r="C1636" t="s">
        <v>5540</v>
      </c>
      <c r="D1636" t="s">
        <v>10128</v>
      </c>
      <c r="E1636" t="s">
        <v>5542</v>
      </c>
      <c r="F1636">
        <v>0.28865979381443302</v>
      </c>
      <c r="G1636">
        <v>1.7347502749452399</v>
      </c>
      <c r="H1636">
        <v>3.2409468781972701</v>
      </c>
      <c r="I1636">
        <v>1.81478589835823E-3</v>
      </c>
      <c r="J1636">
        <v>1.18733332711735E-2</v>
      </c>
      <c r="K1636">
        <v>9.2466694709181993E-3</v>
      </c>
      <c r="L1636" t="s">
        <v>10184</v>
      </c>
      <c r="M1636">
        <v>28</v>
      </c>
      <c r="N1636">
        <f t="shared" si="25"/>
        <v>2.7411746040417939</v>
      </c>
    </row>
    <row r="1637" spans="1:14" x14ac:dyDescent="0.2">
      <c r="A1637" t="s">
        <v>851</v>
      </c>
      <c r="B1637" t="s">
        <v>6604</v>
      </c>
      <c r="C1637" t="s">
        <v>6605</v>
      </c>
      <c r="D1637" t="s">
        <v>10104</v>
      </c>
      <c r="E1637" t="s">
        <v>922</v>
      </c>
      <c r="F1637">
        <v>0.25433526011560698</v>
      </c>
      <c r="G1637">
        <v>1.5284711340764501</v>
      </c>
      <c r="H1637">
        <v>3.1190775553932402</v>
      </c>
      <c r="I1637">
        <v>2.0498681026788102E-3</v>
      </c>
      <c r="J1637">
        <v>1.32701987699734E-2</v>
      </c>
      <c r="K1637">
        <v>1.0334515088297601E-2</v>
      </c>
      <c r="L1637" t="s">
        <v>10185</v>
      </c>
      <c r="M1637">
        <v>44</v>
      </c>
      <c r="N1637">
        <f t="shared" si="25"/>
        <v>2.688274082418209</v>
      </c>
    </row>
    <row r="1638" spans="1:14" x14ac:dyDescent="0.2">
      <c r="A1638" t="s">
        <v>851</v>
      </c>
      <c r="B1638" t="s">
        <v>10186</v>
      </c>
      <c r="C1638" t="s">
        <v>10187</v>
      </c>
      <c r="D1638" s="4">
        <v>514780</v>
      </c>
      <c r="E1638" t="s">
        <v>5573</v>
      </c>
      <c r="F1638">
        <v>0.6</v>
      </c>
      <c r="G1638">
        <v>3.6058023572076201</v>
      </c>
      <c r="H1638">
        <v>3.6824358596470099</v>
      </c>
      <c r="I1638">
        <v>2.41043895408954E-3</v>
      </c>
      <c r="J1638">
        <v>1.54418745496361E-2</v>
      </c>
      <c r="K1638">
        <v>1.20257645187581E-2</v>
      </c>
      <c r="L1638" t="s">
        <v>10188</v>
      </c>
      <c r="M1638">
        <v>6</v>
      </c>
      <c r="N1638">
        <f t="shared" si="25"/>
        <v>2.6179038628276317</v>
      </c>
    </row>
    <row r="1639" spans="1:14" x14ac:dyDescent="0.2">
      <c r="A1639" t="s">
        <v>851</v>
      </c>
      <c r="B1639" t="s">
        <v>5609</v>
      </c>
      <c r="C1639" t="s">
        <v>5610</v>
      </c>
      <c r="D1639" t="s">
        <v>10100</v>
      </c>
      <c r="E1639" t="s">
        <v>5512</v>
      </c>
      <c r="F1639">
        <v>0.32727272727272699</v>
      </c>
      <c r="G1639">
        <v>1.96680128574961</v>
      </c>
      <c r="H1639">
        <v>3.2077792169560602</v>
      </c>
      <c r="I1639">
        <v>2.5792263875291702E-3</v>
      </c>
      <c r="J1639">
        <v>1.6352827096190101E-2</v>
      </c>
      <c r="K1639">
        <v>1.27351926893735E-2</v>
      </c>
      <c r="L1639" t="s">
        <v>10189</v>
      </c>
      <c r="M1639">
        <v>18</v>
      </c>
      <c r="N1639">
        <f t="shared" si="25"/>
        <v>2.5885105366756829</v>
      </c>
    </row>
    <row r="1640" spans="1:14" x14ac:dyDescent="0.2">
      <c r="A1640" t="s">
        <v>851</v>
      </c>
      <c r="B1640" t="s">
        <v>5664</v>
      </c>
      <c r="C1640" t="s">
        <v>5665</v>
      </c>
      <c r="D1640" t="s">
        <v>10190</v>
      </c>
      <c r="E1640" t="s">
        <v>5666</v>
      </c>
      <c r="F1640">
        <v>0.236734693877551</v>
      </c>
      <c r="G1640">
        <v>1.4226975286941601</v>
      </c>
      <c r="H1640">
        <v>2.9743300961706902</v>
      </c>
      <c r="I1640">
        <v>2.7760308450982098E-3</v>
      </c>
      <c r="J1640">
        <v>1.7421009895259201E-2</v>
      </c>
      <c r="K1640">
        <v>1.35670680399537E-2</v>
      </c>
      <c r="L1640" t="s">
        <v>10191</v>
      </c>
      <c r="M1640">
        <v>58</v>
      </c>
      <c r="N1640">
        <f t="shared" si="25"/>
        <v>2.5565757126474695</v>
      </c>
    </row>
    <row r="1641" spans="1:14" x14ac:dyDescent="0.2">
      <c r="A1641" t="s">
        <v>851</v>
      </c>
      <c r="B1641" t="s">
        <v>10192</v>
      </c>
      <c r="C1641" t="s">
        <v>10193</v>
      </c>
      <c r="D1641" t="s">
        <v>10194</v>
      </c>
      <c r="E1641" t="s">
        <v>5497</v>
      </c>
      <c r="F1641">
        <v>0.23728813559322001</v>
      </c>
      <c r="G1641">
        <v>1.4260235310990601</v>
      </c>
      <c r="H1641">
        <v>2.9414842297619601</v>
      </c>
      <c r="I1641">
        <v>3.0744348188556101E-3</v>
      </c>
      <c r="J1641">
        <v>1.9098761753497E-2</v>
      </c>
      <c r="K1641">
        <v>1.4873661271444001E-2</v>
      </c>
      <c r="L1641" t="s">
        <v>10195</v>
      </c>
      <c r="M1641">
        <v>56</v>
      </c>
      <c r="N1641">
        <f t="shared" si="25"/>
        <v>2.5122347100063576</v>
      </c>
    </row>
    <row r="1642" spans="1:14" x14ac:dyDescent="0.2">
      <c r="A1642" t="s">
        <v>851</v>
      </c>
      <c r="B1642" t="s">
        <v>10196</v>
      </c>
      <c r="C1642" t="s">
        <v>10197</v>
      </c>
      <c r="D1642" t="s">
        <v>10198</v>
      </c>
      <c r="E1642" t="s">
        <v>10199</v>
      </c>
      <c r="F1642">
        <v>0.21963824289405701</v>
      </c>
      <c r="G1642">
        <v>1.3199534899338801</v>
      </c>
      <c r="H1642">
        <v>2.8398433019549598</v>
      </c>
      <c r="I1642">
        <v>3.6214169408256801E-3</v>
      </c>
      <c r="J1642">
        <v>2.2271714186077901E-2</v>
      </c>
      <c r="K1642">
        <v>1.73446811376388E-2</v>
      </c>
      <c r="L1642" t="s">
        <v>10200</v>
      </c>
      <c r="M1642">
        <v>85</v>
      </c>
      <c r="N1642">
        <f t="shared" si="25"/>
        <v>2.4411214711300451</v>
      </c>
    </row>
    <row r="1643" spans="1:14" x14ac:dyDescent="0.2">
      <c r="A1643" t="s">
        <v>851</v>
      </c>
      <c r="B1643" t="s">
        <v>10201</v>
      </c>
      <c r="C1643" t="s">
        <v>10202</v>
      </c>
      <c r="D1643" s="4">
        <v>514810</v>
      </c>
      <c r="E1643" t="s">
        <v>5662</v>
      </c>
      <c r="F1643">
        <v>0.5</v>
      </c>
      <c r="G1643">
        <v>3.0048352976730102</v>
      </c>
      <c r="H1643">
        <v>3.3525876519967701</v>
      </c>
      <c r="I1643">
        <v>4.0565727620218402E-3</v>
      </c>
      <c r="J1643">
        <v>2.47009133529053E-2</v>
      </c>
      <c r="K1643">
        <v>1.9236483655236499E-2</v>
      </c>
      <c r="L1643" t="s">
        <v>10203</v>
      </c>
      <c r="M1643">
        <v>7</v>
      </c>
      <c r="N1643">
        <f t="shared" si="25"/>
        <v>2.3918407297536319</v>
      </c>
    </row>
    <row r="1644" spans="1:14" x14ac:dyDescent="0.2">
      <c r="A1644" t="s">
        <v>851</v>
      </c>
      <c r="B1644" t="s">
        <v>5556</v>
      </c>
      <c r="C1644" t="s">
        <v>5557</v>
      </c>
      <c r="D1644" s="4">
        <v>514872</v>
      </c>
      <c r="E1644" t="s">
        <v>5493</v>
      </c>
      <c r="F1644">
        <v>0.42857142857142899</v>
      </c>
      <c r="G1644">
        <v>2.57557311229115</v>
      </c>
      <c r="H1644">
        <v>3.2274694195074201</v>
      </c>
      <c r="I1644">
        <v>4.17585560733978E-3</v>
      </c>
      <c r="J1644">
        <v>2.5177952926607499E-2</v>
      </c>
      <c r="K1644">
        <v>1.9607990725898899E-2</v>
      </c>
      <c r="L1644" t="s">
        <v>10204</v>
      </c>
      <c r="M1644">
        <v>9</v>
      </c>
      <c r="N1644">
        <f t="shared" si="25"/>
        <v>2.3792545267729692</v>
      </c>
    </row>
    <row r="1645" spans="1:14" x14ac:dyDescent="0.2">
      <c r="A1645" t="s">
        <v>851</v>
      </c>
      <c r="B1645" t="s">
        <v>10205</v>
      </c>
      <c r="C1645" t="s">
        <v>10206</v>
      </c>
      <c r="D1645" s="4">
        <v>514780</v>
      </c>
      <c r="E1645" t="s">
        <v>5586</v>
      </c>
      <c r="F1645">
        <v>0.54545454545454497</v>
      </c>
      <c r="G1645">
        <v>3.27800214291601</v>
      </c>
      <c r="H1645">
        <v>3.3764095089853501</v>
      </c>
      <c r="I1645">
        <v>4.5585593316048003E-3</v>
      </c>
      <c r="J1645">
        <v>2.69568652782399E-2</v>
      </c>
      <c r="K1645">
        <v>2.0993365342916799E-2</v>
      </c>
      <c r="L1645" t="s">
        <v>10207</v>
      </c>
      <c r="M1645">
        <v>6</v>
      </c>
      <c r="N1645">
        <f t="shared" si="25"/>
        <v>2.3411723882986459</v>
      </c>
    </row>
    <row r="1646" spans="1:14" x14ac:dyDescent="0.2">
      <c r="A1646" t="s">
        <v>851</v>
      </c>
      <c r="B1646" t="s">
        <v>5588</v>
      </c>
      <c r="C1646" t="s">
        <v>5589</v>
      </c>
      <c r="D1646" s="4">
        <v>514780</v>
      </c>
      <c r="E1646" t="s">
        <v>5586</v>
      </c>
      <c r="F1646">
        <v>0.54545454545454497</v>
      </c>
      <c r="G1646">
        <v>3.27800214291601</v>
      </c>
      <c r="H1646">
        <v>3.3764095089853501</v>
      </c>
      <c r="I1646">
        <v>4.5585593316048003E-3</v>
      </c>
      <c r="J1646">
        <v>2.69568652782399E-2</v>
      </c>
      <c r="K1646">
        <v>2.0993365342916799E-2</v>
      </c>
      <c r="L1646" t="s">
        <v>10208</v>
      </c>
      <c r="M1646">
        <v>6</v>
      </c>
      <c r="N1646">
        <f t="shared" si="25"/>
        <v>2.3411723882986459</v>
      </c>
    </row>
    <row r="1647" spans="1:14" x14ac:dyDescent="0.2">
      <c r="A1647" t="s">
        <v>851</v>
      </c>
      <c r="B1647" t="s">
        <v>1019</v>
      </c>
      <c r="C1647" t="s">
        <v>1020</v>
      </c>
      <c r="D1647" t="s">
        <v>10209</v>
      </c>
      <c r="E1647" t="s">
        <v>971</v>
      </c>
      <c r="F1647">
        <v>0.26271186440678002</v>
      </c>
      <c r="G1647">
        <v>1.5788117665739601</v>
      </c>
      <c r="H1647">
        <v>2.8174434064648302</v>
      </c>
      <c r="I1647">
        <v>5.2508926692517903E-3</v>
      </c>
      <c r="J1647">
        <v>3.0755228491331901E-2</v>
      </c>
      <c r="K1647">
        <v>2.3951440245709901E-2</v>
      </c>
      <c r="L1647" t="s">
        <v>10210</v>
      </c>
      <c r="M1647">
        <v>31</v>
      </c>
      <c r="N1647">
        <f t="shared" si="25"/>
        <v>2.2797668588083688</v>
      </c>
    </row>
    <row r="1648" spans="1:14" x14ac:dyDescent="0.2">
      <c r="A1648" t="s">
        <v>851</v>
      </c>
      <c r="B1648" t="s">
        <v>10211</v>
      </c>
      <c r="C1648" t="s">
        <v>10212</v>
      </c>
      <c r="D1648" s="4">
        <v>514872</v>
      </c>
      <c r="E1648" t="s">
        <v>10213</v>
      </c>
      <c r="F1648">
        <v>0.40909090909090901</v>
      </c>
      <c r="G1648">
        <v>2.4585016071870101</v>
      </c>
      <c r="H1648">
        <v>3.05803964697547</v>
      </c>
      <c r="I1648">
        <v>6.0363198987155803E-3</v>
      </c>
      <c r="J1648">
        <v>3.5022044695378098E-2</v>
      </c>
      <c r="K1648">
        <v>2.7274335192806299E-2</v>
      </c>
      <c r="L1648" t="s">
        <v>10214</v>
      </c>
      <c r="M1648">
        <v>9</v>
      </c>
      <c r="N1648">
        <f t="shared" si="25"/>
        <v>2.2192277525668374</v>
      </c>
    </row>
    <row r="1649" spans="1:14" x14ac:dyDescent="0.2">
      <c r="A1649" t="s">
        <v>851</v>
      </c>
      <c r="B1649" t="s">
        <v>5656</v>
      </c>
      <c r="C1649" t="s">
        <v>5657</v>
      </c>
      <c r="D1649" t="s">
        <v>10094</v>
      </c>
      <c r="E1649" t="s">
        <v>5658</v>
      </c>
      <c r="F1649">
        <v>0.33333333333333298</v>
      </c>
      <c r="G1649">
        <v>2.0032235317820102</v>
      </c>
      <c r="H1649">
        <v>2.9078095530901602</v>
      </c>
      <c r="I1649">
        <v>6.2067681081014901E-3</v>
      </c>
      <c r="J1649">
        <v>3.5674414826938498E-2</v>
      </c>
      <c r="K1649">
        <v>2.7782385530606801E-2</v>
      </c>
      <c r="L1649" t="s">
        <v>10215</v>
      </c>
      <c r="M1649">
        <v>14</v>
      </c>
      <c r="N1649">
        <f t="shared" si="25"/>
        <v>2.2071344800460846</v>
      </c>
    </row>
    <row r="1650" spans="1:14" x14ac:dyDescent="0.2">
      <c r="A1650" t="s">
        <v>851</v>
      </c>
      <c r="B1650" t="s">
        <v>5644</v>
      </c>
      <c r="C1650" t="s">
        <v>5645</v>
      </c>
      <c r="D1650" s="4">
        <v>514810</v>
      </c>
      <c r="E1650" t="s">
        <v>5642</v>
      </c>
      <c r="F1650">
        <v>0.46666666666666701</v>
      </c>
      <c r="G1650">
        <v>2.8045129444948098</v>
      </c>
      <c r="H1650">
        <v>3.1235897003784001</v>
      </c>
      <c r="I1650">
        <v>6.5230135657296101E-3</v>
      </c>
      <c r="J1650">
        <v>3.7144938360404701E-2</v>
      </c>
      <c r="K1650">
        <v>2.8927594272972399E-2</v>
      </c>
      <c r="L1650" t="s">
        <v>10216</v>
      </c>
      <c r="M1650">
        <v>7</v>
      </c>
      <c r="N1650">
        <f t="shared" si="25"/>
        <v>2.1855517182864368</v>
      </c>
    </row>
    <row r="1651" spans="1:14" x14ac:dyDescent="0.2">
      <c r="A1651" t="s">
        <v>851</v>
      </c>
      <c r="B1651" t="s">
        <v>6597</v>
      </c>
      <c r="C1651" t="s">
        <v>6598</v>
      </c>
      <c r="D1651" t="s">
        <v>10178</v>
      </c>
      <c r="E1651" t="s">
        <v>6600</v>
      </c>
      <c r="F1651">
        <v>0.31372549019607798</v>
      </c>
      <c r="G1651">
        <v>1.8853868534418901</v>
      </c>
      <c r="H1651">
        <v>2.8285265999187001</v>
      </c>
      <c r="I1651">
        <v>6.9066734472108503E-3</v>
      </c>
      <c r="J1651">
        <v>3.8968845596648399E-2</v>
      </c>
      <c r="K1651">
        <v>3.0348009835644001E-2</v>
      </c>
      <c r="L1651" t="s">
        <v>10217</v>
      </c>
      <c r="M1651">
        <v>16</v>
      </c>
      <c r="N1651">
        <f t="shared" si="25"/>
        <v>2.1607310772828359</v>
      </c>
    </row>
    <row r="1652" spans="1:14" x14ac:dyDescent="0.2">
      <c r="A1652" t="s">
        <v>851</v>
      </c>
      <c r="B1652" t="s">
        <v>10218</v>
      </c>
      <c r="C1652" t="s">
        <v>10219</v>
      </c>
      <c r="D1652" s="4">
        <v>514780</v>
      </c>
      <c r="E1652" t="s">
        <v>5535</v>
      </c>
      <c r="F1652">
        <v>0.5</v>
      </c>
      <c r="G1652">
        <v>3.0048352976730102</v>
      </c>
      <c r="H1652">
        <v>3.1037368519616999</v>
      </c>
      <c r="I1652">
        <v>7.8422923283176793E-3</v>
      </c>
      <c r="J1652">
        <v>4.3845543471957897E-2</v>
      </c>
      <c r="K1652">
        <v>3.4145866118512398E-2</v>
      </c>
      <c r="L1652" t="s">
        <v>10220</v>
      </c>
      <c r="M1652">
        <v>6</v>
      </c>
      <c r="N1652">
        <f t="shared" si="25"/>
        <v>2.1055569730267538</v>
      </c>
    </row>
    <row r="1653" spans="1:14" x14ac:dyDescent="0.2">
      <c r="A1653" t="s">
        <v>851</v>
      </c>
      <c r="B1653" t="s">
        <v>10221</v>
      </c>
      <c r="C1653" t="s">
        <v>10222</v>
      </c>
      <c r="D1653" t="s">
        <v>10223</v>
      </c>
      <c r="E1653" t="s">
        <v>10224</v>
      </c>
      <c r="F1653">
        <v>0.23148148148148101</v>
      </c>
      <c r="G1653">
        <v>1.3911274526263999</v>
      </c>
      <c r="H1653">
        <v>2.5822673708529398</v>
      </c>
      <c r="I1653">
        <v>8.1368339561071392E-3</v>
      </c>
      <c r="J1653">
        <v>4.5082458405458499E-2</v>
      </c>
      <c r="K1653">
        <v>3.5109146041050303E-2</v>
      </c>
      <c r="L1653" t="s">
        <v>10225</v>
      </c>
      <c r="M1653">
        <v>50</v>
      </c>
      <c r="N1653">
        <f t="shared" si="25"/>
        <v>2.0895445463224633</v>
      </c>
    </row>
    <row r="1654" spans="1:14" x14ac:dyDescent="0.2">
      <c r="A1654" t="s">
        <v>851</v>
      </c>
      <c r="B1654" t="s">
        <v>10226</v>
      </c>
      <c r="C1654" t="s">
        <v>10227</v>
      </c>
      <c r="D1654" t="s">
        <v>10228</v>
      </c>
      <c r="E1654" t="s">
        <v>10229</v>
      </c>
      <c r="F1654">
        <v>0.24657534246575299</v>
      </c>
      <c r="G1654">
        <v>1.48183658515381</v>
      </c>
      <c r="H1654">
        <v>2.61072326001229</v>
      </c>
      <c r="I1654">
        <v>8.3192331055835494E-3</v>
      </c>
      <c r="J1654">
        <v>4.5627309788607698E-2</v>
      </c>
      <c r="K1654">
        <v>3.5533463335586601E-2</v>
      </c>
      <c r="L1654" t="s">
        <v>10230</v>
      </c>
      <c r="M1654">
        <v>36</v>
      </c>
      <c r="N1654">
        <f t="shared" si="25"/>
        <v>2.0799167065655246</v>
      </c>
    </row>
    <row r="1655" spans="1:14" x14ac:dyDescent="0.2">
      <c r="A1655" t="s">
        <v>851</v>
      </c>
      <c r="B1655" t="s">
        <v>10231</v>
      </c>
      <c r="C1655" t="s">
        <v>10232</v>
      </c>
      <c r="D1655" t="s">
        <v>10233</v>
      </c>
      <c r="E1655" t="s">
        <v>931</v>
      </c>
      <c r="F1655">
        <v>0.26881720430107497</v>
      </c>
      <c r="G1655">
        <v>1.6155028482113001</v>
      </c>
      <c r="H1655">
        <v>2.6581160722161101</v>
      </c>
      <c r="I1655">
        <v>8.4105878116106595E-3</v>
      </c>
      <c r="J1655">
        <v>4.5627309788607698E-2</v>
      </c>
      <c r="K1655">
        <v>3.5533463335586601E-2</v>
      </c>
      <c r="L1655" t="s">
        <v>10234</v>
      </c>
      <c r="M1655">
        <v>25</v>
      </c>
      <c r="N1655">
        <f t="shared" si="25"/>
        <v>2.075173650525763</v>
      </c>
    </row>
    <row r="1656" spans="1:14" x14ac:dyDescent="0.2">
      <c r="A1656" t="s">
        <v>851</v>
      </c>
      <c r="B1656" t="s">
        <v>10235</v>
      </c>
      <c r="C1656" t="s">
        <v>10236</v>
      </c>
      <c r="D1656" s="4">
        <v>514963</v>
      </c>
      <c r="E1656" t="s">
        <v>10237</v>
      </c>
      <c r="F1656">
        <v>0.34285714285714303</v>
      </c>
      <c r="G1656">
        <v>2.0604584898329201</v>
      </c>
      <c r="H1656">
        <v>2.8053994876084598</v>
      </c>
      <c r="I1656">
        <v>8.5488189841886001E-3</v>
      </c>
      <c r="J1656">
        <v>4.5627309788607698E-2</v>
      </c>
      <c r="K1656">
        <v>3.5533463335586601E-2</v>
      </c>
      <c r="L1656" t="s">
        <v>10238</v>
      </c>
      <c r="M1656">
        <v>12</v>
      </c>
      <c r="N1656">
        <f t="shared" si="25"/>
        <v>2.0680938787311676</v>
      </c>
    </row>
    <row r="1657" spans="1:14" x14ac:dyDescent="0.2">
      <c r="A1657" t="s">
        <v>851</v>
      </c>
      <c r="B1657" t="s">
        <v>10239</v>
      </c>
      <c r="C1657" t="s">
        <v>10240</v>
      </c>
      <c r="D1657" s="4">
        <v>514933</v>
      </c>
      <c r="E1657" t="s">
        <v>1013</v>
      </c>
      <c r="F1657">
        <v>0.35483870967741898</v>
      </c>
      <c r="G1657">
        <v>2.13246375963891</v>
      </c>
      <c r="H1657">
        <v>2.8192164876139998</v>
      </c>
      <c r="I1657">
        <v>8.7482412419857998E-3</v>
      </c>
      <c r="J1657">
        <v>4.5627309788607698E-2</v>
      </c>
      <c r="K1657">
        <v>3.5533463335586601E-2</v>
      </c>
      <c r="L1657" t="s">
        <v>10241</v>
      </c>
      <c r="M1657">
        <v>11</v>
      </c>
      <c r="N1657">
        <f t="shared" si="25"/>
        <v>2.0580792493405449</v>
      </c>
    </row>
    <row r="1658" spans="1:14" x14ac:dyDescent="0.2">
      <c r="A1658" t="s">
        <v>851</v>
      </c>
      <c r="B1658" t="s">
        <v>10242</v>
      </c>
      <c r="C1658" t="s">
        <v>10243</v>
      </c>
      <c r="D1658" s="4">
        <v>514902</v>
      </c>
      <c r="E1658" t="s">
        <v>7871</v>
      </c>
      <c r="F1658">
        <v>0.37037037037037002</v>
      </c>
      <c r="G1658">
        <v>2.2258039242022298</v>
      </c>
      <c r="H1658">
        <v>2.8476224884285002</v>
      </c>
      <c r="I1658">
        <v>8.7545082196027694E-3</v>
      </c>
      <c r="J1658">
        <v>4.5627309788607698E-2</v>
      </c>
      <c r="K1658">
        <v>3.5533463335586601E-2</v>
      </c>
      <c r="L1658" t="s">
        <v>10244</v>
      </c>
      <c r="M1658">
        <v>10</v>
      </c>
      <c r="N1658">
        <f t="shared" si="25"/>
        <v>2.0577682451843637</v>
      </c>
    </row>
    <row r="1659" spans="1:14" x14ac:dyDescent="0.2">
      <c r="A1659" t="s">
        <v>851</v>
      </c>
      <c r="B1659" t="s">
        <v>10245</v>
      </c>
      <c r="C1659" t="s">
        <v>10246</v>
      </c>
      <c r="D1659" s="4">
        <v>514902</v>
      </c>
      <c r="E1659" t="s">
        <v>7871</v>
      </c>
      <c r="F1659">
        <v>0.37037037037037002</v>
      </c>
      <c r="G1659">
        <v>2.2258039242022298</v>
      </c>
      <c r="H1659">
        <v>2.8476224884285002</v>
      </c>
      <c r="I1659">
        <v>8.7545082196027694E-3</v>
      </c>
      <c r="J1659">
        <v>4.5627309788607698E-2</v>
      </c>
      <c r="K1659">
        <v>3.5533463335586601E-2</v>
      </c>
      <c r="L1659" t="s">
        <v>10244</v>
      </c>
      <c r="M1659">
        <v>10</v>
      </c>
      <c r="N1659">
        <f t="shared" si="25"/>
        <v>2.0577682451843637</v>
      </c>
    </row>
    <row r="1660" spans="1:14" x14ac:dyDescent="0.2">
      <c r="A1660" t="s">
        <v>851</v>
      </c>
      <c r="B1660" t="s">
        <v>10247</v>
      </c>
      <c r="C1660" t="s">
        <v>10248</v>
      </c>
      <c r="D1660" s="4">
        <v>514902</v>
      </c>
      <c r="E1660" t="s">
        <v>7871</v>
      </c>
      <c r="F1660">
        <v>0.37037037037037002</v>
      </c>
      <c r="G1660">
        <v>2.2258039242022298</v>
      </c>
      <c r="H1660">
        <v>2.8476224884285002</v>
      </c>
      <c r="I1660">
        <v>8.7545082196027694E-3</v>
      </c>
      <c r="J1660">
        <v>4.5627309788607698E-2</v>
      </c>
      <c r="K1660">
        <v>3.5533463335586601E-2</v>
      </c>
      <c r="L1660" t="s">
        <v>10244</v>
      </c>
      <c r="M1660">
        <v>10</v>
      </c>
      <c r="N1660">
        <f t="shared" si="25"/>
        <v>2.0577682451843637</v>
      </c>
    </row>
    <row r="1661" spans="1:14" x14ac:dyDescent="0.2">
      <c r="A1661" t="s">
        <v>851</v>
      </c>
      <c r="B1661" t="s">
        <v>10249</v>
      </c>
      <c r="C1661" t="s">
        <v>10250</v>
      </c>
      <c r="D1661" t="s">
        <v>10251</v>
      </c>
      <c r="E1661" t="s">
        <v>10252</v>
      </c>
      <c r="F1661">
        <v>0.25</v>
      </c>
      <c r="G1661">
        <v>1.50241764883651</v>
      </c>
      <c r="H1661">
        <v>2.5875129987149399</v>
      </c>
      <c r="I1661">
        <v>9.0399070585603005E-3</v>
      </c>
      <c r="J1661">
        <v>4.6711003480322699E-2</v>
      </c>
      <c r="K1661">
        <v>3.6377418200336901E-2</v>
      </c>
      <c r="L1661" t="s">
        <v>10253</v>
      </c>
      <c r="M1661">
        <v>33</v>
      </c>
      <c r="N1661">
        <f t="shared" si="25"/>
        <v>2.0438360345867932</v>
      </c>
    </row>
    <row r="1662" spans="1:14" x14ac:dyDescent="0.2">
      <c r="A1662" t="s">
        <v>851</v>
      </c>
      <c r="B1662" t="s">
        <v>10254</v>
      </c>
      <c r="C1662" t="s">
        <v>10255</v>
      </c>
      <c r="D1662" t="s">
        <v>10256</v>
      </c>
      <c r="E1662" t="s">
        <v>10257</v>
      </c>
      <c r="F1662">
        <v>0.218068535825545</v>
      </c>
      <c r="G1662">
        <v>1.3105200675209401</v>
      </c>
      <c r="H1662">
        <v>2.50588118042148</v>
      </c>
      <c r="I1662">
        <v>9.1143421425019903E-3</v>
      </c>
      <c r="J1662">
        <v>4.6711003480322699E-2</v>
      </c>
      <c r="K1662">
        <v>3.6377418200336901E-2</v>
      </c>
      <c r="L1662" t="s">
        <v>10258</v>
      </c>
      <c r="M1662">
        <v>70</v>
      </c>
      <c r="N1662">
        <f t="shared" si="25"/>
        <v>2.0402746725045424</v>
      </c>
    </row>
    <row r="1663" spans="1:14" x14ac:dyDescent="0.2">
      <c r="A1663" t="s">
        <v>1023</v>
      </c>
      <c r="B1663" t="s">
        <v>5668</v>
      </c>
      <c r="C1663" t="s">
        <v>5669</v>
      </c>
      <c r="D1663" t="s">
        <v>10259</v>
      </c>
      <c r="E1663" t="s">
        <v>5671</v>
      </c>
      <c r="F1663">
        <v>0.492307692307692</v>
      </c>
      <c r="G1663">
        <v>2.86253476168597</v>
      </c>
      <c r="H1663">
        <v>15.4385729808406</v>
      </c>
      <c r="I1663" s="3">
        <v>6.4410341974258498E-41</v>
      </c>
      <c r="J1663" s="3">
        <v>5.9468475997837105E-38</v>
      </c>
      <c r="K1663" s="3">
        <v>4.8088465680217905E-38</v>
      </c>
      <c r="L1663" t="s">
        <v>10260</v>
      </c>
      <c r="M1663">
        <v>160</v>
      </c>
      <c r="N1663">
        <f t="shared" si="25"/>
        <v>40.191044395035377</v>
      </c>
    </row>
    <row r="1664" spans="1:14" x14ac:dyDescent="0.2">
      <c r="A1664" t="s">
        <v>1023</v>
      </c>
      <c r="B1664" t="s">
        <v>5673</v>
      </c>
      <c r="C1664" t="s">
        <v>5674</v>
      </c>
      <c r="D1664" t="s">
        <v>10259</v>
      </c>
      <c r="E1664" t="s">
        <v>1032</v>
      </c>
      <c r="F1664">
        <v>0.49079754601226999</v>
      </c>
      <c r="G1664">
        <v>2.8537539802084102</v>
      </c>
      <c r="H1664">
        <v>15.389833974980901</v>
      </c>
      <c r="I1664" s="3">
        <v>1.0562784369065201E-40</v>
      </c>
      <c r="J1664" s="3">
        <v>5.9468475997837105E-38</v>
      </c>
      <c r="K1664" s="3">
        <v>4.8088465680217905E-38</v>
      </c>
      <c r="L1664" t="s">
        <v>10260</v>
      </c>
      <c r="M1664">
        <v>160</v>
      </c>
      <c r="N1664">
        <f t="shared" si="25"/>
        <v>39.976221585899914</v>
      </c>
    </row>
    <row r="1665" spans="1:14" x14ac:dyDescent="0.2">
      <c r="A1665" t="s">
        <v>1023</v>
      </c>
      <c r="B1665" t="s">
        <v>5680</v>
      </c>
      <c r="C1665" t="s">
        <v>5681</v>
      </c>
      <c r="D1665" t="s">
        <v>10261</v>
      </c>
      <c r="E1665" t="s">
        <v>5683</v>
      </c>
      <c r="F1665">
        <v>0.56499999999999995</v>
      </c>
      <c r="G1665">
        <v>3.2852059100911699</v>
      </c>
      <c r="H1665">
        <v>14.8085577188392</v>
      </c>
      <c r="I1665" s="3">
        <v>1.8382236008153899E-36</v>
      </c>
      <c r="J1665" s="3">
        <v>5.1745994362953303E-34</v>
      </c>
      <c r="K1665" s="3">
        <v>4.1843774071192503E-34</v>
      </c>
      <c r="L1665" t="s">
        <v>10262</v>
      </c>
      <c r="M1665">
        <v>113</v>
      </c>
      <c r="N1665">
        <f t="shared" si="25"/>
        <v>35.735601662322104</v>
      </c>
    </row>
    <row r="1666" spans="1:14" x14ac:dyDescent="0.2">
      <c r="A1666" t="s">
        <v>1023</v>
      </c>
      <c r="B1666" t="s">
        <v>5685</v>
      </c>
      <c r="C1666" t="s">
        <v>5686</v>
      </c>
      <c r="D1666" t="s">
        <v>10261</v>
      </c>
      <c r="E1666" t="s">
        <v>5683</v>
      </c>
      <c r="F1666">
        <v>0.56499999999999995</v>
      </c>
      <c r="G1666">
        <v>3.2852059100911699</v>
      </c>
      <c r="H1666">
        <v>14.8085577188392</v>
      </c>
      <c r="I1666" s="3">
        <v>1.8382236008153899E-36</v>
      </c>
      <c r="J1666" s="3">
        <v>5.1745994362953303E-34</v>
      </c>
      <c r="K1666" s="3">
        <v>4.1843774071192503E-34</v>
      </c>
      <c r="L1666" t="s">
        <v>10262</v>
      </c>
      <c r="M1666">
        <v>113</v>
      </c>
      <c r="N1666">
        <f t="shared" si="25"/>
        <v>35.735601662322104</v>
      </c>
    </row>
    <row r="1667" spans="1:14" x14ac:dyDescent="0.2">
      <c r="A1667" t="s">
        <v>1023</v>
      </c>
      <c r="B1667" t="s">
        <v>5697</v>
      </c>
      <c r="C1667" t="s">
        <v>5698</v>
      </c>
      <c r="D1667" t="s">
        <v>10263</v>
      </c>
      <c r="E1667" t="s">
        <v>5699</v>
      </c>
      <c r="F1667">
        <v>0.42212189616252799</v>
      </c>
      <c r="G1667">
        <v>2.4544377841628799</v>
      </c>
      <c r="H1667">
        <v>14.1212396093505</v>
      </c>
      <c r="I1667" s="3">
        <v>5.6454449172227198E-36</v>
      </c>
      <c r="J1667" s="3">
        <v>1.0881121986241899E-33</v>
      </c>
      <c r="K1667" s="3">
        <v>8.7988880229029294E-34</v>
      </c>
      <c r="L1667" t="s">
        <v>10264</v>
      </c>
      <c r="M1667">
        <v>187</v>
      </c>
      <c r="N1667">
        <f t="shared" ref="N1667:N1730" si="26">-LOG10(I1667)</f>
        <v>35.24830182566452</v>
      </c>
    </row>
    <row r="1668" spans="1:14" x14ac:dyDescent="0.2">
      <c r="A1668" t="s">
        <v>1023</v>
      </c>
      <c r="B1668" t="s">
        <v>5675</v>
      </c>
      <c r="C1668" t="s">
        <v>5676</v>
      </c>
      <c r="D1668" t="s">
        <v>10265</v>
      </c>
      <c r="E1668" t="s">
        <v>5678</v>
      </c>
      <c r="F1668">
        <v>0.46546546546546502</v>
      </c>
      <c r="G1668">
        <v>2.7064599966203202</v>
      </c>
      <c r="H1668">
        <v>14.3210525698194</v>
      </c>
      <c r="I1668" s="3">
        <v>5.7981111827221599E-36</v>
      </c>
      <c r="J1668" s="3">
        <v>1.0881121986241899E-33</v>
      </c>
      <c r="K1668" s="3">
        <v>8.7988880229029294E-34</v>
      </c>
      <c r="L1668" t="s">
        <v>10266</v>
      </c>
      <c r="M1668">
        <v>155</v>
      </c>
      <c r="N1668">
        <f t="shared" si="26"/>
        <v>35.236713461009352</v>
      </c>
    </row>
    <row r="1669" spans="1:14" x14ac:dyDescent="0.2">
      <c r="A1669" t="s">
        <v>1023</v>
      </c>
      <c r="B1669" t="s">
        <v>5692</v>
      </c>
      <c r="C1669" t="s">
        <v>5693</v>
      </c>
      <c r="D1669" t="s">
        <v>10267</v>
      </c>
      <c r="E1669" t="s">
        <v>5695</v>
      </c>
      <c r="F1669">
        <v>0.58823529411764697</v>
      </c>
      <c r="G1669">
        <v>3.4203080792203702</v>
      </c>
      <c r="H1669">
        <v>13.7003507122724</v>
      </c>
      <c r="I1669" s="3">
        <v>3.9364346707632301E-31</v>
      </c>
      <c r="J1669" s="3">
        <v>6.3320363418277104E-29</v>
      </c>
      <c r="K1669" s="3">
        <v>5.1203247973085598E-29</v>
      </c>
      <c r="L1669" t="s">
        <v>10268</v>
      </c>
      <c r="M1669">
        <v>90</v>
      </c>
      <c r="N1669">
        <f t="shared" si="26"/>
        <v>30.404896951731796</v>
      </c>
    </row>
    <row r="1670" spans="1:14" x14ac:dyDescent="0.2">
      <c r="A1670" t="s">
        <v>1023</v>
      </c>
      <c r="B1670" t="s">
        <v>5687</v>
      </c>
      <c r="C1670" t="s">
        <v>5688</v>
      </c>
      <c r="D1670" t="s">
        <v>10269</v>
      </c>
      <c r="E1670" t="s">
        <v>5690</v>
      </c>
      <c r="F1670">
        <v>0.39682539682539703</v>
      </c>
      <c r="G1670">
        <v>2.3073506883629502</v>
      </c>
      <c r="H1670">
        <v>12.6637739599849</v>
      </c>
      <c r="I1670" s="3">
        <v>9.4027551532704094E-30</v>
      </c>
      <c r="J1670" s="3">
        <v>1.32343778782281E-27</v>
      </c>
      <c r="K1670" s="3">
        <v>1.07018200099722E-27</v>
      </c>
      <c r="L1670" t="s">
        <v>10270</v>
      </c>
      <c r="M1670">
        <v>175</v>
      </c>
      <c r="N1670">
        <f t="shared" si="26"/>
        <v>29.026744872725679</v>
      </c>
    </row>
    <row r="1671" spans="1:14" x14ac:dyDescent="0.2">
      <c r="A1671" t="s">
        <v>1023</v>
      </c>
      <c r="B1671" t="s">
        <v>5701</v>
      </c>
      <c r="C1671" t="s">
        <v>5702</v>
      </c>
      <c r="D1671" t="s">
        <v>10271</v>
      </c>
      <c r="E1671" t="s">
        <v>5704</v>
      </c>
      <c r="F1671">
        <v>0.63636363636363602</v>
      </c>
      <c r="G1671">
        <v>3.7001514675202198</v>
      </c>
      <c r="H1671">
        <v>12.2767304902553</v>
      </c>
      <c r="I1671" s="3">
        <v>7.3742269693050497E-25</v>
      </c>
      <c r="J1671" s="3">
        <v>9.22597729715276E-23</v>
      </c>
      <c r="K1671" s="3">
        <v>7.4604752379518902E-23</v>
      </c>
      <c r="L1671" t="s">
        <v>10272</v>
      </c>
      <c r="M1671">
        <v>63</v>
      </c>
      <c r="N1671">
        <f t="shared" si="26"/>
        <v>24.132283499493695</v>
      </c>
    </row>
    <row r="1672" spans="1:14" x14ac:dyDescent="0.2">
      <c r="A1672" t="s">
        <v>1023</v>
      </c>
      <c r="B1672" t="s">
        <v>5706</v>
      </c>
      <c r="C1672" t="s">
        <v>5707</v>
      </c>
      <c r="D1672" t="s">
        <v>10273</v>
      </c>
      <c r="E1672" t="s">
        <v>5709</v>
      </c>
      <c r="F1672">
        <v>0.58196721311475397</v>
      </c>
      <c r="G1672">
        <v>3.3838621734581902</v>
      </c>
      <c r="H1672">
        <v>12.039534721141001</v>
      </c>
      <c r="I1672" s="3">
        <v>1.8910022379087701E-24</v>
      </c>
      <c r="J1672" s="3">
        <v>2.1292685198852701E-22</v>
      </c>
      <c r="K1672" s="3">
        <v>1.7218073008327201E-22</v>
      </c>
      <c r="L1672" t="s">
        <v>10274</v>
      </c>
      <c r="M1672">
        <v>71</v>
      </c>
      <c r="N1672">
        <f t="shared" si="26"/>
        <v>23.723307957188354</v>
      </c>
    </row>
    <row r="1673" spans="1:14" x14ac:dyDescent="0.2">
      <c r="A1673" t="s">
        <v>1023</v>
      </c>
      <c r="B1673" t="s">
        <v>5711</v>
      </c>
      <c r="C1673" t="s">
        <v>5712</v>
      </c>
      <c r="D1673" t="s">
        <v>10275</v>
      </c>
      <c r="E1673" t="s">
        <v>5714</v>
      </c>
      <c r="F1673">
        <v>0.50318471337579596</v>
      </c>
      <c r="G1673">
        <v>2.92577945884902</v>
      </c>
      <c r="H1673">
        <v>11.0438132155601</v>
      </c>
      <c r="I1673" s="3">
        <v>1.40736378092164E-21</v>
      </c>
      <c r="J1673" s="3">
        <v>1.44062874301616E-19</v>
      </c>
      <c r="K1673" s="3">
        <v>1.16494705310739E-19</v>
      </c>
      <c r="L1673" t="s">
        <v>10276</v>
      </c>
      <c r="M1673">
        <v>79</v>
      </c>
      <c r="N1673">
        <f t="shared" si="26"/>
        <v>20.851593629909644</v>
      </c>
    </row>
    <row r="1674" spans="1:14" x14ac:dyDescent="0.2">
      <c r="A1674" t="s">
        <v>1023</v>
      </c>
      <c r="B1674" t="s">
        <v>5726</v>
      </c>
      <c r="C1674" t="s">
        <v>5727</v>
      </c>
      <c r="D1674" t="s">
        <v>10277</v>
      </c>
      <c r="E1674" t="s">
        <v>5729</v>
      </c>
      <c r="F1674">
        <v>0.338947368421053</v>
      </c>
      <c r="G1674">
        <v>1.9708175184897201</v>
      </c>
      <c r="H1674">
        <v>9.7688955903177295</v>
      </c>
      <c r="I1674" s="3">
        <v>3.5206930428533799E-19</v>
      </c>
      <c r="J1674" s="3">
        <v>3.09152014157623E-17</v>
      </c>
      <c r="K1674" s="3">
        <v>2.4999204659843299E-17</v>
      </c>
      <c r="L1674" t="s">
        <v>10278</v>
      </c>
      <c r="M1674">
        <v>161</v>
      </c>
      <c r="N1674">
        <f t="shared" si="26"/>
        <v>18.453371837925044</v>
      </c>
    </row>
    <row r="1675" spans="1:14" x14ac:dyDescent="0.2">
      <c r="A1675" t="s">
        <v>1023</v>
      </c>
      <c r="B1675" t="s">
        <v>1104</v>
      </c>
      <c r="C1675" t="s">
        <v>1105</v>
      </c>
      <c r="D1675" t="s">
        <v>10259</v>
      </c>
      <c r="E1675" t="s">
        <v>1106</v>
      </c>
      <c r="F1675">
        <v>0.339702760084926</v>
      </c>
      <c r="G1675">
        <v>1.97520976124828</v>
      </c>
      <c r="H1675">
        <v>9.7706027970116995</v>
      </c>
      <c r="I1675" s="3">
        <v>3.56925060750364E-19</v>
      </c>
      <c r="J1675" s="3">
        <v>3.09152014157623E-17</v>
      </c>
      <c r="K1675" s="3">
        <v>2.4999204659843299E-17</v>
      </c>
      <c r="L1675" t="s">
        <v>10279</v>
      </c>
      <c r="M1675">
        <v>160</v>
      </c>
      <c r="N1675">
        <f t="shared" si="26"/>
        <v>18.447422957890524</v>
      </c>
    </row>
    <row r="1676" spans="1:14" x14ac:dyDescent="0.2">
      <c r="A1676" t="s">
        <v>1023</v>
      </c>
      <c r="B1676" t="s">
        <v>5716</v>
      </c>
      <c r="C1676" t="s">
        <v>5717</v>
      </c>
      <c r="D1676" t="s">
        <v>10271</v>
      </c>
      <c r="E1676" t="s">
        <v>5719</v>
      </c>
      <c r="F1676">
        <v>0.504</v>
      </c>
      <c r="G1676">
        <v>2.9305199622760099</v>
      </c>
      <c r="H1676">
        <v>9.8699148623760191</v>
      </c>
      <c r="I1676" s="3">
        <v>1.5452030099067299E-17</v>
      </c>
      <c r="J1676" s="3">
        <v>1.24278470653927E-15</v>
      </c>
      <c r="K1676" s="3">
        <v>1.00496285982656E-15</v>
      </c>
      <c r="L1676" t="s">
        <v>10280</v>
      </c>
      <c r="M1676">
        <v>63</v>
      </c>
      <c r="N1676">
        <f t="shared" si="26"/>
        <v>16.811014454562546</v>
      </c>
    </row>
    <row r="1677" spans="1:14" x14ac:dyDescent="0.2">
      <c r="A1677" t="s">
        <v>1023</v>
      </c>
      <c r="B1677" t="s">
        <v>5721</v>
      </c>
      <c r="C1677" t="s">
        <v>5722</v>
      </c>
      <c r="D1677" t="s">
        <v>10281</v>
      </c>
      <c r="E1677" t="s">
        <v>5724</v>
      </c>
      <c r="F1677">
        <v>0.49242424242424199</v>
      </c>
      <c r="G1677">
        <v>2.8632124451049301</v>
      </c>
      <c r="H1677">
        <v>9.7907554199774491</v>
      </c>
      <c r="I1677" s="3">
        <v>2.1895344725277099E-17</v>
      </c>
      <c r="J1677" s="3">
        <v>1.6436105440441299E-15</v>
      </c>
      <c r="K1677" s="3">
        <v>1.3290858377098E-15</v>
      </c>
      <c r="L1677" t="s">
        <v>10282</v>
      </c>
      <c r="M1677">
        <v>65</v>
      </c>
      <c r="N1677">
        <f t="shared" si="26"/>
        <v>16.659648212787129</v>
      </c>
    </row>
    <row r="1678" spans="1:14" x14ac:dyDescent="0.2">
      <c r="A1678" t="s">
        <v>1023</v>
      </c>
      <c r="B1678" t="s">
        <v>5733</v>
      </c>
      <c r="C1678" t="s">
        <v>5734</v>
      </c>
      <c r="D1678" t="s">
        <v>10283</v>
      </c>
      <c r="E1678" t="s">
        <v>5735</v>
      </c>
      <c r="F1678">
        <v>0.43975903614457801</v>
      </c>
      <c r="G1678">
        <v>2.5569893532002901</v>
      </c>
      <c r="H1678">
        <v>9.1835153489123602</v>
      </c>
      <c r="I1678" s="3">
        <v>5.9694353516414701E-16</v>
      </c>
      <c r="J1678" s="3">
        <v>4.2009901287176799E-14</v>
      </c>
      <c r="K1678" s="3">
        <v>3.3970799862959703E-14</v>
      </c>
      <c r="L1678" t="s">
        <v>10284</v>
      </c>
      <c r="M1678">
        <v>73</v>
      </c>
      <c r="N1678">
        <f t="shared" si="26"/>
        <v>15.224066746804267</v>
      </c>
    </row>
    <row r="1679" spans="1:14" x14ac:dyDescent="0.2">
      <c r="A1679" t="s">
        <v>1023</v>
      </c>
      <c r="B1679" t="s">
        <v>5759</v>
      </c>
      <c r="C1679" t="s">
        <v>5760</v>
      </c>
      <c r="D1679" t="s">
        <v>10267</v>
      </c>
      <c r="E1679" t="s">
        <v>5762</v>
      </c>
      <c r="F1679">
        <v>0.375</v>
      </c>
      <c r="G1679">
        <v>2.1804464005029902</v>
      </c>
      <c r="H1679">
        <v>8.3887949969835702</v>
      </c>
      <c r="I1679" s="3">
        <v>3.6513626034755701E-14</v>
      </c>
      <c r="J1679" s="3">
        <v>2.41849075971382E-12</v>
      </c>
      <c r="K1679" s="3">
        <v>1.9556833758553398E-12</v>
      </c>
      <c r="L1679" t="s">
        <v>10285</v>
      </c>
      <c r="M1679">
        <v>90</v>
      </c>
      <c r="N1679">
        <f t="shared" si="26"/>
        <v>13.43754503671089</v>
      </c>
    </row>
    <row r="1680" spans="1:14" x14ac:dyDescent="0.2">
      <c r="A1680" t="s">
        <v>1023</v>
      </c>
      <c r="B1680" t="s">
        <v>5737</v>
      </c>
      <c r="C1680" t="s">
        <v>5738</v>
      </c>
      <c r="D1680" t="s">
        <v>10286</v>
      </c>
      <c r="E1680" t="s">
        <v>5740</v>
      </c>
      <c r="F1680">
        <v>0.41780821917808197</v>
      </c>
      <c r="G1680">
        <v>2.4293558069531</v>
      </c>
      <c r="H1680">
        <v>7.9022223545270203</v>
      </c>
      <c r="I1680" s="3">
        <v>2.2409356440308E-12</v>
      </c>
      <c r="J1680" s="3">
        <v>1.4018297417659401E-10</v>
      </c>
      <c r="K1680" s="3">
        <v>1.1335727088226E-10</v>
      </c>
      <c r="L1680" t="s">
        <v>10287</v>
      </c>
      <c r="M1680">
        <v>61</v>
      </c>
      <c r="N1680">
        <f t="shared" si="26"/>
        <v>11.649570615505827</v>
      </c>
    </row>
    <row r="1681" spans="1:14" x14ac:dyDescent="0.2">
      <c r="A1681" t="s">
        <v>1023</v>
      </c>
      <c r="B1681" t="s">
        <v>5750</v>
      </c>
      <c r="C1681" t="s">
        <v>5751</v>
      </c>
      <c r="D1681" t="s">
        <v>10288</v>
      </c>
      <c r="E1681" t="s">
        <v>5704</v>
      </c>
      <c r="F1681">
        <v>0.47474747474747497</v>
      </c>
      <c r="G1681">
        <v>2.7604304598960399</v>
      </c>
      <c r="H1681">
        <v>8.00411775522665</v>
      </c>
      <c r="I1681" s="3">
        <v>3.1089882903890102E-12</v>
      </c>
      <c r="J1681" s="3">
        <v>1.7979714709380001E-10</v>
      </c>
      <c r="K1681" s="3">
        <v>1.45390793901222E-10</v>
      </c>
      <c r="L1681" t="s">
        <v>10289</v>
      </c>
      <c r="M1681">
        <v>47</v>
      </c>
      <c r="N1681">
        <f t="shared" si="26"/>
        <v>11.507380913668939</v>
      </c>
    </row>
    <row r="1682" spans="1:14" x14ac:dyDescent="0.2">
      <c r="A1682" t="s">
        <v>1023</v>
      </c>
      <c r="B1682" t="s">
        <v>5742</v>
      </c>
      <c r="C1682" t="s">
        <v>5743</v>
      </c>
      <c r="D1682" t="s">
        <v>10286</v>
      </c>
      <c r="E1682" t="s">
        <v>5744</v>
      </c>
      <c r="F1682">
        <v>0.41496598639455801</v>
      </c>
      <c r="G1682">
        <v>2.4128295769738299</v>
      </c>
      <c r="H1682">
        <v>7.8377741873095701</v>
      </c>
      <c r="I1682" s="3">
        <v>3.1935550105470701E-12</v>
      </c>
      <c r="J1682" s="3">
        <v>1.7979714709380001E-10</v>
      </c>
      <c r="K1682" s="3">
        <v>1.45390793901222E-10</v>
      </c>
      <c r="L1682" t="s">
        <v>10287</v>
      </c>
      <c r="M1682">
        <v>61</v>
      </c>
      <c r="N1682">
        <f t="shared" si="26"/>
        <v>11.495725598506693</v>
      </c>
    </row>
    <row r="1683" spans="1:14" x14ac:dyDescent="0.2">
      <c r="A1683" t="s">
        <v>1023</v>
      </c>
      <c r="B1683" t="s">
        <v>5792</v>
      </c>
      <c r="C1683" t="s">
        <v>5793</v>
      </c>
      <c r="D1683" t="s">
        <v>10290</v>
      </c>
      <c r="E1683" t="s">
        <v>5794</v>
      </c>
      <c r="F1683">
        <v>0.4296875</v>
      </c>
      <c r="G1683">
        <v>2.4984281672430102</v>
      </c>
      <c r="H1683">
        <v>7.7528338993538304</v>
      </c>
      <c r="I1683" s="3">
        <v>7.0280619423748203E-12</v>
      </c>
      <c r="J1683" s="3">
        <v>3.7683798795781199E-10</v>
      </c>
      <c r="K1683" s="3">
        <v>3.0472549273956001E-10</v>
      </c>
      <c r="L1683" t="s">
        <v>10291</v>
      </c>
      <c r="M1683">
        <v>55</v>
      </c>
      <c r="N1683">
        <f t="shared" si="26"/>
        <v>11.153164419471416</v>
      </c>
    </row>
    <row r="1684" spans="1:14" x14ac:dyDescent="0.2">
      <c r="A1684" t="s">
        <v>1023</v>
      </c>
      <c r="B1684" t="s">
        <v>5764</v>
      </c>
      <c r="C1684" t="s">
        <v>5765</v>
      </c>
      <c r="D1684" t="s">
        <v>10292</v>
      </c>
      <c r="E1684" t="s">
        <v>5740</v>
      </c>
      <c r="F1684">
        <v>0.41095890410958902</v>
      </c>
      <c r="G1684">
        <v>2.3895303019210798</v>
      </c>
      <c r="H1684">
        <v>7.6820462481905603</v>
      </c>
      <c r="I1684" s="3">
        <v>7.8418857803885996E-12</v>
      </c>
      <c r="J1684" s="3">
        <v>4.0136197221443502E-10</v>
      </c>
      <c r="K1684" s="3">
        <v>3.2455651674814102E-10</v>
      </c>
      <c r="L1684" t="s">
        <v>10293</v>
      </c>
      <c r="M1684">
        <v>60</v>
      </c>
      <c r="N1684">
        <f t="shared" si="26"/>
        <v>11.10557948762982</v>
      </c>
    </row>
    <row r="1685" spans="1:14" x14ac:dyDescent="0.2">
      <c r="A1685" t="s">
        <v>1023</v>
      </c>
      <c r="B1685" t="s">
        <v>5812</v>
      </c>
      <c r="C1685" t="s">
        <v>5813</v>
      </c>
      <c r="D1685" t="s">
        <v>10294</v>
      </c>
      <c r="E1685" t="s">
        <v>5814</v>
      </c>
      <c r="F1685">
        <v>0.41791044776119401</v>
      </c>
      <c r="G1685">
        <v>2.42995021747597</v>
      </c>
      <c r="H1685">
        <v>7.5711844665492896</v>
      </c>
      <c r="I1685" s="3">
        <v>1.7457157791658001E-11</v>
      </c>
      <c r="J1685" s="3">
        <v>8.5464172493073395E-10</v>
      </c>
      <c r="K1685" s="3">
        <v>6.9109572035625395E-10</v>
      </c>
      <c r="L1685" t="s">
        <v>10295</v>
      </c>
      <c r="M1685">
        <v>56</v>
      </c>
      <c r="N1685">
        <f t="shared" si="26"/>
        <v>10.758026462570706</v>
      </c>
    </row>
    <row r="1686" spans="1:14" x14ac:dyDescent="0.2">
      <c r="A1686" t="s">
        <v>1023</v>
      </c>
      <c r="B1686" t="s">
        <v>5801</v>
      </c>
      <c r="C1686" t="s">
        <v>5802</v>
      </c>
      <c r="D1686" t="s">
        <v>10296</v>
      </c>
      <c r="E1686" t="s">
        <v>5803</v>
      </c>
      <c r="F1686">
        <v>0.75</v>
      </c>
      <c r="G1686">
        <v>4.3608928010059698</v>
      </c>
      <c r="H1686">
        <v>8.1109970786188406</v>
      </c>
      <c r="I1686" s="3">
        <v>2.8413400857339699E-11</v>
      </c>
      <c r="J1686" s="3">
        <v>1.2960112064967201E-9</v>
      </c>
      <c r="K1686" s="3">
        <v>1.0480038268857299E-9</v>
      </c>
      <c r="L1686" t="s">
        <v>10297</v>
      </c>
      <c r="M1686">
        <v>21</v>
      </c>
      <c r="N1686">
        <f t="shared" si="26"/>
        <v>10.546476781582173</v>
      </c>
    </row>
    <row r="1687" spans="1:14" x14ac:dyDescent="0.2">
      <c r="A1687" t="s">
        <v>1023</v>
      </c>
      <c r="B1687" t="s">
        <v>5787</v>
      </c>
      <c r="C1687" t="s">
        <v>5788</v>
      </c>
      <c r="D1687" t="s">
        <v>10298</v>
      </c>
      <c r="E1687" t="s">
        <v>5790</v>
      </c>
      <c r="F1687">
        <v>0.410071942446043</v>
      </c>
      <c r="G1687">
        <v>2.3843730422766498</v>
      </c>
      <c r="H1687">
        <v>7.4663815856297298</v>
      </c>
      <c r="I1687" s="3">
        <v>2.8774671547440601E-11</v>
      </c>
      <c r="J1687" s="3">
        <v>1.2960112064967201E-9</v>
      </c>
      <c r="K1687" s="3">
        <v>1.0480038268857299E-9</v>
      </c>
      <c r="L1687" t="s">
        <v>10299</v>
      </c>
      <c r="M1687">
        <v>57</v>
      </c>
      <c r="N1687">
        <f t="shared" si="26"/>
        <v>10.540989624985686</v>
      </c>
    </row>
    <row r="1688" spans="1:14" x14ac:dyDescent="0.2">
      <c r="A1688" t="s">
        <v>1023</v>
      </c>
      <c r="B1688" t="s">
        <v>5796</v>
      </c>
      <c r="C1688" t="s">
        <v>5797</v>
      </c>
      <c r="D1688" t="s">
        <v>10300</v>
      </c>
      <c r="E1688" t="s">
        <v>5799</v>
      </c>
      <c r="F1688">
        <v>0.37931034482758602</v>
      </c>
      <c r="G1688">
        <v>2.2055090028076201</v>
      </c>
      <c r="H1688">
        <v>7.2813036823069304</v>
      </c>
      <c r="I1688" s="3">
        <v>5.0959830504039097E-11</v>
      </c>
      <c r="J1688" s="3">
        <v>2.2069526595210802E-9</v>
      </c>
      <c r="K1688" s="3">
        <v>1.7846256431576401E-9</v>
      </c>
      <c r="L1688" t="s">
        <v>10301</v>
      </c>
      <c r="M1688">
        <v>66</v>
      </c>
      <c r="N1688">
        <f t="shared" si="26"/>
        <v>10.29277202516413</v>
      </c>
    </row>
    <row r="1689" spans="1:14" x14ac:dyDescent="0.2">
      <c r="A1689" t="s">
        <v>1023</v>
      </c>
      <c r="B1689" t="s">
        <v>5745</v>
      </c>
      <c r="C1689" t="s">
        <v>5746</v>
      </c>
      <c r="D1689" t="s">
        <v>10302</v>
      </c>
      <c r="E1689" t="s">
        <v>5748</v>
      </c>
      <c r="F1689">
        <v>0.59574468085106402</v>
      </c>
      <c r="G1689">
        <v>3.4639715866146701</v>
      </c>
      <c r="H1689">
        <v>7.7081243244664801</v>
      </c>
      <c r="I1689" s="3">
        <v>8.1418088534803204E-11</v>
      </c>
      <c r="J1689" s="3">
        <v>3.39543584037735E-9</v>
      </c>
      <c r="K1689" s="3">
        <v>2.74567822934132E-9</v>
      </c>
      <c r="L1689" t="s">
        <v>10303</v>
      </c>
      <c r="M1689">
        <v>28</v>
      </c>
      <c r="N1689">
        <f t="shared" si="26"/>
        <v>10.089279097836402</v>
      </c>
    </row>
    <row r="1690" spans="1:14" x14ac:dyDescent="0.2">
      <c r="A1690" t="s">
        <v>1023</v>
      </c>
      <c r="B1690" t="s">
        <v>5782</v>
      </c>
      <c r="C1690" t="s">
        <v>5783</v>
      </c>
      <c r="D1690" t="s">
        <v>10304</v>
      </c>
      <c r="E1690" t="s">
        <v>5785</v>
      </c>
      <c r="F1690">
        <v>0.5</v>
      </c>
      <c r="G1690">
        <v>2.9072618673373198</v>
      </c>
      <c r="H1690">
        <v>7.3898413263224896</v>
      </c>
      <c r="I1690" s="3">
        <v>1.6763340901712899E-10</v>
      </c>
      <c r="J1690" s="3">
        <v>6.7412578054745403E-9</v>
      </c>
      <c r="K1690" s="3">
        <v>5.4512367969855898E-9</v>
      </c>
      <c r="L1690" t="s">
        <v>10305</v>
      </c>
      <c r="M1690">
        <v>36</v>
      </c>
      <c r="N1690">
        <f t="shared" si="26"/>
        <v>9.7756394230216976</v>
      </c>
    </row>
    <row r="1691" spans="1:14" x14ac:dyDescent="0.2">
      <c r="A1691" t="s">
        <v>1023</v>
      </c>
      <c r="B1691" t="s">
        <v>5768</v>
      </c>
      <c r="C1691" t="s">
        <v>5769</v>
      </c>
      <c r="D1691" t="s">
        <v>10306</v>
      </c>
      <c r="E1691" t="s">
        <v>5771</v>
      </c>
      <c r="F1691">
        <v>0.41818181818181799</v>
      </c>
      <c r="G1691">
        <v>2.4315281072275701</v>
      </c>
      <c r="H1691">
        <v>6.8628277086305198</v>
      </c>
      <c r="I1691" s="3">
        <v>1.06153179152654E-9</v>
      </c>
      <c r="J1691" s="3">
        <v>4.08315239876867E-8</v>
      </c>
      <c r="K1691" s="3">
        <v>3.3017919275824099E-8</v>
      </c>
      <c r="L1691" t="s">
        <v>10307</v>
      </c>
      <c r="M1691">
        <v>46</v>
      </c>
      <c r="N1691">
        <f t="shared" si="26"/>
        <v>8.9740669947360452</v>
      </c>
    </row>
    <row r="1692" spans="1:14" x14ac:dyDescent="0.2">
      <c r="A1692" t="s">
        <v>1023</v>
      </c>
      <c r="B1692" t="s">
        <v>5861</v>
      </c>
      <c r="C1692" t="s">
        <v>5862</v>
      </c>
      <c r="D1692" t="s">
        <v>10308</v>
      </c>
      <c r="E1692" t="s">
        <v>5864</v>
      </c>
      <c r="F1692">
        <v>0.51666666666666705</v>
      </c>
      <c r="G1692">
        <v>3.0041705962485601</v>
      </c>
      <c r="H1692">
        <v>7.0864293791872202</v>
      </c>
      <c r="I1692" s="3">
        <v>1.08787364087975E-9</v>
      </c>
      <c r="J1692" s="3">
        <v>4.08315239876867E-8</v>
      </c>
      <c r="K1692" s="3">
        <v>3.3017919275824099E-8</v>
      </c>
      <c r="L1692" t="s">
        <v>10309</v>
      </c>
      <c r="M1692">
        <v>31</v>
      </c>
      <c r="N1692">
        <f t="shared" si="26"/>
        <v>8.9634215460492275</v>
      </c>
    </row>
    <row r="1693" spans="1:14" x14ac:dyDescent="0.2">
      <c r="A1693" t="s">
        <v>1023</v>
      </c>
      <c r="B1693" t="s">
        <v>5754</v>
      </c>
      <c r="C1693" t="s">
        <v>5755</v>
      </c>
      <c r="D1693" t="s">
        <v>10310</v>
      </c>
      <c r="E1693" t="s">
        <v>5757</v>
      </c>
      <c r="F1693">
        <v>0.55102040816326503</v>
      </c>
      <c r="G1693">
        <v>3.2039212415554101</v>
      </c>
      <c r="H1693">
        <v>7.04014718174734</v>
      </c>
      <c r="I1693" s="3">
        <v>1.9948853894813899E-9</v>
      </c>
      <c r="J1693" s="3">
        <v>7.2459385437291897E-8</v>
      </c>
      <c r="K1693" s="3">
        <v>5.8593407874410999E-8</v>
      </c>
      <c r="L1693" t="s">
        <v>10311</v>
      </c>
      <c r="M1693">
        <v>27</v>
      </c>
      <c r="N1693">
        <f t="shared" si="26"/>
        <v>8.7000820504261576</v>
      </c>
    </row>
    <row r="1694" spans="1:14" x14ac:dyDescent="0.2">
      <c r="A1694" t="s">
        <v>1023</v>
      </c>
      <c r="B1694" t="s">
        <v>5777</v>
      </c>
      <c r="C1694" t="s">
        <v>5778</v>
      </c>
      <c r="D1694" t="s">
        <v>10312</v>
      </c>
      <c r="E1694" t="s">
        <v>5780</v>
      </c>
      <c r="F1694">
        <v>0.66666666666666696</v>
      </c>
      <c r="G1694">
        <v>3.8763491564497499</v>
      </c>
      <c r="H1694">
        <v>6.81635650586185</v>
      </c>
      <c r="I1694" s="3">
        <v>1.5931187007606801E-8</v>
      </c>
      <c r="J1694" s="3">
        <v>5.6057864283016302E-7</v>
      </c>
      <c r="K1694" s="3">
        <v>4.5330515663091602E-7</v>
      </c>
      <c r="L1694" t="s">
        <v>10313</v>
      </c>
      <c r="M1694">
        <v>18</v>
      </c>
      <c r="N1694">
        <f t="shared" si="26"/>
        <v>7.797751864396723</v>
      </c>
    </row>
    <row r="1695" spans="1:14" x14ac:dyDescent="0.2">
      <c r="A1695" t="s">
        <v>1023</v>
      </c>
      <c r="B1695" t="s">
        <v>5898</v>
      </c>
      <c r="C1695" t="s">
        <v>5899</v>
      </c>
      <c r="D1695" t="s">
        <v>10314</v>
      </c>
      <c r="E1695" t="s">
        <v>5900</v>
      </c>
      <c r="F1695">
        <v>0.443037974683544</v>
      </c>
      <c r="G1695">
        <v>2.57605481915965</v>
      </c>
      <c r="H1695">
        <v>6.3977302186262399</v>
      </c>
      <c r="I1695" s="3">
        <v>1.7229552580782701E-8</v>
      </c>
      <c r="J1695" s="3">
        <v>5.8789321836246496E-7</v>
      </c>
      <c r="K1695" s="3">
        <v>4.7539275860851897E-7</v>
      </c>
      <c r="L1695" t="s">
        <v>10315</v>
      </c>
      <c r="M1695">
        <v>35</v>
      </c>
      <c r="N1695">
        <f t="shared" si="26"/>
        <v>7.7637260002199984</v>
      </c>
    </row>
    <row r="1696" spans="1:14" x14ac:dyDescent="0.2">
      <c r="A1696" t="s">
        <v>1023</v>
      </c>
      <c r="B1696" t="s">
        <v>5835</v>
      </c>
      <c r="C1696" t="s">
        <v>5836</v>
      </c>
      <c r="D1696" t="s">
        <v>10302</v>
      </c>
      <c r="E1696" t="s">
        <v>5837</v>
      </c>
      <c r="F1696">
        <v>0.49122807017543901</v>
      </c>
      <c r="G1696">
        <v>2.8562572731735001</v>
      </c>
      <c r="H1696">
        <v>6.3967211016152898</v>
      </c>
      <c r="I1696" s="3">
        <v>2.9275401497277699E-8</v>
      </c>
      <c r="J1696" s="3">
        <v>9.6953241429219592E-7</v>
      </c>
      <c r="K1696" s="3">
        <v>7.8400069025217303E-7</v>
      </c>
      <c r="L1696" t="s">
        <v>10316</v>
      </c>
      <c r="M1696">
        <v>28</v>
      </c>
      <c r="N1696">
        <f t="shared" si="26"/>
        <v>7.5334971400862907</v>
      </c>
    </row>
    <row r="1697" spans="1:14" x14ac:dyDescent="0.2">
      <c r="A1697" t="s">
        <v>1023</v>
      </c>
      <c r="B1697" t="s">
        <v>5830</v>
      </c>
      <c r="C1697" t="s">
        <v>5831</v>
      </c>
      <c r="D1697" t="s">
        <v>10317</v>
      </c>
      <c r="E1697" t="s">
        <v>5833</v>
      </c>
      <c r="F1697">
        <v>0.56410256410256399</v>
      </c>
      <c r="G1697">
        <v>3.2799877477651802</v>
      </c>
      <c r="H1697">
        <v>6.4958316719235603</v>
      </c>
      <c r="I1697" s="3">
        <v>3.5290294233311799E-8</v>
      </c>
      <c r="J1697" s="3">
        <v>1.1353391801916899E-6</v>
      </c>
      <c r="K1697" s="3">
        <v>9.1807833118239701E-7</v>
      </c>
      <c r="L1697" t="s">
        <v>10318</v>
      </c>
      <c r="M1697">
        <v>22</v>
      </c>
      <c r="N1697">
        <f t="shared" si="26"/>
        <v>7.4523447206887417</v>
      </c>
    </row>
    <row r="1698" spans="1:14" x14ac:dyDescent="0.2">
      <c r="A1698" t="s">
        <v>1023</v>
      </c>
      <c r="B1698" t="s">
        <v>5838</v>
      </c>
      <c r="C1698" t="s">
        <v>5839</v>
      </c>
      <c r="D1698" t="s">
        <v>10319</v>
      </c>
      <c r="E1698" t="s">
        <v>5841</v>
      </c>
      <c r="F1698">
        <v>0.53333333333333299</v>
      </c>
      <c r="G1698">
        <v>3.1010793251597999</v>
      </c>
      <c r="H1698">
        <v>6.43115909778657</v>
      </c>
      <c r="I1698" s="3">
        <v>3.6977963547683298E-8</v>
      </c>
      <c r="J1698" s="3">
        <v>1.15658852651921E-6</v>
      </c>
      <c r="K1698" s="3">
        <v>9.3526135873526502E-7</v>
      </c>
      <c r="L1698" t="s">
        <v>10320</v>
      </c>
      <c r="M1698">
        <v>24</v>
      </c>
      <c r="N1698">
        <f t="shared" si="26"/>
        <v>7.4320570100063961</v>
      </c>
    </row>
    <row r="1699" spans="1:14" x14ac:dyDescent="0.2">
      <c r="A1699" t="s">
        <v>1023</v>
      </c>
      <c r="B1699" t="s">
        <v>5821</v>
      </c>
      <c r="C1699" t="s">
        <v>5822</v>
      </c>
      <c r="D1699" t="s">
        <v>10310</v>
      </c>
      <c r="E1699" t="s">
        <v>5824</v>
      </c>
      <c r="F1699">
        <v>0.49090909090909102</v>
      </c>
      <c r="G1699">
        <v>2.85440256065846</v>
      </c>
      <c r="H1699">
        <v>6.27687718118636</v>
      </c>
      <c r="I1699" s="3">
        <v>5.2519972260337602E-8</v>
      </c>
      <c r="J1699" s="3">
        <v>1.59831050716595E-6</v>
      </c>
      <c r="K1699" s="3">
        <v>1.2924545093938E-6</v>
      </c>
      <c r="L1699" t="s">
        <v>10321</v>
      </c>
      <c r="M1699">
        <v>27</v>
      </c>
      <c r="N1699">
        <f t="shared" si="26"/>
        <v>7.2796755119653742</v>
      </c>
    </row>
    <row r="1700" spans="1:14" x14ac:dyDescent="0.2">
      <c r="A1700" t="s">
        <v>1023</v>
      </c>
      <c r="B1700" t="s">
        <v>1069</v>
      </c>
      <c r="C1700" t="s">
        <v>1070</v>
      </c>
      <c r="D1700" t="s">
        <v>10322</v>
      </c>
      <c r="E1700" t="s">
        <v>1072</v>
      </c>
      <c r="F1700">
        <v>0.36296296296296299</v>
      </c>
      <c r="G1700">
        <v>2.1104567629559798</v>
      </c>
      <c r="H1700">
        <v>5.9016149982580099</v>
      </c>
      <c r="I1700" s="3">
        <v>7.6745215300840403E-8</v>
      </c>
      <c r="J1700" s="3">
        <v>2.2740819060196399E-6</v>
      </c>
      <c r="K1700" s="3">
        <v>1.8389088984827399E-6</v>
      </c>
      <c r="L1700" t="s">
        <v>10323</v>
      </c>
      <c r="M1700">
        <v>49</v>
      </c>
      <c r="N1700">
        <f t="shared" si="26"/>
        <v>7.1149486912021374</v>
      </c>
    </row>
    <row r="1701" spans="1:14" x14ac:dyDescent="0.2">
      <c r="A1701" t="s">
        <v>1023</v>
      </c>
      <c r="B1701" t="s">
        <v>1024</v>
      </c>
      <c r="C1701" t="s">
        <v>1025</v>
      </c>
      <c r="D1701" t="s">
        <v>10324</v>
      </c>
      <c r="E1701" t="s">
        <v>1027</v>
      </c>
      <c r="F1701">
        <v>0.28742514970059901</v>
      </c>
      <c r="G1701">
        <v>1.67124035487654</v>
      </c>
      <c r="H1701">
        <v>5.6418295069598301</v>
      </c>
      <c r="I1701" s="3">
        <v>9.3005471116781404E-8</v>
      </c>
      <c r="J1701" s="3">
        <v>2.6852348840383499E-6</v>
      </c>
      <c r="K1701" s="3">
        <v>2.17138279395455E-6</v>
      </c>
      <c r="L1701" t="s">
        <v>10325</v>
      </c>
      <c r="M1701">
        <v>96</v>
      </c>
      <c r="N1701">
        <f t="shared" si="26"/>
        <v>7.0314915029951033</v>
      </c>
    </row>
    <row r="1702" spans="1:14" x14ac:dyDescent="0.2">
      <c r="A1702" t="s">
        <v>1023</v>
      </c>
      <c r="B1702" t="s">
        <v>1029</v>
      </c>
      <c r="C1702" t="s">
        <v>1030</v>
      </c>
      <c r="D1702" t="s">
        <v>10326</v>
      </c>
      <c r="E1702" t="s">
        <v>1032</v>
      </c>
      <c r="F1702">
        <v>0.28834355828220898</v>
      </c>
      <c r="G1702">
        <v>1.6765804633724399</v>
      </c>
      <c r="H1702">
        <v>5.61695948501586</v>
      </c>
      <c r="I1702" s="3">
        <v>1.0712188005893E-7</v>
      </c>
      <c r="J1702" s="3">
        <v>3.0154809236588799E-6</v>
      </c>
      <c r="K1702" s="3">
        <v>2.43843226976249E-6</v>
      </c>
      <c r="L1702" t="s">
        <v>10327</v>
      </c>
      <c r="M1702">
        <v>94</v>
      </c>
      <c r="N1702">
        <f t="shared" si="26"/>
        <v>6.9701218137774719</v>
      </c>
    </row>
    <row r="1703" spans="1:14" x14ac:dyDescent="0.2">
      <c r="A1703" t="s">
        <v>1023</v>
      </c>
      <c r="B1703" t="s">
        <v>6013</v>
      </c>
      <c r="C1703" t="s">
        <v>6014</v>
      </c>
      <c r="D1703" t="s">
        <v>10328</v>
      </c>
      <c r="E1703" t="s">
        <v>6016</v>
      </c>
      <c r="F1703">
        <v>0.29553264604811003</v>
      </c>
      <c r="G1703">
        <v>1.71838158481793</v>
      </c>
      <c r="H1703">
        <v>5.6293317787900996</v>
      </c>
      <c r="I1703" s="3">
        <v>1.12917612173786E-7</v>
      </c>
      <c r="J1703" s="3">
        <v>3.1011032026264298E-6</v>
      </c>
      <c r="K1703" s="3">
        <v>2.50766969269128E-6</v>
      </c>
      <c r="L1703" t="s">
        <v>10329</v>
      </c>
      <c r="M1703">
        <v>86</v>
      </c>
      <c r="N1703">
        <f t="shared" si="26"/>
        <v>6.9472383142898471</v>
      </c>
    </row>
    <row r="1704" spans="1:14" x14ac:dyDescent="0.2">
      <c r="A1704" t="s">
        <v>1023</v>
      </c>
      <c r="B1704" t="s">
        <v>5773</v>
      </c>
      <c r="C1704" t="s">
        <v>5774</v>
      </c>
      <c r="D1704" t="s">
        <v>10314</v>
      </c>
      <c r="E1704" t="s">
        <v>1097</v>
      </c>
      <c r="F1704">
        <v>0.41176470588235298</v>
      </c>
      <c r="G1704">
        <v>2.3942156554542602</v>
      </c>
      <c r="H1704">
        <v>5.8715292769132796</v>
      </c>
      <c r="I1704" s="3">
        <v>1.61247759726326E-7</v>
      </c>
      <c r="J1704" s="3">
        <v>4.3229756536153098E-6</v>
      </c>
      <c r="K1704" s="3">
        <v>3.4957221093551799E-6</v>
      </c>
      <c r="L1704" t="s">
        <v>10330</v>
      </c>
      <c r="M1704">
        <v>35</v>
      </c>
      <c r="N1704">
        <f t="shared" si="26"/>
        <v>6.7925063104617065</v>
      </c>
    </row>
    <row r="1705" spans="1:14" x14ac:dyDescent="0.2">
      <c r="A1705" t="s">
        <v>1023</v>
      </c>
      <c r="B1705" t="s">
        <v>5805</v>
      </c>
      <c r="C1705" t="s">
        <v>5806</v>
      </c>
      <c r="D1705" t="s">
        <v>10302</v>
      </c>
      <c r="E1705" t="s">
        <v>5808</v>
      </c>
      <c r="F1705">
        <v>0.45901639344262302</v>
      </c>
      <c r="G1705">
        <v>2.6689617142768798</v>
      </c>
      <c r="H1705">
        <v>5.9503186350011301</v>
      </c>
      <c r="I1705" s="3">
        <v>1.8266122406720401E-7</v>
      </c>
      <c r="J1705" s="3">
        <v>4.6744667795380004E-6</v>
      </c>
      <c r="K1705" s="3">
        <v>3.7799511678978801E-6</v>
      </c>
      <c r="L1705" t="s">
        <v>10331</v>
      </c>
      <c r="M1705">
        <v>28</v>
      </c>
      <c r="N1705">
        <f t="shared" si="26"/>
        <v>6.7383536363418326</v>
      </c>
    </row>
    <row r="1706" spans="1:14" x14ac:dyDescent="0.2">
      <c r="A1706" t="s">
        <v>1023</v>
      </c>
      <c r="B1706" t="s">
        <v>5810</v>
      </c>
      <c r="C1706" t="s">
        <v>5811</v>
      </c>
      <c r="D1706" t="s">
        <v>10302</v>
      </c>
      <c r="E1706" t="s">
        <v>5808</v>
      </c>
      <c r="F1706">
        <v>0.45901639344262302</v>
      </c>
      <c r="G1706">
        <v>2.6689617142768798</v>
      </c>
      <c r="H1706">
        <v>5.9503186350011301</v>
      </c>
      <c r="I1706" s="3">
        <v>1.8266122406720401E-7</v>
      </c>
      <c r="J1706" s="3">
        <v>4.6744667795380004E-6</v>
      </c>
      <c r="K1706" s="3">
        <v>3.7799511678978801E-6</v>
      </c>
      <c r="L1706" t="s">
        <v>10331</v>
      </c>
      <c r="M1706">
        <v>28</v>
      </c>
      <c r="N1706">
        <f t="shared" si="26"/>
        <v>6.7383536363418326</v>
      </c>
    </row>
    <row r="1707" spans="1:14" x14ac:dyDescent="0.2">
      <c r="A1707" t="s">
        <v>1023</v>
      </c>
      <c r="B1707" t="s">
        <v>5869</v>
      </c>
      <c r="C1707" t="s">
        <v>5870</v>
      </c>
      <c r="D1707" s="4">
        <v>468182</v>
      </c>
      <c r="E1707" t="s">
        <v>5851</v>
      </c>
      <c r="F1707">
        <v>0.84615384615384603</v>
      </c>
      <c r="G1707">
        <v>4.9199816216477599</v>
      </c>
      <c r="H1707">
        <v>6.4434724666853098</v>
      </c>
      <c r="I1707" s="3">
        <v>2.1269856379027001E-7</v>
      </c>
      <c r="J1707" s="3">
        <v>5.3221907295076397E-6</v>
      </c>
      <c r="K1707" s="3">
        <v>4.3037253258148197E-6</v>
      </c>
      <c r="L1707" t="s">
        <v>10332</v>
      </c>
      <c r="M1707">
        <v>11</v>
      </c>
      <c r="N1707">
        <f t="shared" si="26"/>
        <v>6.672235442584654</v>
      </c>
    </row>
    <row r="1708" spans="1:14" x14ac:dyDescent="0.2">
      <c r="A1708" t="s">
        <v>1023</v>
      </c>
      <c r="B1708" t="s">
        <v>6626</v>
      </c>
      <c r="C1708" t="s">
        <v>6627</v>
      </c>
      <c r="D1708" t="s">
        <v>10333</v>
      </c>
      <c r="E1708" t="s">
        <v>5824</v>
      </c>
      <c r="F1708">
        <v>0.472727272727273</v>
      </c>
      <c r="G1708">
        <v>2.7486839473007301</v>
      </c>
      <c r="H1708">
        <v>5.9190353803337397</v>
      </c>
      <c r="I1708" s="3">
        <v>2.4139882550209001E-7</v>
      </c>
      <c r="J1708" s="3">
        <v>5.9090234242468101E-6</v>
      </c>
      <c r="K1708" s="3">
        <v>4.7782605047896502E-6</v>
      </c>
      <c r="L1708" t="s">
        <v>10334</v>
      </c>
      <c r="M1708">
        <v>26</v>
      </c>
      <c r="N1708">
        <f t="shared" si="26"/>
        <v>6.6172648472428213</v>
      </c>
    </row>
    <row r="1709" spans="1:14" x14ac:dyDescent="0.2">
      <c r="A1709" t="s">
        <v>1023</v>
      </c>
      <c r="B1709" t="s">
        <v>5894</v>
      </c>
      <c r="C1709" t="s">
        <v>5895</v>
      </c>
      <c r="D1709" t="s">
        <v>10335</v>
      </c>
      <c r="E1709" t="s">
        <v>5896</v>
      </c>
      <c r="F1709">
        <v>0.480769230769231</v>
      </c>
      <c r="G1709">
        <v>2.7954441032089599</v>
      </c>
      <c r="H1709">
        <v>5.9087621157513404</v>
      </c>
      <c r="I1709" s="3">
        <v>2.72854694477927E-7</v>
      </c>
      <c r="J1709" s="3">
        <v>6.5369018294073498E-6</v>
      </c>
      <c r="K1709" s="3">
        <v>5.28598680231594E-6</v>
      </c>
      <c r="L1709" t="s">
        <v>10336</v>
      </c>
      <c r="M1709">
        <v>25</v>
      </c>
      <c r="N1709">
        <f t="shared" si="26"/>
        <v>6.5640685697594483</v>
      </c>
    </row>
    <row r="1710" spans="1:14" x14ac:dyDescent="0.2">
      <c r="A1710" t="s">
        <v>1023</v>
      </c>
      <c r="B1710" t="s">
        <v>5873</v>
      </c>
      <c r="C1710" t="s">
        <v>5874</v>
      </c>
      <c r="D1710" t="s">
        <v>10337</v>
      </c>
      <c r="E1710" t="s">
        <v>5876</v>
      </c>
      <c r="F1710">
        <v>0.294545454545455</v>
      </c>
      <c r="G1710">
        <v>1.71264153639507</v>
      </c>
      <c r="H1710">
        <v>5.4262759568326997</v>
      </c>
      <c r="I1710" s="3">
        <v>3.04312717980375E-7</v>
      </c>
      <c r="J1710" s="3">
        <v>7.1386691759562896E-6</v>
      </c>
      <c r="K1710" s="3">
        <v>5.7725987073031701E-6</v>
      </c>
      <c r="L1710" t="s">
        <v>10338</v>
      </c>
      <c r="M1710">
        <v>81</v>
      </c>
      <c r="N1710">
        <f t="shared" si="26"/>
        <v>6.5166798970231046</v>
      </c>
    </row>
    <row r="1711" spans="1:14" x14ac:dyDescent="0.2">
      <c r="A1711" t="s">
        <v>1023</v>
      </c>
      <c r="B1711" t="s">
        <v>5843</v>
      </c>
      <c r="C1711" t="s">
        <v>5844</v>
      </c>
      <c r="D1711" t="s">
        <v>10339</v>
      </c>
      <c r="E1711" t="s">
        <v>5846</v>
      </c>
      <c r="F1711">
        <v>0.33333333333333298</v>
      </c>
      <c r="G1711">
        <v>1.93817457822488</v>
      </c>
      <c r="H1711">
        <v>5.4659172969889198</v>
      </c>
      <c r="I1711" s="3">
        <v>4.3132601765055502E-7</v>
      </c>
      <c r="J1711" s="3">
        <v>9.9116958341739893E-6</v>
      </c>
      <c r="K1711" s="3">
        <v>8.01497326031644E-6</v>
      </c>
      <c r="L1711" t="s">
        <v>10340</v>
      </c>
      <c r="M1711">
        <v>54</v>
      </c>
      <c r="N1711">
        <f t="shared" si="26"/>
        <v>6.3651943443551549</v>
      </c>
    </row>
    <row r="1712" spans="1:14" x14ac:dyDescent="0.2">
      <c r="A1712" t="s">
        <v>1023</v>
      </c>
      <c r="B1712" t="s">
        <v>5882</v>
      </c>
      <c r="C1712" t="s">
        <v>5883</v>
      </c>
      <c r="D1712" t="s">
        <v>10312</v>
      </c>
      <c r="E1712" t="s">
        <v>5885</v>
      </c>
      <c r="F1712">
        <v>0.5625</v>
      </c>
      <c r="G1712">
        <v>3.2706696007544802</v>
      </c>
      <c r="H1712">
        <v>5.8589061446070403</v>
      </c>
      <c r="I1712" s="3">
        <v>6.6537433077883998E-7</v>
      </c>
      <c r="J1712" s="3">
        <v>1.49842299291395E-5</v>
      </c>
      <c r="K1712" s="3">
        <v>1.21168167604989E-5</v>
      </c>
      <c r="L1712" t="s">
        <v>10341</v>
      </c>
      <c r="M1712">
        <v>18</v>
      </c>
      <c r="N1712">
        <f t="shared" si="26"/>
        <v>6.1769339576243034</v>
      </c>
    </row>
    <row r="1713" spans="1:14" x14ac:dyDescent="0.2">
      <c r="A1713" t="s">
        <v>1023</v>
      </c>
      <c r="B1713" t="s">
        <v>5866</v>
      </c>
      <c r="C1713" t="s">
        <v>5867</v>
      </c>
      <c r="D1713" t="s">
        <v>10342</v>
      </c>
      <c r="E1713" t="s">
        <v>1087</v>
      </c>
      <c r="F1713">
        <v>0.68421052631579005</v>
      </c>
      <c r="G1713">
        <v>3.97835834477738</v>
      </c>
      <c r="H1713">
        <v>5.91954766766007</v>
      </c>
      <c r="I1713" s="3">
        <v>1.0849861033071101E-6</v>
      </c>
      <c r="J1713" s="3">
        <v>2.3954791222035499E-5</v>
      </c>
      <c r="K1713" s="3">
        <v>1.9370752927980501E-5</v>
      </c>
      <c r="L1713" t="s">
        <v>8727</v>
      </c>
      <c r="M1713">
        <v>13</v>
      </c>
      <c r="N1713">
        <f t="shared" si="26"/>
        <v>5.964575824299958</v>
      </c>
    </row>
    <row r="1714" spans="1:14" x14ac:dyDescent="0.2">
      <c r="A1714" t="s">
        <v>1023</v>
      </c>
      <c r="B1714" t="s">
        <v>5934</v>
      </c>
      <c r="C1714" t="s">
        <v>5935</v>
      </c>
      <c r="D1714" t="s">
        <v>10343</v>
      </c>
      <c r="E1714" t="s">
        <v>5937</v>
      </c>
      <c r="F1714">
        <v>0.331168831168831</v>
      </c>
      <c r="G1714">
        <v>1.9255890290156199</v>
      </c>
      <c r="H1714">
        <v>5.2566095044423804</v>
      </c>
      <c r="I1714" s="3">
        <v>1.1126307504156199E-6</v>
      </c>
      <c r="J1714" s="3">
        <v>2.4092735095538201E-5</v>
      </c>
      <c r="K1714" s="3">
        <v>1.9482299577115499E-5</v>
      </c>
      <c r="L1714" t="s">
        <v>10344</v>
      </c>
      <c r="M1714">
        <v>51</v>
      </c>
      <c r="N1714">
        <f t="shared" si="26"/>
        <v>5.953648941383082</v>
      </c>
    </row>
    <row r="1715" spans="1:14" x14ac:dyDescent="0.2">
      <c r="A1715" t="s">
        <v>1023</v>
      </c>
      <c r="B1715" t="s">
        <v>5902</v>
      </c>
      <c r="C1715" t="s">
        <v>5903</v>
      </c>
      <c r="D1715" t="s">
        <v>10345</v>
      </c>
      <c r="E1715" t="s">
        <v>5904</v>
      </c>
      <c r="F1715">
        <v>0.63636363636363602</v>
      </c>
      <c r="G1715">
        <v>3.7001514675202198</v>
      </c>
      <c r="H1715">
        <v>5.7752328560888797</v>
      </c>
      <c r="I1715" s="3">
        <v>1.54093926704565E-6</v>
      </c>
      <c r="J1715" s="3">
        <v>3.2737690843271697E-5</v>
      </c>
      <c r="K1715" s="3">
        <v>2.6472938748649199E-5</v>
      </c>
      <c r="L1715" t="s">
        <v>8553</v>
      </c>
      <c r="M1715">
        <v>14</v>
      </c>
      <c r="N1715">
        <f t="shared" si="26"/>
        <v>5.812214477768741</v>
      </c>
    </row>
    <row r="1716" spans="1:14" x14ac:dyDescent="0.2">
      <c r="A1716" t="s">
        <v>1023</v>
      </c>
      <c r="B1716" t="s">
        <v>6037</v>
      </c>
      <c r="C1716" t="s">
        <v>6038</v>
      </c>
      <c r="D1716" s="4">
        <v>468212</v>
      </c>
      <c r="E1716" t="s">
        <v>6039</v>
      </c>
      <c r="F1716">
        <v>0.70588235294117696</v>
      </c>
      <c r="G1716">
        <v>4.1043696950644497</v>
      </c>
      <c r="H1716">
        <v>5.8359177840233496</v>
      </c>
      <c r="I1716" s="3">
        <v>1.72464443375884E-6</v>
      </c>
      <c r="J1716" s="3">
        <v>3.5962030229860199E-5</v>
      </c>
      <c r="K1716" s="3">
        <v>2.9080261894764101E-5</v>
      </c>
      <c r="L1716" t="s">
        <v>10346</v>
      </c>
      <c r="M1716">
        <v>12</v>
      </c>
      <c r="N1716">
        <f t="shared" si="26"/>
        <v>5.7633004289232632</v>
      </c>
    </row>
    <row r="1717" spans="1:14" x14ac:dyDescent="0.2">
      <c r="A1717" t="s">
        <v>1023</v>
      </c>
      <c r="B1717" t="s">
        <v>5853</v>
      </c>
      <c r="C1717" t="s">
        <v>5854</v>
      </c>
      <c r="D1717" t="s">
        <v>10347</v>
      </c>
      <c r="E1717" t="s">
        <v>5855</v>
      </c>
      <c r="F1717">
        <v>0.40540540540540498</v>
      </c>
      <c r="G1717">
        <v>2.35723935189512</v>
      </c>
      <c r="H1717">
        <v>5.3315614093507104</v>
      </c>
      <c r="I1717" s="3">
        <v>1.79258094840788E-6</v>
      </c>
      <c r="J1717" s="3">
        <v>3.66990208710413E-5</v>
      </c>
      <c r="K1717" s="3">
        <v>2.9676220485604101E-5</v>
      </c>
      <c r="L1717" t="s">
        <v>10348</v>
      </c>
      <c r="M1717">
        <v>30</v>
      </c>
      <c r="N1717">
        <f t="shared" si="26"/>
        <v>5.7465212235803387</v>
      </c>
    </row>
    <row r="1718" spans="1:14" x14ac:dyDescent="0.2">
      <c r="A1718" t="s">
        <v>1023</v>
      </c>
      <c r="B1718" t="s">
        <v>5909</v>
      </c>
      <c r="C1718" t="s">
        <v>5910</v>
      </c>
      <c r="D1718" t="s">
        <v>10349</v>
      </c>
      <c r="E1718" t="s">
        <v>5912</v>
      </c>
      <c r="F1718">
        <v>0.30392156862745101</v>
      </c>
      <c r="G1718">
        <v>1.7671591742638599</v>
      </c>
      <c r="H1718">
        <v>5.02134975035941</v>
      </c>
      <c r="I1718" s="3">
        <v>2.3047361325087199E-6</v>
      </c>
      <c r="J1718" s="3">
        <v>4.6341658664371799E-5</v>
      </c>
      <c r="K1718" s="3">
        <v>3.7473623207143699E-5</v>
      </c>
      <c r="L1718" t="s">
        <v>10350</v>
      </c>
      <c r="M1718">
        <v>62</v>
      </c>
      <c r="N1718">
        <f t="shared" si="26"/>
        <v>5.6373787894739777</v>
      </c>
    </row>
    <row r="1719" spans="1:14" x14ac:dyDescent="0.2">
      <c r="A1719" t="s">
        <v>1023</v>
      </c>
      <c r="B1719" t="s">
        <v>5927</v>
      </c>
      <c r="C1719" t="s">
        <v>5928</v>
      </c>
      <c r="D1719" t="s">
        <v>10351</v>
      </c>
      <c r="E1719" t="s">
        <v>5929</v>
      </c>
      <c r="F1719">
        <v>0.33834586466165401</v>
      </c>
      <c r="G1719">
        <v>1.9673200606042001</v>
      </c>
      <c r="H1719">
        <v>5.1024023226388699</v>
      </c>
      <c r="I1719" s="3">
        <v>2.42466822585488E-6</v>
      </c>
      <c r="J1719" s="3">
        <v>4.7897831970396397E-5</v>
      </c>
      <c r="K1719" s="3">
        <v>3.8732003977183201E-5</v>
      </c>
      <c r="L1719" t="s">
        <v>10352</v>
      </c>
      <c r="M1719">
        <v>45</v>
      </c>
      <c r="N1719">
        <f t="shared" si="26"/>
        <v>5.6153476787268621</v>
      </c>
    </row>
    <row r="1720" spans="1:14" x14ac:dyDescent="0.2">
      <c r="A1720" t="s">
        <v>1023</v>
      </c>
      <c r="B1720" t="s">
        <v>5857</v>
      </c>
      <c r="C1720" t="s">
        <v>5858</v>
      </c>
      <c r="D1720" t="s">
        <v>10353</v>
      </c>
      <c r="E1720" t="s">
        <v>5671</v>
      </c>
      <c r="F1720">
        <v>0.27384615384615402</v>
      </c>
      <c r="G1720">
        <v>1.59228496118782</v>
      </c>
      <c r="H1720">
        <v>4.9094571477824802</v>
      </c>
      <c r="I1720" s="3">
        <v>2.5710628406544601E-6</v>
      </c>
      <c r="J1720" s="3">
        <v>4.99140820444298E-5</v>
      </c>
      <c r="K1720" s="3">
        <v>4.0362420275247002E-5</v>
      </c>
      <c r="L1720" t="s">
        <v>10354</v>
      </c>
      <c r="M1720">
        <v>89</v>
      </c>
      <c r="N1720">
        <f t="shared" si="26"/>
        <v>5.5898873084151139</v>
      </c>
    </row>
    <row r="1721" spans="1:14" x14ac:dyDescent="0.2">
      <c r="A1721" t="s">
        <v>1023</v>
      </c>
      <c r="B1721" t="s">
        <v>5998</v>
      </c>
      <c r="C1721" t="s">
        <v>5999</v>
      </c>
      <c r="D1721" s="4">
        <v>468182</v>
      </c>
      <c r="E1721" t="s">
        <v>5907</v>
      </c>
      <c r="F1721">
        <v>0.73333333333333295</v>
      </c>
      <c r="G1721">
        <v>4.26398407209473</v>
      </c>
      <c r="H1721">
        <v>5.7634353854220599</v>
      </c>
      <c r="I1721" s="3">
        <v>2.6471016468594401E-6</v>
      </c>
      <c r="J1721" s="3">
        <v>5.0519261938368303E-5</v>
      </c>
      <c r="K1721" s="3">
        <v>4.0851791695511502E-5</v>
      </c>
      <c r="L1721" t="s">
        <v>10355</v>
      </c>
      <c r="M1721">
        <v>11</v>
      </c>
      <c r="N1721">
        <f t="shared" si="26"/>
        <v>5.5772293817728551</v>
      </c>
    </row>
    <row r="1722" spans="1:14" x14ac:dyDescent="0.2">
      <c r="A1722" t="s">
        <v>1023</v>
      </c>
      <c r="B1722" t="s">
        <v>6140</v>
      </c>
      <c r="C1722" t="s">
        <v>6141</v>
      </c>
      <c r="D1722" t="s">
        <v>10356</v>
      </c>
      <c r="E1722" t="s">
        <v>6142</v>
      </c>
      <c r="F1722">
        <v>0.341269841269841</v>
      </c>
      <c r="G1722">
        <v>1.98432159199214</v>
      </c>
      <c r="H1722">
        <v>5.0526382800050103</v>
      </c>
      <c r="I1722" s="3">
        <v>3.1191167553261799E-6</v>
      </c>
      <c r="J1722" s="3">
        <v>5.8535424441621397E-5</v>
      </c>
      <c r="K1722" s="3">
        <v>4.7333964795739498E-5</v>
      </c>
      <c r="L1722" t="s">
        <v>10357</v>
      </c>
      <c r="M1722">
        <v>43</v>
      </c>
      <c r="N1722">
        <f t="shared" si="26"/>
        <v>5.5059683683512697</v>
      </c>
    </row>
    <row r="1723" spans="1:14" x14ac:dyDescent="0.2">
      <c r="A1723" t="s">
        <v>1023</v>
      </c>
      <c r="B1723" t="s">
        <v>6104</v>
      </c>
      <c r="C1723" t="s">
        <v>6105</v>
      </c>
      <c r="D1723" t="s">
        <v>10317</v>
      </c>
      <c r="E1723" t="s">
        <v>6106</v>
      </c>
      <c r="F1723">
        <v>0.45833333333333298</v>
      </c>
      <c r="G1723">
        <v>2.6649900450592101</v>
      </c>
      <c r="H1723">
        <v>5.2639058964291303</v>
      </c>
      <c r="I1723" s="3">
        <v>3.8502801844084998E-6</v>
      </c>
      <c r="J1723" s="3">
        <v>6.9945271986728396E-5</v>
      </c>
      <c r="K1723" s="3">
        <v>5.65604003632047E-5</v>
      </c>
      <c r="L1723" t="s">
        <v>10358</v>
      </c>
      <c r="M1723">
        <v>22</v>
      </c>
      <c r="N1723">
        <f t="shared" si="26"/>
        <v>5.4145076657863029</v>
      </c>
    </row>
    <row r="1724" spans="1:14" x14ac:dyDescent="0.2">
      <c r="A1724" t="s">
        <v>1023</v>
      </c>
      <c r="B1724" t="s">
        <v>5848</v>
      </c>
      <c r="C1724" t="s">
        <v>5849</v>
      </c>
      <c r="D1724" s="4">
        <v>468151</v>
      </c>
      <c r="E1724" t="s">
        <v>5851</v>
      </c>
      <c r="F1724">
        <v>0.76923076923076905</v>
      </c>
      <c r="G1724">
        <v>4.4727105651343297</v>
      </c>
      <c r="H1724">
        <v>5.7082703621973501</v>
      </c>
      <c r="I1724" s="3">
        <v>3.8513382443846903E-6</v>
      </c>
      <c r="J1724" s="3">
        <v>6.9945271986728396E-5</v>
      </c>
      <c r="K1724" s="3">
        <v>5.65604003632047E-5</v>
      </c>
      <c r="L1724" t="s">
        <v>10359</v>
      </c>
      <c r="M1724">
        <v>10</v>
      </c>
      <c r="N1724">
        <f t="shared" si="26"/>
        <v>5.4143883377213458</v>
      </c>
    </row>
    <row r="1725" spans="1:14" x14ac:dyDescent="0.2">
      <c r="A1725" t="s">
        <v>1023</v>
      </c>
      <c r="B1725" t="s">
        <v>5887</v>
      </c>
      <c r="C1725" t="s">
        <v>5888</v>
      </c>
      <c r="D1725" t="s">
        <v>10360</v>
      </c>
      <c r="E1725" t="s">
        <v>5885</v>
      </c>
      <c r="F1725">
        <v>0.53125</v>
      </c>
      <c r="G1725">
        <v>3.0889657340459</v>
      </c>
      <c r="H1725">
        <v>5.39006386970979</v>
      </c>
      <c r="I1725" s="3">
        <v>3.9502987169149499E-6</v>
      </c>
      <c r="J1725" s="3">
        <v>7.0603751670575096E-5</v>
      </c>
      <c r="K1725" s="3">
        <v>5.7092872015562801E-5</v>
      </c>
      <c r="L1725" t="s">
        <v>10361</v>
      </c>
      <c r="M1725">
        <v>17</v>
      </c>
      <c r="N1725">
        <f t="shared" si="26"/>
        <v>5.4033700622969238</v>
      </c>
    </row>
    <row r="1726" spans="1:14" x14ac:dyDescent="0.2">
      <c r="A1726" t="s">
        <v>1023</v>
      </c>
      <c r="B1726" t="s">
        <v>5816</v>
      </c>
      <c r="C1726" t="s">
        <v>5817</v>
      </c>
      <c r="D1726" t="s">
        <v>10335</v>
      </c>
      <c r="E1726" t="s">
        <v>5819</v>
      </c>
      <c r="F1726">
        <v>0.42372881355932202</v>
      </c>
      <c r="G1726">
        <v>2.4637812435062001</v>
      </c>
      <c r="H1726">
        <v>5.1322470967547398</v>
      </c>
      <c r="I1726" s="3">
        <v>4.9894706161231403E-6</v>
      </c>
      <c r="J1726" s="3">
        <v>8.7783498652416501E-5</v>
      </c>
      <c r="K1726" s="3">
        <v>7.0985067153725599E-5</v>
      </c>
      <c r="L1726" t="s">
        <v>10362</v>
      </c>
      <c r="M1726">
        <v>25</v>
      </c>
      <c r="N1726">
        <f t="shared" si="26"/>
        <v>5.3019455306677461</v>
      </c>
    </row>
    <row r="1727" spans="1:14" x14ac:dyDescent="0.2">
      <c r="A1727" t="s">
        <v>1023</v>
      </c>
      <c r="B1727" t="s">
        <v>10363</v>
      </c>
      <c r="C1727" t="s">
        <v>10364</v>
      </c>
      <c r="D1727" t="s">
        <v>10342</v>
      </c>
      <c r="E1727" t="s">
        <v>6032</v>
      </c>
      <c r="F1727">
        <v>0.61904761904761896</v>
      </c>
      <c r="G1727">
        <v>3.5994670738462</v>
      </c>
      <c r="H1727">
        <v>5.4319060081566501</v>
      </c>
      <c r="I1727" s="3">
        <v>5.7671749138941699E-6</v>
      </c>
      <c r="J1727" s="3">
        <v>9.9905214662228205E-5</v>
      </c>
      <c r="K1727" s="3">
        <v>8.0787146567100495E-5</v>
      </c>
      <c r="L1727" t="s">
        <v>10365</v>
      </c>
      <c r="M1727">
        <v>13</v>
      </c>
      <c r="N1727">
        <f t="shared" si="26"/>
        <v>5.239036876578167</v>
      </c>
    </row>
    <row r="1728" spans="1:14" x14ac:dyDescent="0.2">
      <c r="A1728" t="s">
        <v>1023</v>
      </c>
      <c r="B1728" t="s">
        <v>5826</v>
      </c>
      <c r="C1728" t="s">
        <v>5827</v>
      </c>
      <c r="D1728" t="s">
        <v>10366</v>
      </c>
      <c r="E1728" t="s">
        <v>5780</v>
      </c>
      <c r="F1728">
        <v>0.55555555555555602</v>
      </c>
      <c r="G1728">
        <v>3.2302909637081298</v>
      </c>
      <c r="H1728">
        <v>5.2853313327235396</v>
      </c>
      <c r="I1728" s="3">
        <v>7.1165637574784503E-6</v>
      </c>
      <c r="J1728">
        <v>1.180905829761E-4</v>
      </c>
      <c r="K1728" s="3">
        <v>9.5492525263463299E-5</v>
      </c>
      <c r="L1728" t="s">
        <v>10367</v>
      </c>
      <c r="M1728">
        <v>15</v>
      </c>
      <c r="N1728">
        <f t="shared" si="26"/>
        <v>5.1477296554357697</v>
      </c>
    </row>
    <row r="1729" spans="1:14" x14ac:dyDescent="0.2">
      <c r="A1729" t="s">
        <v>1023</v>
      </c>
      <c r="B1729" t="s">
        <v>10368</v>
      </c>
      <c r="C1729" t="s">
        <v>10369</v>
      </c>
      <c r="D1729" t="s">
        <v>10370</v>
      </c>
      <c r="E1729" t="s">
        <v>6102</v>
      </c>
      <c r="F1729">
        <v>0.53333333333333299</v>
      </c>
      <c r="G1729">
        <v>3.1010793251597999</v>
      </c>
      <c r="H1729">
        <v>5.2488862702346504</v>
      </c>
      <c r="I1729" s="3">
        <v>7.1315804994447704E-6</v>
      </c>
      <c r="J1729">
        <v>1.180905829761E-4</v>
      </c>
      <c r="K1729" s="3">
        <v>9.5492525263463299E-5</v>
      </c>
      <c r="L1729" t="s">
        <v>10371</v>
      </c>
      <c r="M1729">
        <v>16</v>
      </c>
      <c r="N1729">
        <f t="shared" si="26"/>
        <v>5.1468142112250295</v>
      </c>
    </row>
    <row r="1730" spans="1:14" x14ac:dyDescent="0.2">
      <c r="A1730" t="s">
        <v>1023</v>
      </c>
      <c r="B1730" t="s">
        <v>10372</v>
      </c>
      <c r="C1730" t="s">
        <v>10373</v>
      </c>
      <c r="D1730" t="s">
        <v>10370</v>
      </c>
      <c r="E1730" t="s">
        <v>6102</v>
      </c>
      <c r="F1730">
        <v>0.53333333333333299</v>
      </c>
      <c r="G1730">
        <v>3.1010793251597999</v>
      </c>
      <c r="H1730">
        <v>5.2488862702346504</v>
      </c>
      <c r="I1730" s="3">
        <v>7.1315804994447704E-6</v>
      </c>
      <c r="J1730">
        <v>1.180905829761E-4</v>
      </c>
      <c r="K1730" s="3">
        <v>9.5492525263463299E-5</v>
      </c>
      <c r="L1730" t="s">
        <v>10371</v>
      </c>
      <c r="M1730">
        <v>16</v>
      </c>
      <c r="N1730">
        <f t="shared" si="26"/>
        <v>5.1468142112250295</v>
      </c>
    </row>
    <row r="1731" spans="1:14" x14ac:dyDescent="0.2">
      <c r="A1731" t="s">
        <v>1023</v>
      </c>
      <c r="B1731" t="s">
        <v>5975</v>
      </c>
      <c r="C1731" t="s">
        <v>5976</v>
      </c>
      <c r="D1731" t="s">
        <v>10351</v>
      </c>
      <c r="E1731" t="s">
        <v>5977</v>
      </c>
      <c r="F1731">
        <v>0.32608695652173902</v>
      </c>
      <c r="G1731">
        <v>1.89604034826347</v>
      </c>
      <c r="H1731">
        <v>4.8150957584767502</v>
      </c>
      <c r="I1731" s="3">
        <v>7.3466914308560097E-6</v>
      </c>
      <c r="J1731">
        <v>1.19889486248462E-4</v>
      </c>
      <c r="K1731" s="3">
        <v>9.6947186692455405E-5</v>
      </c>
      <c r="L1731" t="s">
        <v>10374</v>
      </c>
      <c r="M1731">
        <v>45</v>
      </c>
      <c r="N1731">
        <f t="shared" ref="N1731:N1794" si="27">-LOG10(I1731)</f>
        <v>5.133908200619862</v>
      </c>
    </row>
    <row r="1732" spans="1:14" x14ac:dyDescent="0.2">
      <c r="A1732" t="s">
        <v>1023</v>
      </c>
      <c r="B1732" t="s">
        <v>6045</v>
      </c>
      <c r="C1732" t="s">
        <v>6046</v>
      </c>
      <c r="D1732" t="s">
        <v>10375</v>
      </c>
      <c r="E1732" t="s">
        <v>6047</v>
      </c>
      <c r="F1732">
        <v>0.46511627906976699</v>
      </c>
      <c r="G1732">
        <v>2.7044296440347102</v>
      </c>
      <c r="H1732">
        <v>5.0995319572290398</v>
      </c>
      <c r="I1732" s="3">
        <v>8.0108955250338004E-6</v>
      </c>
      <c r="J1732">
        <v>1.28860976588401E-4</v>
      </c>
      <c r="K1732">
        <v>1.0420187412262E-4</v>
      </c>
      <c r="L1732" t="s">
        <v>10376</v>
      </c>
      <c r="M1732">
        <v>20</v>
      </c>
      <c r="N1732">
        <f t="shared" si="27"/>
        <v>5.0963189321253353</v>
      </c>
    </row>
    <row r="1733" spans="1:14" x14ac:dyDescent="0.2">
      <c r="A1733" t="s">
        <v>1023</v>
      </c>
      <c r="B1733" t="s">
        <v>5914</v>
      </c>
      <c r="C1733" t="s">
        <v>5915</v>
      </c>
      <c r="D1733" t="s">
        <v>10312</v>
      </c>
      <c r="E1733" t="s">
        <v>5916</v>
      </c>
      <c r="F1733">
        <v>0.48648648648648701</v>
      </c>
      <c r="G1733">
        <v>2.8286872222741399</v>
      </c>
      <c r="H1733">
        <v>5.0744234955472702</v>
      </c>
      <c r="I1733" s="3">
        <v>1.03881364907167E-5</v>
      </c>
      <c r="J1733">
        <v>1.64747066035873E-4</v>
      </c>
      <c r="K1733">
        <v>1.3322072741986501E-4</v>
      </c>
      <c r="L1733" t="s">
        <v>10377</v>
      </c>
      <c r="M1733">
        <v>18</v>
      </c>
      <c r="N1733">
        <f t="shared" si="27"/>
        <v>4.9834623527686039</v>
      </c>
    </row>
    <row r="1734" spans="1:14" x14ac:dyDescent="0.2">
      <c r="A1734" t="s">
        <v>1023</v>
      </c>
      <c r="B1734" t="s">
        <v>5878</v>
      </c>
      <c r="C1734" t="s">
        <v>5879</v>
      </c>
      <c r="D1734" t="s">
        <v>10322</v>
      </c>
      <c r="E1734" t="s">
        <v>5714</v>
      </c>
      <c r="F1734">
        <v>0.31210191082802502</v>
      </c>
      <c r="G1734">
        <v>1.8147239681468601</v>
      </c>
      <c r="H1734">
        <v>4.6722168964412596</v>
      </c>
      <c r="I1734" s="3">
        <v>1.1512375641097E-5</v>
      </c>
      <c r="J1734">
        <v>1.8004076349826601E-4</v>
      </c>
      <c r="K1734">
        <v>1.45587791367674E-4</v>
      </c>
      <c r="L1734" t="s">
        <v>10378</v>
      </c>
      <c r="M1734">
        <v>49</v>
      </c>
      <c r="N1734">
        <f t="shared" si="27"/>
        <v>4.9388350481025478</v>
      </c>
    </row>
    <row r="1735" spans="1:14" x14ac:dyDescent="0.2">
      <c r="A1735" t="s">
        <v>1023</v>
      </c>
      <c r="B1735" t="s">
        <v>6024</v>
      </c>
      <c r="C1735" t="s">
        <v>6025</v>
      </c>
      <c r="D1735" s="4">
        <v>468121</v>
      </c>
      <c r="E1735" t="s">
        <v>6020</v>
      </c>
      <c r="F1735">
        <v>0.75</v>
      </c>
      <c r="G1735">
        <v>4.3608928010059698</v>
      </c>
      <c r="H1735">
        <v>5.3075953550959296</v>
      </c>
      <c r="I1735" s="3">
        <v>1.7362554363615899E-5</v>
      </c>
      <c r="J1735">
        <v>2.6781145497851403E-4</v>
      </c>
      <c r="K1735">
        <v>2.16562502156132E-4</v>
      </c>
      <c r="L1735" t="s">
        <v>10379</v>
      </c>
      <c r="M1735">
        <v>9</v>
      </c>
      <c r="N1735">
        <f t="shared" si="27"/>
        <v>4.7603863814397025</v>
      </c>
    </row>
    <row r="1736" spans="1:14" x14ac:dyDescent="0.2">
      <c r="A1736" t="s">
        <v>1023</v>
      </c>
      <c r="B1736" t="s">
        <v>5931</v>
      </c>
      <c r="C1736" t="s">
        <v>5932</v>
      </c>
      <c r="D1736" t="s">
        <v>10375</v>
      </c>
      <c r="E1736" t="s">
        <v>5841</v>
      </c>
      <c r="F1736">
        <v>0.44444444444444398</v>
      </c>
      <c r="G1736">
        <v>2.5842327709665001</v>
      </c>
      <c r="H1736">
        <v>4.8491519934583804</v>
      </c>
      <c r="I1736" s="3">
        <v>1.8605363072960601E-5</v>
      </c>
      <c r="J1736">
        <v>2.8310322729937397E-4</v>
      </c>
      <c r="K1736">
        <v>2.2892800936146499E-4</v>
      </c>
      <c r="L1736" t="s">
        <v>10380</v>
      </c>
      <c r="M1736">
        <v>20</v>
      </c>
      <c r="N1736">
        <f t="shared" si="27"/>
        <v>4.7303618505526979</v>
      </c>
    </row>
    <row r="1737" spans="1:14" x14ac:dyDescent="0.2">
      <c r="A1737" t="s">
        <v>1023</v>
      </c>
      <c r="B1737" t="s">
        <v>6131</v>
      </c>
      <c r="C1737" t="s">
        <v>6132</v>
      </c>
      <c r="D1737" t="s">
        <v>10381</v>
      </c>
      <c r="E1737" t="s">
        <v>5771</v>
      </c>
      <c r="F1737">
        <v>0.33636363636363598</v>
      </c>
      <c r="G1737">
        <v>1.9557943471178301</v>
      </c>
      <c r="H1737">
        <v>4.58213282438183</v>
      </c>
      <c r="I1737" s="3">
        <v>2.1347987708256601E-5</v>
      </c>
      <c r="J1737">
        <v>3.2050445545995799E-4</v>
      </c>
      <c r="K1737">
        <v>2.59172061300238E-4</v>
      </c>
      <c r="L1737" t="s">
        <v>10382</v>
      </c>
      <c r="M1737">
        <v>37</v>
      </c>
      <c r="N1737">
        <f t="shared" si="27"/>
        <v>4.6706430559264351</v>
      </c>
    </row>
    <row r="1738" spans="1:14" x14ac:dyDescent="0.2">
      <c r="A1738" t="s">
        <v>1023</v>
      </c>
      <c r="B1738" t="s">
        <v>5965</v>
      </c>
      <c r="C1738" t="s">
        <v>5966</v>
      </c>
      <c r="D1738" t="s">
        <v>10317</v>
      </c>
      <c r="E1738" t="s">
        <v>5967</v>
      </c>
      <c r="F1738">
        <v>0.41509433962264197</v>
      </c>
      <c r="G1738">
        <v>2.4135758898649402</v>
      </c>
      <c r="H1738">
        <v>4.6966887744206502</v>
      </c>
      <c r="I1738" s="3">
        <v>2.69243320371454E-5</v>
      </c>
      <c r="J1738">
        <v>3.9890523518191698E-4</v>
      </c>
      <c r="K1738">
        <v>3.2256990598519098E-4</v>
      </c>
      <c r="L1738" t="s">
        <v>10383</v>
      </c>
      <c r="M1738">
        <v>22</v>
      </c>
      <c r="N1738">
        <f t="shared" si="27"/>
        <v>4.5698550622613743</v>
      </c>
    </row>
    <row r="1739" spans="1:14" x14ac:dyDescent="0.2">
      <c r="A1739" t="s">
        <v>1023</v>
      </c>
      <c r="B1739" t="s">
        <v>6615</v>
      </c>
      <c r="C1739" t="s">
        <v>6616</v>
      </c>
      <c r="D1739" t="s">
        <v>10308</v>
      </c>
      <c r="E1739" t="s">
        <v>6618</v>
      </c>
      <c r="F1739">
        <v>0.35632183908046</v>
      </c>
      <c r="G1739">
        <v>2.0718417905162498</v>
      </c>
      <c r="H1739">
        <v>4.5669443037606099</v>
      </c>
      <c r="I1739" s="3">
        <v>2.7316980390883599E-5</v>
      </c>
      <c r="J1739">
        <v>3.9946649246928498E-4</v>
      </c>
      <c r="K1739">
        <v>3.2302375991953997E-4</v>
      </c>
      <c r="L1739" t="s">
        <v>10384</v>
      </c>
      <c r="M1739">
        <v>31</v>
      </c>
      <c r="N1739">
        <f t="shared" si="27"/>
        <v>4.5635673090920754</v>
      </c>
    </row>
    <row r="1740" spans="1:14" x14ac:dyDescent="0.2">
      <c r="A1740" t="s">
        <v>1023</v>
      </c>
      <c r="B1740" t="s">
        <v>5942</v>
      </c>
      <c r="C1740" t="s">
        <v>5943</v>
      </c>
      <c r="D1740" t="s">
        <v>10345</v>
      </c>
      <c r="E1740" t="s">
        <v>5780</v>
      </c>
      <c r="F1740">
        <v>0.51851851851851805</v>
      </c>
      <c r="G1740">
        <v>3.01493823279425</v>
      </c>
      <c r="H1740">
        <v>4.7749896083441001</v>
      </c>
      <c r="I1740" s="3">
        <v>4.0782982237184197E-5</v>
      </c>
      <c r="J1740">
        <v>5.8873894870601804E-4</v>
      </c>
      <c r="K1740">
        <v>4.7607664824783098E-4</v>
      </c>
      <c r="L1740" t="s">
        <v>8553</v>
      </c>
      <c r="M1740">
        <v>14</v>
      </c>
      <c r="N1740">
        <f t="shared" si="27"/>
        <v>4.3895210198085568</v>
      </c>
    </row>
    <row r="1741" spans="1:14" x14ac:dyDescent="0.2">
      <c r="A1741" t="s">
        <v>1023</v>
      </c>
      <c r="B1741" t="s">
        <v>6680</v>
      </c>
      <c r="C1741" t="s">
        <v>6681</v>
      </c>
      <c r="D1741" t="s">
        <v>10342</v>
      </c>
      <c r="E1741" t="s">
        <v>6003</v>
      </c>
      <c r="F1741">
        <v>0.54166666666666696</v>
      </c>
      <c r="G1741">
        <v>3.1495336896154198</v>
      </c>
      <c r="H1741">
        <v>4.8022351131019398</v>
      </c>
      <c r="I1741" s="3">
        <v>4.2274386418155302E-5</v>
      </c>
      <c r="J1741">
        <v>6.0254378616256797E-4</v>
      </c>
      <c r="K1741">
        <v>4.8723976351371502E-4</v>
      </c>
      <c r="L1741" t="s">
        <v>10385</v>
      </c>
      <c r="M1741">
        <v>13</v>
      </c>
      <c r="N1741">
        <f t="shared" si="27"/>
        <v>4.3739226871517038</v>
      </c>
    </row>
    <row r="1742" spans="1:14" x14ac:dyDescent="0.2">
      <c r="A1742" t="s">
        <v>1023</v>
      </c>
      <c r="B1742" t="s">
        <v>5952</v>
      </c>
      <c r="C1742" t="s">
        <v>5953</v>
      </c>
      <c r="D1742" t="s">
        <v>10281</v>
      </c>
      <c r="E1742" t="s">
        <v>5955</v>
      </c>
      <c r="F1742">
        <v>0.27426160337552702</v>
      </c>
      <c r="G1742">
        <v>1.5947006023369199</v>
      </c>
      <c r="H1742">
        <v>4.19937403730545</v>
      </c>
      <c r="I1742" s="3">
        <v>5.1974039803341403E-5</v>
      </c>
      <c r="J1742">
        <v>7.3153461023202999E-4</v>
      </c>
      <c r="K1742">
        <v>5.9154663723539897E-4</v>
      </c>
      <c r="L1742" t="s">
        <v>10386</v>
      </c>
      <c r="M1742">
        <v>65</v>
      </c>
      <c r="N1742">
        <f t="shared" si="27"/>
        <v>4.284213525314672</v>
      </c>
    </row>
    <row r="1743" spans="1:14" x14ac:dyDescent="0.2">
      <c r="A1743" t="s">
        <v>1023</v>
      </c>
      <c r="B1743" t="s">
        <v>10387</v>
      </c>
      <c r="C1743" t="s">
        <v>10388</v>
      </c>
      <c r="D1743" s="4">
        <v>468090</v>
      </c>
      <c r="E1743" t="s">
        <v>6113</v>
      </c>
      <c r="F1743">
        <v>0.72727272727272696</v>
      </c>
      <c r="G1743">
        <v>4.2287445343088201</v>
      </c>
      <c r="H1743">
        <v>4.8816967870508199</v>
      </c>
      <c r="I1743" s="3">
        <v>7.63937516724411E-5</v>
      </c>
      <c r="J1743">
        <v>1.0619674615206E-3</v>
      </c>
      <c r="K1743">
        <v>8.5874717604498402E-4</v>
      </c>
      <c r="L1743" t="s">
        <v>10389</v>
      </c>
      <c r="M1743">
        <v>8</v>
      </c>
      <c r="N1743">
        <f t="shared" si="27"/>
        <v>4.1169421613870281</v>
      </c>
    </row>
    <row r="1744" spans="1:14" x14ac:dyDescent="0.2">
      <c r="A1744" t="s">
        <v>1023</v>
      </c>
      <c r="B1744" t="s">
        <v>5890</v>
      </c>
      <c r="C1744" t="s">
        <v>5891</v>
      </c>
      <c r="D1744" t="s">
        <v>10390</v>
      </c>
      <c r="E1744" t="s">
        <v>5892</v>
      </c>
      <c r="F1744">
        <v>0.24444444444444399</v>
      </c>
      <c r="G1744">
        <v>1.42132802403158</v>
      </c>
      <c r="H1744">
        <v>3.9072128733429698</v>
      </c>
      <c r="I1744">
        <v>1.1648563339618899E-4</v>
      </c>
      <c r="J1744">
        <v>1.59954662444035E-3</v>
      </c>
      <c r="K1744">
        <v>1.2934540807150599E-3</v>
      </c>
      <c r="L1744" t="s">
        <v>10391</v>
      </c>
      <c r="M1744">
        <v>99</v>
      </c>
      <c r="N1744">
        <f t="shared" si="27"/>
        <v>3.9337276344791916</v>
      </c>
    </row>
    <row r="1745" spans="1:14" x14ac:dyDescent="0.2">
      <c r="A1745" t="s">
        <v>1023</v>
      </c>
      <c r="B1745" t="s">
        <v>6688</v>
      </c>
      <c r="C1745" t="s">
        <v>6689</v>
      </c>
      <c r="D1745" t="s">
        <v>10342</v>
      </c>
      <c r="E1745" t="s">
        <v>6645</v>
      </c>
      <c r="F1745">
        <v>0.5</v>
      </c>
      <c r="G1745">
        <v>2.9072618673373198</v>
      </c>
      <c r="H1745">
        <v>4.4352086327183704</v>
      </c>
      <c r="I1745">
        <v>1.2510174273651099E-4</v>
      </c>
      <c r="J1745">
        <v>1.6820091993225701E-3</v>
      </c>
      <c r="K1745">
        <v>1.36013644705434E-3</v>
      </c>
      <c r="L1745" t="s">
        <v>10385</v>
      </c>
      <c r="M1745">
        <v>13</v>
      </c>
      <c r="N1745">
        <f t="shared" si="27"/>
        <v>3.9027366403019568</v>
      </c>
    </row>
    <row r="1746" spans="1:14" x14ac:dyDescent="0.2">
      <c r="A1746" t="s">
        <v>1023</v>
      </c>
      <c r="B1746" t="s">
        <v>6108</v>
      </c>
      <c r="C1746" t="s">
        <v>6109</v>
      </c>
      <c r="D1746" t="s">
        <v>10351</v>
      </c>
      <c r="E1746" t="s">
        <v>5695</v>
      </c>
      <c r="F1746">
        <v>0.29411764705882398</v>
      </c>
      <c r="G1746">
        <v>1.71015403961019</v>
      </c>
      <c r="H1746">
        <v>4.0198846939892601</v>
      </c>
      <c r="I1746">
        <v>1.2547848378605299E-4</v>
      </c>
      <c r="J1746">
        <v>1.6820091993225701E-3</v>
      </c>
      <c r="K1746">
        <v>1.36013644705434E-3</v>
      </c>
      <c r="L1746" t="s">
        <v>10392</v>
      </c>
      <c r="M1746">
        <v>45</v>
      </c>
      <c r="N1746">
        <f t="shared" si="27"/>
        <v>3.9014307377215744</v>
      </c>
    </row>
    <row r="1747" spans="1:14" x14ac:dyDescent="0.2">
      <c r="A1747" t="s">
        <v>1023</v>
      </c>
      <c r="B1747" t="s">
        <v>10393</v>
      </c>
      <c r="C1747" t="s">
        <v>10394</v>
      </c>
      <c r="D1747" s="4">
        <v>468151</v>
      </c>
      <c r="E1747" t="s">
        <v>6039</v>
      </c>
      <c r="F1747">
        <v>0.58823529411764697</v>
      </c>
      <c r="G1747">
        <v>3.4203080792203702</v>
      </c>
      <c r="H1747">
        <v>4.54994744498185</v>
      </c>
      <c r="I1747">
        <v>1.3362041367626201E-4</v>
      </c>
      <c r="J1747">
        <v>1.7700774799937801E-3</v>
      </c>
      <c r="K1747">
        <v>1.4313517997519101E-3</v>
      </c>
      <c r="L1747" t="s">
        <v>10395</v>
      </c>
      <c r="M1747">
        <v>10</v>
      </c>
      <c r="N1747">
        <f t="shared" si="27"/>
        <v>3.8741271880452746</v>
      </c>
    </row>
    <row r="1748" spans="1:14" x14ac:dyDescent="0.2">
      <c r="A1748" t="s">
        <v>1023</v>
      </c>
      <c r="B1748" t="s">
        <v>10396</v>
      </c>
      <c r="C1748" t="s">
        <v>10397</v>
      </c>
      <c r="D1748" t="s">
        <v>10398</v>
      </c>
      <c r="E1748" t="s">
        <v>10399</v>
      </c>
      <c r="F1748">
        <v>0.28108108108108099</v>
      </c>
      <c r="G1748">
        <v>1.63435261731395</v>
      </c>
      <c r="H1748">
        <v>3.9519466287218998</v>
      </c>
      <c r="I1748">
        <v>1.4280538178617499E-4</v>
      </c>
      <c r="J1748">
        <v>1.8697541847817801E-3</v>
      </c>
      <c r="K1748">
        <v>1.51195416456599E-3</v>
      </c>
      <c r="L1748" t="s">
        <v>10400</v>
      </c>
      <c r="M1748">
        <v>52</v>
      </c>
      <c r="N1748">
        <f t="shared" si="27"/>
        <v>3.8452554253609894</v>
      </c>
    </row>
    <row r="1749" spans="1:14" x14ac:dyDescent="0.2">
      <c r="A1749" t="s">
        <v>1023</v>
      </c>
      <c r="B1749" t="s">
        <v>6041</v>
      </c>
      <c r="C1749" t="s">
        <v>6042</v>
      </c>
      <c r="D1749" t="s">
        <v>10381</v>
      </c>
      <c r="E1749" t="s">
        <v>6043</v>
      </c>
      <c r="F1749">
        <v>0.30833333333333302</v>
      </c>
      <c r="G1749">
        <v>1.7928114848580099</v>
      </c>
      <c r="H1749">
        <v>3.9708690616548199</v>
      </c>
      <c r="I1749">
        <v>1.7041275663947001E-4</v>
      </c>
      <c r="J1749">
        <v>2.2055719997246298E-3</v>
      </c>
      <c r="K1749">
        <v>1.7835091892696999E-3</v>
      </c>
      <c r="L1749" t="s">
        <v>10401</v>
      </c>
      <c r="M1749">
        <v>37</v>
      </c>
      <c r="N1749">
        <f t="shared" si="27"/>
        <v>3.7684978982385418</v>
      </c>
    </row>
    <row r="1750" spans="1:14" x14ac:dyDescent="0.2">
      <c r="A1750" t="s">
        <v>1023</v>
      </c>
      <c r="B1750" t="s">
        <v>6124</v>
      </c>
      <c r="C1750" t="s">
        <v>6125</v>
      </c>
      <c r="D1750" t="s">
        <v>10370</v>
      </c>
      <c r="E1750" t="s">
        <v>5916</v>
      </c>
      <c r="F1750">
        <v>0.43243243243243201</v>
      </c>
      <c r="G1750">
        <v>2.5143886420214598</v>
      </c>
      <c r="H1750">
        <v>4.2022764816539002</v>
      </c>
      <c r="I1750">
        <v>1.8760645727437599E-4</v>
      </c>
      <c r="J1750">
        <v>2.3799741382895998E-3</v>
      </c>
      <c r="K1750">
        <v>1.92453737461017E-3</v>
      </c>
      <c r="L1750" t="s">
        <v>10402</v>
      </c>
      <c r="M1750">
        <v>16</v>
      </c>
      <c r="N1750">
        <f t="shared" si="27"/>
        <v>3.7267522176074497</v>
      </c>
    </row>
    <row r="1751" spans="1:14" x14ac:dyDescent="0.2">
      <c r="A1751" t="s">
        <v>1023</v>
      </c>
      <c r="B1751" t="s">
        <v>10403</v>
      </c>
      <c r="C1751" t="s">
        <v>10404</v>
      </c>
      <c r="D1751" t="s">
        <v>10339</v>
      </c>
      <c r="E1751" t="s">
        <v>10405</v>
      </c>
      <c r="F1751">
        <v>0.27551020408163301</v>
      </c>
      <c r="G1751">
        <v>1.6019606207777</v>
      </c>
      <c r="H1751">
        <v>3.8611891221622199</v>
      </c>
      <c r="I1751">
        <v>1.88979448315793E-4</v>
      </c>
      <c r="J1751">
        <v>2.3799741382895998E-3</v>
      </c>
      <c r="K1751">
        <v>1.92453737461017E-3</v>
      </c>
      <c r="L1751" t="s">
        <v>10406</v>
      </c>
      <c r="M1751">
        <v>54</v>
      </c>
      <c r="N1751">
        <f t="shared" si="27"/>
        <v>3.7235854231725467</v>
      </c>
    </row>
    <row r="1752" spans="1:14" x14ac:dyDescent="0.2">
      <c r="A1752" t="s">
        <v>1023</v>
      </c>
      <c r="B1752" t="s">
        <v>10407</v>
      </c>
      <c r="C1752" t="s">
        <v>10408</v>
      </c>
      <c r="D1752" s="4">
        <v>468090</v>
      </c>
      <c r="E1752" t="s">
        <v>6020</v>
      </c>
      <c r="F1752">
        <v>0.66666666666666696</v>
      </c>
      <c r="G1752">
        <v>3.8763491564497499</v>
      </c>
      <c r="H1752">
        <v>4.5423934431462101</v>
      </c>
      <c r="I1752">
        <v>1.9445614629009199E-4</v>
      </c>
      <c r="J1752">
        <v>2.3799741382895998E-3</v>
      </c>
      <c r="K1752">
        <v>1.92453737461017E-3</v>
      </c>
      <c r="L1752" t="s">
        <v>10409</v>
      </c>
      <c r="M1752">
        <v>8</v>
      </c>
      <c r="N1752">
        <f t="shared" si="27"/>
        <v>3.711178325297773</v>
      </c>
    </row>
    <row r="1753" spans="1:14" x14ac:dyDescent="0.2">
      <c r="A1753" t="s">
        <v>1023</v>
      </c>
      <c r="B1753" t="s">
        <v>6022</v>
      </c>
      <c r="C1753" t="s">
        <v>6023</v>
      </c>
      <c r="D1753" s="4">
        <v>468090</v>
      </c>
      <c r="E1753" t="s">
        <v>6020</v>
      </c>
      <c r="F1753">
        <v>0.66666666666666696</v>
      </c>
      <c r="G1753">
        <v>3.8763491564497499</v>
      </c>
      <c r="H1753">
        <v>4.5423934431462101</v>
      </c>
      <c r="I1753">
        <v>1.9445614629009199E-4</v>
      </c>
      <c r="J1753">
        <v>2.3799741382895998E-3</v>
      </c>
      <c r="K1753">
        <v>1.92453737461017E-3</v>
      </c>
      <c r="L1753" t="s">
        <v>10410</v>
      </c>
      <c r="M1753">
        <v>8</v>
      </c>
      <c r="N1753">
        <f t="shared" si="27"/>
        <v>3.711178325297773</v>
      </c>
    </row>
    <row r="1754" spans="1:14" x14ac:dyDescent="0.2">
      <c r="A1754" t="s">
        <v>1023</v>
      </c>
      <c r="B1754" t="s">
        <v>6158</v>
      </c>
      <c r="C1754" t="s">
        <v>6159</v>
      </c>
      <c r="D1754" s="4">
        <v>468090</v>
      </c>
      <c r="E1754" t="s">
        <v>6020</v>
      </c>
      <c r="F1754">
        <v>0.66666666666666696</v>
      </c>
      <c r="G1754">
        <v>3.8763491564497499</v>
      </c>
      <c r="H1754">
        <v>4.5423934431462101</v>
      </c>
      <c r="I1754">
        <v>1.9445614629009199E-4</v>
      </c>
      <c r="J1754">
        <v>2.3799741382895998E-3</v>
      </c>
      <c r="K1754">
        <v>1.92453737461017E-3</v>
      </c>
      <c r="L1754" t="s">
        <v>10411</v>
      </c>
      <c r="M1754">
        <v>8</v>
      </c>
      <c r="N1754">
        <f t="shared" si="27"/>
        <v>3.711178325297773</v>
      </c>
    </row>
    <row r="1755" spans="1:14" x14ac:dyDescent="0.2">
      <c r="A1755" t="s">
        <v>1023</v>
      </c>
      <c r="B1755" t="s">
        <v>5944</v>
      </c>
      <c r="C1755" t="s">
        <v>5945</v>
      </c>
      <c r="D1755" t="s">
        <v>10342</v>
      </c>
      <c r="E1755" t="s">
        <v>5780</v>
      </c>
      <c r="F1755">
        <v>0.48148148148148101</v>
      </c>
      <c r="G1755">
        <v>2.7995855018803799</v>
      </c>
      <c r="H1755">
        <v>4.2646478839646598</v>
      </c>
      <c r="I1755">
        <v>2.03397734628743E-4</v>
      </c>
      <c r="J1755">
        <v>2.4496975166683598E-3</v>
      </c>
      <c r="K1755">
        <v>1.9809183433842502E-3</v>
      </c>
      <c r="L1755" t="s">
        <v>10412</v>
      </c>
      <c r="M1755">
        <v>13</v>
      </c>
      <c r="N1755">
        <f t="shared" si="27"/>
        <v>3.6916538884030246</v>
      </c>
    </row>
    <row r="1756" spans="1:14" x14ac:dyDescent="0.2">
      <c r="A1756" t="s">
        <v>1023</v>
      </c>
      <c r="B1756" t="s">
        <v>10413</v>
      </c>
      <c r="C1756" t="s">
        <v>10414</v>
      </c>
      <c r="D1756" t="s">
        <v>10415</v>
      </c>
      <c r="E1756" t="s">
        <v>10416</v>
      </c>
      <c r="F1756">
        <v>0.27604166666666702</v>
      </c>
      <c r="G1756">
        <v>1.60505082259248</v>
      </c>
      <c r="H1756">
        <v>3.8407847477125401</v>
      </c>
      <c r="I1756">
        <v>2.04504055565565E-4</v>
      </c>
      <c r="J1756">
        <v>2.4496975166683598E-3</v>
      </c>
      <c r="K1756">
        <v>1.9809183433842502E-3</v>
      </c>
      <c r="L1756" t="s">
        <v>10417</v>
      </c>
      <c r="M1756">
        <v>53</v>
      </c>
      <c r="N1756">
        <f t="shared" si="27"/>
        <v>3.6892980749804472</v>
      </c>
    </row>
    <row r="1757" spans="1:14" x14ac:dyDescent="0.2">
      <c r="A1757" t="s">
        <v>1023</v>
      </c>
      <c r="B1757" t="s">
        <v>6001</v>
      </c>
      <c r="C1757" t="s">
        <v>6002</v>
      </c>
      <c r="D1757" s="4">
        <v>468212</v>
      </c>
      <c r="E1757" t="s">
        <v>6003</v>
      </c>
      <c r="F1757">
        <v>0.5</v>
      </c>
      <c r="G1757">
        <v>2.9072618673373198</v>
      </c>
      <c r="H1757">
        <v>4.26097992948708</v>
      </c>
      <c r="I1757">
        <v>2.2844956121688799E-4</v>
      </c>
      <c r="J1757">
        <v>2.7077284834759602E-3</v>
      </c>
      <c r="K1757">
        <v>2.1895719717740501E-3</v>
      </c>
      <c r="L1757" t="s">
        <v>10418</v>
      </c>
      <c r="M1757">
        <v>12</v>
      </c>
      <c r="N1757">
        <f t="shared" si="27"/>
        <v>3.641209671756962</v>
      </c>
    </row>
    <row r="1758" spans="1:14" x14ac:dyDescent="0.2">
      <c r="A1758" t="s">
        <v>1023</v>
      </c>
      <c r="B1758" t="s">
        <v>5905</v>
      </c>
      <c r="C1758" t="s">
        <v>5906</v>
      </c>
      <c r="D1758" s="4">
        <v>468121</v>
      </c>
      <c r="E1758" t="s">
        <v>5907</v>
      </c>
      <c r="F1758">
        <v>0.6</v>
      </c>
      <c r="G1758">
        <v>3.48871424080478</v>
      </c>
      <c r="H1758">
        <v>4.3944894959161998</v>
      </c>
      <c r="I1758">
        <v>2.39795165734118E-4</v>
      </c>
      <c r="J1758">
        <v>2.81259746475643E-3</v>
      </c>
      <c r="K1758">
        <v>2.2743730083334699E-3</v>
      </c>
      <c r="L1758" t="s">
        <v>10419</v>
      </c>
      <c r="M1758">
        <v>9</v>
      </c>
      <c r="N1758">
        <f t="shared" si="27"/>
        <v>3.6201595765172341</v>
      </c>
    </row>
    <row r="1759" spans="1:14" x14ac:dyDescent="0.2">
      <c r="A1759" t="s">
        <v>1023</v>
      </c>
      <c r="B1759" t="s">
        <v>10420</v>
      </c>
      <c r="C1759" t="s">
        <v>10421</v>
      </c>
      <c r="D1759" t="s">
        <v>10319</v>
      </c>
      <c r="E1759" t="s">
        <v>6064</v>
      </c>
      <c r="F1759">
        <v>0.35294117647058798</v>
      </c>
      <c r="G1759">
        <v>2.05218484753222</v>
      </c>
      <c r="H1759">
        <v>3.96148394000691</v>
      </c>
      <c r="I1759">
        <v>2.5139290846518401E-4</v>
      </c>
      <c r="J1759">
        <v>2.9182310817711101E-3</v>
      </c>
      <c r="K1759">
        <v>2.35979235835469E-3</v>
      </c>
      <c r="L1759" t="s">
        <v>10422</v>
      </c>
      <c r="M1759">
        <v>24</v>
      </c>
      <c r="N1759">
        <f t="shared" si="27"/>
        <v>3.5996469774769411</v>
      </c>
    </row>
    <row r="1760" spans="1:14" x14ac:dyDescent="0.2">
      <c r="A1760" t="s">
        <v>1023</v>
      </c>
      <c r="B1760" t="s">
        <v>10423</v>
      </c>
      <c r="C1760" t="s">
        <v>10424</v>
      </c>
      <c r="D1760" t="s">
        <v>10370</v>
      </c>
      <c r="E1760" t="s">
        <v>10425</v>
      </c>
      <c r="F1760">
        <v>0.42105263157894701</v>
      </c>
      <c r="G1760">
        <v>2.4482205198629998</v>
      </c>
      <c r="H1760">
        <v>4.0727211505818</v>
      </c>
      <c r="I1760">
        <v>2.7265378181783202E-4</v>
      </c>
      <c r="J1760">
        <v>3.1010925083523101E-3</v>
      </c>
      <c r="K1760">
        <v>2.50766104489553E-3</v>
      </c>
      <c r="L1760" t="s">
        <v>10426</v>
      </c>
      <c r="M1760">
        <v>16</v>
      </c>
      <c r="N1760">
        <f t="shared" si="27"/>
        <v>3.5643884740959004</v>
      </c>
    </row>
    <row r="1761" spans="1:14" x14ac:dyDescent="0.2">
      <c r="A1761" t="s">
        <v>1023</v>
      </c>
      <c r="B1761" t="s">
        <v>10427</v>
      </c>
      <c r="C1761" t="s">
        <v>10428</v>
      </c>
      <c r="D1761" t="s">
        <v>10370</v>
      </c>
      <c r="E1761" t="s">
        <v>10425</v>
      </c>
      <c r="F1761">
        <v>0.42105263157894701</v>
      </c>
      <c r="G1761">
        <v>2.4482205198629998</v>
      </c>
      <c r="H1761">
        <v>4.0727211505818</v>
      </c>
      <c r="I1761">
        <v>2.7265378181783202E-4</v>
      </c>
      <c r="J1761">
        <v>3.1010925083523101E-3</v>
      </c>
      <c r="K1761">
        <v>2.50766104489553E-3</v>
      </c>
      <c r="L1761" t="s">
        <v>10426</v>
      </c>
      <c r="M1761">
        <v>16</v>
      </c>
      <c r="N1761">
        <f t="shared" si="27"/>
        <v>3.5643884740959004</v>
      </c>
    </row>
    <row r="1762" spans="1:14" x14ac:dyDescent="0.2">
      <c r="A1762" t="s">
        <v>1023</v>
      </c>
      <c r="B1762" t="s">
        <v>5961</v>
      </c>
      <c r="C1762" t="s">
        <v>5962</v>
      </c>
      <c r="D1762" s="4">
        <v>468059</v>
      </c>
      <c r="E1762" t="s">
        <v>1102</v>
      </c>
      <c r="F1762">
        <v>0.7</v>
      </c>
      <c r="G1762">
        <v>4.0701666142722397</v>
      </c>
      <c r="H1762">
        <v>4.42579172268099</v>
      </c>
      <c r="I1762">
        <v>3.2642335177638401E-4</v>
      </c>
      <c r="J1762">
        <v>3.6755269410020902E-3</v>
      </c>
      <c r="K1762">
        <v>2.9721705188060299E-3</v>
      </c>
      <c r="L1762" t="s">
        <v>10429</v>
      </c>
      <c r="M1762">
        <v>7</v>
      </c>
      <c r="N1762">
        <f t="shared" si="27"/>
        <v>3.4862187801116109</v>
      </c>
    </row>
    <row r="1763" spans="1:14" x14ac:dyDescent="0.2">
      <c r="A1763" t="s">
        <v>1023</v>
      </c>
      <c r="B1763" t="s">
        <v>5922</v>
      </c>
      <c r="C1763" t="s">
        <v>5923</v>
      </c>
      <c r="D1763" s="4">
        <v>468212</v>
      </c>
      <c r="E1763" t="s">
        <v>5924</v>
      </c>
      <c r="F1763">
        <v>0.48</v>
      </c>
      <c r="G1763">
        <v>2.79097139264382</v>
      </c>
      <c r="H1763">
        <v>4.0837951673287201</v>
      </c>
      <c r="I1763">
        <v>3.7082081916796599E-4</v>
      </c>
      <c r="J1763">
        <v>4.1341014097339597E-3</v>
      </c>
      <c r="K1763">
        <v>3.34299123064399E-3</v>
      </c>
      <c r="L1763" t="s">
        <v>10430</v>
      </c>
      <c r="M1763">
        <v>12</v>
      </c>
      <c r="N1763">
        <f t="shared" si="27"/>
        <v>3.4308358910433281</v>
      </c>
    </row>
    <row r="1764" spans="1:14" x14ac:dyDescent="0.2">
      <c r="A1764" t="s">
        <v>1023</v>
      </c>
      <c r="B1764" t="s">
        <v>6161</v>
      </c>
      <c r="C1764" t="s">
        <v>6162</v>
      </c>
      <c r="D1764" s="4">
        <v>468182</v>
      </c>
      <c r="E1764" t="s">
        <v>5904</v>
      </c>
      <c r="F1764">
        <v>0.5</v>
      </c>
      <c r="G1764">
        <v>2.9072618673373198</v>
      </c>
      <c r="H1764">
        <v>4.0793568560536402</v>
      </c>
      <c r="I1764">
        <v>4.1838603120802897E-4</v>
      </c>
      <c r="J1764">
        <v>4.5737053477351098E-3</v>
      </c>
      <c r="K1764">
        <v>3.6984716516695101E-3</v>
      </c>
      <c r="L1764" t="s">
        <v>10431</v>
      </c>
      <c r="M1764">
        <v>11</v>
      </c>
      <c r="N1764">
        <f t="shared" si="27"/>
        <v>3.3784228238313752</v>
      </c>
    </row>
    <row r="1765" spans="1:14" x14ac:dyDescent="0.2">
      <c r="A1765" t="s">
        <v>1023</v>
      </c>
      <c r="B1765" t="s">
        <v>7951</v>
      </c>
      <c r="C1765" t="s">
        <v>7952</v>
      </c>
      <c r="D1765" s="4">
        <v>468182</v>
      </c>
      <c r="E1765" t="s">
        <v>5904</v>
      </c>
      <c r="F1765">
        <v>0.5</v>
      </c>
      <c r="G1765">
        <v>2.9072618673373198</v>
      </c>
      <c r="H1765">
        <v>4.0793568560536402</v>
      </c>
      <c r="I1765">
        <v>4.1838603120802897E-4</v>
      </c>
      <c r="J1765">
        <v>4.5737053477351098E-3</v>
      </c>
      <c r="K1765">
        <v>3.6984716516695101E-3</v>
      </c>
      <c r="L1765" t="s">
        <v>10432</v>
      </c>
      <c r="M1765">
        <v>11</v>
      </c>
      <c r="N1765">
        <f t="shared" si="27"/>
        <v>3.3784228238313752</v>
      </c>
    </row>
    <row r="1766" spans="1:14" x14ac:dyDescent="0.2">
      <c r="A1766" t="s">
        <v>1023</v>
      </c>
      <c r="B1766" t="s">
        <v>6085</v>
      </c>
      <c r="C1766" t="s">
        <v>6086</v>
      </c>
      <c r="D1766" t="s">
        <v>10433</v>
      </c>
      <c r="E1766" t="s">
        <v>6087</v>
      </c>
      <c r="F1766">
        <v>0.30357142857142899</v>
      </c>
      <c r="G1766">
        <v>1.7651232765976601</v>
      </c>
      <c r="H1766">
        <v>3.7014417714869401</v>
      </c>
      <c r="I1766">
        <v>4.2243814934676003E-4</v>
      </c>
      <c r="J1766">
        <v>4.5737053477351098E-3</v>
      </c>
      <c r="K1766">
        <v>3.6984716516695101E-3</v>
      </c>
      <c r="L1766" t="s">
        <v>10434</v>
      </c>
      <c r="M1766">
        <v>34</v>
      </c>
      <c r="N1766">
        <f t="shared" si="27"/>
        <v>3.3742368686403101</v>
      </c>
    </row>
    <row r="1767" spans="1:14" x14ac:dyDescent="0.2">
      <c r="A1767" t="s">
        <v>1023</v>
      </c>
      <c r="B1767" t="s">
        <v>10435</v>
      </c>
      <c r="C1767" t="s">
        <v>10436</v>
      </c>
      <c r="D1767" s="4">
        <v>468090</v>
      </c>
      <c r="E1767" t="s">
        <v>5851</v>
      </c>
      <c r="F1767">
        <v>0.61538461538461497</v>
      </c>
      <c r="G1767">
        <v>3.5781684521074699</v>
      </c>
      <c r="H1767">
        <v>4.2378661532214403</v>
      </c>
      <c r="I1767">
        <v>4.2916551534321999E-4</v>
      </c>
      <c r="J1767">
        <v>4.6022892407282497E-3</v>
      </c>
      <c r="K1767">
        <v>3.7215856718986E-3</v>
      </c>
      <c r="L1767" t="s">
        <v>10437</v>
      </c>
      <c r="M1767">
        <v>8</v>
      </c>
      <c r="N1767">
        <f t="shared" si="27"/>
        <v>3.3673751820878097</v>
      </c>
    </row>
    <row r="1768" spans="1:14" x14ac:dyDescent="0.2">
      <c r="A1768" t="s">
        <v>1023</v>
      </c>
      <c r="B1768" t="s">
        <v>6630</v>
      </c>
      <c r="C1768" t="s">
        <v>6631</v>
      </c>
      <c r="D1768" s="4">
        <v>468151</v>
      </c>
      <c r="E1768" t="s">
        <v>1087</v>
      </c>
      <c r="F1768">
        <v>0.52631578947368396</v>
      </c>
      <c r="G1768">
        <v>3.0602756498287502</v>
      </c>
      <c r="H1768">
        <v>4.0948396753756704</v>
      </c>
      <c r="I1768">
        <v>4.5421955530842198E-4</v>
      </c>
      <c r="J1768">
        <v>4.7799179371708703E-3</v>
      </c>
      <c r="K1768">
        <v>3.8652229743412199E-3</v>
      </c>
      <c r="L1768" t="s">
        <v>10438</v>
      </c>
      <c r="M1768">
        <v>10</v>
      </c>
      <c r="N1768">
        <f t="shared" si="27"/>
        <v>3.3427341722305077</v>
      </c>
    </row>
    <row r="1769" spans="1:14" x14ac:dyDescent="0.2">
      <c r="A1769" t="s">
        <v>1023</v>
      </c>
      <c r="B1769" t="s">
        <v>1084</v>
      </c>
      <c r="C1769" t="s">
        <v>1085</v>
      </c>
      <c r="D1769" s="4">
        <v>468151</v>
      </c>
      <c r="E1769" t="s">
        <v>1087</v>
      </c>
      <c r="F1769">
        <v>0.52631578947368396</v>
      </c>
      <c r="G1769">
        <v>3.0602756498287502</v>
      </c>
      <c r="H1769">
        <v>4.0948396753756704</v>
      </c>
      <c r="I1769">
        <v>4.5421955530842198E-4</v>
      </c>
      <c r="J1769">
        <v>4.7799179371708703E-3</v>
      </c>
      <c r="K1769">
        <v>3.8652229743412199E-3</v>
      </c>
      <c r="L1769" t="s">
        <v>10439</v>
      </c>
      <c r="M1769">
        <v>10</v>
      </c>
      <c r="N1769">
        <f t="shared" si="27"/>
        <v>3.3427341722305077</v>
      </c>
    </row>
    <row r="1770" spans="1:14" x14ac:dyDescent="0.2">
      <c r="A1770" t="s">
        <v>1023</v>
      </c>
      <c r="B1770" t="s">
        <v>6134</v>
      </c>
      <c r="C1770" t="s">
        <v>6135</v>
      </c>
      <c r="D1770" s="4">
        <v>468121</v>
      </c>
      <c r="E1770" t="s">
        <v>5959</v>
      </c>
      <c r="F1770">
        <v>0.5625</v>
      </c>
      <c r="G1770">
        <v>3.2706696007544802</v>
      </c>
      <c r="H1770">
        <v>4.1410784256290798</v>
      </c>
      <c r="I1770">
        <v>4.64441318317351E-4</v>
      </c>
      <c r="J1770">
        <v>4.7978066461040096E-3</v>
      </c>
      <c r="K1770">
        <v>3.8796884630082902E-3</v>
      </c>
      <c r="L1770" t="s">
        <v>10440</v>
      </c>
      <c r="M1770">
        <v>9</v>
      </c>
      <c r="N1770">
        <f t="shared" si="27"/>
        <v>3.333069150864969</v>
      </c>
    </row>
    <row r="1771" spans="1:14" x14ac:dyDescent="0.2">
      <c r="A1771" t="s">
        <v>1023</v>
      </c>
      <c r="B1771" t="s">
        <v>10441</v>
      </c>
      <c r="C1771" t="s">
        <v>10442</v>
      </c>
      <c r="D1771" s="4">
        <v>468121</v>
      </c>
      <c r="E1771" t="s">
        <v>5959</v>
      </c>
      <c r="F1771">
        <v>0.5625</v>
      </c>
      <c r="G1771">
        <v>3.2706696007544802</v>
      </c>
      <c r="H1771">
        <v>4.1410784256290798</v>
      </c>
      <c r="I1771">
        <v>4.64441318317351E-4</v>
      </c>
      <c r="J1771">
        <v>4.7978066461040096E-3</v>
      </c>
      <c r="K1771">
        <v>3.8796884630082902E-3</v>
      </c>
      <c r="L1771" t="s">
        <v>10443</v>
      </c>
      <c r="M1771">
        <v>9</v>
      </c>
      <c r="N1771">
        <f t="shared" si="27"/>
        <v>3.333069150864969</v>
      </c>
    </row>
    <row r="1772" spans="1:14" x14ac:dyDescent="0.2">
      <c r="A1772" t="s">
        <v>1023</v>
      </c>
      <c r="B1772" t="s">
        <v>10444</v>
      </c>
      <c r="C1772" t="s">
        <v>10445</v>
      </c>
      <c r="D1772" t="s">
        <v>10366</v>
      </c>
      <c r="E1772" t="s">
        <v>10446</v>
      </c>
      <c r="F1772">
        <v>0.41666666666666702</v>
      </c>
      <c r="G1772">
        <v>2.4227182227810999</v>
      </c>
      <c r="H1772">
        <v>3.89407935977738</v>
      </c>
      <c r="I1772">
        <v>4.8244134486761901E-4</v>
      </c>
      <c r="J1772">
        <v>4.9384450392812697E-3</v>
      </c>
      <c r="K1772">
        <v>3.9934140029712004E-3</v>
      </c>
      <c r="L1772" t="s">
        <v>10447</v>
      </c>
      <c r="M1772">
        <v>15</v>
      </c>
      <c r="N1772">
        <f t="shared" si="27"/>
        <v>3.3165554805560507</v>
      </c>
    </row>
    <row r="1773" spans="1:14" x14ac:dyDescent="0.2">
      <c r="A1773" t="s">
        <v>1023</v>
      </c>
      <c r="B1773" t="s">
        <v>6053</v>
      </c>
      <c r="C1773" t="s">
        <v>6054</v>
      </c>
      <c r="D1773" t="s">
        <v>10448</v>
      </c>
      <c r="E1773" t="s">
        <v>6055</v>
      </c>
      <c r="F1773">
        <v>0.28187919463087202</v>
      </c>
      <c r="G1773">
        <v>1.6389932674921801</v>
      </c>
      <c r="H1773">
        <v>3.5690890832934699</v>
      </c>
      <c r="I1773">
        <v>5.5608730834130597E-4</v>
      </c>
      <c r="J1773">
        <v>5.6410298125433404E-3</v>
      </c>
      <c r="K1773">
        <v>4.56155070379545E-3</v>
      </c>
      <c r="L1773" t="s">
        <v>10449</v>
      </c>
      <c r="M1773">
        <v>42</v>
      </c>
      <c r="N1773">
        <f t="shared" si="27"/>
        <v>3.254857016773911</v>
      </c>
    </row>
    <row r="1774" spans="1:14" x14ac:dyDescent="0.2">
      <c r="A1774" t="s">
        <v>1023</v>
      </c>
      <c r="B1774" t="s">
        <v>6062</v>
      </c>
      <c r="C1774" t="s">
        <v>6063</v>
      </c>
      <c r="D1774" t="s">
        <v>10450</v>
      </c>
      <c r="E1774" t="s">
        <v>6064</v>
      </c>
      <c r="F1774">
        <v>0.33823529411764702</v>
      </c>
      <c r="G1774">
        <v>1.96667714555171</v>
      </c>
      <c r="H1774">
        <v>3.63954679280587</v>
      </c>
      <c r="I1774">
        <v>6.7107345386399099E-4</v>
      </c>
      <c r="J1774">
        <v>6.7466849022397597E-3</v>
      </c>
      <c r="K1774">
        <v>5.4556253533115801E-3</v>
      </c>
      <c r="L1774" t="s">
        <v>10451</v>
      </c>
      <c r="M1774">
        <v>23</v>
      </c>
      <c r="N1774">
        <f t="shared" si="27"/>
        <v>3.1732299405435782</v>
      </c>
    </row>
    <row r="1775" spans="1:14" x14ac:dyDescent="0.2">
      <c r="A1775" t="s">
        <v>1023</v>
      </c>
      <c r="B1775" t="s">
        <v>6118</v>
      </c>
      <c r="C1775" t="s">
        <v>6119</v>
      </c>
      <c r="D1775" s="4">
        <v>468059</v>
      </c>
      <c r="E1775" t="s">
        <v>6113</v>
      </c>
      <c r="F1775">
        <v>0.63636363636363602</v>
      </c>
      <c r="G1775">
        <v>3.7001514675202198</v>
      </c>
      <c r="H1775">
        <v>4.08249107462004</v>
      </c>
      <c r="I1775">
        <v>7.63975151958285E-4</v>
      </c>
      <c r="J1775">
        <v>7.5944720841748196E-3</v>
      </c>
      <c r="K1775">
        <v>6.1411782301684804E-3</v>
      </c>
      <c r="L1775" t="s">
        <v>10452</v>
      </c>
      <c r="M1775">
        <v>7</v>
      </c>
      <c r="N1775">
        <f t="shared" si="27"/>
        <v>3.1169207664804537</v>
      </c>
    </row>
    <row r="1776" spans="1:14" x14ac:dyDescent="0.2">
      <c r="A1776" t="s">
        <v>1023</v>
      </c>
      <c r="B1776" t="s">
        <v>10453</v>
      </c>
      <c r="C1776" t="s">
        <v>10454</v>
      </c>
      <c r="D1776" s="4">
        <v>468151</v>
      </c>
      <c r="E1776" t="s">
        <v>10455</v>
      </c>
      <c r="F1776">
        <v>0.5</v>
      </c>
      <c r="G1776">
        <v>2.9072618673373198</v>
      </c>
      <c r="H1776">
        <v>3.8893036276209001</v>
      </c>
      <c r="I1776">
        <v>7.6888971367311705E-4</v>
      </c>
      <c r="J1776">
        <v>7.5944720841748196E-3</v>
      </c>
      <c r="K1776">
        <v>6.1411782301684804E-3</v>
      </c>
      <c r="L1776" t="s">
        <v>10456</v>
      </c>
      <c r="M1776">
        <v>10</v>
      </c>
      <c r="N1776">
        <f t="shared" si="27"/>
        <v>3.1141359491167546</v>
      </c>
    </row>
    <row r="1777" spans="1:14" x14ac:dyDescent="0.2">
      <c r="A1777" t="s">
        <v>1023</v>
      </c>
      <c r="B1777" t="s">
        <v>10457</v>
      </c>
      <c r="C1777" t="s">
        <v>10458</v>
      </c>
      <c r="D1777" s="4">
        <v>468121</v>
      </c>
      <c r="E1777" t="s">
        <v>6039</v>
      </c>
      <c r="F1777">
        <v>0.52941176470588203</v>
      </c>
      <c r="G1777">
        <v>3.07827727129833</v>
      </c>
      <c r="H1777">
        <v>3.9069622754611002</v>
      </c>
      <c r="I1777">
        <v>8.3661483603857405E-4</v>
      </c>
      <c r="J1777">
        <v>8.12093366706409E-3</v>
      </c>
      <c r="K1777">
        <v>6.5668950378708398E-3</v>
      </c>
      <c r="L1777" t="s">
        <v>10459</v>
      </c>
      <c r="M1777">
        <v>9</v>
      </c>
      <c r="N1777">
        <f t="shared" si="27"/>
        <v>3.0774744381625658</v>
      </c>
    </row>
    <row r="1778" spans="1:14" x14ac:dyDescent="0.2">
      <c r="A1778" t="s">
        <v>1023</v>
      </c>
      <c r="B1778" t="s">
        <v>10460</v>
      </c>
      <c r="C1778" t="s">
        <v>10461</v>
      </c>
      <c r="D1778" s="4">
        <v>468121</v>
      </c>
      <c r="E1778" t="s">
        <v>6039</v>
      </c>
      <c r="F1778">
        <v>0.52941176470588203</v>
      </c>
      <c r="G1778">
        <v>3.07827727129833</v>
      </c>
      <c r="H1778">
        <v>3.9069622754611002</v>
      </c>
      <c r="I1778">
        <v>8.3661483603857405E-4</v>
      </c>
      <c r="J1778">
        <v>8.12093366706409E-3</v>
      </c>
      <c r="K1778">
        <v>6.5668950378708398E-3</v>
      </c>
      <c r="L1778" t="s">
        <v>10459</v>
      </c>
      <c r="M1778">
        <v>9</v>
      </c>
      <c r="N1778">
        <f t="shared" si="27"/>
        <v>3.0774744381625658</v>
      </c>
    </row>
    <row r="1779" spans="1:14" x14ac:dyDescent="0.2">
      <c r="A1779" t="s">
        <v>1023</v>
      </c>
      <c r="B1779" t="s">
        <v>5939</v>
      </c>
      <c r="C1779" t="s">
        <v>5940</v>
      </c>
      <c r="D1779" s="4">
        <v>468212</v>
      </c>
      <c r="E1779" t="s">
        <v>5780</v>
      </c>
      <c r="F1779">
        <v>0.44444444444444398</v>
      </c>
      <c r="G1779">
        <v>2.5842327709665001</v>
      </c>
      <c r="H1779">
        <v>3.7543061595852198</v>
      </c>
      <c r="I1779">
        <v>8.8386871900787603E-4</v>
      </c>
      <c r="J1779">
        <v>8.5062921162638392E-3</v>
      </c>
      <c r="K1779">
        <v>6.8785104988017404E-3</v>
      </c>
      <c r="L1779" t="s">
        <v>10462</v>
      </c>
      <c r="M1779">
        <v>12</v>
      </c>
      <c r="N1779">
        <f t="shared" si="27"/>
        <v>3.0536122359421731</v>
      </c>
    </row>
    <row r="1780" spans="1:14" x14ac:dyDescent="0.2">
      <c r="A1780" t="s">
        <v>1023</v>
      </c>
      <c r="B1780" t="s">
        <v>6091</v>
      </c>
      <c r="C1780" t="s">
        <v>6092</v>
      </c>
      <c r="D1780" t="s">
        <v>10463</v>
      </c>
      <c r="E1780" t="s">
        <v>6094</v>
      </c>
      <c r="F1780">
        <v>0.24475524475524499</v>
      </c>
      <c r="G1780">
        <v>1.4231351798154701</v>
      </c>
      <c r="H1780">
        <v>3.2866819514117802</v>
      </c>
      <c r="I1780">
        <v>1.0427949376453499E-3</v>
      </c>
      <c r="J1780">
        <v>9.9507381338022494E-3</v>
      </c>
      <c r="K1780">
        <v>8.0465443448994502E-3</v>
      </c>
      <c r="L1780" t="s">
        <v>10464</v>
      </c>
      <c r="M1780">
        <v>70</v>
      </c>
      <c r="N1780">
        <f t="shared" si="27"/>
        <v>2.9818010858255599</v>
      </c>
    </row>
    <row r="1781" spans="1:14" x14ac:dyDescent="0.2">
      <c r="A1781" t="s">
        <v>1023</v>
      </c>
      <c r="B1781" t="s">
        <v>10465</v>
      </c>
      <c r="C1781" t="s">
        <v>10466</v>
      </c>
      <c r="D1781" s="4">
        <v>468182</v>
      </c>
      <c r="E1781" t="s">
        <v>6003</v>
      </c>
      <c r="F1781">
        <v>0.45833333333333298</v>
      </c>
      <c r="G1781">
        <v>2.6649900450592101</v>
      </c>
      <c r="H1781">
        <v>3.7197247458722198</v>
      </c>
      <c r="I1781">
        <v>1.0580652952460099E-3</v>
      </c>
      <c r="J1781">
        <v>1.00116094323278E-2</v>
      </c>
      <c r="K1781">
        <v>8.0957671860928601E-3</v>
      </c>
      <c r="L1781" t="s">
        <v>10467</v>
      </c>
      <c r="M1781">
        <v>11</v>
      </c>
      <c r="N1781">
        <f t="shared" si="27"/>
        <v>2.9754875303253843</v>
      </c>
    </row>
    <row r="1782" spans="1:14" x14ac:dyDescent="0.2">
      <c r="A1782" t="s">
        <v>1023</v>
      </c>
      <c r="B1782" t="s">
        <v>6178</v>
      </c>
      <c r="C1782" t="s">
        <v>6179</v>
      </c>
      <c r="D1782" t="s">
        <v>10345</v>
      </c>
      <c r="E1782" t="s">
        <v>6180</v>
      </c>
      <c r="F1782">
        <v>0.4</v>
      </c>
      <c r="G1782">
        <v>2.3258094938698499</v>
      </c>
      <c r="H1782">
        <v>3.57798106100942</v>
      </c>
      <c r="I1782">
        <v>1.1985043941481299E-3</v>
      </c>
      <c r="J1782">
        <v>1.12459662317567E-2</v>
      </c>
      <c r="K1782">
        <v>9.0939149205099701E-3</v>
      </c>
      <c r="L1782" t="s">
        <v>10468</v>
      </c>
      <c r="M1782">
        <v>14</v>
      </c>
      <c r="N1782">
        <f t="shared" si="27"/>
        <v>2.9213603693476515</v>
      </c>
    </row>
    <row r="1783" spans="1:14" x14ac:dyDescent="0.2">
      <c r="A1783" t="s">
        <v>1023</v>
      </c>
      <c r="B1783" t="s">
        <v>6030</v>
      </c>
      <c r="C1783" t="s">
        <v>6031</v>
      </c>
      <c r="D1783" s="4">
        <v>468151</v>
      </c>
      <c r="E1783" t="s">
        <v>6032</v>
      </c>
      <c r="F1783">
        <v>0.476190476190476</v>
      </c>
      <c r="G1783">
        <v>2.7688208260355398</v>
      </c>
      <c r="H1783">
        <v>3.6961685604576</v>
      </c>
      <c r="I1783">
        <v>1.2428241321591901E-3</v>
      </c>
      <c r="J1783">
        <v>1.15654543207541E-2</v>
      </c>
      <c r="K1783">
        <v>9.3522651093318598E-3</v>
      </c>
      <c r="L1783" t="s">
        <v>10469</v>
      </c>
      <c r="M1783">
        <v>10</v>
      </c>
      <c r="N1783">
        <f t="shared" si="27"/>
        <v>2.9055903225543167</v>
      </c>
    </row>
    <row r="1784" spans="1:14" x14ac:dyDescent="0.2">
      <c r="A1784" t="s">
        <v>1023</v>
      </c>
      <c r="B1784" t="s">
        <v>6144</v>
      </c>
      <c r="C1784" t="s">
        <v>6145</v>
      </c>
      <c r="D1784" t="s">
        <v>10470</v>
      </c>
      <c r="E1784" t="s">
        <v>6146</v>
      </c>
      <c r="F1784">
        <v>0.27659574468085102</v>
      </c>
      <c r="G1784">
        <v>1.60827252235681</v>
      </c>
      <c r="H1784">
        <v>3.3043121107787101</v>
      </c>
      <c r="I1784">
        <v>1.26941242088035E-3</v>
      </c>
      <c r="J1784">
        <v>1.1716052343535E-2</v>
      </c>
      <c r="K1784">
        <v>9.4740443836194999E-3</v>
      </c>
      <c r="L1784" t="s">
        <v>10471</v>
      </c>
      <c r="M1784">
        <v>39</v>
      </c>
      <c r="N1784">
        <f t="shared" si="27"/>
        <v>2.8963972565393106</v>
      </c>
    </row>
    <row r="1785" spans="1:14" x14ac:dyDescent="0.2">
      <c r="A1785" t="s">
        <v>1023</v>
      </c>
      <c r="B1785" t="s">
        <v>10472</v>
      </c>
      <c r="C1785" t="s">
        <v>10473</v>
      </c>
      <c r="D1785" t="s">
        <v>10306</v>
      </c>
      <c r="E1785" t="s">
        <v>5799</v>
      </c>
      <c r="F1785">
        <v>0.26436781609195398</v>
      </c>
      <c r="G1785">
        <v>1.53717294135076</v>
      </c>
      <c r="H1785">
        <v>3.2445376241766302</v>
      </c>
      <c r="I1785">
        <v>1.39815008681535E-3</v>
      </c>
      <c r="J1785">
        <v>1.27993251849926E-2</v>
      </c>
      <c r="K1785">
        <v>1.03500198981197E-2</v>
      </c>
      <c r="L1785" t="s">
        <v>10474</v>
      </c>
      <c r="M1785">
        <v>46</v>
      </c>
      <c r="N1785">
        <f t="shared" si="27"/>
        <v>2.8544462060030287</v>
      </c>
    </row>
    <row r="1786" spans="1:14" x14ac:dyDescent="0.2">
      <c r="A1786" t="s">
        <v>1023</v>
      </c>
      <c r="B1786" t="s">
        <v>10475</v>
      </c>
      <c r="C1786" t="s">
        <v>10476</v>
      </c>
      <c r="D1786" t="s">
        <v>10267</v>
      </c>
      <c r="E1786" t="s">
        <v>10477</v>
      </c>
      <c r="F1786">
        <v>0.231362467866324</v>
      </c>
      <c r="G1786">
        <v>1.34526256072164</v>
      </c>
      <c r="H1786">
        <v>3.1365451169621701</v>
      </c>
      <c r="I1786">
        <v>1.5102810043650999E-3</v>
      </c>
      <c r="J1786">
        <v>1.37143258944767E-2</v>
      </c>
      <c r="K1786">
        <v>1.10899241831563E-2</v>
      </c>
      <c r="L1786" t="s">
        <v>10478</v>
      </c>
      <c r="M1786">
        <v>90</v>
      </c>
      <c r="N1786">
        <f t="shared" si="27"/>
        <v>2.8209422399312447</v>
      </c>
    </row>
    <row r="1787" spans="1:14" x14ac:dyDescent="0.2">
      <c r="A1787" t="s">
        <v>1023</v>
      </c>
      <c r="B1787" t="s">
        <v>10479</v>
      </c>
      <c r="C1787" t="s">
        <v>10480</v>
      </c>
      <c r="D1787" s="4">
        <v>468059</v>
      </c>
      <c r="E1787" t="s">
        <v>6020</v>
      </c>
      <c r="F1787">
        <v>0.58333333333333304</v>
      </c>
      <c r="G1787">
        <v>3.39180551189353</v>
      </c>
      <c r="H1787">
        <v>3.7771915311964799</v>
      </c>
      <c r="I1787">
        <v>1.5613017598937601E-3</v>
      </c>
      <c r="J1787">
        <v>1.3952585568574399E-2</v>
      </c>
      <c r="K1787">
        <v>1.12825899942197E-2</v>
      </c>
      <c r="L1787" t="s">
        <v>10481</v>
      </c>
      <c r="M1787">
        <v>7</v>
      </c>
      <c r="N1787">
        <f t="shared" si="27"/>
        <v>2.8065131507547942</v>
      </c>
    </row>
    <row r="1788" spans="1:14" x14ac:dyDescent="0.2">
      <c r="A1788" t="s">
        <v>1023</v>
      </c>
      <c r="B1788" t="s">
        <v>6018</v>
      </c>
      <c r="C1788" t="s">
        <v>6019</v>
      </c>
      <c r="D1788" s="4">
        <v>468059</v>
      </c>
      <c r="E1788" t="s">
        <v>6020</v>
      </c>
      <c r="F1788">
        <v>0.58333333333333304</v>
      </c>
      <c r="G1788">
        <v>3.39180551189353</v>
      </c>
      <c r="H1788">
        <v>3.7771915311964799</v>
      </c>
      <c r="I1788">
        <v>1.5613017598937601E-3</v>
      </c>
      <c r="J1788">
        <v>1.3952585568574399E-2</v>
      </c>
      <c r="K1788">
        <v>1.12825899942197E-2</v>
      </c>
      <c r="L1788" t="s">
        <v>10482</v>
      </c>
      <c r="M1788">
        <v>7</v>
      </c>
      <c r="N1788">
        <f t="shared" si="27"/>
        <v>2.8065131507547942</v>
      </c>
    </row>
    <row r="1789" spans="1:14" x14ac:dyDescent="0.2">
      <c r="A1789" t="s">
        <v>1023</v>
      </c>
      <c r="B1789" t="s">
        <v>10483</v>
      </c>
      <c r="C1789" t="s">
        <v>10484</v>
      </c>
      <c r="D1789" t="s">
        <v>10292</v>
      </c>
      <c r="E1789" t="s">
        <v>10485</v>
      </c>
      <c r="F1789">
        <v>0.247933884297521</v>
      </c>
      <c r="G1789">
        <v>1.4416174548780101</v>
      </c>
      <c r="H1789">
        <v>3.1515586392066002</v>
      </c>
      <c r="I1789">
        <v>1.6487912878657E-3</v>
      </c>
      <c r="J1789">
        <v>1.46184172451714E-2</v>
      </c>
      <c r="K1789">
        <v>1.182100674682E-2</v>
      </c>
      <c r="L1789" t="s">
        <v>10486</v>
      </c>
      <c r="M1789">
        <v>60</v>
      </c>
      <c r="N1789">
        <f t="shared" si="27"/>
        <v>2.7828343160140498</v>
      </c>
    </row>
    <row r="1790" spans="1:14" x14ac:dyDescent="0.2">
      <c r="A1790" t="s">
        <v>1023</v>
      </c>
      <c r="B1790" t="s">
        <v>10487</v>
      </c>
      <c r="C1790" t="s">
        <v>10488</v>
      </c>
      <c r="D1790" t="s">
        <v>10370</v>
      </c>
      <c r="E1790" t="s">
        <v>10489</v>
      </c>
      <c r="F1790">
        <v>0.36363636363636398</v>
      </c>
      <c r="G1790">
        <v>2.1143722671544101</v>
      </c>
      <c r="H1790">
        <v>3.37275979762676</v>
      </c>
      <c r="I1790">
        <v>1.8200101409802101E-3</v>
      </c>
      <c r="J1790">
        <v>1.60104017089353E-2</v>
      </c>
      <c r="K1790">
        <v>1.2946618190360901E-2</v>
      </c>
      <c r="L1790" t="s">
        <v>10490</v>
      </c>
      <c r="M1790">
        <v>16</v>
      </c>
      <c r="N1790">
        <f t="shared" si="27"/>
        <v>2.739926192147081</v>
      </c>
    </row>
    <row r="1791" spans="1:14" x14ac:dyDescent="0.2">
      <c r="A1791" t="s">
        <v>1023</v>
      </c>
      <c r="B1791" t="s">
        <v>10491</v>
      </c>
      <c r="C1791" t="s">
        <v>10492</v>
      </c>
      <c r="D1791" s="4">
        <v>468151</v>
      </c>
      <c r="E1791" t="s">
        <v>5904</v>
      </c>
      <c r="F1791">
        <v>0.45454545454545497</v>
      </c>
      <c r="G1791">
        <v>2.6429653339430099</v>
      </c>
      <c r="H1791">
        <v>3.5140648560418901</v>
      </c>
      <c r="I1791">
        <v>1.92985588295182E-3</v>
      </c>
      <c r="J1791">
        <v>1.68450986372384E-2</v>
      </c>
      <c r="K1791">
        <v>1.36215857915408E-2</v>
      </c>
      <c r="L1791" t="s">
        <v>10493</v>
      </c>
      <c r="M1791">
        <v>10</v>
      </c>
      <c r="N1791">
        <f t="shared" si="27"/>
        <v>2.7144751218604761</v>
      </c>
    </row>
    <row r="1792" spans="1:14" x14ac:dyDescent="0.2">
      <c r="A1792" t="s">
        <v>1023</v>
      </c>
      <c r="B1792" t="s">
        <v>10494</v>
      </c>
      <c r="C1792" t="s">
        <v>10495</v>
      </c>
      <c r="D1792" s="4">
        <v>468121</v>
      </c>
      <c r="E1792" t="s">
        <v>1087</v>
      </c>
      <c r="F1792">
        <v>0.47368421052631599</v>
      </c>
      <c r="G1792">
        <v>2.7542480848458801</v>
      </c>
      <c r="H1792">
        <v>3.48660367794754</v>
      </c>
      <c r="I1792">
        <v>2.2871831480273802E-3</v>
      </c>
      <c r="J1792">
        <v>1.9810524805221798E-2</v>
      </c>
      <c r="K1792">
        <v>1.6019541886993401E-2</v>
      </c>
      <c r="L1792" t="s">
        <v>10496</v>
      </c>
      <c r="M1792">
        <v>9</v>
      </c>
      <c r="N1792">
        <f t="shared" si="27"/>
        <v>2.6406990575213865</v>
      </c>
    </row>
    <row r="1793" spans="1:14" x14ac:dyDescent="0.2">
      <c r="A1793" t="s">
        <v>1023</v>
      </c>
      <c r="B1793" t="s">
        <v>10497</v>
      </c>
      <c r="C1793" t="s">
        <v>10498</v>
      </c>
      <c r="D1793" s="4">
        <v>468090</v>
      </c>
      <c r="E1793" t="s">
        <v>5959</v>
      </c>
      <c r="F1793">
        <v>0.5</v>
      </c>
      <c r="G1793">
        <v>2.9072618673373198</v>
      </c>
      <c r="H1793">
        <v>3.4783224156571602</v>
      </c>
      <c r="I1793">
        <v>2.6320324331891502E-3</v>
      </c>
      <c r="J1793">
        <v>2.2283221953165299E-2</v>
      </c>
      <c r="K1793">
        <v>1.8019058604737799E-2</v>
      </c>
      <c r="L1793" t="s">
        <v>10499</v>
      </c>
      <c r="M1793">
        <v>8</v>
      </c>
      <c r="N1793">
        <f t="shared" si="27"/>
        <v>2.5797087634363902</v>
      </c>
    </row>
    <row r="1794" spans="1:14" x14ac:dyDescent="0.2">
      <c r="A1794" t="s">
        <v>1023</v>
      </c>
      <c r="B1794" t="s">
        <v>6137</v>
      </c>
      <c r="C1794" t="s">
        <v>6138</v>
      </c>
      <c r="D1794" s="4">
        <v>468090</v>
      </c>
      <c r="E1794" t="s">
        <v>5959</v>
      </c>
      <c r="F1794">
        <v>0.5</v>
      </c>
      <c r="G1794">
        <v>2.9072618673373198</v>
      </c>
      <c r="H1794">
        <v>3.4783224156571602</v>
      </c>
      <c r="I1794">
        <v>2.6320324331891502E-3</v>
      </c>
      <c r="J1794">
        <v>2.2283221953165299E-2</v>
      </c>
      <c r="K1794">
        <v>1.8019058604737799E-2</v>
      </c>
      <c r="L1794" t="s">
        <v>10500</v>
      </c>
      <c r="M1794">
        <v>8</v>
      </c>
      <c r="N1794">
        <f t="shared" si="27"/>
        <v>2.5797087634363902</v>
      </c>
    </row>
    <row r="1795" spans="1:14" x14ac:dyDescent="0.2">
      <c r="A1795" t="s">
        <v>1023</v>
      </c>
      <c r="B1795" t="s">
        <v>10501</v>
      </c>
      <c r="C1795" t="s">
        <v>10502</v>
      </c>
      <c r="D1795" s="4">
        <v>468090</v>
      </c>
      <c r="E1795" t="s">
        <v>5959</v>
      </c>
      <c r="F1795">
        <v>0.5</v>
      </c>
      <c r="G1795">
        <v>2.9072618673373198</v>
      </c>
      <c r="H1795">
        <v>3.4783224156571602</v>
      </c>
      <c r="I1795">
        <v>2.6320324331891502E-3</v>
      </c>
      <c r="J1795">
        <v>2.2283221953165299E-2</v>
      </c>
      <c r="K1795">
        <v>1.8019058604737799E-2</v>
      </c>
      <c r="L1795" t="s">
        <v>10503</v>
      </c>
      <c r="M1795">
        <v>8</v>
      </c>
      <c r="N1795">
        <f t="shared" ref="N1795:N1825" si="28">-LOG10(I1795)</f>
        <v>2.5797087634363902</v>
      </c>
    </row>
    <row r="1796" spans="1:14" x14ac:dyDescent="0.2">
      <c r="A1796" t="s">
        <v>1023</v>
      </c>
      <c r="B1796" t="s">
        <v>6100</v>
      </c>
      <c r="C1796" t="s">
        <v>6101</v>
      </c>
      <c r="D1796" s="4">
        <v>468212</v>
      </c>
      <c r="E1796" t="s">
        <v>6102</v>
      </c>
      <c r="F1796">
        <v>0.4</v>
      </c>
      <c r="G1796">
        <v>2.3258094938698499</v>
      </c>
      <c r="H1796">
        <v>3.3121182841542298</v>
      </c>
      <c r="I1796">
        <v>2.6534153653472799E-3</v>
      </c>
      <c r="J1796">
        <v>2.2296609711798799E-2</v>
      </c>
      <c r="K1796">
        <v>1.8029884454244999E-2</v>
      </c>
      <c r="L1796" t="s">
        <v>10504</v>
      </c>
      <c r="M1796">
        <v>12</v>
      </c>
      <c r="N1796">
        <f t="shared" si="28"/>
        <v>2.5761947602859041</v>
      </c>
    </row>
    <row r="1797" spans="1:14" x14ac:dyDescent="0.2">
      <c r="A1797" t="s">
        <v>1023</v>
      </c>
      <c r="B1797" t="s">
        <v>10505</v>
      </c>
      <c r="C1797" t="s">
        <v>10506</v>
      </c>
      <c r="D1797" s="4">
        <v>468029</v>
      </c>
      <c r="E1797" t="s">
        <v>1102</v>
      </c>
      <c r="F1797">
        <v>0.6</v>
      </c>
      <c r="G1797">
        <v>3.48871424080478</v>
      </c>
      <c r="H1797">
        <v>3.587600371872</v>
      </c>
      <c r="I1797">
        <v>2.8740084157646002E-3</v>
      </c>
      <c r="J1797">
        <v>2.3604850036929401E-2</v>
      </c>
      <c r="K1797">
        <v>1.9087777210380401E-2</v>
      </c>
      <c r="L1797" t="s">
        <v>10507</v>
      </c>
      <c r="M1797">
        <v>6</v>
      </c>
      <c r="N1797">
        <f t="shared" si="28"/>
        <v>2.5415119644847524</v>
      </c>
    </row>
    <row r="1798" spans="1:14" x14ac:dyDescent="0.2">
      <c r="A1798" t="s">
        <v>1023</v>
      </c>
      <c r="B1798" t="s">
        <v>6082</v>
      </c>
      <c r="C1798" t="s">
        <v>6083</v>
      </c>
      <c r="D1798" s="4">
        <v>468029</v>
      </c>
      <c r="E1798" t="s">
        <v>1102</v>
      </c>
      <c r="F1798">
        <v>0.6</v>
      </c>
      <c r="G1798">
        <v>3.48871424080478</v>
      </c>
      <c r="H1798">
        <v>3.587600371872</v>
      </c>
      <c r="I1798">
        <v>2.8740084157646002E-3</v>
      </c>
      <c r="J1798">
        <v>2.3604850036929401E-2</v>
      </c>
      <c r="K1798">
        <v>1.9087777210380401E-2</v>
      </c>
      <c r="L1798" t="s">
        <v>10508</v>
      </c>
      <c r="M1798">
        <v>6</v>
      </c>
      <c r="N1798">
        <f t="shared" si="28"/>
        <v>2.5415119644847524</v>
      </c>
    </row>
    <row r="1799" spans="1:14" x14ac:dyDescent="0.2">
      <c r="A1799" t="s">
        <v>1023</v>
      </c>
      <c r="B1799" t="s">
        <v>5918</v>
      </c>
      <c r="C1799" t="s">
        <v>5919</v>
      </c>
      <c r="D1799" s="4">
        <v>468059</v>
      </c>
      <c r="E1799" t="s">
        <v>5851</v>
      </c>
      <c r="F1799">
        <v>0.53846153846153799</v>
      </c>
      <c r="G1799">
        <v>3.13089739559403</v>
      </c>
      <c r="H1799">
        <v>3.5026640487334801</v>
      </c>
      <c r="I1799">
        <v>2.8821273785360501E-3</v>
      </c>
      <c r="J1799">
        <v>2.3604850036929401E-2</v>
      </c>
      <c r="K1799">
        <v>1.9087777210380401E-2</v>
      </c>
      <c r="L1799" t="s">
        <v>10509</v>
      </c>
      <c r="M1799">
        <v>7</v>
      </c>
      <c r="N1799">
        <f t="shared" si="28"/>
        <v>2.5402868290137559</v>
      </c>
    </row>
    <row r="1800" spans="1:14" x14ac:dyDescent="0.2">
      <c r="A1800" t="s">
        <v>1023</v>
      </c>
      <c r="B1800" t="s">
        <v>10510</v>
      </c>
      <c r="C1800" t="s">
        <v>10511</v>
      </c>
      <c r="D1800" s="4">
        <v>468151</v>
      </c>
      <c r="E1800" t="s">
        <v>5973</v>
      </c>
      <c r="F1800">
        <v>0.434782608695652</v>
      </c>
      <c r="G1800">
        <v>2.52805379768462</v>
      </c>
      <c r="H1800">
        <v>3.3418299681104799</v>
      </c>
      <c r="I1800">
        <v>2.8929567540819301E-3</v>
      </c>
      <c r="J1800">
        <v>2.3604850036929401E-2</v>
      </c>
      <c r="K1800">
        <v>1.9087777210380401E-2</v>
      </c>
      <c r="L1800" t="s">
        <v>10512</v>
      </c>
      <c r="M1800">
        <v>10</v>
      </c>
      <c r="N1800">
        <f t="shared" si="28"/>
        <v>2.5386580584377278</v>
      </c>
    </row>
    <row r="1801" spans="1:14" x14ac:dyDescent="0.2">
      <c r="A1801" t="s">
        <v>1023</v>
      </c>
      <c r="B1801" t="s">
        <v>6148</v>
      </c>
      <c r="C1801" t="s">
        <v>6149</v>
      </c>
      <c r="D1801" t="s">
        <v>10317</v>
      </c>
      <c r="E1801" t="s">
        <v>6150</v>
      </c>
      <c r="F1801">
        <v>0.309859154929577</v>
      </c>
      <c r="G1801">
        <v>1.8016834107442501</v>
      </c>
      <c r="H1801">
        <v>3.08445774249605</v>
      </c>
      <c r="I1801">
        <v>3.1019880374992099E-3</v>
      </c>
      <c r="J1801">
        <v>2.51283347498138E-2</v>
      </c>
      <c r="K1801">
        <v>2.03197247439365E-2</v>
      </c>
      <c r="L1801" t="s">
        <v>10383</v>
      </c>
      <c r="M1801">
        <v>22</v>
      </c>
      <c r="N1801">
        <f t="shared" si="28"/>
        <v>2.5083598813316015</v>
      </c>
    </row>
    <row r="1802" spans="1:14" x14ac:dyDescent="0.2">
      <c r="A1802" t="s">
        <v>1023</v>
      </c>
      <c r="B1802" t="s">
        <v>10513</v>
      </c>
      <c r="C1802" t="s">
        <v>10514</v>
      </c>
      <c r="D1802" t="s">
        <v>10515</v>
      </c>
      <c r="E1802" t="s">
        <v>5695</v>
      </c>
      <c r="F1802">
        <v>0.26143790849673199</v>
      </c>
      <c r="G1802">
        <v>1.5201369240979401</v>
      </c>
      <c r="H1802">
        <v>2.9442773586244702</v>
      </c>
      <c r="I1802">
        <v>3.4118902021749498E-3</v>
      </c>
      <c r="J1802">
        <v>2.7441345483207098E-2</v>
      </c>
      <c r="K1802">
        <v>2.2190112969032599E-2</v>
      </c>
      <c r="L1802" t="s">
        <v>10516</v>
      </c>
      <c r="M1802">
        <v>40</v>
      </c>
      <c r="N1802">
        <f t="shared" si="28"/>
        <v>2.4670049532831793</v>
      </c>
    </row>
    <row r="1803" spans="1:14" x14ac:dyDescent="0.2">
      <c r="A1803" t="s">
        <v>1023</v>
      </c>
      <c r="B1803" t="s">
        <v>10517</v>
      </c>
      <c r="C1803" t="s">
        <v>10518</v>
      </c>
      <c r="D1803" t="s">
        <v>10343</v>
      </c>
      <c r="E1803" t="s">
        <v>10519</v>
      </c>
      <c r="F1803">
        <v>0.24637681159420299</v>
      </c>
      <c r="G1803">
        <v>1.4325638186879499</v>
      </c>
      <c r="H1803">
        <v>2.8522716488727502</v>
      </c>
      <c r="I1803">
        <v>4.0156670237491802E-3</v>
      </c>
      <c r="J1803">
        <v>3.20683763740537E-2</v>
      </c>
      <c r="K1803">
        <v>2.5931705677812899E-2</v>
      </c>
      <c r="L1803" t="s">
        <v>10520</v>
      </c>
      <c r="M1803">
        <v>51</v>
      </c>
      <c r="N1803">
        <f t="shared" si="28"/>
        <v>2.3962423057593614</v>
      </c>
    </row>
    <row r="1804" spans="1:14" x14ac:dyDescent="0.2">
      <c r="A1804" t="s">
        <v>1023</v>
      </c>
      <c r="B1804" t="s">
        <v>10521</v>
      </c>
      <c r="C1804" t="s">
        <v>10522</v>
      </c>
      <c r="D1804" s="4">
        <v>468090</v>
      </c>
      <c r="E1804" t="s">
        <v>6039</v>
      </c>
      <c r="F1804">
        <v>0.47058823529411797</v>
      </c>
      <c r="G1804">
        <v>2.7362464633763</v>
      </c>
      <c r="H1804">
        <v>3.26397710594035</v>
      </c>
      <c r="I1804">
        <v>4.2279591862119E-3</v>
      </c>
      <c r="J1804">
        <v>3.3525929885032398E-2</v>
      </c>
      <c r="K1804">
        <v>2.7110338740350601E-2</v>
      </c>
      <c r="L1804" t="s">
        <v>10523</v>
      </c>
      <c r="M1804">
        <v>8</v>
      </c>
      <c r="N1804">
        <f t="shared" si="28"/>
        <v>2.3738692137223478</v>
      </c>
    </row>
    <row r="1805" spans="1:14" x14ac:dyDescent="0.2">
      <c r="A1805" t="s">
        <v>1023</v>
      </c>
      <c r="B1805" t="s">
        <v>10524</v>
      </c>
      <c r="C1805" t="s">
        <v>10525</v>
      </c>
      <c r="D1805" s="4">
        <v>468182</v>
      </c>
      <c r="E1805" t="s">
        <v>5803</v>
      </c>
      <c r="F1805">
        <v>0.39285714285714302</v>
      </c>
      <c r="G1805">
        <v>2.2842771814793199</v>
      </c>
      <c r="H1805">
        <v>3.09940515329667</v>
      </c>
      <c r="I1805">
        <v>4.6673691136727598E-3</v>
      </c>
      <c r="J1805">
        <v>3.6742748611677499E-2</v>
      </c>
      <c r="K1805">
        <v>2.97115803955324E-2</v>
      </c>
      <c r="L1805" t="s">
        <v>10526</v>
      </c>
      <c r="M1805">
        <v>11</v>
      </c>
      <c r="N1805">
        <f t="shared" si="28"/>
        <v>2.3309278520626959</v>
      </c>
    </row>
    <row r="1806" spans="1:14" x14ac:dyDescent="0.2">
      <c r="A1806" t="s">
        <v>1023</v>
      </c>
      <c r="B1806" t="s">
        <v>10527</v>
      </c>
      <c r="C1806" t="s">
        <v>10528</v>
      </c>
      <c r="D1806" t="s">
        <v>10319</v>
      </c>
      <c r="E1806" t="s">
        <v>10529</v>
      </c>
      <c r="F1806">
        <v>0.292682926829268</v>
      </c>
      <c r="G1806">
        <v>1.70181182478282</v>
      </c>
      <c r="H1806">
        <v>2.9027126122489801</v>
      </c>
      <c r="I1806">
        <v>4.6988950267154101E-3</v>
      </c>
      <c r="J1806">
        <v>3.6742748611677499E-2</v>
      </c>
      <c r="K1806">
        <v>2.97115803955324E-2</v>
      </c>
      <c r="L1806" t="s">
        <v>10530</v>
      </c>
      <c r="M1806">
        <v>24</v>
      </c>
      <c r="N1806">
        <f t="shared" si="28"/>
        <v>2.3280042570046016</v>
      </c>
    </row>
    <row r="1807" spans="1:14" x14ac:dyDescent="0.2">
      <c r="A1807" t="s">
        <v>1023</v>
      </c>
      <c r="B1807" t="s">
        <v>7980</v>
      </c>
      <c r="C1807" t="s">
        <v>7981</v>
      </c>
      <c r="D1807" t="s">
        <v>10360</v>
      </c>
      <c r="E1807" t="s">
        <v>5896</v>
      </c>
      <c r="F1807">
        <v>0.32692307692307698</v>
      </c>
      <c r="G1807">
        <v>1.9009019901820901</v>
      </c>
      <c r="H1807">
        <v>2.9648461570476399</v>
      </c>
      <c r="I1807">
        <v>4.8140752131030796E-3</v>
      </c>
      <c r="J1807">
        <v>3.7383784068648701E-2</v>
      </c>
      <c r="K1807">
        <v>3.0229945984277001E-2</v>
      </c>
      <c r="L1807" t="s">
        <v>10531</v>
      </c>
      <c r="M1807">
        <v>17</v>
      </c>
      <c r="N1807">
        <f t="shared" si="28"/>
        <v>2.3174871287721515</v>
      </c>
    </row>
    <row r="1808" spans="1:14" x14ac:dyDescent="0.2">
      <c r="A1808" t="s">
        <v>1023</v>
      </c>
      <c r="B1808" t="s">
        <v>10532</v>
      </c>
      <c r="C1808" t="s">
        <v>10533</v>
      </c>
      <c r="D1808" t="s">
        <v>10534</v>
      </c>
      <c r="E1808" t="s">
        <v>10535</v>
      </c>
      <c r="F1808">
        <v>0.246153846153846</v>
      </c>
      <c r="G1808">
        <v>1.4312673808429901</v>
      </c>
      <c r="H1808">
        <v>2.7591607807297298</v>
      </c>
      <c r="I1808">
        <v>5.22915366120016E-3</v>
      </c>
      <c r="J1808">
        <v>4.0047436988197703E-2</v>
      </c>
      <c r="K1808">
        <v>3.2383876783014902E-2</v>
      </c>
      <c r="L1808" t="s">
        <v>10536</v>
      </c>
      <c r="M1808">
        <v>48</v>
      </c>
      <c r="N1808">
        <f t="shared" si="28"/>
        <v>2.2815685960302039</v>
      </c>
    </row>
    <row r="1809" spans="1:14" x14ac:dyDescent="0.2">
      <c r="A1809" t="s">
        <v>1023</v>
      </c>
      <c r="B1809" t="s">
        <v>10537</v>
      </c>
      <c r="C1809" t="s">
        <v>10538</v>
      </c>
      <c r="D1809" s="4">
        <v>468029</v>
      </c>
      <c r="E1809" t="s">
        <v>6113</v>
      </c>
      <c r="F1809">
        <v>0.54545454545454497</v>
      </c>
      <c r="G1809">
        <v>3.17155840073162</v>
      </c>
      <c r="H1809">
        <v>3.2832853621892601</v>
      </c>
      <c r="I1809">
        <v>5.4060483323321896E-3</v>
      </c>
      <c r="J1809">
        <v>4.0047436988197703E-2</v>
      </c>
      <c r="K1809">
        <v>3.2383876783014902E-2</v>
      </c>
      <c r="L1809" t="s">
        <v>10507</v>
      </c>
      <c r="M1809">
        <v>6</v>
      </c>
      <c r="N1809">
        <f t="shared" si="28"/>
        <v>2.2671200758457033</v>
      </c>
    </row>
    <row r="1810" spans="1:14" x14ac:dyDescent="0.2">
      <c r="A1810" t="s">
        <v>1023</v>
      </c>
      <c r="B1810" t="s">
        <v>6111</v>
      </c>
      <c r="C1810" t="s">
        <v>6112</v>
      </c>
      <c r="D1810" s="4">
        <v>468029</v>
      </c>
      <c r="E1810" t="s">
        <v>6113</v>
      </c>
      <c r="F1810">
        <v>0.54545454545454497</v>
      </c>
      <c r="G1810">
        <v>3.17155840073162</v>
      </c>
      <c r="H1810">
        <v>3.2832853621892601</v>
      </c>
      <c r="I1810">
        <v>5.4060483323321896E-3</v>
      </c>
      <c r="J1810">
        <v>4.0047436988197703E-2</v>
      </c>
      <c r="K1810">
        <v>3.2383876783014902E-2</v>
      </c>
      <c r="L1810" t="s">
        <v>10539</v>
      </c>
      <c r="M1810">
        <v>6</v>
      </c>
      <c r="N1810">
        <f t="shared" si="28"/>
        <v>2.2671200758457033</v>
      </c>
    </row>
    <row r="1811" spans="1:14" x14ac:dyDescent="0.2">
      <c r="A1811" t="s">
        <v>1023</v>
      </c>
      <c r="B1811" t="s">
        <v>10540</v>
      </c>
      <c r="C1811" t="s">
        <v>10541</v>
      </c>
      <c r="D1811" s="4">
        <v>468029</v>
      </c>
      <c r="E1811" t="s">
        <v>6113</v>
      </c>
      <c r="F1811">
        <v>0.54545454545454497</v>
      </c>
      <c r="G1811">
        <v>3.17155840073162</v>
      </c>
      <c r="H1811">
        <v>3.2832853621892601</v>
      </c>
      <c r="I1811">
        <v>5.4060483323321896E-3</v>
      </c>
      <c r="J1811">
        <v>4.0047436988197703E-2</v>
      </c>
      <c r="K1811">
        <v>3.2383876783014902E-2</v>
      </c>
      <c r="L1811" t="s">
        <v>10542</v>
      </c>
      <c r="M1811">
        <v>6</v>
      </c>
      <c r="N1811">
        <f t="shared" si="28"/>
        <v>2.2671200758457033</v>
      </c>
    </row>
    <row r="1812" spans="1:14" x14ac:dyDescent="0.2">
      <c r="A1812" t="s">
        <v>1023</v>
      </c>
      <c r="B1812" t="s">
        <v>6121</v>
      </c>
      <c r="C1812" t="s">
        <v>6122</v>
      </c>
      <c r="D1812" s="4">
        <v>468029</v>
      </c>
      <c r="E1812" t="s">
        <v>6113</v>
      </c>
      <c r="F1812">
        <v>0.54545454545454497</v>
      </c>
      <c r="G1812">
        <v>3.17155840073162</v>
      </c>
      <c r="H1812">
        <v>3.2832853621892601</v>
      </c>
      <c r="I1812">
        <v>5.4060483323321896E-3</v>
      </c>
      <c r="J1812">
        <v>4.0047436988197703E-2</v>
      </c>
      <c r="K1812">
        <v>3.2383876783014902E-2</v>
      </c>
      <c r="L1812" t="s">
        <v>10543</v>
      </c>
      <c r="M1812">
        <v>6</v>
      </c>
      <c r="N1812">
        <f t="shared" si="28"/>
        <v>2.2671200758457033</v>
      </c>
    </row>
    <row r="1813" spans="1:14" x14ac:dyDescent="0.2">
      <c r="A1813" t="s">
        <v>1023</v>
      </c>
      <c r="B1813" t="s">
        <v>10544</v>
      </c>
      <c r="C1813" t="s">
        <v>10545</v>
      </c>
      <c r="D1813" s="4">
        <v>468029</v>
      </c>
      <c r="E1813" t="s">
        <v>6113</v>
      </c>
      <c r="F1813">
        <v>0.54545454545454497</v>
      </c>
      <c r="G1813">
        <v>3.17155840073162</v>
      </c>
      <c r="H1813">
        <v>3.2832853621892601</v>
      </c>
      <c r="I1813">
        <v>5.4060483323321896E-3</v>
      </c>
      <c r="J1813">
        <v>4.0047436988197703E-2</v>
      </c>
      <c r="K1813">
        <v>3.2383876783014902E-2</v>
      </c>
      <c r="L1813" t="s">
        <v>10546</v>
      </c>
      <c r="M1813">
        <v>6</v>
      </c>
      <c r="N1813">
        <f t="shared" si="28"/>
        <v>2.2671200758457033</v>
      </c>
    </row>
    <row r="1814" spans="1:14" x14ac:dyDescent="0.2">
      <c r="A1814" t="s">
        <v>1023</v>
      </c>
      <c r="B1814" t="s">
        <v>10547</v>
      </c>
      <c r="C1814" t="s">
        <v>10548</v>
      </c>
      <c r="D1814" s="4">
        <v>468029</v>
      </c>
      <c r="E1814" t="s">
        <v>6113</v>
      </c>
      <c r="F1814">
        <v>0.54545454545454497</v>
      </c>
      <c r="G1814">
        <v>3.17155840073162</v>
      </c>
      <c r="H1814">
        <v>3.2832853621892601</v>
      </c>
      <c r="I1814">
        <v>5.4060483323321896E-3</v>
      </c>
      <c r="J1814">
        <v>4.0047436988197703E-2</v>
      </c>
      <c r="K1814">
        <v>3.2383876783014902E-2</v>
      </c>
      <c r="L1814" t="s">
        <v>10549</v>
      </c>
      <c r="M1814">
        <v>6</v>
      </c>
      <c r="N1814">
        <f t="shared" si="28"/>
        <v>2.2671200758457033</v>
      </c>
    </row>
    <row r="1815" spans="1:14" x14ac:dyDescent="0.2">
      <c r="A1815" t="s">
        <v>1023</v>
      </c>
      <c r="B1815" t="s">
        <v>6672</v>
      </c>
      <c r="C1815" t="s">
        <v>6673</v>
      </c>
      <c r="D1815" t="s">
        <v>10319</v>
      </c>
      <c r="E1815" t="s">
        <v>6675</v>
      </c>
      <c r="F1815">
        <v>0.28915662650602397</v>
      </c>
      <c r="G1815">
        <v>1.6813080678577199</v>
      </c>
      <c r="H1815">
        <v>2.8351158057210202</v>
      </c>
      <c r="I1815">
        <v>5.5542525457410903E-3</v>
      </c>
      <c r="J1815">
        <v>4.08763945523168E-2</v>
      </c>
      <c r="K1815">
        <v>3.3054203316587802E-2</v>
      </c>
      <c r="L1815" t="s">
        <v>10550</v>
      </c>
      <c r="M1815">
        <v>24</v>
      </c>
      <c r="N1815">
        <f t="shared" si="28"/>
        <v>2.2553743772454209</v>
      </c>
    </row>
    <row r="1816" spans="1:14" x14ac:dyDescent="0.2">
      <c r="A1816" t="s">
        <v>1023</v>
      </c>
      <c r="B1816" t="s">
        <v>10551</v>
      </c>
      <c r="C1816" t="s">
        <v>10552</v>
      </c>
      <c r="D1816" s="4">
        <v>468151</v>
      </c>
      <c r="E1816" t="s">
        <v>5924</v>
      </c>
      <c r="F1816">
        <v>0.4</v>
      </c>
      <c r="G1816">
        <v>2.3258094938698499</v>
      </c>
      <c r="H1816">
        <v>3.0231272403919398</v>
      </c>
      <c r="I1816">
        <v>5.9406271187363502E-3</v>
      </c>
      <c r="J1816">
        <v>4.3155781520626699E-2</v>
      </c>
      <c r="K1816">
        <v>3.4897402089690603E-2</v>
      </c>
      <c r="L1816" t="s">
        <v>10553</v>
      </c>
      <c r="M1816">
        <v>10</v>
      </c>
      <c r="N1816">
        <f t="shared" si="28"/>
        <v>2.2261677065624537</v>
      </c>
    </row>
    <row r="1817" spans="1:14" x14ac:dyDescent="0.2">
      <c r="A1817" t="s">
        <v>1023</v>
      </c>
      <c r="B1817" t="s">
        <v>10554</v>
      </c>
      <c r="C1817" t="s">
        <v>10555</v>
      </c>
      <c r="D1817" s="4">
        <v>468151</v>
      </c>
      <c r="E1817" t="s">
        <v>5924</v>
      </c>
      <c r="F1817">
        <v>0.4</v>
      </c>
      <c r="G1817">
        <v>2.3258094938698499</v>
      </c>
      <c r="H1817">
        <v>3.0231272403919398</v>
      </c>
      <c r="I1817">
        <v>5.9406271187363502E-3</v>
      </c>
      <c r="J1817">
        <v>4.3155781520626699E-2</v>
      </c>
      <c r="K1817">
        <v>3.4897402089690603E-2</v>
      </c>
      <c r="L1817" t="s">
        <v>10556</v>
      </c>
      <c r="M1817">
        <v>10</v>
      </c>
      <c r="N1817">
        <f t="shared" si="28"/>
        <v>2.2261677065624537</v>
      </c>
    </row>
    <row r="1818" spans="1:14" x14ac:dyDescent="0.2">
      <c r="A1818" t="s">
        <v>1023</v>
      </c>
      <c r="B1818" t="s">
        <v>6650</v>
      </c>
      <c r="C1818" t="s">
        <v>6651</v>
      </c>
      <c r="D1818" s="4">
        <v>468182</v>
      </c>
      <c r="E1818" t="s">
        <v>6007</v>
      </c>
      <c r="F1818">
        <v>0.37931034482758602</v>
      </c>
      <c r="G1818">
        <v>2.2055090028076201</v>
      </c>
      <c r="H1818">
        <v>2.9608866661847699</v>
      </c>
      <c r="I1818">
        <v>6.36861382239044E-3</v>
      </c>
      <c r="J1818">
        <v>4.5286018737314103E-2</v>
      </c>
      <c r="K1818">
        <v>3.6619992715505999E-2</v>
      </c>
      <c r="L1818" t="s">
        <v>10557</v>
      </c>
      <c r="M1818">
        <v>11</v>
      </c>
      <c r="N1818">
        <f t="shared" si="28"/>
        <v>2.195955084901382</v>
      </c>
    </row>
    <row r="1819" spans="1:14" x14ac:dyDescent="0.2">
      <c r="A1819" t="s">
        <v>1023</v>
      </c>
      <c r="B1819" t="s">
        <v>6175</v>
      </c>
      <c r="C1819" t="s">
        <v>6176</v>
      </c>
      <c r="D1819" s="4">
        <v>468182</v>
      </c>
      <c r="E1819" t="s">
        <v>6007</v>
      </c>
      <c r="F1819">
        <v>0.37931034482758602</v>
      </c>
      <c r="G1819">
        <v>2.2055090028076201</v>
      </c>
      <c r="H1819">
        <v>2.9608866661847699</v>
      </c>
      <c r="I1819">
        <v>6.36861382239044E-3</v>
      </c>
      <c r="J1819">
        <v>4.5286018737314103E-2</v>
      </c>
      <c r="K1819">
        <v>3.6619992715505999E-2</v>
      </c>
      <c r="L1819" t="s">
        <v>10558</v>
      </c>
      <c r="M1819">
        <v>11</v>
      </c>
      <c r="N1819">
        <f t="shared" si="28"/>
        <v>2.195955084901382</v>
      </c>
    </row>
    <row r="1820" spans="1:14" x14ac:dyDescent="0.2">
      <c r="A1820" t="s">
        <v>1023</v>
      </c>
      <c r="B1820" t="s">
        <v>10559</v>
      </c>
      <c r="C1820" t="s">
        <v>10560</v>
      </c>
      <c r="D1820" s="4">
        <v>468090</v>
      </c>
      <c r="E1820" t="s">
        <v>6068</v>
      </c>
      <c r="F1820">
        <v>0.44444444444444398</v>
      </c>
      <c r="G1820">
        <v>2.5842327709665001</v>
      </c>
      <c r="H1820">
        <v>3.0646315318588599</v>
      </c>
      <c r="I1820">
        <v>6.4751767466319499E-3</v>
      </c>
      <c r="J1820">
        <v>4.5286018737314103E-2</v>
      </c>
      <c r="K1820">
        <v>3.6619992715505999E-2</v>
      </c>
      <c r="L1820" t="s">
        <v>10561</v>
      </c>
      <c r="M1820">
        <v>8</v>
      </c>
      <c r="N1820">
        <f t="shared" si="28"/>
        <v>2.1887483725688237</v>
      </c>
    </row>
    <row r="1821" spans="1:14" x14ac:dyDescent="0.2">
      <c r="A1821" t="s">
        <v>1023</v>
      </c>
      <c r="B1821" t="s">
        <v>10562</v>
      </c>
      <c r="C1821" t="s">
        <v>10563</v>
      </c>
      <c r="D1821" s="4">
        <v>468090</v>
      </c>
      <c r="E1821" t="s">
        <v>6068</v>
      </c>
      <c r="F1821">
        <v>0.44444444444444398</v>
      </c>
      <c r="G1821">
        <v>2.5842327709665001</v>
      </c>
      <c r="H1821">
        <v>3.0646315318588599</v>
      </c>
      <c r="I1821">
        <v>6.4751767466319499E-3</v>
      </c>
      <c r="J1821">
        <v>4.5286018737314103E-2</v>
      </c>
      <c r="K1821">
        <v>3.6619992715505999E-2</v>
      </c>
      <c r="L1821" t="s">
        <v>10564</v>
      </c>
      <c r="M1821">
        <v>8</v>
      </c>
      <c r="N1821">
        <f t="shared" si="28"/>
        <v>2.1887483725688237</v>
      </c>
    </row>
    <row r="1822" spans="1:14" x14ac:dyDescent="0.2">
      <c r="A1822" t="s">
        <v>1023</v>
      </c>
      <c r="B1822" t="s">
        <v>10565</v>
      </c>
      <c r="C1822" t="s">
        <v>10566</v>
      </c>
      <c r="D1822" s="4">
        <v>468090</v>
      </c>
      <c r="E1822" t="s">
        <v>6068</v>
      </c>
      <c r="F1822">
        <v>0.44444444444444398</v>
      </c>
      <c r="G1822">
        <v>2.5842327709665001</v>
      </c>
      <c r="H1822">
        <v>3.0646315318588599</v>
      </c>
      <c r="I1822">
        <v>6.4751767466319499E-3</v>
      </c>
      <c r="J1822">
        <v>4.5286018737314103E-2</v>
      </c>
      <c r="K1822">
        <v>3.6619992715505999E-2</v>
      </c>
      <c r="L1822" t="s">
        <v>10567</v>
      </c>
      <c r="M1822">
        <v>8</v>
      </c>
      <c r="N1822">
        <f t="shared" si="28"/>
        <v>2.1887483725688237</v>
      </c>
    </row>
    <row r="1823" spans="1:14" x14ac:dyDescent="0.2">
      <c r="A1823" t="s">
        <v>1023</v>
      </c>
      <c r="B1823" t="s">
        <v>10568</v>
      </c>
      <c r="C1823" t="s">
        <v>10569</v>
      </c>
      <c r="D1823" s="4">
        <v>468090</v>
      </c>
      <c r="E1823" t="s">
        <v>6068</v>
      </c>
      <c r="F1823">
        <v>0.44444444444444398</v>
      </c>
      <c r="G1823">
        <v>2.5842327709665001</v>
      </c>
      <c r="H1823">
        <v>3.0646315318588599</v>
      </c>
      <c r="I1823">
        <v>6.4751767466319499E-3</v>
      </c>
      <c r="J1823">
        <v>4.5286018737314103E-2</v>
      </c>
      <c r="K1823">
        <v>3.6619992715505999E-2</v>
      </c>
      <c r="L1823" t="s">
        <v>10570</v>
      </c>
      <c r="M1823">
        <v>8</v>
      </c>
      <c r="N1823">
        <f t="shared" si="28"/>
        <v>2.1887483725688237</v>
      </c>
    </row>
    <row r="1824" spans="1:14" x14ac:dyDescent="0.2">
      <c r="A1824" t="s">
        <v>1023</v>
      </c>
      <c r="B1824" t="s">
        <v>6127</v>
      </c>
      <c r="C1824" t="s">
        <v>6128</v>
      </c>
      <c r="D1824" t="s">
        <v>10571</v>
      </c>
      <c r="E1824" t="s">
        <v>6129</v>
      </c>
      <c r="F1824">
        <v>0.30645161290322598</v>
      </c>
      <c r="G1824">
        <v>1.7818701767551299</v>
      </c>
      <c r="H1824">
        <v>2.8104198416410302</v>
      </c>
      <c r="I1824">
        <v>6.5633090007562803E-3</v>
      </c>
      <c r="J1824">
        <v>4.5619048980565298E-2</v>
      </c>
      <c r="K1824">
        <v>3.6889293603990798E-2</v>
      </c>
      <c r="L1824" t="s">
        <v>10572</v>
      </c>
      <c r="M1824">
        <v>19</v>
      </c>
      <c r="N1824">
        <f t="shared" si="28"/>
        <v>2.1828771486663894</v>
      </c>
    </row>
    <row r="1825" spans="1:14" x14ac:dyDescent="0.2">
      <c r="A1825" t="s">
        <v>1023</v>
      </c>
      <c r="B1825" t="s">
        <v>10573</v>
      </c>
      <c r="C1825" t="s">
        <v>10574</v>
      </c>
      <c r="D1825" t="s">
        <v>10335</v>
      </c>
      <c r="E1825" t="s">
        <v>10575</v>
      </c>
      <c r="F1825">
        <v>0.28089887640449401</v>
      </c>
      <c r="G1825">
        <v>1.6332931838973701</v>
      </c>
      <c r="H1825">
        <v>2.7293473696258701</v>
      </c>
      <c r="I1825">
        <v>7.0626749936903398E-3</v>
      </c>
      <c r="J1825">
        <v>4.8788785539235102E-2</v>
      </c>
      <c r="K1825">
        <v>3.9452462832044802E-2</v>
      </c>
      <c r="L1825" t="s">
        <v>10576</v>
      </c>
      <c r="M1825">
        <v>25</v>
      </c>
      <c r="N1825">
        <f t="shared" si="28"/>
        <v>2.1510307784146212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lncap-k4-high-GO</vt:lpstr>
      <vt:lpstr>lncap-k27-high-GO</vt:lpstr>
      <vt:lpstr>lncap-k4-equal-k27-GO</vt:lpstr>
      <vt:lpstr>42d-k4-high-GO</vt:lpstr>
      <vt:lpstr>42d-k27-high-GO</vt:lpstr>
      <vt:lpstr>42d-k4-equal-k27-GO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Yatian Yang</dc:creator>
  <cp:lastModifiedBy>Yatian Yang</cp:lastModifiedBy>
  <dcterms:created xsi:type="dcterms:W3CDTF">2025-02-13T18:53:37Z</dcterms:created>
  <dcterms:modified xsi:type="dcterms:W3CDTF">2025-02-13T18:59:32Z</dcterms:modified>
</cp:coreProperties>
</file>