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semenov/Documents/Nelson Lab/Macrogenics paper/"/>
    </mc:Choice>
  </mc:AlternateContent>
  <xr:revisionPtr revIDLastSave="0" documentId="8_{05439367-774B-D747-86D0-9F825ABF93AF}" xr6:coauthVersionLast="47" xr6:coauthVersionMax="47" xr10:uidLastSave="{00000000-0000-0000-0000-000000000000}"/>
  <bookViews>
    <workbookView xWindow="820" yWindow="760" windowWidth="42620" windowHeight="17780" xr2:uid="{C5229436-DB58-DC46-AE2F-139B1D69E1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3" i="1" l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</calcChain>
</file>

<file path=xl/sharedStrings.xml><?xml version="1.0" encoding="utf-8"?>
<sst xmlns="http://schemas.openxmlformats.org/spreadsheetml/2006/main" count="378" uniqueCount="153">
  <si>
    <t>Microtubule</t>
  </si>
  <si>
    <t>Auristatins</t>
  </si>
  <si>
    <t>MMAE</t>
  </si>
  <si>
    <t>Dolastatin 10</t>
  </si>
  <si>
    <t>PF-06380101</t>
  </si>
  <si>
    <t>disrupting</t>
  </si>
  <si>
    <t>Paclitaxel</t>
  </si>
  <si>
    <t>10-Deacetyl-7-xylosyl paclitaxel</t>
  </si>
  <si>
    <t>drugs</t>
  </si>
  <si>
    <t>Maytansinoids</t>
  </si>
  <si>
    <t>Mertansine</t>
  </si>
  <si>
    <t>DM4</t>
  </si>
  <si>
    <t>Ansamitocin P-3</t>
  </si>
  <si>
    <t>KSP inhibitors</t>
  </si>
  <si>
    <t>Ispinesib</t>
  </si>
  <si>
    <t>DNA</t>
  </si>
  <si>
    <t>Pyrrolobenzodiazepines</t>
  </si>
  <si>
    <t>SG3199</t>
  </si>
  <si>
    <t>SJG-136</t>
  </si>
  <si>
    <t>damaging</t>
  </si>
  <si>
    <t>PNU-159682</t>
  </si>
  <si>
    <t>Daunorubicin (hydrochloride)</t>
  </si>
  <si>
    <t>Duocarmycins</t>
  </si>
  <si>
    <t>Duocarmycin TM</t>
  </si>
  <si>
    <t>Camptothecin and analogues</t>
  </si>
  <si>
    <t>Camptothecin</t>
  </si>
  <si>
    <t>SN-38</t>
  </si>
  <si>
    <t>Dxd</t>
  </si>
  <si>
    <t xml:space="preserve">Calicheamicin </t>
  </si>
  <si>
    <t>Calicheamicin</t>
  </si>
  <si>
    <t>Innovative</t>
  </si>
  <si>
    <t>Bcl-xl Inhibitors</t>
  </si>
  <si>
    <t>A-1331852 </t>
  </si>
  <si>
    <t>Thailanstatins</t>
  </si>
  <si>
    <t>Thailanstatin A</t>
  </si>
  <si>
    <t>Amatoxins</t>
  </si>
  <si>
    <t>𝛼-Amanitin</t>
  </si>
  <si>
    <t>𝛽-Amanitin</t>
  </si>
  <si>
    <t>NAMPT Inhibitors</t>
  </si>
  <si>
    <t>FK-866</t>
  </si>
  <si>
    <t>A</t>
  </si>
  <si>
    <t>B</t>
  </si>
  <si>
    <t>C</t>
  </si>
  <si>
    <t>D</t>
  </si>
  <si>
    <t>E</t>
  </si>
  <si>
    <t>F</t>
  </si>
  <si>
    <t>G</t>
  </si>
  <si>
    <t>H</t>
  </si>
  <si>
    <t>DMSO</t>
  </si>
  <si>
    <t>Staur</t>
  </si>
  <si>
    <t>1-4</t>
  </si>
  <si>
    <t>1-5</t>
  </si>
  <si>
    <t>1-6</t>
  </si>
  <si>
    <t>1-8</t>
  </si>
  <si>
    <t>1-11</t>
  </si>
  <si>
    <t>1-12</t>
  </si>
  <si>
    <t>1-13</t>
  </si>
  <si>
    <t>1-17</t>
  </si>
  <si>
    <t>1-19</t>
  </si>
  <si>
    <t>1-21</t>
  </si>
  <si>
    <t>1-22</t>
  </si>
  <si>
    <t>1-23</t>
  </si>
  <si>
    <t>I</t>
  </si>
  <si>
    <t>4-5</t>
  </si>
  <si>
    <t>4-6</t>
  </si>
  <si>
    <t>4-8</t>
  </si>
  <si>
    <t>4-11</t>
  </si>
  <si>
    <t>4-12</t>
  </si>
  <si>
    <t>4-13</t>
  </si>
  <si>
    <t>4-17</t>
  </si>
  <si>
    <t>4-19</t>
  </si>
  <si>
    <t>4-21</t>
  </si>
  <si>
    <t>4-22</t>
  </si>
  <si>
    <t>4-23</t>
  </si>
  <si>
    <t>5-6</t>
  </si>
  <si>
    <t>5-8</t>
  </si>
  <si>
    <t>5-11</t>
  </si>
  <si>
    <t>5-12</t>
  </si>
  <si>
    <t>5-13</t>
  </si>
  <si>
    <t>5-17</t>
  </si>
  <si>
    <t>5-19</t>
  </si>
  <si>
    <t>5-21</t>
  </si>
  <si>
    <t>5-22</t>
  </si>
  <si>
    <t>5-23</t>
  </si>
  <si>
    <t>6-8</t>
  </si>
  <si>
    <t>J</t>
  </si>
  <si>
    <t>6-11</t>
  </si>
  <si>
    <t>6-12</t>
  </si>
  <si>
    <t>6-13</t>
  </si>
  <si>
    <t>6-17</t>
  </si>
  <si>
    <t>6-19</t>
  </si>
  <si>
    <t>6-21</t>
  </si>
  <si>
    <t>6-22</t>
  </si>
  <si>
    <t>6-23</t>
  </si>
  <si>
    <t>8-11</t>
  </si>
  <si>
    <t>8-12</t>
  </si>
  <si>
    <t>8-13</t>
  </si>
  <si>
    <t>8-17</t>
  </si>
  <si>
    <t>8-19</t>
  </si>
  <si>
    <t>8-21</t>
  </si>
  <si>
    <t>8-22</t>
  </si>
  <si>
    <t>8-23</t>
  </si>
  <si>
    <t>11-12</t>
  </si>
  <si>
    <t>11-13</t>
  </si>
  <si>
    <t>11-17</t>
  </si>
  <si>
    <t>11-19</t>
  </si>
  <si>
    <t>11-21</t>
  </si>
  <si>
    <t>11-22</t>
  </si>
  <si>
    <t>K</t>
  </si>
  <si>
    <t>11-23</t>
  </si>
  <si>
    <t>12-13</t>
  </si>
  <si>
    <t>12-17</t>
  </si>
  <si>
    <t>12-19</t>
  </si>
  <si>
    <t>12-21</t>
  </si>
  <si>
    <t>12-22</t>
  </si>
  <si>
    <t>12-23</t>
  </si>
  <si>
    <t>13-17</t>
  </si>
  <si>
    <t>13-19</t>
  </si>
  <si>
    <t>13-21</t>
  </si>
  <si>
    <t>13-22</t>
  </si>
  <si>
    <t>13-23</t>
  </si>
  <si>
    <t>17-19</t>
  </si>
  <si>
    <t>17-21</t>
  </si>
  <si>
    <t>17-22</t>
  </si>
  <si>
    <t>17-23</t>
  </si>
  <si>
    <t>19-21</t>
  </si>
  <si>
    <t>19-22</t>
  </si>
  <si>
    <t>19-23</t>
  </si>
  <si>
    <t>21-22</t>
  </si>
  <si>
    <t>21-23</t>
  </si>
  <si>
    <t>22-23</t>
  </si>
  <si>
    <t>L</t>
  </si>
  <si>
    <t>M</t>
  </si>
  <si>
    <t>N</t>
  </si>
  <si>
    <t>O</t>
  </si>
  <si>
    <t>P</t>
  </si>
  <si>
    <t>Drug concentration (uM)</t>
  </si>
  <si>
    <t>A-1331852</t>
  </si>
  <si>
    <t>α-Amanitin</t>
  </si>
  <si>
    <t>β-Amanitin</t>
  </si>
  <si>
    <t>CHS-828</t>
  </si>
  <si>
    <t>Viability</t>
  </si>
  <si>
    <t>Control viability (DMSO)</t>
  </si>
  <si>
    <t>C4-2B</t>
  </si>
  <si>
    <t>Viability (Luminescence units)</t>
  </si>
  <si>
    <t>22Rv1</t>
  </si>
  <si>
    <t>LuCaP176</t>
  </si>
  <si>
    <t>MSKCC EF1</t>
  </si>
  <si>
    <t>Doxorubicins</t>
  </si>
  <si>
    <t>Drug names</t>
  </si>
  <si>
    <t>Single drugs</t>
  </si>
  <si>
    <t>Drug combinations</t>
  </si>
  <si>
    <t>DXd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</si>
</sst>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i/>
      <sz val="10"/>
      <color rgb="FF000000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212121"/>
      <name val="Arial"/>
      <family val="2"/>
    </font>
    <font>
      <b/>
      <sz val="12"/>
      <name val="Arial"/>
      <family val="2"/>
    </font>
    <font>
      <sz val="8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2"/>
      <color theme="1"/>
      <name val="Aptos Narrow"/>
      <scheme val="minor"/>
    </font>
    <font>
      <b/>
      <sz val="8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6" borderId="2" xfId="0" applyFont="1" applyFill="1" applyBorder="1"/>
    <xf numFmtId="0" fontId="2" fillId="6" borderId="3" xfId="0" applyFont="1" applyFill="1" applyBorder="1"/>
    <xf numFmtId="0" fontId="2" fillId="6" borderId="4" xfId="0" applyFont="1" applyFill="1" applyBorder="1"/>
    <xf numFmtId="0" fontId="2" fillId="6" borderId="5" xfId="0" applyFont="1" applyFill="1" applyBorder="1"/>
    <xf numFmtId="0" fontId="2" fillId="7" borderId="6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6" borderId="8" xfId="0" applyFont="1" applyFill="1" applyBorder="1"/>
    <xf numFmtId="0" fontId="2" fillId="6" borderId="9" xfId="0" applyFont="1" applyFill="1" applyBorder="1"/>
    <xf numFmtId="0" fontId="2" fillId="8" borderId="6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6" borderId="10" xfId="0" applyFont="1" applyFill="1" applyBorder="1"/>
    <xf numFmtId="0" fontId="2" fillId="8" borderId="7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9" borderId="7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6" borderId="12" xfId="0" applyFont="1" applyFill="1" applyBorder="1"/>
    <xf numFmtId="0" fontId="2" fillId="6" borderId="13" xfId="0" applyFont="1" applyFill="1" applyBorder="1"/>
    <xf numFmtId="0" fontId="2" fillId="9" borderId="14" xfId="0" applyFont="1" applyFill="1" applyBorder="1" applyAlignment="1">
      <alignment horizontal="center"/>
    </xf>
    <xf numFmtId="0" fontId="2" fillId="9" borderId="15" xfId="0" applyFont="1" applyFill="1" applyBorder="1" applyAlignment="1">
      <alignment horizontal="center"/>
    </xf>
    <xf numFmtId="0" fontId="2" fillId="0" borderId="7" xfId="0" applyFont="1" applyBorder="1"/>
    <xf numFmtId="0" fontId="2" fillId="0" borderId="1" xfId="0" applyFont="1" applyBorder="1"/>
    <xf numFmtId="0" fontId="2" fillId="6" borderId="16" xfId="0" applyFont="1" applyFill="1" applyBorder="1"/>
    <xf numFmtId="0" fontId="2" fillId="6" borderId="6" xfId="0" applyFont="1" applyFill="1" applyBorder="1"/>
    <xf numFmtId="0" fontId="2" fillId="6" borderId="17" xfId="0" applyFont="1" applyFill="1" applyBorder="1"/>
    <xf numFmtId="0" fontId="2" fillId="6" borderId="18" xfId="0" applyFont="1" applyFill="1" applyBorder="1"/>
    <xf numFmtId="0" fontId="4" fillId="0" borderId="0" xfId="0" applyFont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" fillId="0" borderId="0" xfId="0" applyFont="1"/>
    <xf numFmtId="0" fontId="12" fillId="10" borderId="1" xfId="0" applyFont="1" applyFill="1" applyBorder="1"/>
    <xf numFmtId="0" fontId="0" fillId="0" borderId="0" xfId="0" applyAlignment="1">
      <alignment horizontal="center"/>
    </xf>
    <xf numFmtId="0" fontId="13" fillId="0" borderId="21" xfId="0" applyFont="1" applyBorder="1"/>
    <xf numFmtId="0" fontId="12" fillId="11" borderId="1" xfId="0" applyFont="1" applyFill="1" applyBorder="1"/>
    <xf numFmtId="0" fontId="12" fillId="11" borderId="19" xfId="0" applyFont="1" applyFill="1" applyBorder="1"/>
    <xf numFmtId="0" fontId="12" fillId="11" borderId="20" xfId="0" applyFont="1" applyFill="1" applyBorder="1"/>
    <xf numFmtId="0" fontId="6" fillId="2" borderId="22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12" fillId="12" borderId="1" xfId="0" applyFont="1" applyFill="1" applyBorder="1"/>
    <xf numFmtId="0" fontId="12" fillId="12" borderId="7" xfId="0" applyFont="1" applyFill="1" applyBorder="1"/>
    <xf numFmtId="0" fontId="12" fillId="12" borderId="19" xfId="0" applyFont="1" applyFill="1" applyBorder="1"/>
    <xf numFmtId="0" fontId="1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49" fontId="0" fillId="0" borderId="0" xfId="0" applyNumberForma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9" xfId="0" applyFont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6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0F1B-DF4F-0241-89C9-94E078E4E531}">
  <dimension ref="A3:AF154"/>
  <sheetViews>
    <sheetView tabSelected="1" topLeftCell="A2" zoomScale="70" zoomScaleNormal="70" workbookViewId="0">
      <selection activeCell="C16" sqref="C16"/>
    </sheetView>
  </sheetViews>
  <sheetFormatPr baseColWidth="10" defaultRowHeight="16" x14ac:dyDescent="0.2"/>
  <cols>
    <col min="2" max="2" width="14.33203125" customWidth="1"/>
    <col min="3" max="3" width="40.5" customWidth="1"/>
    <col min="4" max="5" width="33.83203125" customWidth="1"/>
    <col min="6" max="6" width="29.83203125" customWidth="1"/>
    <col min="36" max="36" width="17.6640625" customWidth="1"/>
  </cols>
  <sheetData>
    <row r="3" spans="1:32" ht="17" thickBot="1" x14ac:dyDescent="0.25">
      <c r="A3" s="72"/>
      <c r="B3" s="72"/>
      <c r="C3" s="72"/>
      <c r="D3" s="72"/>
      <c r="E3" s="72"/>
      <c r="F3" s="72"/>
    </row>
    <row r="4" spans="1:32" ht="18" thickBot="1" x14ac:dyDescent="0.25">
      <c r="A4" s="73"/>
      <c r="B4" s="33" t="s">
        <v>0</v>
      </c>
      <c r="C4" s="54" t="s">
        <v>1</v>
      </c>
      <c r="D4" s="48" t="s">
        <v>2</v>
      </c>
      <c r="E4" s="34" t="s">
        <v>3</v>
      </c>
      <c r="F4" s="34" t="s">
        <v>4</v>
      </c>
      <c r="H4" s="1"/>
      <c r="I4" s="2">
        <v>1</v>
      </c>
      <c r="J4" s="2">
        <v>2</v>
      </c>
      <c r="K4" s="2">
        <v>3</v>
      </c>
      <c r="L4" s="2">
        <v>4</v>
      </c>
      <c r="M4" s="2">
        <v>5</v>
      </c>
      <c r="N4" s="2">
        <v>6</v>
      </c>
      <c r="O4" s="2">
        <v>7</v>
      </c>
      <c r="P4" s="2">
        <v>8</v>
      </c>
      <c r="Q4" s="2">
        <v>9</v>
      </c>
      <c r="R4" s="2">
        <v>10</v>
      </c>
      <c r="S4" s="2">
        <v>11</v>
      </c>
      <c r="T4" s="2">
        <v>12</v>
      </c>
      <c r="U4" s="2">
        <v>13</v>
      </c>
      <c r="V4" s="2">
        <v>14</v>
      </c>
      <c r="W4" s="2">
        <v>15</v>
      </c>
      <c r="X4" s="2">
        <v>16</v>
      </c>
      <c r="Y4" s="2">
        <v>17</v>
      </c>
      <c r="Z4" s="2">
        <v>18</v>
      </c>
      <c r="AA4" s="2">
        <v>19</v>
      </c>
      <c r="AB4" s="2">
        <v>20</v>
      </c>
      <c r="AC4" s="2">
        <v>21</v>
      </c>
      <c r="AD4" s="2">
        <v>22</v>
      </c>
      <c r="AE4" s="2">
        <v>23</v>
      </c>
      <c r="AF4" s="2">
        <v>24</v>
      </c>
    </row>
    <row r="5" spans="1:32" ht="17" x14ac:dyDescent="0.2">
      <c r="A5" s="73"/>
      <c r="B5" s="33" t="s">
        <v>5</v>
      </c>
      <c r="C5" s="55" t="s">
        <v>6</v>
      </c>
      <c r="D5" s="49" t="s">
        <v>7</v>
      </c>
      <c r="E5" s="74"/>
      <c r="F5" s="74"/>
      <c r="H5" s="3" t="s">
        <v>40</v>
      </c>
      <c r="I5" s="4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6"/>
    </row>
    <row r="6" spans="1:32" ht="18" thickBot="1" x14ac:dyDescent="0.25">
      <c r="A6" s="73"/>
      <c r="B6" s="33" t="s">
        <v>8</v>
      </c>
      <c r="C6" s="55" t="s">
        <v>9</v>
      </c>
      <c r="D6" s="49" t="s">
        <v>10</v>
      </c>
      <c r="E6" s="34" t="s">
        <v>11</v>
      </c>
      <c r="F6" s="35" t="s">
        <v>12</v>
      </c>
      <c r="H6" s="3" t="s">
        <v>41</v>
      </c>
      <c r="I6" s="7"/>
      <c r="J6" s="8">
        <v>1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9">
        <v>7</v>
      </c>
      <c r="Q6" s="9">
        <v>8</v>
      </c>
      <c r="R6" s="9">
        <v>9</v>
      </c>
      <c r="S6" s="9">
        <v>10</v>
      </c>
      <c r="T6" s="9">
        <v>11</v>
      </c>
      <c r="U6" s="9">
        <v>12</v>
      </c>
      <c r="V6" s="9">
        <v>13</v>
      </c>
      <c r="W6" s="9">
        <v>14</v>
      </c>
      <c r="X6" s="9">
        <v>15</v>
      </c>
      <c r="Y6" s="9">
        <v>16</v>
      </c>
      <c r="Z6" s="9">
        <v>17</v>
      </c>
      <c r="AA6" s="9">
        <v>18</v>
      </c>
      <c r="AB6" s="9">
        <v>19</v>
      </c>
      <c r="AC6" s="9">
        <v>20</v>
      </c>
      <c r="AD6" s="9">
        <v>21</v>
      </c>
      <c r="AE6" s="9">
        <v>22</v>
      </c>
      <c r="AF6" s="10"/>
    </row>
    <row r="7" spans="1:32" ht="17" thickBot="1" x14ac:dyDescent="0.25">
      <c r="A7" s="73"/>
      <c r="B7" s="33"/>
      <c r="C7" s="55" t="s">
        <v>13</v>
      </c>
      <c r="D7" s="50" t="s">
        <v>14</v>
      </c>
      <c r="E7" s="74"/>
      <c r="F7" s="74"/>
      <c r="H7" s="3" t="s">
        <v>42</v>
      </c>
      <c r="I7" s="11"/>
      <c r="J7" s="9">
        <v>23</v>
      </c>
      <c r="K7" s="12">
        <v>1</v>
      </c>
      <c r="L7" s="13">
        <v>2</v>
      </c>
      <c r="M7" s="13">
        <v>3</v>
      </c>
      <c r="N7" s="13">
        <v>4</v>
      </c>
      <c r="O7" s="13">
        <v>5</v>
      </c>
      <c r="P7" s="13">
        <v>6</v>
      </c>
      <c r="Q7" s="13">
        <v>7</v>
      </c>
      <c r="R7" s="13">
        <v>8</v>
      </c>
      <c r="S7" s="13">
        <v>9</v>
      </c>
      <c r="T7" s="13">
        <v>10</v>
      </c>
      <c r="U7" s="13">
        <v>11</v>
      </c>
      <c r="V7" s="13">
        <v>12</v>
      </c>
      <c r="W7" s="13">
        <v>13</v>
      </c>
      <c r="X7" s="13">
        <v>14</v>
      </c>
      <c r="Y7" s="13">
        <v>15</v>
      </c>
      <c r="Z7" s="13">
        <v>16</v>
      </c>
      <c r="AA7" s="13">
        <v>17</v>
      </c>
      <c r="AB7" s="13">
        <v>18</v>
      </c>
      <c r="AC7" s="13">
        <v>19</v>
      </c>
      <c r="AD7" s="13">
        <v>20</v>
      </c>
      <c r="AE7" s="13">
        <v>21</v>
      </c>
      <c r="AF7" s="14"/>
    </row>
    <row r="8" spans="1:32" ht="18" thickBot="1" x14ac:dyDescent="0.25">
      <c r="A8" s="73"/>
      <c r="B8" s="36" t="s">
        <v>15</v>
      </c>
      <c r="C8" s="56" t="s">
        <v>16</v>
      </c>
      <c r="D8" s="51" t="s">
        <v>17</v>
      </c>
      <c r="E8" s="37" t="s">
        <v>18</v>
      </c>
      <c r="F8" s="74"/>
      <c r="H8" s="3" t="s">
        <v>43</v>
      </c>
      <c r="I8" s="11"/>
      <c r="J8" s="13">
        <v>22</v>
      </c>
      <c r="K8" s="15">
        <v>23</v>
      </c>
      <c r="L8" s="8">
        <v>1</v>
      </c>
      <c r="M8" s="16">
        <v>2</v>
      </c>
      <c r="N8" s="16">
        <v>3</v>
      </c>
      <c r="O8" s="16">
        <v>4</v>
      </c>
      <c r="P8" s="16">
        <v>5</v>
      </c>
      <c r="Q8" s="16">
        <v>6</v>
      </c>
      <c r="R8" s="16">
        <v>7</v>
      </c>
      <c r="S8" s="16">
        <v>8</v>
      </c>
      <c r="T8" s="16">
        <v>9</v>
      </c>
      <c r="U8" s="16">
        <v>10</v>
      </c>
      <c r="V8" s="16">
        <v>11</v>
      </c>
      <c r="W8" s="16">
        <v>12</v>
      </c>
      <c r="X8" s="16">
        <v>13</v>
      </c>
      <c r="Y8" s="16">
        <v>14</v>
      </c>
      <c r="Z8" s="16">
        <v>15</v>
      </c>
      <c r="AA8" s="16">
        <v>16</v>
      </c>
      <c r="AB8" s="16">
        <v>17</v>
      </c>
      <c r="AC8" s="16">
        <v>18</v>
      </c>
      <c r="AD8" s="16">
        <v>19</v>
      </c>
      <c r="AE8" s="16">
        <v>20</v>
      </c>
      <c r="AF8" s="14"/>
    </row>
    <row r="9" spans="1:32" ht="18" thickBot="1" x14ac:dyDescent="0.25">
      <c r="A9" s="73"/>
      <c r="B9" s="36" t="s">
        <v>19</v>
      </c>
      <c r="C9" s="57" t="s">
        <v>148</v>
      </c>
      <c r="D9" s="51" t="s">
        <v>20</v>
      </c>
      <c r="E9" s="37" t="s">
        <v>21</v>
      </c>
      <c r="F9" s="74"/>
      <c r="H9" s="3" t="s">
        <v>44</v>
      </c>
      <c r="I9" s="11"/>
      <c r="J9" s="16">
        <v>21</v>
      </c>
      <c r="K9" s="16">
        <v>22</v>
      </c>
      <c r="L9" s="9">
        <v>23</v>
      </c>
      <c r="M9" s="12">
        <v>1</v>
      </c>
      <c r="N9" s="13">
        <v>2</v>
      </c>
      <c r="O9" s="13">
        <v>3</v>
      </c>
      <c r="P9" s="13">
        <v>4</v>
      </c>
      <c r="Q9" s="13">
        <v>5</v>
      </c>
      <c r="R9" s="13">
        <v>6</v>
      </c>
      <c r="S9" s="13">
        <v>7</v>
      </c>
      <c r="T9" s="13">
        <v>8</v>
      </c>
      <c r="U9" s="13">
        <v>9</v>
      </c>
      <c r="V9" s="13">
        <v>10</v>
      </c>
      <c r="W9" s="13">
        <v>11</v>
      </c>
      <c r="X9" s="13">
        <v>12</v>
      </c>
      <c r="Y9" s="13">
        <v>13</v>
      </c>
      <c r="Z9" s="13">
        <v>14</v>
      </c>
      <c r="AA9" s="13">
        <v>15</v>
      </c>
      <c r="AB9" s="13">
        <v>16</v>
      </c>
      <c r="AC9" s="13">
        <v>17</v>
      </c>
      <c r="AD9" s="13">
        <v>18</v>
      </c>
      <c r="AE9" s="13">
        <v>19</v>
      </c>
      <c r="AF9" s="14"/>
    </row>
    <row r="10" spans="1:32" ht="18" thickBot="1" x14ac:dyDescent="0.25">
      <c r="A10" s="73"/>
      <c r="B10" s="36" t="s">
        <v>8</v>
      </c>
      <c r="C10" s="58" t="s">
        <v>22</v>
      </c>
      <c r="D10" s="52" t="s">
        <v>23</v>
      </c>
      <c r="E10" s="74"/>
      <c r="F10" s="74"/>
      <c r="H10" s="3" t="s">
        <v>45</v>
      </c>
      <c r="I10" s="11"/>
      <c r="J10" s="13">
        <v>20</v>
      </c>
      <c r="K10" s="13">
        <v>21</v>
      </c>
      <c r="L10" s="13">
        <v>22</v>
      </c>
      <c r="M10" s="15">
        <v>23</v>
      </c>
      <c r="N10" s="8">
        <v>1</v>
      </c>
      <c r="O10" s="16">
        <v>2</v>
      </c>
      <c r="P10" s="16">
        <v>3</v>
      </c>
      <c r="Q10" s="16">
        <v>4</v>
      </c>
      <c r="R10" s="16">
        <v>5</v>
      </c>
      <c r="S10" s="16">
        <v>6</v>
      </c>
      <c r="T10" s="16">
        <v>7</v>
      </c>
      <c r="U10" s="16">
        <v>8</v>
      </c>
      <c r="V10" s="16">
        <v>9</v>
      </c>
      <c r="W10" s="16">
        <v>10</v>
      </c>
      <c r="X10" s="16">
        <v>11</v>
      </c>
      <c r="Y10" s="16">
        <v>12</v>
      </c>
      <c r="Z10" s="16">
        <v>13</v>
      </c>
      <c r="AA10" s="16">
        <v>14</v>
      </c>
      <c r="AB10" s="16">
        <v>15</v>
      </c>
      <c r="AC10" s="16">
        <v>16</v>
      </c>
      <c r="AD10" s="16">
        <v>17</v>
      </c>
      <c r="AE10" s="16">
        <v>18</v>
      </c>
      <c r="AF10" s="14"/>
    </row>
    <row r="11" spans="1:32" ht="18" thickBot="1" x14ac:dyDescent="0.25">
      <c r="A11" s="73"/>
      <c r="B11" s="36"/>
      <c r="C11" s="58" t="s">
        <v>24</v>
      </c>
      <c r="D11" s="51" t="s">
        <v>25</v>
      </c>
      <c r="E11" s="38" t="s">
        <v>26</v>
      </c>
      <c r="F11" s="38" t="s">
        <v>152</v>
      </c>
      <c r="H11" s="3" t="s">
        <v>46</v>
      </c>
      <c r="I11" s="11"/>
      <c r="J11" s="16">
        <v>19</v>
      </c>
      <c r="K11" s="16">
        <v>20</v>
      </c>
      <c r="L11" s="16">
        <v>21</v>
      </c>
      <c r="M11" s="16">
        <v>22</v>
      </c>
      <c r="N11" s="9">
        <v>23</v>
      </c>
      <c r="O11" s="12">
        <v>1</v>
      </c>
      <c r="P11" s="13">
        <v>2</v>
      </c>
      <c r="Q11" s="13">
        <v>3</v>
      </c>
      <c r="R11" s="13">
        <v>4</v>
      </c>
      <c r="S11" s="13">
        <v>5</v>
      </c>
      <c r="T11" s="13">
        <v>6</v>
      </c>
      <c r="U11" s="13">
        <v>7</v>
      </c>
      <c r="V11" s="13">
        <v>8</v>
      </c>
      <c r="W11" s="13">
        <v>9</v>
      </c>
      <c r="X11" s="13">
        <v>10</v>
      </c>
      <c r="Y11" s="13">
        <v>11</v>
      </c>
      <c r="Z11" s="13">
        <v>12</v>
      </c>
      <c r="AA11" s="13">
        <v>13</v>
      </c>
      <c r="AB11" s="13">
        <v>14</v>
      </c>
      <c r="AC11" s="13">
        <v>15</v>
      </c>
      <c r="AD11" s="13">
        <v>16</v>
      </c>
      <c r="AE11" s="13">
        <v>17</v>
      </c>
      <c r="AF11" s="14"/>
    </row>
    <row r="12" spans="1:32" ht="18" thickBot="1" x14ac:dyDescent="0.25">
      <c r="A12" s="73"/>
      <c r="B12" s="36"/>
      <c r="C12" s="58" t="s">
        <v>28</v>
      </c>
      <c r="D12" s="51" t="s">
        <v>29</v>
      </c>
      <c r="E12" s="74"/>
      <c r="F12" s="74"/>
      <c r="H12" s="3" t="s">
        <v>47</v>
      </c>
      <c r="I12" s="11"/>
      <c r="J12" s="13">
        <v>18</v>
      </c>
      <c r="K12" s="13">
        <v>19</v>
      </c>
      <c r="L12" s="13">
        <v>20</v>
      </c>
      <c r="M12" s="13">
        <v>21</v>
      </c>
      <c r="N12" s="13">
        <v>22</v>
      </c>
      <c r="O12" s="15">
        <v>23</v>
      </c>
      <c r="P12" s="17" t="s">
        <v>48</v>
      </c>
      <c r="Q12" s="17" t="s">
        <v>48</v>
      </c>
      <c r="R12" s="17" t="s">
        <v>49</v>
      </c>
      <c r="S12" s="17" t="s">
        <v>49</v>
      </c>
      <c r="T12" s="18" t="s">
        <v>50</v>
      </c>
      <c r="U12" s="19" t="s">
        <v>51</v>
      </c>
      <c r="V12" s="19" t="s">
        <v>52</v>
      </c>
      <c r="W12" s="19" t="s">
        <v>53</v>
      </c>
      <c r="X12" s="19" t="s">
        <v>54</v>
      </c>
      <c r="Y12" s="19" t="s">
        <v>55</v>
      </c>
      <c r="Z12" s="19" t="s">
        <v>56</v>
      </c>
      <c r="AA12" s="19" t="s">
        <v>57</v>
      </c>
      <c r="AB12" s="19" t="s">
        <v>58</v>
      </c>
      <c r="AC12" s="19" t="s">
        <v>59</v>
      </c>
      <c r="AD12" s="19" t="s">
        <v>60</v>
      </c>
      <c r="AE12" s="19" t="s">
        <v>61</v>
      </c>
      <c r="AF12" s="14"/>
    </row>
    <row r="13" spans="1:32" ht="17" thickBot="1" x14ac:dyDescent="0.25">
      <c r="A13" s="73"/>
      <c r="B13" s="39" t="s">
        <v>30</v>
      </c>
      <c r="C13" s="59" t="s">
        <v>31</v>
      </c>
      <c r="D13" s="53" t="s">
        <v>32</v>
      </c>
      <c r="E13" s="74"/>
      <c r="F13" s="74"/>
      <c r="H13" s="3" t="s">
        <v>62</v>
      </c>
      <c r="I13" s="11"/>
      <c r="J13" s="18" t="s">
        <v>63</v>
      </c>
      <c r="K13" s="19" t="s">
        <v>64</v>
      </c>
      <c r="L13" s="19" t="s">
        <v>65</v>
      </c>
      <c r="M13" s="19" t="s">
        <v>66</v>
      </c>
      <c r="N13" s="19" t="s">
        <v>67</v>
      </c>
      <c r="O13" s="19" t="s">
        <v>68</v>
      </c>
      <c r="P13" s="19" t="s">
        <v>69</v>
      </c>
      <c r="Q13" s="19" t="s">
        <v>70</v>
      </c>
      <c r="R13" s="19" t="s">
        <v>71</v>
      </c>
      <c r="S13" s="19" t="s">
        <v>72</v>
      </c>
      <c r="T13" s="20" t="s">
        <v>73</v>
      </c>
      <c r="U13" s="18" t="s">
        <v>74</v>
      </c>
      <c r="V13" s="19" t="s">
        <v>75</v>
      </c>
      <c r="W13" s="19" t="s">
        <v>76</v>
      </c>
      <c r="X13" s="19" t="s">
        <v>77</v>
      </c>
      <c r="Y13" s="19" t="s">
        <v>78</v>
      </c>
      <c r="Z13" s="19" t="s">
        <v>79</v>
      </c>
      <c r="AA13" s="19" t="s">
        <v>80</v>
      </c>
      <c r="AB13" s="19" t="s">
        <v>81</v>
      </c>
      <c r="AC13" s="19" t="s">
        <v>82</v>
      </c>
      <c r="AD13" s="19" t="s">
        <v>83</v>
      </c>
      <c r="AE13" s="18" t="s">
        <v>84</v>
      </c>
      <c r="AF13" s="14"/>
    </row>
    <row r="14" spans="1:32" ht="17" thickBot="1" x14ac:dyDescent="0.25">
      <c r="A14" s="73"/>
      <c r="B14" s="39" t="s">
        <v>8</v>
      </c>
      <c r="C14" s="59" t="s">
        <v>33</v>
      </c>
      <c r="D14" s="53" t="s">
        <v>34</v>
      </c>
      <c r="E14" s="74"/>
      <c r="F14" s="74"/>
      <c r="H14" s="3" t="s">
        <v>85</v>
      </c>
      <c r="I14" s="11"/>
      <c r="J14" s="21" t="s">
        <v>86</v>
      </c>
      <c r="K14" s="19" t="s">
        <v>87</v>
      </c>
      <c r="L14" s="19" t="s">
        <v>88</v>
      </c>
      <c r="M14" s="19" t="s">
        <v>89</v>
      </c>
      <c r="N14" s="19" t="s">
        <v>90</v>
      </c>
      <c r="O14" s="19" t="s">
        <v>91</v>
      </c>
      <c r="P14" s="19" t="s">
        <v>92</v>
      </c>
      <c r="Q14" s="19" t="s">
        <v>93</v>
      </c>
      <c r="R14" s="18" t="s">
        <v>94</v>
      </c>
      <c r="S14" s="19" t="s">
        <v>95</v>
      </c>
      <c r="T14" s="20" t="s">
        <v>96</v>
      </c>
      <c r="U14" s="20" t="s">
        <v>97</v>
      </c>
      <c r="V14" s="19" t="s">
        <v>98</v>
      </c>
      <c r="W14" s="19" t="s">
        <v>99</v>
      </c>
      <c r="X14" s="19" t="s">
        <v>100</v>
      </c>
      <c r="Y14" s="19" t="s">
        <v>101</v>
      </c>
      <c r="Z14" s="18" t="s">
        <v>102</v>
      </c>
      <c r="AA14" s="19" t="s">
        <v>103</v>
      </c>
      <c r="AB14" s="19" t="s">
        <v>104</v>
      </c>
      <c r="AC14" s="19" t="s">
        <v>105</v>
      </c>
      <c r="AD14" s="20" t="s">
        <v>106</v>
      </c>
      <c r="AE14" s="20" t="s">
        <v>107</v>
      </c>
      <c r="AF14" s="22"/>
    </row>
    <row r="15" spans="1:32" ht="17" thickBot="1" x14ac:dyDescent="0.25">
      <c r="A15" s="73"/>
      <c r="B15" s="39"/>
      <c r="C15" s="59" t="s">
        <v>35</v>
      </c>
      <c r="D15" s="53" t="s">
        <v>36</v>
      </c>
      <c r="E15" s="40" t="s">
        <v>37</v>
      </c>
      <c r="F15" s="74"/>
      <c r="H15" s="3" t="s">
        <v>108</v>
      </c>
      <c r="I15" s="23"/>
      <c r="J15" s="19" t="s">
        <v>109</v>
      </c>
      <c r="K15" s="24" t="s">
        <v>110</v>
      </c>
      <c r="L15" s="19" t="s">
        <v>111</v>
      </c>
      <c r="M15" s="19" t="s">
        <v>112</v>
      </c>
      <c r="N15" s="19" t="s">
        <v>113</v>
      </c>
      <c r="O15" s="19" t="s">
        <v>114</v>
      </c>
      <c r="P15" s="19" t="s">
        <v>115</v>
      </c>
      <c r="Q15" s="18" t="s">
        <v>116</v>
      </c>
      <c r="R15" s="20" t="s">
        <v>117</v>
      </c>
      <c r="S15" s="19" t="s">
        <v>118</v>
      </c>
      <c r="T15" s="19" t="s">
        <v>119</v>
      </c>
      <c r="U15" s="19" t="s">
        <v>120</v>
      </c>
      <c r="V15" s="18" t="s">
        <v>121</v>
      </c>
      <c r="W15" s="19" t="s">
        <v>122</v>
      </c>
      <c r="X15" s="19" t="s">
        <v>123</v>
      </c>
      <c r="Y15" s="19" t="s">
        <v>124</v>
      </c>
      <c r="Z15" s="25" t="s">
        <v>125</v>
      </c>
      <c r="AA15" s="19" t="s">
        <v>126</v>
      </c>
      <c r="AB15" s="19" t="s">
        <v>127</v>
      </c>
      <c r="AC15" s="18" t="s">
        <v>128</v>
      </c>
      <c r="AD15" s="19" t="s">
        <v>129</v>
      </c>
      <c r="AE15" s="18" t="s">
        <v>130</v>
      </c>
      <c r="AF15" s="22"/>
    </row>
    <row r="16" spans="1:32" ht="17" thickBot="1" x14ac:dyDescent="0.25">
      <c r="A16" s="73"/>
      <c r="B16" s="39"/>
      <c r="C16" s="60" t="s">
        <v>38</v>
      </c>
      <c r="D16" s="53" t="s">
        <v>39</v>
      </c>
      <c r="E16" s="40" t="s">
        <v>140</v>
      </c>
      <c r="F16" s="74"/>
      <c r="H16" s="3" t="s">
        <v>131</v>
      </c>
      <c r="I16" s="11"/>
      <c r="J16" s="26" t="s">
        <v>48</v>
      </c>
      <c r="K16" s="26" t="s">
        <v>48</v>
      </c>
      <c r="L16" s="27" t="s">
        <v>48</v>
      </c>
      <c r="M16" s="27" t="s">
        <v>48</v>
      </c>
      <c r="N16" s="27" t="s">
        <v>48</v>
      </c>
      <c r="O16" s="27" t="s">
        <v>49</v>
      </c>
      <c r="P16" s="27" t="s">
        <v>49</v>
      </c>
      <c r="Q16" s="26" t="s">
        <v>49</v>
      </c>
      <c r="R16" s="27" t="s">
        <v>49</v>
      </c>
      <c r="S16" s="27" t="s">
        <v>49</v>
      </c>
      <c r="T16" s="18" t="s">
        <v>50</v>
      </c>
      <c r="U16" s="19" t="s">
        <v>51</v>
      </c>
      <c r="V16" s="20" t="s">
        <v>52</v>
      </c>
      <c r="W16" s="19" t="s">
        <v>53</v>
      </c>
      <c r="X16" s="19" t="s">
        <v>54</v>
      </c>
      <c r="Y16" s="20" t="s">
        <v>55</v>
      </c>
      <c r="Z16" s="20" t="s">
        <v>56</v>
      </c>
      <c r="AA16" s="19" t="s">
        <v>57</v>
      </c>
      <c r="AB16" s="19" t="s">
        <v>58</v>
      </c>
      <c r="AC16" s="20" t="s">
        <v>59</v>
      </c>
      <c r="AD16" s="19" t="s">
        <v>60</v>
      </c>
      <c r="AE16" s="20" t="s">
        <v>61</v>
      </c>
      <c r="AF16" s="22"/>
    </row>
    <row r="17" spans="1:32" ht="17" thickBot="1" x14ac:dyDescent="0.25">
      <c r="A17" s="72"/>
      <c r="B17" s="72"/>
      <c r="C17" s="72"/>
      <c r="D17" s="72"/>
      <c r="E17" s="72"/>
      <c r="F17" s="72"/>
      <c r="H17" s="3" t="s">
        <v>132</v>
      </c>
      <c r="I17" s="11"/>
      <c r="J17" s="18" t="s">
        <v>63</v>
      </c>
      <c r="K17" s="19" t="s">
        <v>64</v>
      </c>
      <c r="L17" s="19" t="s">
        <v>65</v>
      </c>
      <c r="M17" s="19" t="s">
        <v>66</v>
      </c>
      <c r="N17" s="19" t="s">
        <v>67</v>
      </c>
      <c r="O17" s="19" t="s">
        <v>68</v>
      </c>
      <c r="P17" s="19" t="s">
        <v>69</v>
      </c>
      <c r="Q17" s="19" t="s">
        <v>70</v>
      </c>
      <c r="R17" s="19" t="s">
        <v>71</v>
      </c>
      <c r="S17" s="19" t="s">
        <v>72</v>
      </c>
      <c r="T17" s="20" t="s">
        <v>73</v>
      </c>
      <c r="U17" s="18" t="s">
        <v>74</v>
      </c>
      <c r="V17" s="19" t="s">
        <v>75</v>
      </c>
      <c r="W17" s="19" t="s">
        <v>76</v>
      </c>
      <c r="X17" s="19" t="s">
        <v>77</v>
      </c>
      <c r="Y17" s="19" t="s">
        <v>78</v>
      </c>
      <c r="Z17" s="19" t="s">
        <v>79</v>
      </c>
      <c r="AA17" s="19" t="s">
        <v>80</v>
      </c>
      <c r="AB17" s="19" t="s">
        <v>81</v>
      </c>
      <c r="AC17" s="19" t="s">
        <v>82</v>
      </c>
      <c r="AD17" s="19" t="s">
        <v>83</v>
      </c>
      <c r="AE17" s="18" t="s">
        <v>84</v>
      </c>
      <c r="AF17" s="22"/>
    </row>
    <row r="18" spans="1:32" ht="17" thickBot="1" x14ac:dyDescent="0.25">
      <c r="A18" s="72"/>
      <c r="B18" s="72"/>
      <c r="C18" s="72"/>
      <c r="D18" s="72"/>
      <c r="E18" s="72"/>
      <c r="F18" s="72"/>
      <c r="H18" s="3" t="s">
        <v>133</v>
      </c>
      <c r="I18" s="11"/>
      <c r="J18" s="20" t="s">
        <v>86</v>
      </c>
      <c r="K18" s="19" t="s">
        <v>87</v>
      </c>
      <c r="L18" s="19" t="s">
        <v>88</v>
      </c>
      <c r="M18" s="19" t="s">
        <v>89</v>
      </c>
      <c r="N18" s="19" t="s">
        <v>90</v>
      </c>
      <c r="O18" s="19" t="s">
        <v>91</v>
      </c>
      <c r="P18" s="19" t="s">
        <v>92</v>
      </c>
      <c r="Q18" s="19" t="s">
        <v>93</v>
      </c>
      <c r="R18" s="18" t="s">
        <v>94</v>
      </c>
      <c r="S18" s="19" t="s">
        <v>95</v>
      </c>
      <c r="T18" s="19" t="s">
        <v>96</v>
      </c>
      <c r="U18" s="20" t="s">
        <v>97</v>
      </c>
      <c r="V18" s="19" t="s">
        <v>98</v>
      </c>
      <c r="W18" s="19" t="s">
        <v>99</v>
      </c>
      <c r="X18" s="19" t="s">
        <v>100</v>
      </c>
      <c r="Y18" s="19" t="s">
        <v>101</v>
      </c>
      <c r="Z18" s="18" t="s">
        <v>102</v>
      </c>
      <c r="AA18" s="19" t="s">
        <v>103</v>
      </c>
      <c r="AB18" s="19" t="s">
        <v>104</v>
      </c>
      <c r="AC18" s="19" t="s">
        <v>105</v>
      </c>
      <c r="AD18" s="19" t="s">
        <v>106</v>
      </c>
      <c r="AE18" s="20" t="s">
        <v>107</v>
      </c>
      <c r="AF18" s="22"/>
    </row>
    <row r="19" spans="1:32" ht="17" thickBot="1" x14ac:dyDescent="0.25">
      <c r="A19" s="72"/>
      <c r="H19" s="3" t="s">
        <v>134</v>
      </c>
      <c r="I19" s="11"/>
      <c r="J19" s="19" t="s">
        <v>109</v>
      </c>
      <c r="K19" s="18" t="s">
        <v>110</v>
      </c>
      <c r="L19" s="19" t="s">
        <v>111</v>
      </c>
      <c r="M19" s="19" t="s">
        <v>112</v>
      </c>
      <c r="N19" s="19" t="s">
        <v>113</v>
      </c>
      <c r="O19" s="19" t="s">
        <v>114</v>
      </c>
      <c r="P19" s="19" t="s">
        <v>115</v>
      </c>
      <c r="Q19" s="18" t="s">
        <v>116</v>
      </c>
      <c r="R19" s="20" t="s">
        <v>117</v>
      </c>
      <c r="S19" s="19" t="s">
        <v>118</v>
      </c>
      <c r="T19" s="19" t="s">
        <v>119</v>
      </c>
      <c r="U19" s="19" t="s">
        <v>120</v>
      </c>
      <c r="V19" s="18" t="s">
        <v>121</v>
      </c>
      <c r="W19" s="19" t="s">
        <v>122</v>
      </c>
      <c r="X19" s="19" t="s">
        <v>123</v>
      </c>
      <c r="Y19" s="19" t="s">
        <v>124</v>
      </c>
      <c r="Z19" s="25" t="s">
        <v>125</v>
      </c>
      <c r="AA19" s="19" t="s">
        <v>126</v>
      </c>
      <c r="AB19" s="19" t="s">
        <v>127</v>
      </c>
      <c r="AC19" s="18" t="s">
        <v>128</v>
      </c>
      <c r="AD19" s="19" t="s">
        <v>129</v>
      </c>
      <c r="AE19" s="18" t="s">
        <v>130</v>
      </c>
      <c r="AF19" s="22"/>
    </row>
    <row r="20" spans="1:32" ht="17" thickBot="1" x14ac:dyDescent="0.25">
      <c r="H20" s="3" t="s">
        <v>135</v>
      </c>
      <c r="I20" s="28"/>
      <c r="J20" s="29"/>
      <c r="K20" s="30"/>
      <c r="L20" s="29"/>
      <c r="M20" s="29"/>
      <c r="N20" s="29"/>
      <c r="O20" s="29"/>
      <c r="P20" s="29"/>
      <c r="Q20" s="30"/>
      <c r="R20" s="29"/>
      <c r="S20" s="29"/>
      <c r="T20" s="29"/>
      <c r="U20" s="29"/>
      <c r="V20" s="30"/>
      <c r="W20" s="29"/>
      <c r="X20" s="29"/>
      <c r="Y20" s="29"/>
      <c r="Z20" s="30"/>
      <c r="AA20" s="29"/>
      <c r="AB20" s="29"/>
      <c r="AC20" s="30"/>
      <c r="AD20" s="29"/>
      <c r="AE20" s="30"/>
      <c r="AF20" s="31"/>
    </row>
    <row r="21" spans="1:32" x14ac:dyDescent="0.2"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32"/>
    </row>
    <row r="24" spans="1:32" ht="17" thickBot="1" x14ac:dyDescent="0.25"/>
    <row r="25" spans="1:32" ht="17" thickBot="1" x14ac:dyDescent="0.25">
      <c r="M25" s="44" t="s">
        <v>143</v>
      </c>
      <c r="Q25" s="44" t="s">
        <v>145</v>
      </c>
      <c r="U25" s="44" t="s">
        <v>146</v>
      </c>
      <c r="Y25" s="44" t="s">
        <v>147</v>
      </c>
    </row>
    <row r="26" spans="1:32" x14ac:dyDescent="0.2">
      <c r="M26" t="s">
        <v>142</v>
      </c>
      <c r="N26">
        <v>1465740</v>
      </c>
      <c r="Q26" t="s">
        <v>142</v>
      </c>
      <c r="R26">
        <v>7913960</v>
      </c>
      <c r="U26" t="s">
        <v>142</v>
      </c>
      <c r="V26">
        <v>2341800</v>
      </c>
      <c r="Y26" t="s">
        <v>142</v>
      </c>
      <c r="Z26">
        <v>7561060</v>
      </c>
    </row>
    <row r="27" spans="1:32" x14ac:dyDescent="0.2">
      <c r="I27" t="s">
        <v>150</v>
      </c>
      <c r="J27" s="41" t="s">
        <v>149</v>
      </c>
      <c r="K27" t="s">
        <v>136</v>
      </c>
      <c r="M27" t="s">
        <v>144</v>
      </c>
      <c r="Q27" t="s">
        <v>141</v>
      </c>
      <c r="U27" t="s">
        <v>141</v>
      </c>
      <c r="Y27" t="s">
        <v>141</v>
      </c>
    </row>
    <row r="28" spans="1:32" x14ac:dyDescent="0.2">
      <c r="I28" s="43">
        <v>1</v>
      </c>
      <c r="J28" s="69" t="s">
        <v>7</v>
      </c>
      <c r="K28">
        <v>5</v>
      </c>
      <c r="M28" s="42">
        <v>822960</v>
      </c>
      <c r="N28" s="42">
        <v>529760</v>
      </c>
      <c r="O28" s="42">
        <v>670520</v>
      </c>
      <c r="Q28" s="42">
        <v>1550160</v>
      </c>
      <c r="R28" s="42">
        <v>1687440</v>
      </c>
      <c r="S28" s="42">
        <v>1650960</v>
      </c>
      <c r="U28" s="42">
        <v>1675560</v>
      </c>
      <c r="V28" s="42">
        <v>1862040</v>
      </c>
      <c r="W28" s="42">
        <v>1732800</v>
      </c>
      <c r="Y28" s="42">
        <v>5531000</v>
      </c>
      <c r="Z28" s="42">
        <v>5721000</v>
      </c>
      <c r="AA28" s="42">
        <v>6189320</v>
      </c>
    </row>
    <row r="29" spans="1:32" x14ac:dyDescent="0.2">
      <c r="I29" s="43">
        <v>2</v>
      </c>
      <c r="J29" s="69" t="s">
        <v>4</v>
      </c>
      <c r="K29">
        <v>1E-3</v>
      </c>
      <c r="M29" s="42">
        <v>666480</v>
      </c>
      <c r="N29" s="42">
        <v>442560</v>
      </c>
      <c r="O29" s="42">
        <v>412800</v>
      </c>
      <c r="Q29" s="42">
        <v>1751920</v>
      </c>
      <c r="R29" s="42">
        <v>1437680</v>
      </c>
      <c r="S29" s="42">
        <v>1636200</v>
      </c>
      <c r="U29" s="42">
        <v>1133280</v>
      </c>
      <c r="V29" s="42">
        <v>678560</v>
      </c>
      <c r="W29" s="42">
        <v>832520</v>
      </c>
      <c r="Y29" s="42">
        <v>5687280</v>
      </c>
      <c r="Z29" s="42">
        <v>5338680</v>
      </c>
      <c r="AA29" s="42">
        <v>5424400</v>
      </c>
    </row>
    <row r="30" spans="1:32" x14ac:dyDescent="0.2">
      <c r="I30" s="43">
        <v>3</v>
      </c>
      <c r="J30" s="69" t="s">
        <v>10</v>
      </c>
      <c r="K30">
        <v>1E-3</v>
      </c>
      <c r="M30" s="42">
        <v>980080</v>
      </c>
      <c r="N30" s="42">
        <v>530280</v>
      </c>
      <c r="O30" s="42">
        <v>715680</v>
      </c>
      <c r="Q30" s="42">
        <v>2556200</v>
      </c>
      <c r="R30" s="42">
        <v>2543200</v>
      </c>
      <c r="S30" s="42">
        <v>2583240</v>
      </c>
      <c r="U30" s="42">
        <v>1461280</v>
      </c>
      <c r="V30" s="42">
        <v>1419880</v>
      </c>
      <c r="W30" s="42">
        <v>1437640</v>
      </c>
      <c r="Y30" s="42">
        <v>6123080</v>
      </c>
      <c r="Z30" s="42">
        <v>6433000</v>
      </c>
      <c r="AA30" s="42">
        <v>6073120</v>
      </c>
    </row>
    <row r="31" spans="1:32" x14ac:dyDescent="0.2">
      <c r="I31" s="43">
        <v>4</v>
      </c>
      <c r="J31" s="69" t="s">
        <v>11</v>
      </c>
      <c r="K31">
        <v>5.0000000000000001E-3</v>
      </c>
      <c r="M31" s="42">
        <v>649200</v>
      </c>
      <c r="N31" s="42">
        <v>429880</v>
      </c>
      <c r="O31" s="42">
        <v>449080</v>
      </c>
      <c r="Q31" s="42">
        <v>1026360</v>
      </c>
      <c r="R31" s="42">
        <v>1125440</v>
      </c>
      <c r="S31" s="42">
        <v>1368440</v>
      </c>
      <c r="U31" s="42">
        <v>573840</v>
      </c>
      <c r="V31" s="42">
        <v>562240</v>
      </c>
      <c r="W31" s="42">
        <v>833520</v>
      </c>
      <c r="Y31" s="42">
        <v>4535160</v>
      </c>
      <c r="Z31" s="42">
        <v>4130800</v>
      </c>
      <c r="AA31" s="42">
        <v>4580280</v>
      </c>
    </row>
    <row r="32" spans="1:32" x14ac:dyDescent="0.2">
      <c r="I32" s="43">
        <v>5</v>
      </c>
      <c r="J32" s="69" t="s">
        <v>14</v>
      </c>
      <c r="K32">
        <v>5.0000000000000001E-3</v>
      </c>
      <c r="M32" s="42">
        <v>789400</v>
      </c>
      <c r="N32" s="42">
        <v>592080</v>
      </c>
      <c r="O32" s="42">
        <v>579200</v>
      </c>
      <c r="Q32" s="42">
        <v>1056880</v>
      </c>
      <c r="R32" s="42">
        <v>1281560</v>
      </c>
      <c r="S32" s="42">
        <v>1534560</v>
      </c>
      <c r="U32" s="42">
        <v>1542440</v>
      </c>
      <c r="V32" s="42">
        <v>1887400</v>
      </c>
      <c r="W32" s="42">
        <v>2100600</v>
      </c>
      <c r="Y32" s="42">
        <v>4565840</v>
      </c>
      <c r="Z32" s="42">
        <v>4914000</v>
      </c>
      <c r="AA32" s="42">
        <v>4665120</v>
      </c>
    </row>
    <row r="33" spans="9:27" x14ac:dyDescent="0.2">
      <c r="I33" s="43">
        <v>6</v>
      </c>
      <c r="J33" s="69" t="s">
        <v>17</v>
      </c>
      <c r="K33">
        <v>1E-3</v>
      </c>
      <c r="M33" s="42">
        <v>15520</v>
      </c>
      <c r="N33" s="42">
        <v>12840</v>
      </c>
      <c r="O33" s="42">
        <v>11800</v>
      </c>
      <c r="Q33" s="42">
        <v>67240</v>
      </c>
      <c r="R33" s="42">
        <v>46480</v>
      </c>
      <c r="S33" s="42">
        <v>51640</v>
      </c>
      <c r="U33" s="42">
        <v>72040</v>
      </c>
      <c r="V33" s="42">
        <v>50880</v>
      </c>
      <c r="W33" s="42">
        <v>63600</v>
      </c>
      <c r="Y33" s="42">
        <v>80360</v>
      </c>
      <c r="Z33" s="42">
        <v>82240</v>
      </c>
      <c r="AA33" s="42">
        <v>108920</v>
      </c>
    </row>
    <row r="34" spans="9:27" x14ac:dyDescent="0.2">
      <c r="I34" s="43">
        <v>7</v>
      </c>
      <c r="J34" s="69" t="s">
        <v>18</v>
      </c>
      <c r="K34">
        <v>5.0000000000000001E-3</v>
      </c>
      <c r="M34" s="42">
        <v>29040</v>
      </c>
      <c r="N34" s="42">
        <v>12520</v>
      </c>
      <c r="O34" s="42">
        <v>17000</v>
      </c>
      <c r="Q34" s="42">
        <v>592480</v>
      </c>
      <c r="R34" s="42">
        <v>263960</v>
      </c>
      <c r="S34" s="42">
        <v>580480</v>
      </c>
      <c r="U34" s="42">
        <v>828880</v>
      </c>
      <c r="V34" s="42">
        <v>412160</v>
      </c>
      <c r="W34" s="42">
        <v>410360</v>
      </c>
      <c r="Y34" s="42">
        <v>145120</v>
      </c>
      <c r="Z34" s="42">
        <v>73440</v>
      </c>
      <c r="AA34" s="42">
        <v>139920</v>
      </c>
    </row>
    <row r="35" spans="9:27" x14ac:dyDescent="0.2">
      <c r="I35" s="43">
        <v>8</v>
      </c>
      <c r="J35" s="69" t="s">
        <v>20</v>
      </c>
      <c r="K35">
        <v>1E-3</v>
      </c>
      <c r="M35" s="42">
        <v>148320</v>
      </c>
      <c r="N35" s="42">
        <v>85480</v>
      </c>
      <c r="O35" s="42">
        <v>141960</v>
      </c>
      <c r="Q35" s="42">
        <v>856400</v>
      </c>
      <c r="R35" s="42">
        <v>899000</v>
      </c>
      <c r="S35" s="42">
        <v>978000</v>
      </c>
      <c r="U35" s="42">
        <v>32440</v>
      </c>
      <c r="V35" s="42">
        <v>26040</v>
      </c>
      <c r="W35" s="42">
        <v>36000</v>
      </c>
      <c r="Y35" s="42">
        <v>2318760</v>
      </c>
      <c r="Z35" s="42">
        <v>1954080</v>
      </c>
      <c r="AA35" s="42">
        <v>2676400</v>
      </c>
    </row>
    <row r="36" spans="9:27" x14ac:dyDescent="0.2">
      <c r="I36" s="43">
        <v>9</v>
      </c>
      <c r="J36" s="69" t="s">
        <v>21</v>
      </c>
      <c r="K36">
        <v>1</v>
      </c>
      <c r="M36" s="42">
        <v>105520</v>
      </c>
      <c r="N36" s="42">
        <v>38920</v>
      </c>
      <c r="O36" s="42">
        <v>67360</v>
      </c>
      <c r="Q36" s="42">
        <v>606720</v>
      </c>
      <c r="R36" s="42">
        <v>692640</v>
      </c>
      <c r="S36" s="42">
        <v>699200</v>
      </c>
      <c r="U36" s="42">
        <v>17760</v>
      </c>
      <c r="V36" s="42">
        <v>26200</v>
      </c>
      <c r="W36" s="42">
        <v>19800</v>
      </c>
      <c r="Y36" s="42">
        <v>1587560</v>
      </c>
      <c r="Z36" s="42">
        <v>1614880</v>
      </c>
      <c r="AA36" s="42">
        <v>2321840</v>
      </c>
    </row>
    <row r="37" spans="9:27" x14ac:dyDescent="0.2">
      <c r="I37" s="43">
        <v>10</v>
      </c>
      <c r="J37" s="69" t="s">
        <v>27</v>
      </c>
      <c r="K37">
        <v>1</v>
      </c>
      <c r="M37" s="42">
        <v>81040</v>
      </c>
      <c r="N37" s="42">
        <v>35200</v>
      </c>
      <c r="O37" s="42">
        <v>14680</v>
      </c>
      <c r="Q37" s="42">
        <v>590840</v>
      </c>
      <c r="R37" s="42">
        <v>707000</v>
      </c>
      <c r="S37" s="42">
        <v>663360</v>
      </c>
      <c r="U37" s="42">
        <v>45400</v>
      </c>
      <c r="V37" s="42">
        <v>34920</v>
      </c>
      <c r="W37" s="42">
        <v>44440</v>
      </c>
      <c r="Y37" s="42">
        <v>1331440</v>
      </c>
      <c r="Z37" s="42">
        <v>1549920</v>
      </c>
      <c r="AA37" s="42">
        <v>1689680</v>
      </c>
    </row>
    <row r="38" spans="9:27" x14ac:dyDescent="0.2">
      <c r="I38" s="43">
        <v>11</v>
      </c>
      <c r="J38" s="69" t="s">
        <v>29</v>
      </c>
      <c r="K38">
        <v>1E-3</v>
      </c>
      <c r="M38" s="42">
        <v>691960</v>
      </c>
      <c r="N38" s="42">
        <v>56120</v>
      </c>
      <c r="O38" s="42">
        <v>403240</v>
      </c>
      <c r="Q38" s="42">
        <v>1267200</v>
      </c>
      <c r="R38" s="42">
        <v>885640</v>
      </c>
      <c r="S38" s="42">
        <v>1211960</v>
      </c>
      <c r="U38" s="42">
        <v>738080</v>
      </c>
      <c r="V38" s="42">
        <v>98320</v>
      </c>
      <c r="W38" s="42">
        <v>208720</v>
      </c>
      <c r="Y38" s="42">
        <v>1573600</v>
      </c>
      <c r="Z38" s="42">
        <v>2022280</v>
      </c>
      <c r="AA38" s="42">
        <v>1743000</v>
      </c>
    </row>
    <row r="39" spans="9:27" x14ac:dyDescent="0.2">
      <c r="I39" s="43">
        <v>12</v>
      </c>
      <c r="J39" s="69" t="s">
        <v>34</v>
      </c>
      <c r="K39">
        <v>1</v>
      </c>
      <c r="M39" s="42">
        <v>518080</v>
      </c>
      <c r="N39" s="42">
        <v>629520</v>
      </c>
      <c r="O39" s="42">
        <v>568920</v>
      </c>
      <c r="Q39" s="42">
        <v>1703720</v>
      </c>
      <c r="R39" s="42">
        <v>1859640</v>
      </c>
      <c r="S39" s="42">
        <v>1785960</v>
      </c>
      <c r="U39" s="42">
        <v>122760</v>
      </c>
      <c r="V39" s="42">
        <v>106280</v>
      </c>
      <c r="W39" s="42">
        <v>100760</v>
      </c>
      <c r="Y39" s="42">
        <v>58800</v>
      </c>
      <c r="Z39" s="42">
        <v>81240</v>
      </c>
      <c r="AA39" s="42">
        <v>117200</v>
      </c>
    </row>
    <row r="40" spans="9:27" x14ac:dyDescent="0.2">
      <c r="I40" s="43">
        <v>13</v>
      </c>
      <c r="J40" s="70" t="s">
        <v>23</v>
      </c>
      <c r="K40">
        <v>1E-3</v>
      </c>
      <c r="M40" s="42">
        <v>167080</v>
      </c>
      <c r="N40" s="42">
        <v>45840</v>
      </c>
      <c r="O40" s="42">
        <v>95480</v>
      </c>
      <c r="Q40" s="42">
        <v>1045440</v>
      </c>
      <c r="R40" s="42">
        <v>912400</v>
      </c>
      <c r="S40" s="42">
        <v>985320</v>
      </c>
      <c r="U40" s="42">
        <v>38840</v>
      </c>
      <c r="V40" s="42">
        <v>55880</v>
      </c>
      <c r="W40" s="42">
        <v>29040</v>
      </c>
      <c r="Y40" s="42">
        <v>452040</v>
      </c>
      <c r="Z40" s="42">
        <v>222200</v>
      </c>
      <c r="AA40" s="42">
        <v>247160</v>
      </c>
    </row>
    <row r="41" spans="9:27" x14ac:dyDescent="0.2">
      <c r="I41" s="43">
        <v>14</v>
      </c>
      <c r="J41" s="69" t="s">
        <v>12</v>
      </c>
      <c r="K41">
        <v>5</v>
      </c>
      <c r="M41" s="42">
        <v>554000</v>
      </c>
      <c r="N41" s="42">
        <v>334160</v>
      </c>
      <c r="O41" s="42">
        <v>469480</v>
      </c>
      <c r="Q41" s="42">
        <v>1027040</v>
      </c>
      <c r="R41" s="42">
        <v>949320</v>
      </c>
      <c r="S41" s="42">
        <v>1018280</v>
      </c>
      <c r="U41" s="42">
        <v>752480</v>
      </c>
      <c r="V41" s="42">
        <v>714240</v>
      </c>
      <c r="W41" s="42">
        <v>672320</v>
      </c>
      <c r="Y41" s="42">
        <v>1348600</v>
      </c>
      <c r="Z41" s="42">
        <v>1092480</v>
      </c>
      <c r="AA41" s="42">
        <v>1587680</v>
      </c>
    </row>
    <row r="42" spans="9:27" x14ac:dyDescent="0.2">
      <c r="I42" s="43">
        <v>15</v>
      </c>
      <c r="J42" s="69" t="s">
        <v>25</v>
      </c>
      <c r="K42">
        <v>1</v>
      </c>
      <c r="M42" s="42">
        <v>23480</v>
      </c>
      <c r="N42" s="42">
        <v>11600</v>
      </c>
      <c r="O42" s="42">
        <v>40040</v>
      </c>
      <c r="Q42" s="42">
        <v>921600</v>
      </c>
      <c r="R42" s="42">
        <v>986320</v>
      </c>
      <c r="S42" s="42">
        <v>908680</v>
      </c>
      <c r="U42" s="42">
        <v>37160</v>
      </c>
      <c r="V42" s="42">
        <v>55000</v>
      </c>
      <c r="W42" s="42">
        <v>34200</v>
      </c>
      <c r="Y42" s="42">
        <v>1213400</v>
      </c>
      <c r="Z42" s="42">
        <v>1057080</v>
      </c>
      <c r="AA42" s="42">
        <v>140400</v>
      </c>
    </row>
    <row r="43" spans="9:27" x14ac:dyDescent="0.2">
      <c r="I43" s="43">
        <v>16</v>
      </c>
      <c r="J43" s="69" t="s">
        <v>3</v>
      </c>
      <c r="K43">
        <v>1</v>
      </c>
      <c r="M43" s="42">
        <v>327360</v>
      </c>
      <c r="N43" s="42">
        <v>404040</v>
      </c>
      <c r="O43" s="42">
        <v>314520</v>
      </c>
      <c r="Q43" s="42">
        <v>1226000</v>
      </c>
      <c r="R43" s="42">
        <v>1181680</v>
      </c>
      <c r="S43" s="42">
        <v>1135520</v>
      </c>
      <c r="U43" s="42">
        <v>840480</v>
      </c>
      <c r="V43" s="42">
        <v>556440</v>
      </c>
      <c r="W43" s="42">
        <v>640920</v>
      </c>
      <c r="Y43" s="42">
        <v>1218800</v>
      </c>
      <c r="Z43" s="42">
        <v>1268960</v>
      </c>
      <c r="AA43" s="42">
        <v>687840</v>
      </c>
    </row>
    <row r="44" spans="9:27" x14ac:dyDescent="0.2">
      <c r="I44" s="43">
        <v>17</v>
      </c>
      <c r="J44" s="69" t="s">
        <v>137</v>
      </c>
      <c r="K44">
        <v>5</v>
      </c>
      <c r="M44" s="42">
        <v>152960</v>
      </c>
      <c r="N44" s="42">
        <v>36840</v>
      </c>
      <c r="O44" s="42">
        <v>38120</v>
      </c>
      <c r="Q44" s="42">
        <v>1028080</v>
      </c>
      <c r="R44" s="42">
        <v>881200</v>
      </c>
      <c r="S44" s="42">
        <v>841680</v>
      </c>
      <c r="U44" s="42">
        <v>111080</v>
      </c>
      <c r="V44" s="42">
        <v>91440</v>
      </c>
      <c r="W44" s="42">
        <v>110200</v>
      </c>
      <c r="Y44" s="42">
        <v>37440</v>
      </c>
      <c r="Z44" s="42">
        <v>36240</v>
      </c>
      <c r="AA44" s="42">
        <v>33120</v>
      </c>
    </row>
    <row r="45" spans="9:27" x14ac:dyDescent="0.2">
      <c r="I45" s="43">
        <v>18</v>
      </c>
      <c r="J45" s="69" t="s">
        <v>138</v>
      </c>
      <c r="K45">
        <v>0.5</v>
      </c>
      <c r="M45" s="42">
        <v>39840</v>
      </c>
      <c r="N45" s="42">
        <v>189440</v>
      </c>
      <c r="O45" s="42">
        <v>91400</v>
      </c>
      <c r="Q45" s="42">
        <v>1991120</v>
      </c>
      <c r="R45" s="42">
        <v>2583760</v>
      </c>
      <c r="S45" s="42">
        <v>1051840</v>
      </c>
      <c r="U45" s="42">
        <v>2183160</v>
      </c>
      <c r="V45" s="42">
        <v>2214640</v>
      </c>
      <c r="W45" s="42">
        <v>1081280</v>
      </c>
      <c r="Y45" s="42">
        <v>2510560</v>
      </c>
      <c r="Z45" s="42">
        <v>2905160</v>
      </c>
      <c r="AA45" s="42">
        <v>2643680</v>
      </c>
    </row>
    <row r="46" spans="9:27" x14ac:dyDescent="0.2">
      <c r="I46" s="43">
        <v>19</v>
      </c>
      <c r="J46" s="69" t="s">
        <v>139</v>
      </c>
      <c r="K46">
        <v>0.5</v>
      </c>
      <c r="M46" s="42">
        <v>341880</v>
      </c>
      <c r="N46" s="42">
        <v>28160</v>
      </c>
      <c r="O46" s="42">
        <v>48800</v>
      </c>
      <c r="Q46" s="42">
        <v>2532760</v>
      </c>
      <c r="R46" s="42">
        <v>1479760</v>
      </c>
      <c r="S46" s="42">
        <v>2131680</v>
      </c>
      <c r="U46" s="42">
        <v>1844880</v>
      </c>
      <c r="V46" s="42">
        <v>1671200</v>
      </c>
      <c r="W46" s="42">
        <v>1116120</v>
      </c>
      <c r="Y46" s="42">
        <v>3050960</v>
      </c>
      <c r="Z46" s="42">
        <v>2313080</v>
      </c>
      <c r="AA46" s="42">
        <v>486840</v>
      </c>
    </row>
    <row r="47" spans="9:27" x14ac:dyDescent="0.2">
      <c r="I47" s="43">
        <v>20</v>
      </c>
      <c r="J47" s="69" t="s">
        <v>39</v>
      </c>
      <c r="K47">
        <v>0.5</v>
      </c>
      <c r="M47" s="42">
        <v>311600</v>
      </c>
      <c r="N47" s="42">
        <v>152280</v>
      </c>
      <c r="O47" s="42">
        <v>158400</v>
      </c>
      <c r="Q47" s="42">
        <v>858400</v>
      </c>
      <c r="R47" s="42">
        <v>708400</v>
      </c>
      <c r="S47" s="42">
        <v>727760</v>
      </c>
      <c r="U47" s="42">
        <v>342200</v>
      </c>
      <c r="V47" s="42">
        <v>271200</v>
      </c>
      <c r="W47" s="42">
        <v>188680</v>
      </c>
      <c r="Y47" s="42">
        <v>300160</v>
      </c>
      <c r="Z47" s="42">
        <v>279120</v>
      </c>
      <c r="AA47" s="42">
        <v>175520</v>
      </c>
    </row>
    <row r="48" spans="9:27" x14ac:dyDescent="0.2">
      <c r="I48" s="43">
        <v>21</v>
      </c>
      <c r="J48" s="69" t="s">
        <v>140</v>
      </c>
      <c r="K48">
        <v>0.05</v>
      </c>
      <c r="M48" s="42">
        <v>154000</v>
      </c>
      <c r="N48" s="42">
        <v>195160</v>
      </c>
      <c r="O48" s="42">
        <v>163360</v>
      </c>
      <c r="Q48" s="42">
        <v>966080</v>
      </c>
      <c r="R48" s="42">
        <v>907480</v>
      </c>
      <c r="S48" s="42">
        <v>995320</v>
      </c>
      <c r="U48" s="42">
        <v>381360</v>
      </c>
      <c r="V48" s="42">
        <v>302120</v>
      </c>
      <c r="W48" s="42">
        <v>309520</v>
      </c>
      <c r="Y48" s="42">
        <v>334120</v>
      </c>
      <c r="Z48" s="42">
        <v>380760</v>
      </c>
      <c r="AA48" s="42">
        <v>242520</v>
      </c>
    </row>
    <row r="49" spans="9:27" x14ac:dyDescent="0.2">
      <c r="I49" s="43">
        <v>22</v>
      </c>
      <c r="J49" s="69" t="s">
        <v>26</v>
      </c>
      <c r="K49">
        <v>0.1</v>
      </c>
      <c r="M49" s="42">
        <v>667320</v>
      </c>
      <c r="N49" s="42">
        <v>51240</v>
      </c>
      <c r="O49" s="42">
        <v>46760</v>
      </c>
      <c r="Q49" s="42">
        <v>1415000</v>
      </c>
      <c r="R49" s="42">
        <v>1644600</v>
      </c>
      <c r="S49" s="42">
        <v>1759200</v>
      </c>
      <c r="U49" s="42">
        <v>779280</v>
      </c>
      <c r="V49" s="42">
        <v>1191120</v>
      </c>
      <c r="W49" s="42">
        <v>1046920</v>
      </c>
      <c r="Y49" s="42">
        <v>3917720</v>
      </c>
      <c r="Z49" s="42">
        <v>1081160</v>
      </c>
      <c r="AA49" s="42">
        <v>260600</v>
      </c>
    </row>
    <row r="50" spans="9:27" x14ac:dyDescent="0.2">
      <c r="I50" s="43">
        <v>23</v>
      </c>
      <c r="J50" s="69" t="s">
        <v>2</v>
      </c>
      <c r="K50">
        <v>1E-3</v>
      </c>
      <c r="M50" s="42">
        <v>430640</v>
      </c>
      <c r="N50" s="42">
        <v>300960</v>
      </c>
      <c r="O50" s="42">
        <v>159760</v>
      </c>
      <c r="Q50" s="42">
        <v>2499680</v>
      </c>
      <c r="R50" s="42">
        <v>2217720</v>
      </c>
      <c r="S50" s="42">
        <v>2238840</v>
      </c>
      <c r="U50" s="42">
        <v>1577480</v>
      </c>
      <c r="V50" s="42">
        <v>1015640</v>
      </c>
      <c r="W50" s="42">
        <v>970720</v>
      </c>
      <c r="Y50" s="42">
        <v>2661880</v>
      </c>
      <c r="Z50" s="42">
        <v>3758120</v>
      </c>
      <c r="AA50" s="42">
        <v>2601480</v>
      </c>
    </row>
    <row r="51" spans="9:27" x14ac:dyDescent="0.2">
      <c r="I51" s="43">
        <v>1</v>
      </c>
      <c r="J51" s="69" t="s">
        <v>7</v>
      </c>
      <c r="K51">
        <f t="shared" ref="K51:K73" si="0">K28/10</f>
        <v>0.5</v>
      </c>
      <c r="M51" s="45">
        <v>585840</v>
      </c>
      <c r="N51" s="45">
        <v>480840</v>
      </c>
      <c r="O51" s="45">
        <v>422160</v>
      </c>
      <c r="Q51" s="45">
        <v>4039600</v>
      </c>
      <c r="R51" s="45">
        <v>4893640</v>
      </c>
      <c r="S51" s="45">
        <v>4550160</v>
      </c>
      <c r="U51" s="45">
        <v>1806840</v>
      </c>
      <c r="V51" s="45">
        <v>1693720</v>
      </c>
      <c r="W51" s="45">
        <v>1464640</v>
      </c>
      <c r="Y51" s="45">
        <v>2144640</v>
      </c>
      <c r="Z51" s="45">
        <v>4626440</v>
      </c>
      <c r="AA51" s="45">
        <v>3417120</v>
      </c>
    </row>
    <row r="52" spans="9:27" x14ac:dyDescent="0.2">
      <c r="I52" s="43">
        <v>2</v>
      </c>
      <c r="J52" s="69" t="s">
        <v>4</v>
      </c>
      <c r="K52">
        <f t="shared" si="0"/>
        <v>1E-4</v>
      </c>
      <c r="M52" s="45">
        <v>336200</v>
      </c>
      <c r="N52" s="45">
        <v>436040</v>
      </c>
      <c r="O52" s="46">
        <v>246160</v>
      </c>
      <c r="Q52" s="45">
        <v>4610160</v>
      </c>
      <c r="R52" s="45">
        <v>4571680</v>
      </c>
      <c r="S52" s="45">
        <v>3989520</v>
      </c>
      <c r="U52" s="45">
        <v>1491960</v>
      </c>
      <c r="V52" s="45">
        <v>1709440</v>
      </c>
      <c r="W52" s="45">
        <v>1625400</v>
      </c>
      <c r="Y52" s="45">
        <v>3109680</v>
      </c>
      <c r="Z52" s="45">
        <v>5018680</v>
      </c>
      <c r="AA52" s="45">
        <v>4026800</v>
      </c>
    </row>
    <row r="53" spans="9:27" x14ac:dyDescent="0.2">
      <c r="I53" s="43">
        <v>3</v>
      </c>
      <c r="J53" s="69" t="s">
        <v>10</v>
      </c>
      <c r="K53">
        <f t="shared" si="0"/>
        <v>1E-4</v>
      </c>
      <c r="M53" s="45">
        <v>578960</v>
      </c>
      <c r="N53" s="45">
        <v>644280</v>
      </c>
      <c r="O53" s="46">
        <v>618280</v>
      </c>
      <c r="Q53" s="45">
        <v>6167160</v>
      </c>
      <c r="R53" s="45">
        <v>6189440</v>
      </c>
      <c r="S53" s="45">
        <v>7297840</v>
      </c>
      <c r="U53" s="45">
        <v>1959480</v>
      </c>
      <c r="V53" s="45">
        <v>2476800</v>
      </c>
      <c r="W53" s="45">
        <v>1989840</v>
      </c>
      <c r="Y53" s="45">
        <v>3664120</v>
      </c>
      <c r="Z53" s="45">
        <v>5425200</v>
      </c>
      <c r="AA53" s="45">
        <v>4577560</v>
      </c>
    </row>
    <row r="54" spans="9:27" x14ac:dyDescent="0.2">
      <c r="I54" s="43">
        <v>4</v>
      </c>
      <c r="J54" s="69" t="s">
        <v>11</v>
      </c>
      <c r="K54">
        <f t="shared" si="0"/>
        <v>5.0000000000000001E-4</v>
      </c>
      <c r="M54" s="45">
        <v>568960</v>
      </c>
      <c r="N54" s="45">
        <v>331040</v>
      </c>
      <c r="O54" s="46">
        <v>236080</v>
      </c>
      <c r="Q54" s="45">
        <v>2594960</v>
      </c>
      <c r="R54" s="45">
        <v>2942400</v>
      </c>
      <c r="S54" s="45">
        <v>1918160</v>
      </c>
      <c r="U54" s="45">
        <v>1683480</v>
      </c>
      <c r="V54" s="45">
        <v>1535840</v>
      </c>
      <c r="W54" s="45">
        <v>1181960</v>
      </c>
      <c r="Y54" s="45">
        <v>2644080</v>
      </c>
      <c r="Z54" s="45">
        <v>3908240</v>
      </c>
      <c r="AA54" s="45">
        <v>3961520</v>
      </c>
    </row>
    <row r="55" spans="9:27" x14ac:dyDescent="0.2">
      <c r="I55" s="43">
        <v>5</v>
      </c>
      <c r="J55" s="69" t="s">
        <v>14</v>
      </c>
      <c r="K55">
        <f t="shared" si="0"/>
        <v>5.0000000000000001E-4</v>
      </c>
      <c r="M55" s="45">
        <v>746160</v>
      </c>
      <c r="N55" s="45">
        <v>804600</v>
      </c>
      <c r="O55" s="46">
        <v>926240</v>
      </c>
      <c r="Q55" s="45">
        <v>6438000</v>
      </c>
      <c r="R55" s="45">
        <v>7462280</v>
      </c>
      <c r="S55" s="45">
        <v>8958360</v>
      </c>
      <c r="U55" s="45">
        <v>2206520</v>
      </c>
      <c r="V55" s="45">
        <v>1977480</v>
      </c>
      <c r="W55" s="45">
        <v>2264520</v>
      </c>
      <c r="Y55" s="45">
        <v>4432760</v>
      </c>
      <c r="Z55" s="45">
        <v>4770440</v>
      </c>
      <c r="AA55" s="45">
        <v>5114840</v>
      </c>
    </row>
    <row r="56" spans="9:27" x14ac:dyDescent="0.2">
      <c r="I56" s="43">
        <v>6</v>
      </c>
      <c r="J56" s="69" t="s">
        <v>17</v>
      </c>
      <c r="K56">
        <f t="shared" si="0"/>
        <v>1E-4</v>
      </c>
      <c r="M56" s="45">
        <v>226920</v>
      </c>
      <c r="N56" s="45">
        <v>231360</v>
      </c>
      <c r="O56" s="45">
        <v>110720</v>
      </c>
      <c r="Q56" s="45">
        <v>2061200</v>
      </c>
      <c r="R56" s="45">
        <v>2253800</v>
      </c>
      <c r="S56" s="45">
        <v>3033880</v>
      </c>
      <c r="U56" s="45">
        <v>2478600</v>
      </c>
      <c r="V56" s="45">
        <v>2571560</v>
      </c>
      <c r="W56" s="45">
        <v>2396360</v>
      </c>
      <c r="Y56" s="45">
        <v>2387920</v>
      </c>
      <c r="Z56" s="45">
        <v>4642600</v>
      </c>
      <c r="AA56" s="45">
        <v>4851720</v>
      </c>
    </row>
    <row r="57" spans="9:27" x14ac:dyDescent="0.2">
      <c r="I57" s="43">
        <v>7</v>
      </c>
      <c r="J57" s="69" t="s">
        <v>18</v>
      </c>
      <c r="K57">
        <f t="shared" si="0"/>
        <v>5.0000000000000001E-4</v>
      </c>
      <c r="M57" s="45">
        <v>578880</v>
      </c>
      <c r="N57" s="45">
        <v>670360</v>
      </c>
      <c r="O57" s="45">
        <v>337880</v>
      </c>
      <c r="Q57" s="45">
        <v>3370040</v>
      </c>
      <c r="R57" s="45">
        <v>3257080</v>
      </c>
      <c r="S57" s="45">
        <v>3581320</v>
      </c>
      <c r="U57" s="45">
        <v>2553920</v>
      </c>
      <c r="V57" s="45">
        <v>2561480</v>
      </c>
      <c r="W57" s="45">
        <v>2672160</v>
      </c>
      <c r="Y57" s="45">
        <v>3836080</v>
      </c>
      <c r="Z57" s="45">
        <v>5733160</v>
      </c>
      <c r="AA57" s="45">
        <v>5154840</v>
      </c>
    </row>
    <row r="58" spans="9:27" x14ac:dyDescent="0.2">
      <c r="I58" s="43">
        <v>8</v>
      </c>
      <c r="J58" s="69" t="s">
        <v>20</v>
      </c>
      <c r="K58">
        <f t="shared" si="0"/>
        <v>1E-4</v>
      </c>
      <c r="M58" s="45">
        <v>55440</v>
      </c>
      <c r="N58" s="45">
        <v>39440</v>
      </c>
      <c r="O58" s="45">
        <v>27920</v>
      </c>
      <c r="Q58" s="45">
        <v>108400</v>
      </c>
      <c r="R58" s="45">
        <v>90360</v>
      </c>
      <c r="S58" s="45">
        <v>143000</v>
      </c>
      <c r="U58" s="45">
        <v>52360</v>
      </c>
      <c r="V58" s="45">
        <v>52560</v>
      </c>
      <c r="W58" s="45">
        <v>57520</v>
      </c>
      <c r="Y58" s="45">
        <v>29760</v>
      </c>
      <c r="Z58" s="45">
        <v>75680</v>
      </c>
      <c r="AA58" s="45">
        <v>93360</v>
      </c>
    </row>
    <row r="59" spans="9:27" x14ac:dyDescent="0.2">
      <c r="I59" s="43">
        <v>9</v>
      </c>
      <c r="J59" s="69" t="s">
        <v>21</v>
      </c>
      <c r="K59">
        <f t="shared" si="0"/>
        <v>0.1</v>
      </c>
      <c r="M59" s="45">
        <v>51720</v>
      </c>
      <c r="N59" s="45">
        <v>159480</v>
      </c>
      <c r="O59" s="45">
        <v>35120</v>
      </c>
      <c r="Q59" s="45">
        <v>1379640</v>
      </c>
      <c r="R59" s="45">
        <v>1942720</v>
      </c>
      <c r="S59" s="45">
        <v>1489720</v>
      </c>
      <c r="U59" s="45">
        <v>2828560</v>
      </c>
      <c r="V59" s="45">
        <v>2872000</v>
      </c>
      <c r="W59" s="45">
        <v>3168040</v>
      </c>
      <c r="Y59" s="45">
        <v>1798760</v>
      </c>
      <c r="Z59" s="45">
        <v>3518920</v>
      </c>
      <c r="AA59" s="45">
        <v>3075600</v>
      </c>
    </row>
    <row r="60" spans="9:27" x14ac:dyDescent="0.2">
      <c r="I60" s="43">
        <v>10</v>
      </c>
      <c r="J60" s="69" t="s">
        <v>27</v>
      </c>
      <c r="K60">
        <f t="shared" si="0"/>
        <v>0.1</v>
      </c>
      <c r="M60" s="45">
        <v>725520</v>
      </c>
      <c r="N60" s="45">
        <v>225840</v>
      </c>
      <c r="O60" s="45">
        <v>92080</v>
      </c>
      <c r="Q60" s="45">
        <v>1513000</v>
      </c>
      <c r="R60" s="45">
        <v>1734600</v>
      </c>
      <c r="S60" s="45">
        <v>1629120</v>
      </c>
      <c r="U60" s="45">
        <v>1037800</v>
      </c>
      <c r="V60" s="45">
        <v>1079560</v>
      </c>
      <c r="W60" s="45">
        <v>1469960</v>
      </c>
      <c r="Y60" s="45">
        <v>1923920</v>
      </c>
      <c r="Z60" s="45">
        <v>2611560</v>
      </c>
      <c r="AA60" s="45">
        <v>1670440</v>
      </c>
    </row>
    <row r="61" spans="9:27" x14ac:dyDescent="0.2">
      <c r="I61" s="43">
        <v>11</v>
      </c>
      <c r="J61" s="69" t="s">
        <v>29</v>
      </c>
      <c r="K61">
        <f t="shared" si="0"/>
        <v>1E-4</v>
      </c>
      <c r="M61" s="45">
        <v>545800</v>
      </c>
      <c r="N61" s="45">
        <v>495160</v>
      </c>
      <c r="O61" s="45">
        <v>284200</v>
      </c>
      <c r="Q61" s="45">
        <v>2658840</v>
      </c>
      <c r="R61" s="45">
        <v>3644680</v>
      </c>
      <c r="S61" s="45">
        <v>2546760</v>
      </c>
      <c r="U61" s="45">
        <v>2246200</v>
      </c>
      <c r="V61" s="45">
        <v>2454680</v>
      </c>
      <c r="W61" s="45">
        <v>2303360</v>
      </c>
      <c r="Y61" s="45">
        <v>4963200</v>
      </c>
      <c r="Z61" s="45">
        <v>5602600</v>
      </c>
      <c r="AA61" s="45">
        <v>4806680</v>
      </c>
    </row>
    <row r="62" spans="9:27" x14ac:dyDescent="0.2">
      <c r="I62" s="43">
        <v>12</v>
      </c>
      <c r="J62" s="69" t="s">
        <v>34</v>
      </c>
      <c r="K62">
        <f t="shared" si="0"/>
        <v>0.1</v>
      </c>
      <c r="M62" s="45">
        <v>348920</v>
      </c>
      <c r="N62" s="45">
        <v>463200</v>
      </c>
      <c r="O62" s="45">
        <v>217880</v>
      </c>
      <c r="Q62" s="45">
        <v>3586440</v>
      </c>
      <c r="R62" s="45">
        <v>4276240</v>
      </c>
      <c r="S62" s="45">
        <v>3132960</v>
      </c>
      <c r="U62" s="45">
        <v>2095520</v>
      </c>
      <c r="V62" s="45">
        <v>2413440</v>
      </c>
      <c r="W62" s="45">
        <v>1991680</v>
      </c>
      <c r="Y62" s="45">
        <v>3529440</v>
      </c>
      <c r="Z62" s="45">
        <v>2457840</v>
      </c>
      <c r="AA62" s="45">
        <v>2463920</v>
      </c>
    </row>
    <row r="63" spans="9:27" x14ac:dyDescent="0.2">
      <c r="I63" s="43">
        <v>13</v>
      </c>
      <c r="J63" s="70" t="s">
        <v>23</v>
      </c>
      <c r="K63">
        <f t="shared" si="0"/>
        <v>1E-4</v>
      </c>
      <c r="M63" s="45">
        <v>564600</v>
      </c>
      <c r="N63" s="45">
        <v>914640</v>
      </c>
      <c r="O63" s="45">
        <v>358720</v>
      </c>
      <c r="Q63" s="45">
        <v>3208440</v>
      </c>
      <c r="R63" s="45">
        <v>3358920</v>
      </c>
      <c r="S63" s="45">
        <v>2839560</v>
      </c>
      <c r="U63" s="45">
        <v>2186440</v>
      </c>
      <c r="V63" s="45">
        <v>2236320</v>
      </c>
      <c r="W63" s="45">
        <v>2337160</v>
      </c>
      <c r="Y63" s="45">
        <v>6108160</v>
      </c>
      <c r="Z63" s="45">
        <v>6022960</v>
      </c>
      <c r="AA63" s="45">
        <v>5469640</v>
      </c>
    </row>
    <row r="64" spans="9:27" x14ac:dyDescent="0.2">
      <c r="I64" s="43">
        <v>14</v>
      </c>
      <c r="J64" s="69" t="s">
        <v>12</v>
      </c>
      <c r="K64">
        <f t="shared" si="0"/>
        <v>0.5</v>
      </c>
      <c r="M64" s="45">
        <v>339240</v>
      </c>
      <c r="N64" s="45">
        <v>327080</v>
      </c>
      <c r="O64" s="45">
        <v>230480</v>
      </c>
      <c r="Q64" s="45">
        <v>1260080</v>
      </c>
      <c r="R64" s="45">
        <v>1119000</v>
      </c>
      <c r="S64" s="45">
        <v>1257680</v>
      </c>
      <c r="U64" s="45">
        <v>745600</v>
      </c>
      <c r="V64" s="45">
        <v>545160</v>
      </c>
      <c r="W64" s="45">
        <v>722560</v>
      </c>
      <c r="Y64" s="45">
        <v>2307680</v>
      </c>
      <c r="Z64" s="45">
        <v>2185000</v>
      </c>
      <c r="AA64" s="45">
        <v>1849440</v>
      </c>
    </row>
    <row r="65" spans="9:27" x14ac:dyDescent="0.2">
      <c r="I65" s="43">
        <v>15</v>
      </c>
      <c r="J65" s="69" t="s">
        <v>25</v>
      </c>
      <c r="K65">
        <f t="shared" si="0"/>
        <v>0.1</v>
      </c>
      <c r="M65" s="45">
        <v>145080</v>
      </c>
      <c r="N65" s="45">
        <v>140680</v>
      </c>
      <c r="O65" s="45">
        <v>69840</v>
      </c>
      <c r="Q65" s="45">
        <v>1249000</v>
      </c>
      <c r="R65" s="45">
        <v>1264120</v>
      </c>
      <c r="S65" s="45">
        <v>1315560</v>
      </c>
      <c r="U65" s="45">
        <v>2327960</v>
      </c>
      <c r="V65" s="45">
        <v>1788280</v>
      </c>
      <c r="W65" s="45">
        <v>2155240</v>
      </c>
      <c r="Y65" s="45">
        <v>4277080</v>
      </c>
      <c r="Z65" s="45">
        <v>5843520</v>
      </c>
      <c r="AA65" s="45">
        <v>4848280</v>
      </c>
    </row>
    <row r="66" spans="9:27" x14ac:dyDescent="0.2">
      <c r="I66" s="43">
        <v>16</v>
      </c>
      <c r="J66" s="69" t="s">
        <v>3</v>
      </c>
      <c r="K66">
        <f t="shared" si="0"/>
        <v>0.1</v>
      </c>
      <c r="M66" s="45">
        <v>457440</v>
      </c>
      <c r="N66" s="45">
        <v>349200</v>
      </c>
      <c r="O66" s="45">
        <v>206200</v>
      </c>
      <c r="Q66" s="45">
        <v>1178400</v>
      </c>
      <c r="R66" s="45">
        <v>1385000</v>
      </c>
      <c r="S66" s="45">
        <v>1100880</v>
      </c>
      <c r="U66" s="45">
        <v>492400</v>
      </c>
      <c r="V66" s="45">
        <v>682760</v>
      </c>
      <c r="W66" s="45">
        <v>801080</v>
      </c>
      <c r="Y66" s="45">
        <v>1704360</v>
      </c>
      <c r="Z66" s="45">
        <v>1942360</v>
      </c>
      <c r="AA66" s="45">
        <v>1613640</v>
      </c>
    </row>
    <row r="67" spans="9:27" x14ac:dyDescent="0.2">
      <c r="I67" s="43">
        <v>17</v>
      </c>
      <c r="J67" s="69" t="s">
        <v>137</v>
      </c>
      <c r="K67">
        <f t="shared" si="0"/>
        <v>0.5</v>
      </c>
      <c r="M67" s="45">
        <v>250400</v>
      </c>
      <c r="N67" s="45">
        <v>158840</v>
      </c>
      <c r="O67" s="45">
        <v>92480</v>
      </c>
      <c r="Q67" s="45">
        <v>1090280</v>
      </c>
      <c r="R67" s="45">
        <v>1410680</v>
      </c>
      <c r="S67" s="45">
        <v>5646920</v>
      </c>
      <c r="U67" s="45">
        <v>472640</v>
      </c>
      <c r="V67" s="45">
        <v>424200</v>
      </c>
      <c r="W67" s="45">
        <v>205760</v>
      </c>
      <c r="Y67" s="45">
        <v>149480</v>
      </c>
      <c r="Z67" s="45">
        <v>134600</v>
      </c>
      <c r="AA67" s="45">
        <v>109400</v>
      </c>
    </row>
    <row r="68" spans="9:27" x14ac:dyDescent="0.2">
      <c r="I68" s="43">
        <v>18</v>
      </c>
      <c r="J68" s="69" t="s">
        <v>138</v>
      </c>
      <c r="K68">
        <f t="shared" si="0"/>
        <v>0.05</v>
      </c>
      <c r="M68" s="45">
        <v>667680</v>
      </c>
      <c r="N68" s="45">
        <v>585600</v>
      </c>
      <c r="O68" s="45">
        <v>2226600</v>
      </c>
      <c r="Q68" s="45">
        <v>2338440</v>
      </c>
      <c r="R68" s="45">
        <v>6247080</v>
      </c>
      <c r="S68" s="45">
        <v>7379280</v>
      </c>
      <c r="U68" s="45">
        <v>2519240</v>
      </c>
      <c r="V68" s="45">
        <v>2817360</v>
      </c>
      <c r="W68" s="45">
        <v>1985400</v>
      </c>
      <c r="Y68" s="45">
        <v>5655640</v>
      </c>
      <c r="Z68" s="45">
        <v>4369560</v>
      </c>
      <c r="AA68" s="45">
        <v>7202440</v>
      </c>
    </row>
    <row r="69" spans="9:27" x14ac:dyDescent="0.2">
      <c r="I69" s="43">
        <v>19</v>
      </c>
      <c r="J69" s="69" t="s">
        <v>139</v>
      </c>
      <c r="K69">
        <f t="shared" si="0"/>
        <v>0.05</v>
      </c>
      <c r="M69" s="45">
        <v>663000</v>
      </c>
      <c r="N69" s="45">
        <v>1023120</v>
      </c>
      <c r="O69" s="45">
        <v>1396160</v>
      </c>
      <c r="Q69" s="45">
        <v>6667480</v>
      </c>
      <c r="R69" s="45">
        <v>6662480</v>
      </c>
      <c r="S69" s="45">
        <v>7292080</v>
      </c>
      <c r="U69" s="45">
        <v>459960</v>
      </c>
      <c r="V69" s="45">
        <v>2626840</v>
      </c>
      <c r="W69" s="45">
        <v>568040</v>
      </c>
      <c r="Y69" s="45">
        <v>5518320</v>
      </c>
      <c r="Z69" s="45">
        <v>6438000</v>
      </c>
      <c r="AA69" s="45">
        <v>6973320</v>
      </c>
    </row>
    <row r="70" spans="9:27" x14ac:dyDescent="0.2">
      <c r="I70" s="43">
        <v>20</v>
      </c>
      <c r="J70" s="69" t="s">
        <v>39</v>
      </c>
      <c r="K70">
        <f t="shared" si="0"/>
        <v>0.05</v>
      </c>
      <c r="M70" s="45">
        <v>189880</v>
      </c>
      <c r="N70" s="45">
        <v>422560</v>
      </c>
      <c r="O70" s="45">
        <v>319280</v>
      </c>
      <c r="Q70" s="45">
        <v>726080</v>
      </c>
      <c r="R70" s="45">
        <v>1074240</v>
      </c>
      <c r="S70" s="45">
        <v>1061080</v>
      </c>
      <c r="U70" s="45">
        <v>400280</v>
      </c>
      <c r="V70" s="45">
        <v>434080</v>
      </c>
      <c r="W70" s="45">
        <v>408800</v>
      </c>
      <c r="Y70" s="45">
        <v>330280</v>
      </c>
      <c r="Z70" s="45">
        <v>573680</v>
      </c>
      <c r="AA70" s="45">
        <v>544320</v>
      </c>
    </row>
    <row r="71" spans="9:27" x14ac:dyDescent="0.2">
      <c r="I71" s="43">
        <v>21</v>
      </c>
      <c r="J71" s="71" t="s">
        <v>140</v>
      </c>
      <c r="K71">
        <f t="shared" si="0"/>
        <v>5.0000000000000001E-3</v>
      </c>
      <c r="M71" s="45">
        <v>247840</v>
      </c>
      <c r="N71" s="45">
        <v>498400</v>
      </c>
      <c r="O71" s="45">
        <v>516960</v>
      </c>
      <c r="Q71" s="45">
        <v>3285880</v>
      </c>
      <c r="R71" s="45">
        <v>3865480</v>
      </c>
      <c r="S71" s="45">
        <v>3477280</v>
      </c>
      <c r="U71" s="45">
        <v>449200</v>
      </c>
      <c r="V71" s="45">
        <v>425320</v>
      </c>
      <c r="W71" s="45">
        <v>456840</v>
      </c>
      <c r="Y71" s="45">
        <v>1064320</v>
      </c>
      <c r="Z71" s="45">
        <v>1771640</v>
      </c>
      <c r="AA71" s="45">
        <v>1602040</v>
      </c>
    </row>
    <row r="72" spans="9:27" x14ac:dyDescent="0.2">
      <c r="I72" s="43">
        <v>22</v>
      </c>
      <c r="J72" s="69" t="s">
        <v>26</v>
      </c>
      <c r="K72">
        <f t="shared" si="0"/>
        <v>0.01</v>
      </c>
      <c r="M72" s="45">
        <v>1086160</v>
      </c>
      <c r="N72" s="45">
        <v>1551600</v>
      </c>
      <c r="O72" s="45">
        <v>1275200</v>
      </c>
      <c r="Q72" s="45">
        <v>1403640</v>
      </c>
      <c r="R72" s="45">
        <v>1552600</v>
      </c>
      <c r="S72" s="45">
        <v>1756320</v>
      </c>
      <c r="U72" s="45">
        <v>2039280</v>
      </c>
      <c r="V72" s="45">
        <v>2925960</v>
      </c>
      <c r="W72" s="45">
        <v>2990280</v>
      </c>
      <c r="Y72" s="45">
        <v>8134720</v>
      </c>
      <c r="Z72" s="45">
        <v>8296000</v>
      </c>
      <c r="AA72" s="45">
        <v>7341600</v>
      </c>
    </row>
    <row r="73" spans="9:27" x14ac:dyDescent="0.2">
      <c r="I73" s="43">
        <v>23</v>
      </c>
      <c r="J73" s="69" t="s">
        <v>2</v>
      </c>
      <c r="K73">
        <f t="shared" si="0"/>
        <v>1E-4</v>
      </c>
      <c r="M73" s="45">
        <v>817840</v>
      </c>
      <c r="N73" s="45">
        <v>711480</v>
      </c>
      <c r="O73" s="47">
        <v>867840</v>
      </c>
      <c r="Q73" s="45">
        <v>5869160</v>
      </c>
      <c r="R73" s="45">
        <v>4320200</v>
      </c>
      <c r="S73" s="45">
        <v>6982000</v>
      </c>
      <c r="U73" s="45">
        <v>1733960</v>
      </c>
      <c r="V73" s="45">
        <v>1953240</v>
      </c>
      <c r="W73" s="45">
        <v>2059160</v>
      </c>
      <c r="Y73" s="45">
        <v>7748760</v>
      </c>
      <c r="Z73" s="45">
        <v>8223000</v>
      </c>
      <c r="AA73" s="45">
        <v>7248080</v>
      </c>
    </row>
    <row r="75" spans="9:27" x14ac:dyDescent="0.2">
      <c r="M75" t="s">
        <v>142</v>
      </c>
      <c r="N75">
        <v>1996456</v>
      </c>
      <c r="Q75" t="s">
        <v>142</v>
      </c>
      <c r="R75">
        <v>6380856</v>
      </c>
      <c r="U75" t="s">
        <v>142</v>
      </c>
      <c r="V75">
        <v>2448488</v>
      </c>
      <c r="Y75" t="s">
        <v>142</v>
      </c>
      <c r="Z75">
        <v>7429576</v>
      </c>
    </row>
    <row r="76" spans="9:27" x14ac:dyDescent="0.2">
      <c r="I76" t="s">
        <v>151</v>
      </c>
      <c r="M76" t="s">
        <v>144</v>
      </c>
      <c r="Q76" t="s">
        <v>144</v>
      </c>
      <c r="U76" t="s">
        <v>144</v>
      </c>
      <c r="Y76" t="s">
        <v>144</v>
      </c>
    </row>
    <row r="77" spans="9:27" x14ac:dyDescent="0.2">
      <c r="I77" s="68" t="s">
        <v>50</v>
      </c>
      <c r="J77" s="64"/>
      <c r="K77" s="65"/>
      <c r="M77" s="61">
        <v>704160</v>
      </c>
      <c r="N77" s="61">
        <v>645000</v>
      </c>
      <c r="Q77" s="61">
        <v>3462040</v>
      </c>
      <c r="R77" s="61">
        <v>3432400</v>
      </c>
      <c r="U77" s="61">
        <v>1995160</v>
      </c>
      <c r="V77" s="61">
        <v>1867560</v>
      </c>
      <c r="Y77" s="61">
        <v>5916920</v>
      </c>
      <c r="Z77" s="61">
        <v>6875320</v>
      </c>
    </row>
    <row r="78" spans="9:27" x14ac:dyDescent="0.2">
      <c r="I78" s="68" t="s">
        <v>51</v>
      </c>
      <c r="K78" s="65"/>
      <c r="M78" s="61">
        <v>734080</v>
      </c>
      <c r="N78" s="61">
        <v>1016160</v>
      </c>
      <c r="Q78" s="61">
        <v>4243440</v>
      </c>
      <c r="R78" s="61">
        <v>5697280</v>
      </c>
      <c r="U78" s="61">
        <v>1983680</v>
      </c>
      <c r="V78" s="61">
        <v>2158760</v>
      </c>
      <c r="Y78" s="61">
        <v>6288760</v>
      </c>
      <c r="Z78" s="61">
        <v>6787760</v>
      </c>
    </row>
    <row r="79" spans="9:27" x14ac:dyDescent="0.2">
      <c r="I79" s="68" t="s">
        <v>52</v>
      </c>
      <c r="K79" s="65"/>
      <c r="M79" s="61">
        <v>731600</v>
      </c>
      <c r="N79" s="61">
        <v>519280</v>
      </c>
      <c r="Q79" s="61">
        <v>2475240</v>
      </c>
      <c r="R79" s="61">
        <v>2011280</v>
      </c>
      <c r="U79" s="61">
        <v>2081640</v>
      </c>
      <c r="V79" s="61">
        <v>2272080</v>
      </c>
      <c r="Y79" s="61">
        <v>6735440</v>
      </c>
      <c r="Z79" s="61">
        <v>7742680</v>
      </c>
    </row>
    <row r="80" spans="9:27" x14ac:dyDescent="0.2">
      <c r="I80" s="68" t="s">
        <v>53</v>
      </c>
      <c r="K80" s="65"/>
      <c r="M80" s="61">
        <v>66240</v>
      </c>
      <c r="N80" s="61">
        <v>33440</v>
      </c>
      <c r="Q80" s="61">
        <v>127200</v>
      </c>
      <c r="R80" s="61">
        <v>71320</v>
      </c>
      <c r="U80" s="61">
        <v>55720</v>
      </c>
      <c r="V80" s="61">
        <v>41920</v>
      </c>
      <c r="Y80" s="61">
        <v>367120</v>
      </c>
      <c r="Z80" s="61">
        <v>1304040</v>
      </c>
    </row>
    <row r="81" spans="9:26" x14ac:dyDescent="0.2">
      <c r="I81" s="68" t="s">
        <v>54</v>
      </c>
      <c r="K81" s="65"/>
      <c r="M81" s="61">
        <v>583120</v>
      </c>
      <c r="N81" s="61">
        <v>120880</v>
      </c>
      <c r="Q81" s="61">
        <v>3600800</v>
      </c>
      <c r="R81" s="61">
        <v>2205680</v>
      </c>
      <c r="U81" s="61">
        <v>2042800</v>
      </c>
      <c r="V81" s="61">
        <v>1972120</v>
      </c>
      <c r="Y81" s="61">
        <v>7129360</v>
      </c>
      <c r="Z81" s="61">
        <v>6851200</v>
      </c>
    </row>
    <row r="82" spans="9:26" x14ac:dyDescent="0.2">
      <c r="I82" s="68" t="s">
        <v>55</v>
      </c>
      <c r="K82" s="65"/>
      <c r="M82" s="61">
        <v>292680</v>
      </c>
      <c r="N82" s="61">
        <v>382520</v>
      </c>
      <c r="Q82" s="61">
        <v>2659760</v>
      </c>
      <c r="R82" s="61">
        <v>3442040</v>
      </c>
      <c r="U82" s="61">
        <v>2344280</v>
      </c>
      <c r="V82" s="61">
        <v>1785560</v>
      </c>
      <c r="Y82" s="61">
        <v>4681240</v>
      </c>
      <c r="Z82" s="61">
        <v>2433560</v>
      </c>
    </row>
    <row r="83" spans="9:26" x14ac:dyDescent="0.2">
      <c r="I83" s="68" t="s">
        <v>56</v>
      </c>
      <c r="K83" s="66"/>
      <c r="M83" s="61">
        <v>359080</v>
      </c>
      <c r="N83" s="61">
        <v>582280</v>
      </c>
      <c r="Q83" s="61">
        <v>1294000</v>
      </c>
      <c r="R83" s="61">
        <v>2139440</v>
      </c>
      <c r="U83" s="61">
        <v>577080</v>
      </c>
      <c r="V83" s="61">
        <v>1618760</v>
      </c>
      <c r="Y83" s="61">
        <v>3878920</v>
      </c>
      <c r="Z83" s="61">
        <v>6748840</v>
      </c>
    </row>
    <row r="84" spans="9:26" x14ac:dyDescent="0.2">
      <c r="I84" s="68" t="s">
        <v>57</v>
      </c>
      <c r="K84" s="65"/>
      <c r="M84" s="61">
        <v>229680</v>
      </c>
      <c r="N84" s="61">
        <v>220520</v>
      </c>
      <c r="Q84" s="61">
        <v>1910240</v>
      </c>
      <c r="R84" s="61">
        <v>3668720</v>
      </c>
      <c r="U84" s="61">
        <v>460640</v>
      </c>
      <c r="V84" s="61">
        <v>269000</v>
      </c>
      <c r="Y84" s="61">
        <v>102680</v>
      </c>
      <c r="Z84" s="61">
        <v>196880</v>
      </c>
    </row>
    <row r="85" spans="9:26" x14ac:dyDescent="0.2">
      <c r="I85" s="68" t="s">
        <v>58</v>
      </c>
      <c r="K85" s="65"/>
      <c r="M85" s="61">
        <v>607880</v>
      </c>
      <c r="N85" s="61">
        <v>857800</v>
      </c>
      <c r="Q85" s="61">
        <v>3667720</v>
      </c>
      <c r="R85" s="61">
        <v>4767680</v>
      </c>
      <c r="U85" s="61">
        <v>1947280</v>
      </c>
      <c r="V85" s="61">
        <v>1914720</v>
      </c>
      <c r="Y85" s="61">
        <v>6327760</v>
      </c>
      <c r="Z85" s="61">
        <v>6512080</v>
      </c>
    </row>
    <row r="86" spans="9:26" x14ac:dyDescent="0.2">
      <c r="I86" s="68" t="s">
        <v>59</v>
      </c>
      <c r="K86" s="65"/>
      <c r="M86" s="61">
        <v>287200</v>
      </c>
      <c r="N86" s="61">
        <v>379480</v>
      </c>
      <c r="Q86" s="61">
        <v>3077720</v>
      </c>
      <c r="R86" s="61">
        <v>4318840</v>
      </c>
      <c r="U86" s="61">
        <v>442680</v>
      </c>
      <c r="V86" s="61">
        <v>337880</v>
      </c>
      <c r="Y86" s="61">
        <v>1170000</v>
      </c>
      <c r="Z86" s="61">
        <v>1747400</v>
      </c>
    </row>
    <row r="87" spans="9:26" x14ac:dyDescent="0.2">
      <c r="I87" s="68" t="s">
        <v>60</v>
      </c>
      <c r="K87" s="65"/>
      <c r="M87" s="61">
        <v>537920</v>
      </c>
      <c r="N87" s="61">
        <v>735600</v>
      </c>
      <c r="Q87" s="61">
        <v>1281440</v>
      </c>
      <c r="R87" s="61">
        <v>1264360</v>
      </c>
      <c r="U87" s="61">
        <v>2255600</v>
      </c>
      <c r="V87" s="61">
        <v>2231280</v>
      </c>
      <c r="Y87" s="61">
        <v>6754240</v>
      </c>
      <c r="Z87" s="61">
        <v>6845640</v>
      </c>
    </row>
    <row r="88" spans="9:26" x14ac:dyDescent="0.2">
      <c r="I88" s="68" t="s">
        <v>61</v>
      </c>
      <c r="K88" s="65"/>
      <c r="M88" s="61">
        <v>418280</v>
      </c>
      <c r="N88" s="61">
        <v>500720</v>
      </c>
      <c r="Q88" s="61">
        <v>1963440</v>
      </c>
      <c r="R88" s="61">
        <v>3314160</v>
      </c>
      <c r="U88" s="61">
        <v>1546560</v>
      </c>
      <c r="V88" s="61">
        <v>1464920</v>
      </c>
      <c r="Y88" s="61">
        <v>4664040</v>
      </c>
      <c r="Z88" s="61">
        <v>6237400</v>
      </c>
    </row>
    <row r="89" spans="9:26" x14ac:dyDescent="0.2">
      <c r="I89" s="68" t="s">
        <v>63</v>
      </c>
      <c r="J89" s="64"/>
      <c r="K89" s="65"/>
      <c r="M89" s="61">
        <v>235320</v>
      </c>
      <c r="N89" s="62">
        <v>370640</v>
      </c>
      <c r="Q89" s="61">
        <v>1378440</v>
      </c>
      <c r="R89" s="61">
        <v>1875360</v>
      </c>
      <c r="U89" s="61">
        <v>1083680</v>
      </c>
      <c r="V89" s="61">
        <v>1740440</v>
      </c>
      <c r="Y89" s="61">
        <v>1907680</v>
      </c>
      <c r="Z89" s="61">
        <v>3815920</v>
      </c>
    </row>
    <row r="90" spans="9:26" x14ac:dyDescent="0.2">
      <c r="I90" s="68" t="s">
        <v>64</v>
      </c>
      <c r="K90" s="65"/>
      <c r="M90" s="61">
        <v>95000</v>
      </c>
      <c r="N90" s="62">
        <v>201080</v>
      </c>
      <c r="Q90" s="61">
        <v>1350320</v>
      </c>
      <c r="R90" s="61">
        <v>1807320</v>
      </c>
      <c r="U90" s="61">
        <v>1603760</v>
      </c>
      <c r="V90" s="61">
        <v>1728800</v>
      </c>
      <c r="Y90" s="61">
        <v>1367880</v>
      </c>
      <c r="Z90" s="61">
        <v>3965760</v>
      </c>
    </row>
    <row r="91" spans="9:26" x14ac:dyDescent="0.2">
      <c r="I91" s="68" t="s">
        <v>65</v>
      </c>
      <c r="K91" s="65"/>
      <c r="M91" s="61">
        <v>55640</v>
      </c>
      <c r="N91" s="62">
        <v>31640</v>
      </c>
      <c r="Q91" s="61">
        <v>124280</v>
      </c>
      <c r="R91" s="61">
        <v>68880</v>
      </c>
      <c r="U91" s="61">
        <v>37040</v>
      </c>
      <c r="V91" s="61">
        <v>61720</v>
      </c>
      <c r="Y91" s="61">
        <v>34040</v>
      </c>
      <c r="Z91" s="61">
        <v>1263520</v>
      </c>
    </row>
    <row r="92" spans="9:26" x14ac:dyDescent="0.2">
      <c r="I92" s="68" t="s">
        <v>66</v>
      </c>
      <c r="K92" s="65"/>
      <c r="M92" s="61">
        <v>202240</v>
      </c>
      <c r="N92" s="62">
        <v>101400</v>
      </c>
      <c r="Q92" s="61">
        <v>1784160</v>
      </c>
      <c r="R92" s="61">
        <v>1781640</v>
      </c>
      <c r="U92" s="61">
        <v>1805520</v>
      </c>
      <c r="V92" s="61">
        <v>1462480</v>
      </c>
      <c r="Y92" s="61">
        <v>1172360</v>
      </c>
      <c r="Z92" s="61">
        <v>2697600</v>
      </c>
    </row>
    <row r="93" spans="9:26" x14ac:dyDescent="0.2">
      <c r="I93" s="68" t="s">
        <v>67</v>
      </c>
      <c r="K93" s="65"/>
      <c r="M93" s="61">
        <v>106640</v>
      </c>
      <c r="N93" s="62">
        <v>233160</v>
      </c>
      <c r="Q93" s="61">
        <v>2036800</v>
      </c>
      <c r="R93" s="61">
        <v>2017480</v>
      </c>
      <c r="U93" s="61">
        <v>2073800</v>
      </c>
      <c r="V93" s="61">
        <v>2130040</v>
      </c>
      <c r="Y93" s="61">
        <v>331120</v>
      </c>
      <c r="Z93" s="61">
        <v>1832920</v>
      </c>
    </row>
    <row r="94" spans="9:26" x14ac:dyDescent="0.2">
      <c r="I94" s="68" t="s">
        <v>68</v>
      </c>
      <c r="K94" s="66"/>
      <c r="M94" s="61">
        <v>137600</v>
      </c>
      <c r="N94" s="62">
        <v>277240</v>
      </c>
      <c r="Q94" s="61">
        <v>1209400</v>
      </c>
      <c r="R94" s="61">
        <v>2086360</v>
      </c>
      <c r="U94" s="61">
        <v>433400</v>
      </c>
      <c r="V94" s="61">
        <v>785720</v>
      </c>
      <c r="Y94" s="61">
        <v>369120</v>
      </c>
      <c r="Z94" s="61">
        <v>3732320</v>
      </c>
    </row>
    <row r="95" spans="9:26" x14ac:dyDescent="0.2">
      <c r="I95" s="68" t="s">
        <v>69</v>
      </c>
      <c r="K95" s="65"/>
      <c r="M95" s="62">
        <v>92160</v>
      </c>
      <c r="N95" s="62">
        <v>558640</v>
      </c>
      <c r="Q95" s="61">
        <v>1680440</v>
      </c>
      <c r="R95" s="61">
        <v>3127680</v>
      </c>
      <c r="U95" s="61">
        <v>307400</v>
      </c>
      <c r="V95" s="61">
        <v>258240</v>
      </c>
      <c r="Y95" s="61">
        <v>62280</v>
      </c>
      <c r="Z95" s="61">
        <v>85400</v>
      </c>
    </row>
    <row r="96" spans="9:26" x14ac:dyDescent="0.2">
      <c r="I96" s="68" t="s">
        <v>70</v>
      </c>
      <c r="K96" s="65"/>
      <c r="M96" s="62">
        <v>279560</v>
      </c>
      <c r="N96" s="62">
        <v>403640</v>
      </c>
      <c r="Q96" s="61">
        <v>1731200</v>
      </c>
      <c r="R96" s="61">
        <v>2307360</v>
      </c>
      <c r="U96" s="61">
        <v>1107680</v>
      </c>
      <c r="V96" s="61">
        <v>1608080</v>
      </c>
      <c r="Y96" s="61">
        <v>3383120</v>
      </c>
      <c r="Z96" s="61">
        <v>4872600</v>
      </c>
    </row>
    <row r="97" spans="9:26" x14ac:dyDescent="0.2">
      <c r="I97" s="68" t="s">
        <v>71</v>
      </c>
      <c r="K97" s="65"/>
      <c r="M97" s="62">
        <v>300440</v>
      </c>
      <c r="N97" s="62">
        <v>283680</v>
      </c>
      <c r="Q97" s="61">
        <v>836680</v>
      </c>
      <c r="R97" s="61">
        <v>1666920</v>
      </c>
      <c r="U97" s="61">
        <v>319640</v>
      </c>
      <c r="V97" s="61">
        <v>250320</v>
      </c>
      <c r="Y97" s="61">
        <v>834000</v>
      </c>
      <c r="Z97" s="61">
        <v>1444480</v>
      </c>
    </row>
    <row r="98" spans="9:26" x14ac:dyDescent="0.2">
      <c r="I98" s="68" t="s">
        <v>72</v>
      </c>
      <c r="K98" s="65"/>
      <c r="M98" s="62">
        <v>395880</v>
      </c>
      <c r="N98" s="62">
        <v>517480</v>
      </c>
      <c r="Q98" s="61">
        <v>1387920</v>
      </c>
      <c r="R98" s="61">
        <v>1742360</v>
      </c>
      <c r="U98" s="61">
        <v>1870440</v>
      </c>
      <c r="V98" s="61">
        <v>2037880</v>
      </c>
      <c r="Y98" s="61">
        <v>5043000</v>
      </c>
      <c r="Z98" s="61">
        <v>6684800</v>
      </c>
    </row>
    <row r="99" spans="9:26" x14ac:dyDescent="0.2">
      <c r="I99" s="68" t="s">
        <v>73</v>
      </c>
      <c r="K99" s="65"/>
      <c r="M99" s="61">
        <v>388520</v>
      </c>
      <c r="N99" s="61">
        <v>207640</v>
      </c>
      <c r="Q99" s="61">
        <v>3522280</v>
      </c>
      <c r="R99" s="61">
        <v>2823480</v>
      </c>
      <c r="U99" s="61">
        <v>1556120</v>
      </c>
      <c r="V99" s="61">
        <v>1510880</v>
      </c>
      <c r="Y99" s="61">
        <v>5253240</v>
      </c>
      <c r="Z99" s="61">
        <v>6195920</v>
      </c>
    </row>
    <row r="100" spans="9:26" x14ac:dyDescent="0.2">
      <c r="I100" s="68" t="s">
        <v>74</v>
      </c>
      <c r="J100" s="64"/>
      <c r="K100" s="65"/>
      <c r="M100" s="61">
        <v>211720</v>
      </c>
      <c r="N100" s="61">
        <v>169160</v>
      </c>
      <c r="Q100" s="61">
        <v>3016160</v>
      </c>
      <c r="R100" s="61">
        <v>2452200</v>
      </c>
      <c r="U100" s="61">
        <v>2493560</v>
      </c>
      <c r="V100" s="61">
        <v>2177080</v>
      </c>
      <c r="Y100" s="61">
        <v>4919000</v>
      </c>
      <c r="Z100" s="61">
        <v>6644840</v>
      </c>
    </row>
    <row r="101" spans="9:26" x14ac:dyDescent="0.2">
      <c r="I101" s="68" t="s">
        <v>75</v>
      </c>
      <c r="K101" s="65"/>
      <c r="M101" s="61">
        <v>28400</v>
      </c>
      <c r="N101" s="61">
        <v>13840</v>
      </c>
      <c r="Q101" s="61">
        <v>119520</v>
      </c>
      <c r="R101" s="61">
        <v>77560</v>
      </c>
      <c r="U101" s="61">
        <v>43160</v>
      </c>
      <c r="V101" s="61">
        <v>31920</v>
      </c>
      <c r="Y101" s="61">
        <v>68880</v>
      </c>
      <c r="Z101" s="61">
        <v>1988280</v>
      </c>
    </row>
    <row r="102" spans="9:26" x14ac:dyDescent="0.2">
      <c r="I102" s="68" t="s">
        <v>76</v>
      </c>
      <c r="K102" s="65"/>
      <c r="M102" s="61">
        <v>328160</v>
      </c>
      <c r="N102" s="61">
        <v>146400</v>
      </c>
      <c r="Q102" s="61">
        <v>3021880</v>
      </c>
      <c r="R102" s="61">
        <v>2010800</v>
      </c>
      <c r="U102" s="61">
        <v>2298760</v>
      </c>
      <c r="V102" s="61">
        <v>1972080</v>
      </c>
      <c r="Y102" s="61">
        <v>5463760</v>
      </c>
      <c r="Z102" s="61">
        <v>5636360</v>
      </c>
    </row>
    <row r="103" spans="9:26" x14ac:dyDescent="0.2">
      <c r="I103" s="68" t="s">
        <v>77</v>
      </c>
      <c r="K103" s="65"/>
      <c r="M103" s="61">
        <v>409000</v>
      </c>
      <c r="N103" s="61">
        <v>260400</v>
      </c>
      <c r="Q103" s="61">
        <v>3713160</v>
      </c>
      <c r="R103" s="61">
        <v>3095120</v>
      </c>
      <c r="U103" s="61">
        <v>2295040</v>
      </c>
      <c r="V103" s="61">
        <v>2011680</v>
      </c>
      <c r="Y103" s="61">
        <v>1985760</v>
      </c>
      <c r="Z103" s="61">
        <v>2337840</v>
      </c>
    </row>
    <row r="104" spans="9:26" x14ac:dyDescent="0.2">
      <c r="I104" s="68" t="s">
        <v>78</v>
      </c>
      <c r="K104" s="66"/>
      <c r="M104" s="61">
        <v>310600</v>
      </c>
      <c r="N104" s="61">
        <v>403960</v>
      </c>
      <c r="Q104" s="61">
        <v>1580680</v>
      </c>
      <c r="R104" s="61">
        <v>1872800</v>
      </c>
      <c r="U104" s="61">
        <v>598000</v>
      </c>
      <c r="V104" s="61">
        <v>1555120</v>
      </c>
      <c r="Y104" s="61">
        <v>2219800</v>
      </c>
      <c r="Z104" s="61">
        <v>6295560</v>
      </c>
    </row>
    <row r="105" spans="9:26" x14ac:dyDescent="0.2">
      <c r="I105" s="68" t="s">
        <v>79</v>
      </c>
      <c r="K105" s="65"/>
      <c r="M105" s="61">
        <v>70160</v>
      </c>
      <c r="N105" s="61">
        <v>85960</v>
      </c>
      <c r="Q105" s="61">
        <v>4331720</v>
      </c>
      <c r="R105" s="61">
        <v>6763480</v>
      </c>
      <c r="U105" s="61">
        <v>240160</v>
      </c>
      <c r="V105" s="61">
        <v>390640</v>
      </c>
      <c r="Y105" s="61">
        <v>114920</v>
      </c>
      <c r="Z105" s="61">
        <v>239520</v>
      </c>
    </row>
    <row r="106" spans="9:26" x14ac:dyDescent="0.2">
      <c r="I106" s="68" t="s">
        <v>80</v>
      </c>
      <c r="K106" s="65"/>
      <c r="M106" s="61">
        <v>736680</v>
      </c>
      <c r="N106" s="61">
        <v>910080</v>
      </c>
      <c r="Q106" s="61">
        <v>7006640</v>
      </c>
      <c r="R106" s="61">
        <v>7251520</v>
      </c>
      <c r="U106" s="61">
        <v>1732200</v>
      </c>
      <c r="V106" s="61">
        <v>2573400</v>
      </c>
      <c r="Y106" s="61">
        <v>6645680</v>
      </c>
      <c r="Z106" s="61">
        <v>7052960</v>
      </c>
    </row>
    <row r="107" spans="9:26" x14ac:dyDescent="0.2">
      <c r="I107" s="68" t="s">
        <v>81</v>
      </c>
      <c r="K107" s="65"/>
      <c r="M107" s="61">
        <v>273880</v>
      </c>
      <c r="N107" s="61">
        <v>305000</v>
      </c>
      <c r="Q107" s="61">
        <v>6072800</v>
      </c>
      <c r="R107" s="61">
        <v>6998120</v>
      </c>
      <c r="U107" s="61">
        <v>446440</v>
      </c>
      <c r="V107" s="61">
        <v>388520</v>
      </c>
      <c r="Y107" s="61">
        <v>1165640</v>
      </c>
      <c r="Z107" s="61">
        <v>1545600</v>
      </c>
    </row>
    <row r="108" spans="9:26" x14ac:dyDescent="0.2">
      <c r="I108" s="68" t="s">
        <v>82</v>
      </c>
      <c r="K108" s="65"/>
      <c r="M108" s="61">
        <v>503440</v>
      </c>
      <c r="N108" s="61">
        <v>665600</v>
      </c>
      <c r="Q108" s="61">
        <v>1515120</v>
      </c>
      <c r="R108" s="61">
        <v>1441560</v>
      </c>
      <c r="U108" s="61">
        <v>2946320</v>
      </c>
      <c r="V108" s="61">
        <v>2861280</v>
      </c>
      <c r="Y108" s="61">
        <v>6653040</v>
      </c>
      <c r="Z108" s="61">
        <v>7960240</v>
      </c>
    </row>
    <row r="109" spans="9:26" x14ac:dyDescent="0.2">
      <c r="I109" s="68" t="s">
        <v>83</v>
      </c>
      <c r="K109" s="65"/>
      <c r="M109" s="61">
        <v>449760</v>
      </c>
      <c r="N109" s="61">
        <v>399600</v>
      </c>
      <c r="Q109" s="61">
        <v>7041560</v>
      </c>
      <c r="R109" s="61">
        <v>5750800</v>
      </c>
      <c r="U109" s="61">
        <v>2079800</v>
      </c>
      <c r="V109" s="61">
        <v>1486200</v>
      </c>
      <c r="Y109" s="61">
        <v>6385120</v>
      </c>
      <c r="Z109" s="61">
        <v>7563080</v>
      </c>
    </row>
    <row r="110" spans="9:26" x14ac:dyDescent="0.2">
      <c r="I110" s="68" t="s">
        <v>84</v>
      </c>
      <c r="J110" s="64"/>
      <c r="K110" s="65"/>
      <c r="M110" s="61">
        <v>20200</v>
      </c>
      <c r="N110" s="61">
        <v>42600</v>
      </c>
      <c r="Q110" s="61">
        <v>100920</v>
      </c>
      <c r="R110" s="61">
        <v>70640</v>
      </c>
      <c r="U110" s="61">
        <v>46640</v>
      </c>
      <c r="V110" s="61">
        <v>46040</v>
      </c>
      <c r="Y110" s="61">
        <v>91920</v>
      </c>
      <c r="Z110" s="61">
        <v>322640</v>
      </c>
    </row>
    <row r="111" spans="9:26" x14ac:dyDescent="0.2">
      <c r="I111" s="68" t="s">
        <v>86</v>
      </c>
      <c r="K111" s="65"/>
      <c r="M111" s="61">
        <v>199360</v>
      </c>
      <c r="N111" s="61">
        <v>461440</v>
      </c>
      <c r="Q111" s="61">
        <v>2126240</v>
      </c>
      <c r="R111" s="61">
        <v>1718720</v>
      </c>
      <c r="U111" s="61">
        <v>888560</v>
      </c>
      <c r="V111" s="61">
        <v>2183960</v>
      </c>
      <c r="Y111" s="61">
        <v>6058720</v>
      </c>
      <c r="Z111" s="61">
        <v>6147680</v>
      </c>
    </row>
    <row r="112" spans="9:26" x14ac:dyDescent="0.2">
      <c r="I112" s="68" t="s">
        <v>87</v>
      </c>
      <c r="K112" s="65"/>
      <c r="M112" s="61">
        <v>45960</v>
      </c>
      <c r="N112" s="61">
        <v>151920</v>
      </c>
      <c r="Q112" s="61">
        <v>461480</v>
      </c>
      <c r="R112" s="61">
        <v>1563840</v>
      </c>
      <c r="U112" s="61">
        <v>1009560</v>
      </c>
      <c r="V112" s="61">
        <v>1944320</v>
      </c>
      <c r="Y112" s="61">
        <v>3193120</v>
      </c>
      <c r="Z112" s="61">
        <v>3211720</v>
      </c>
    </row>
    <row r="113" spans="9:26" x14ac:dyDescent="0.2">
      <c r="I113" s="68" t="s">
        <v>88</v>
      </c>
      <c r="K113" s="66"/>
      <c r="M113" s="61">
        <v>305600</v>
      </c>
      <c r="N113" s="61">
        <v>565520</v>
      </c>
      <c r="Q113" s="61">
        <v>1731280</v>
      </c>
      <c r="R113" s="61">
        <v>1283680</v>
      </c>
      <c r="U113" s="61">
        <v>1049240</v>
      </c>
      <c r="V113" s="61">
        <v>1292200</v>
      </c>
      <c r="Y113" s="61">
        <v>5762640</v>
      </c>
      <c r="Z113" s="61">
        <v>5755720</v>
      </c>
    </row>
    <row r="114" spans="9:26" x14ac:dyDescent="0.2">
      <c r="I114" s="68" t="s">
        <v>89</v>
      </c>
      <c r="K114" s="65"/>
      <c r="M114" s="61">
        <v>38720</v>
      </c>
      <c r="N114" s="61">
        <v>78040</v>
      </c>
      <c r="Q114" s="61">
        <v>1331640</v>
      </c>
      <c r="R114" s="61">
        <v>1781640</v>
      </c>
      <c r="U114" s="61">
        <v>214320</v>
      </c>
      <c r="V114" s="61">
        <v>477840</v>
      </c>
      <c r="Y114" s="61">
        <v>194880</v>
      </c>
      <c r="Z114" s="61">
        <v>242240</v>
      </c>
    </row>
    <row r="115" spans="9:26" x14ac:dyDescent="0.2">
      <c r="I115" s="68" t="s">
        <v>90</v>
      </c>
      <c r="K115" s="65"/>
      <c r="M115" s="61">
        <v>244120</v>
      </c>
      <c r="N115" s="61">
        <v>986000</v>
      </c>
      <c r="Q115" s="61">
        <v>1081920</v>
      </c>
      <c r="R115" s="61">
        <v>2181600</v>
      </c>
      <c r="U115" s="61">
        <v>1959880</v>
      </c>
      <c r="V115" s="61">
        <v>2290000</v>
      </c>
      <c r="Y115" s="61">
        <v>7120360</v>
      </c>
      <c r="Z115" s="61">
        <v>7931080</v>
      </c>
    </row>
    <row r="116" spans="9:26" x14ac:dyDescent="0.2">
      <c r="I116" s="68" t="s">
        <v>91</v>
      </c>
      <c r="K116" s="65"/>
      <c r="M116" s="61">
        <v>61520</v>
      </c>
      <c r="N116" s="61">
        <v>149840</v>
      </c>
      <c r="Q116" s="61">
        <v>1282800</v>
      </c>
      <c r="R116" s="61">
        <v>2080000</v>
      </c>
      <c r="U116" s="61">
        <v>384440</v>
      </c>
      <c r="V116" s="61">
        <v>379480</v>
      </c>
      <c r="Y116" s="61">
        <v>522960</v>
      </c>
      <c r="Z116" s="61">
        <v>1412160</v>
      </c>
    </row>
    <row r="117" spans="9:26" x14ac:dyDescent="0.2">
      <c r="I117" s="68" t="s">
        <v>92</v>
      </c>
      <c r="K117" s="65"/>
      <c r="M117" s="61">
        <v>426280</v>
      </c>
      <c r="N117" s="61">
        <v>508560</v>
      </c>
      <c r="Q117" s="61">
        <v>1832120</v>
      </c>
      <c r="R117" s="61">
        <v>2037840</v>
      </c>
      <c r="U117" s="61">
        <v>1969640</v>
      </c>
      <c r="V117" s="61">
        <v>2515040</v>
      </c>
      <c r="Y117" s="61">
        <v>7379160</v>
      </c>
      <c r="Z117" s="61">
        <v>7617840</v>
      </c>
    </row>
    <row r="118" spans="9:26" x14ac:dyDescent="0.2">
      <c r="I118" s="68" t="s">
        <v>93</v>
      </c>
      <c r="K118" s="65"/>
      <c r="M118" s="61">
        <v>701840</v>
      </c>
      <c r="N118" s="61">
        <v>939600</v>
      </c>
      <c r="Q118" s="61">
        <v>2483160</v>
      </c>
      <c r="R118" s="61">
        <v>2882400</v>
      </c>
      <c r="U118" s="61">
        <v>2683320</v>
      </c>
      <c r="V118" s="61">
        <v>3055400</v>
      </c>
      <c r="Y118" s="61">
        <v>7664040</v>
      </c>
      <c r="Z118" s="61">
        <v>7790800</v>
      </c>
    </row>
    <row r="119" spans="9:26" x14ac:dyDescent="0.2">
      <c r="I119" s="68" t="s">
        <v>94</v>
      </c>
      <c r="J119" s="64"/>
      <c r="K119" s="65"/>
      <c r="M119" s="61">
        <v>31640</v>
      </c>
      <c r="N119" s="61">
        <v>9720</v>
      </c>
      <c r="Q119" s="61">
        <v>46280</v>
      </c>
      <c r="R119" s="61">
        <v>23400</v>
      </c>
      <c r="U119" s="61">
        <v>60400</v>
      </c>
      <c r="V119" s="61">
        <v>29560</v>
      </c>
      <c r="Y119" s="61">
        <v>110880</v>
      </c>
      <c r="Z119" s="61">
        <v>1505880</v>
      </c>
    </row>
    <row r="120" spans="9:26" x14ac:dyDescent="0.2">
      <c r="I120" s="68" t="s">
        <v>95</v>
      </c>
      <c r="K120" s="65"/>
      <c r="M120" s="61">
        <v>22520</v>
      </c>
      <c r="N120" s="61">
        <v>31520</v>
      </c>
      <c r="Q120" s="61">
        <v>41920</v>
      </c>
      <c r="R120" s="61">
        <v>89200</v>
      </c>
      <c r="U120" s="61">
        <v>39040</v>
      </c>
      <c r="V120" s="61">
        <v>67200</v>
      </c>
      <c r="Y120" s="61">
        <v>117960</v>
      </c>
      <c r="Z120" s="61">
        <v>1408200</v>
      </c>
    </row>
    <row r="121" spans="9:26" x14ac:dyDescent="0.2">
      <c r="I121" s="68" t="s">
        <v>96</v>
      </c>
      <c r="K121" s="66"/>
      <c r="M121" s="61">
        <v>17440</v>
      </c>
      <c r="N121" s="61">
        <v>29120</v>
      </c>
      <c r="Q121" s="61">
        <v>86960</v>
      </c>
      <c r="R121" s="61">
        <v>56360</v>
      </c>
      <c r="U121" s="61">
        <v>32080</v>
      </c>
      <c r="V121" s="61">
        <v>40920</v>
      </c>
      <c r="Y121" s="61">
        <v>171080</v>
      </c>
      <c r="Z121" s="61">
        <v>652680</v>
      </c>
    </row>
    <row r="122" spans="9:26" x14ac:dyDescent="0.2">
      <c r="I122" s="68" t="s">
        <v>97</v>
      </c>
      <c r="K122" s="65"/>
      <c r="M122" s="61">
        <v>2840</v>
      </c>
      <c r="N122" s="61">
        <v>6200</v>
      </c>
      <c r="Q122" s="61">
        <v>24440</v>
      </c>
      <c r="R122" s="61">
        <v>22320</v>
      </c>
      <c r="U122" s="61">
        <v>10920</v>
      </c>
      <c r="V122" s="61">
        <v>22800</v>
      </c>
      <c r="Y122" s="61">
        <v>33520</v>
      </c>
      <c r="Z122" s="61">
        <v>35480</v>
      </c>
    </row>
    <row r="123" spans="9:26" x14ac:dyDescent="0.2">
      <c r="I123" s="68" t="s">
        <v>98</v>
      </c>
      <c r="K123" s="65"/>
      <c r="M123" s="61">
        <v>40400</v>
      </c>
      <c r="N123" s="61">
        <v>35560</v>
      </c>
      <c r="Q123" s="61">
        <v>143400</v>
      </c>
      <c r="R123" s="61">
        <v>76880</v>
      </c>
      <c r="U123" s="61">
        <v>30760</v>
      </c>
      <c r="V123" s="61">
        <v>34600</v>
      </c>
      <c r="Y123" s="61">
        <v>80760</v>
      </c>
      <c r="Z123" s="61">
        <v>1004040</v>
      </c>
    </row>
    <row r="124" spans="9:26" x14ac:dyDescent="0.2">
      <c r="I124" s="68" t="s">
        <v>99</v>
      </c>
      <c r="K124" s="65"/>
      <c r="M124" s="61">
        <v>38200</v>
      </c>
      <c r="N124" s="61">
        <v>15880</v>
      </c>
      <c r="Q124" s="61">
        <v>54600</v>
      </c>
      <c r="R124" s="61">
        <v>46120</v>
      </c>
      <c r="U124" s="61">
        <v>31160</v>
      </c>
      <c r="V124" s="61">
        <v>47240</v>
      </c>
      <c r="Y124" s="61">
        <v>39920</v>
      </c>
      <c r="Z124" s="61">
        <v>188920</v>
      </c>
    </row>
    <row r="125" spans="9:26" x14ac:dyDescent="0.2">
      <c r="I125" s="68" t="s">
        <v>100</v>
      </c>
      <c r="K125" s="65"/>
      <c r="M125" s="61">
        <v>37280</v>
      </c>
      <c r="N125" s="61">
        <v>23320</v>
      </c>
      <c r="Q125" s="61">
        <v>87960</v>
      </c>
      <c r="R125" s="61">
        <v>54560</v>
      </c>
      <c r="U125" s="61">
        <v>55680</v>
      </c>
      <c r="V125" s="61">
        <v>24680</v>
      </c>
      <c r="Y125" s="61">
        <v>88320</v>
      </c>
      <c r="Z125" s="61">
        <v>895440</v>
      </c>
    </row>
    <row r="126" spans="9:26" x14ac:dyDescent="0.2">
      <c r="I126" s="68" t="s">
        <v>101</v>
      </c>
      <c r="K126" s="65"/>
      <c r="M126" s="61">
        <v>35960</v>
      </c>
      <c r="N126" s="61">
        <v>4440</v>
      </c>
      <c r="Q126" s="61">
        <v>95400</v>
      </c>
      <c r="R126" s="61">
        <v>58040</v>
      </c>
      <c r="U126" s="61">
        <v>35360</v>
      </c>
      <c r="V126" s="61">
        <v>48080</v>
      </c>
      <c r="Y126" s="61">
        <v>154920</v>
      </c>
      <c r="Z126" s="61">
        <v>3875520</v>
      </c>
    </row>
    <row r="127" spans="9:26" x14ac:dyDescent="0.2">
      <c r="I127" s="68" t="s">
        <v>102</v>
      </c>
      <c r="J127" s="64"/>
      <c r="K127" s="65"/>
      <c r="M127" s="61">
        <v>219200</v>
      </c>
      <c r="N127" s="61">
        <v>264600</v>
      </c>
      <c r="Q127" s="61">
        <v>2282840</v>
      </c>
      <c r="R127" s="61">
        <v>2044480</v>
      </c>
      <c r="U127" s="61">
        <v>1942120</v>
      </c>
      <c r="V127" s="61">
        <v>1870880</v>
      </c>
      <c r="Y127" s="61">
        <v>2803680</v>
      </c>
      <c r="Z127" s="61">
        <v>2118800</v>
      </c>
    </row>
    <row r="128" spans="9:26" x14ac:dyDescent="0.2">
      <c r="I128" s="68" t="s">
        <v>103</v>
      </c>
      <c r="K128" s="66"/>
      <c r="M128" s="61">
        <v>181680</v>
      </c>
      <c r="N128" s="61">
        <v>430360</v>
      </c>
      <c r="Q128" s="61">
        <v>1287280</v>
      </c>
      <c r="R128" s="61">
        <v>1709840</v>
      </c>
      <c r="U128" s="61">
        <v>525400</v>
      </c>
      <c r="V128" s="61">
        <v>1401600</v>
      </c>
      <c r="Y128" s="61">
        <v>1560720</v>
      </c>
      <c r="Z128" s="61">
        <v>4680240</v>
      </c>
    </row>
    <row r="129" spans="9:26" x14ac:dyDescent="0.2">
      <c r="I129" s="68" t="s">
        <v>104</v>
      </c>
      <c r="K129" s="65"/>
      <c r="M129" s="61">
        <v>16240</v>
      </c>
      <c r="N129" s="61">
        <v>22920</v>
      </c>
      <c r="Q129" s="61">
        <v>2869160</v>
      </c>
      <c r="R129" s="61">
        <v>2042200</v>
      </c>
      <c r="U129" s="61">
        <v>225240</v>
      </c>
      <c r="V129" s="61">
        <v>258560</v>
      </c>
      <c r="Y129" s="61">
        <v>72760</v>
      </c>
      <c r="Z129" s="61">
        <v>68560</v>
      </c>
    </row>
    <row r="130" spans="9:26" x14ac:dyDescent="0.2">
      <c r="I130" s="68" t="s">
        <v>105</v>
      </c>
      <c r="K130" s="65"/>
      <c r="M130" s="61">
        <v>450480</v>
      </c>
      <c r="N130" s="61">
        <v>334600</v>
      </c>
      <c r="Q130" s="61">
        <v>2428680</v>
      </c>
      <c r="R130" s="61">
        <v>1444400</v>
      </c>
      <c r="U130" s="61">
        <v>2574600</v>
      </c>
      <c r="V130" s="61">
        <v>1439320</v>
      </c>
      <c r="Y130" s="61">
        <v>6584280</v>
      </c>
      <c r="Z130" s="61">
        <v>6692120</v>
      </c>
    </row>
    <row r="131" spans="9:26" x14ac:dyDescent="0.2">
      <c r="I131" s="68" t="s">
        <v>106</v>
      </c>
      <c r="K131" s="65"/>
      <c r="M131" s="61">
        <v>54880</v>
      </c>
      <c r="N131" s="61">
        <v>321600</v>
      </c>
      <c r="Q131" s="61">
        <v>1392760</v>
      </c>
      <c r="R131" s="61">
        <v>1407320</v>
      </c>
      <c r="U131" s="61">
        <v>295840</v>
      </c>
      <c r="V131" s="61">
        <v>216560</v>
      </c>
      <c r="Y131" s="61">
        <v>130040</v>
      </c>
      <c r="Z131" s="61">
        <v>136720</v>
      </c>
    </row>
    <row r="132" spans="9:26" x14ac:dyDescent="0.2">
      <c r="I132" s="68" t="s">
        <v>107</v>
      </c>
      <c r="K132" s="65"/>
      <c r="M132" s="61">
        <v>184040</v>
      </c>
      <c r="N132" s="61">
        <v>376280</v>
      </c>
      <c r="Q132" s="61">
        <v>1710880</v>
      </c>
      <c r="R132" s="61">
        <v>1567560</v>
      </c>
      <c r="U132" s="61">
        <v>2304040</v>
      </c>
      <c r="V132" s="61">
        <v>1489040</v>
      </c>
      <c r="Y132" s="61">
        <v>4591120</v>
      </c>
      <c r="Z132" s="61">
        <v>5667720</v>
      </c>
    </row>
    <row r="133" spans="9:26" x14ac:dyDescent="0.2">
      <c r="I133" s="68" t="s">
        <v>109</v>
      </c>
      <c r="K133" s="65"/>
      <c r="M133" s="63">
        <v>213800</v>
      </c>
      <c r="N133" s="61">
        <v>269320</v>
      </c>
      <c r="Q133" s="61">
        <v>1919440</v>
      </c>
      <c r="R133" s="61">
        <v>1758840</v>
      </c>
      <c r="U133" s="61">
        <v>1538840</v>
      </c>
      <c r="V133" s="61">
        <v>1259120</v>
      </c>
      <c r="Y133" s="61">
        <v>3260320</v>
      </c>
      <c r="Z133" s="61">
        <v>1164640</v>
      </c>
    </row>
    <row r="134" spans="9:26" x14ac:dyDescent="0.2">
      <c r="I134" s="68" t="s">
        <v>110</v>
      </c>
      <c r="J134" s="64"/>
      <c r="K134" s="66"/>
      <c r="M134" s="63">
        <v>105160</v>
      </c>
      <c r="N134" s="61">
        <v>203840</v>
      </c>
      <c r="Q134" s="61">
        <v>1152200</v>
      </c>
      <c r="R134" s="61">
        <v>1603280</v>
      </c>
      <c r="U134" s="61">
        <v>875400</v>
      </c>
      <c r="V134" s="61">
        <v>937240</v>
      </c>
      <c r="Y134" s="61">
        <v>171640</v>
      </c>
      <c r="Z134" s="61">
        <v>384200</v>
      </c>
    </row>
    <row r="135" spans="9:26" x14ac:dyDescent="0.2">
      <c r="I135" s="68" t="s">
        <v>111</v>
      </c>
      <c r="K135" s="65"/>
      <c r="M135" s="63">
        <v>13880</v>
      </c>
      <c r="N135" s="61">
        <v>61920</v>
      </c>
      <c r="Q135" s="61">
        <v>2525160</v>
      </c>
      <c r="R135" s="61">
        <v>2086200</v>
      </c>
      <c r="U135" s="61">
        <v>93320</v>
      </c>
      <c r="V135" s="61">
        <v>138120</v>
      </c>
      <c r="Y135" s="61">
        <v>45040</v>
      </c>
      <c r="Z135" s="61">
        <v>37280</v>
      </c>
    </row>
    <row r="136" spans="9:26" x14ac:dyDescent="0.2">
      <c r="I136" s="68" t="s">
        <v>112</v>
      </c>
      <c r="K136" s="65"/>
      <c r="M136" s="63">
        <v>45440</v>
      </c>
      <c r="N136" s="61">
        <v>128760</v>
      </c>
      <c r="Q136" s="61">
        <v>1957160</v>
      </c>
      <c r="R136" s="61">
        <v>3496000</v>
      </c>
      <c r="U136" s="61">
        <v>1359680</v>
      </c>
      <c r="V136" s="61">
        <v>2049560</v>
      </c>
      <c r="Y136" s="61">
        <v>1646920</v>
      </c>
      <c r="Z136" s="61">
        <v>499080</v>
      </c>
    </row>
    <row r="137" spans="9:26" x14ac:dyDescent="0.2">
      <c r="I137" s="68" t="s">
        <v>113</v>
      </c>
      <c r="K137" s="65"/>
      <c r="M137" s="63">
        <v>205680</v>
      </c>
      <c r="N137" s="61">
        <v>335600</v>
      </c>
      <c r="Q137" s="61">
        <v>3524840</v>
      </c>
      <c r="R137" s="61">
        <v>3930760</v>
      </c>
      <c r="U137" s="61">
        <v>422280</v>
      </c>
      <c r="V137" s="61">
        <v>479760</v>
      </c>
      <c r="Y137" s="61">
        <v>1041280</v>
      </c>
      <c r="Z137" s="61">
        <v>531920</v>
      </c>
    </row>
    <row r="138" spans="9:26" x14ac:dyDescent="0.2">
      <c r="I138" s="68" t="s">
        <v>114</v>
      </c>
      <c r="K138" s="65"/>
      <c r="M138" s="63">
        <v>159960</v>
      </c>
      <c r="N138" s="61">
        <v>178280</v>
      </c>
      <c r="Q138" s="61">
        <v>1840600</v>
      </c>
      <c r="R138" s="61">
        <v>2043920</v>
      </c>
      <c r="U138" s="61">
        <v>2117680</v>
      </c>
      <c r="V138" s="61">
        <v>1819000</v>
      </c>
      <c r="Y138" s="61">
        <v>1407560</v>
      </c>
      <c r="Z138" s="61">
        <v>667360</v>
      </c>
    </row>
    <row r="139" spans="9:26" x14ac:dyDescent="0.2">
      <c r="I139" s="68" t="s">
        <v>115</v>
      </c>
      <c r="K139" s="65"/>
      <c r="M139" s="63">
        <v>220240</v>
      </c>
      <c r="N139" s="61">
        <v>257240</v>
      </c>
      <c r="Q139" s="61">
        <v>3506840</v>
      </c>
      <c r="R139" s="61">
        <v>3618160</v>
      </c>
      <c r="U139" s="61">
        <v>2065080</v>
      </c>
      <c r="V139" s="61">
        <v>1882120</v>
      </c>
      <c r="Y139" s="61">
        <v>2508000</v>
      </c>
      <c r="Z139" s="61">
        <v>436280</v>
      </c>
    </row>
    <row r="140" spans="9:26" x14ac:dyDescent="0.2">
      <c r="I140" s="68" t="s">
        <v>116</v>
      </c>
      <c r="J140" s="67"/>
      <c r="K140" s="65"/>
      <c r="M140" s="63">
        <v>37760</v>
      </c>
      <c r="N140" s="61">
        <v>85000</v>
      </c>
      <c r="Q140" s="61">
        <v>1355560</v>
      </c>
      <c r="R140" s="61">
        <v>1404800</v>
      </c>
      <c r="U140" s="61">
        <v>26400</v>
      </c>
      <c r="V140" s="61">
        <v>118600</v>
      </c>
      <c r="Y140" s="61">
        <v>39280</v>
      </c>
      <c r="Z140" s="61">
        <v>56800</v>
      </c>
    </row>
    <row r="141" spans="9:26" x14ac:dyDescent="0.2">
      <c r="I141" s="68" t="s">
        <v>117</v>
      </c>
      <c r="K141" s="65"/>
      <c r="M141" s="63">
        <v>176320</v>
      </c>
      <c r="N141" s="61">
        <v>292680</v>
      </c>
      <c r="Q141" s="61">
        <v>1416920</v>
      </c>
      <c r="R141" s="61">
        <v>1547840</v>
      </c>
      <c r="U141" s="61">
        <v>290160</v>
      </c>
      <c r="V141" s="61">
        <v>1149560</v>
      </c>
      <c r="Y141" s="61">
        <v>1421360</v>
      </c>
      <c r="Z141" s="61">
        <v>1647080</v>
      </c>
    </row>
    <row r="142" spans="9:26" x14ac:dyDescent="0.2">
      <c r="I142" s="68" t="s">
        <v>118</v>
      </c>
      <c r="K142" s="65"/>
      <c r="M142" s="63">
        <v>25880</v>
      </c>
      <c r="N142" s="61">
        <v>52520</v>
      </c>
      <c r="Q142" s="61">
        <v>832400</v>
      </c>
      <c r="R142" s="61">
        <v>996920</v>
      </c>
      <c r="U142" s="61">
        <v>108520</v>
      </c>
      <c r="V142" s="61">
        <v>151680</v>
      </c>
      <c r="Y142" s="61">
        <v>297280</v>
      </c>
      <c r="Z142" s="61">
        <v>547680</v>
      </c>
    </row>
    <row r="143" spans="9:26" x14ac:dyDescent="0.2">
      <c r="I143" s="68" t="s">
        <v>119</v>
      </c>
      <c r="K143" s="65"/>
      <c r="M143" s="61">
        <v>242840</v>
      </c>
      <c r="N143" s="61">
        <v>279360</v>
      </c>
      <c r="Q143" s="61">
        <v>1053520</v>
      </c>
      <c r="R143" s="61">
        <v>1044280</v>
      </c>
      <c r="U143" s="61">
        <v>475760</v>
      </c>
      <c r="V143" s="61">
        <v>953640</v>
      </c>
      <c r="Y143" s="61">
        <v>757560</v>
      </c>
      <c r="Z143" s="61">
        <v>1642840</v>
      </c>
    </row>
    <row r="144" spans="9:26" x14ac:dyDescent="0.2">
      <c r="I144" s="68" t="s">
        <v>120</v>
      </c>
      <c r="K144" s="65"/>
      <c r="M144" s="61">
        <v>184360</v>
      </c>
      <c r="N144" s="61">
        <v>373160</v>
      </c>
      <c r="Q144" s="61">
        <v>1396440</v>
      </c>
      <c r="R144" s="61">
        <v>1379040</v>
      </c>
      <c r="U144" s="61">
        <v>480160</v>
      </c>
      <c r="V144" s="61">
        <v>963760</v>
      </c>
      <c r="Y144" s="61">
        <v>1405680</v>
      </c>
      <c r="Z144" s="61">
        <v>1850520</v>
      </c>
    </row>
    <row r="145" spans="9:26" x14ac:dyDescent="0.2">
      <c r="I145" s="68" t="s">
        <v>121</v>
      </c>
      <c r="J145" s="64"/>
      <c r="K145" s="65"/>
      <c r="M145" s="61">
        <v>121400</v>
      </c>
      <c r="N145" s="61">
        <v>113120</v>
      </c>
      <c r="Q145" s="61">
        <v>6864400</v>
      </c>
      <c r="R145" s="61">
        <v>6851960</v>
      </c>
      <c r="U145" s="61">
        <v>242160</v>
      </c>
      <c r="V145" s="61">
        <v>422400</v>
      </c>
      <c r="Y145" s="61">
        <v>85560</v>
      </c>
      <c r="Z145" s="61">
        <v>57600</v>
      </c>
    </row>
    <row r="146" spans="9:26" x14ac:dyDescent="0.2">
      <c r="I146" s="68" t="s">
        <v>122</v>
      </c>
      <c r="K146" s="65"/>
      <c r="M146" s="61">
        <v>38600</v>
      </c>
      <c r="N146" s="61">
        <v>19720</v>
      </c>
      <c r="Q146" s="61">
        <v>5744520</v>
      </c>
      <c r="R146" s="61">
        <v>4939880</v>
      </c>
      <c r="U146" s="61">
        <v>11040</v>
      </c>
      <c r="V146" s="61">
        <v>20080</v>
      </c>
      <c r="Y146" s="61">
        <v>51720</v>
      </c>
      <c r="Z146" s="61">
        <v>47840</v>
      </c>
    </row>
    <row r="147" spans="9:26" x14ac:dyDescent="0.2">
      <c r="I147" s="68" t="s">
        <v>123</v>
      </c>
      <c r="K147" s="65"/>
      <c r="M147" s="61">
        <v>64200</v>
      </c>
      <c r="N147" s="61">
        <v>49640</v>
      </c>
      <c r="Q147" s="61">
        <v>1226720</v>
      </c>
      <c r="R147" s="61">
        <v>1347960</v>
      </c>
      <c r="U147" s="61">
        <v>408440</v>
      </c>
      <c r="V147" s="61">
        <v>379400</v>
      </c>
      <c r="Y147" s="61">
        <v>111480</v>
      </c>
      <c r="Z147" s="61">
        <v>81240</v>
      </c>
    </row>
    <row r="148" spans="9:26" x14ac:dyDescent="0.2">
      <c r="I148" s="68" t="s">
        <v>124</v>
      </c>
      <c r="K148" s="65"/>
      <c r="M148" s="61">
        <v>77160</v>
      </c>
      <c r="N148" s="61">
        <v>146640</v>
      </c>
      <c r="Q148" s="61">
        <v>5394920</v>
      </c>
      <c r="R148" s="61">
        <v>5661520</v>
      </c>
      <c r="U148" s="61">
        <v>348000</v>
      </c>
      <c r="V148" s="61">
        <v>374000</v>
      </c>
      <c r="Y148" s="61">
        <v>142840</v>
      </c>
      <c r="Z148" s="61">
        <v>188760</v>
      </c>
    </row>
    <row r="149" spans="9:26" x14ac:dyDescent="0.2">
      <c r="I149" s="68" t="s">
        <v>125</v>
      </c>
      <c r="J149" s="64"/>
      <c r="K149" s="65"/>
      <c r="M149" s="61">
        <v>330640</v>
      </c>
      <c r="N149" s="61">
        <v>557560</v>
      </c>
      <c r="Q149" s="61">
        <v>6246360</v>
      </c>
      <c r="R149" s="61">
        <v>5282440</v>
      </c>
      <c r="U149" s="61">
        <v>375040</v>
      </c>
      <c r="V149" s="61">
        <v>323880</v>
      </c>
      <c r="Y149" s="61">
        <v>1042600</v>
      </c>
      <c r="Z149" s="61">
        <v>1035120</v>
      </c>
    </row>
    <row r="150" spans="9:26" x14ac:dyDescent="0.2">
      <c r="I150" s="68" t="s">
        <v>126</v>
      </c>
      <c r="K150" s="65"/>
      <c r="M150" s="61">
        <v>641800</v>
      </c>
      <c r="N150" s="61">
        <v>566040</v>
      </c>
      <c r="Q150" s="61">
        <v>1515320</v>
      </c>
      <c r="R150" s="61">
        <v>1334120</v>
      </c>
      <c r="U150" s="61">
        <v>2179880</v>
      </c>
      <c r="V150" s="61">
        <v>2927560</v>
      </c>
      <c r="Y150" s="61">
        <v>6791160</v>
      </c>
      <c r="Z150" s="61">
        <v>6480920</v>
      </c>
    </row>
    <row r="151" spans="9:26" x14ac:dyDescent="0.2">
      <c r="I151" s="68" t="s">
        <v>127</v>
      </c>
      <c r="K151" s="65"/>
      <c r="M151" s="61">
        <v>444400</v>
      </c>
      <c r="N151" s="61">
        <v>601120</v>
      </c>
      <c r="Q151" s="61">
        <v>7353200</v>
      </c>
      <c r="R151" s="61">
        <v>6356320</v>
      </c>
      <c r="U151" s="61">
        <v>1496520</v>
      </c>
      <c r="V151" s="61">
        <v>1446120</v>
      </c>
      <c r="Y151" s="61">
        <v>6720120</v>
      </c>
      <c r="Z151" s="61">
        <v>6504240</v>
      </c>
    </row>
    <row r="152" spans="9:26" x14ac:dyDescent="0.2">
      <c r="I152" s="68" t="s">
        <v>128</v>
      </c>
      <c r="J152" s="64"/>
      <c r="K152" s="65"/>
      <c r="M152" s="61">
        <v>221520</v>
      </c>
      <c r="N152" s="61">
        <v>87560</v>
      </c>
      <c r="Q152" s="61">
        <v>1123240</v>
      </c>
      <c r="R152" s="61">
        <v>828520</v>
      </c>
      <c r="U152" s="61">
        <v>297760</v>
      </c>
      <c r="V152" s="61">
        <v>345960</v>
      </c>
      <c r="Y152" s="61">
        <v>729080</v>
      </c>
      <c r="Z152" s="61">
        <v>571960</v>
      </c>
    </row>
    <row r="153" spans="9:26" x14ac:dyDescent="0.2">
      <c r="I153" s="68" t="s">
        <v>129</v>
      </c>
      <c r="K153" s="65"/>
      <c r="M153" s="61">
        <v>348320</v>
      </c>
      <c r="N153" s="61">
        <v>230840</v>
      </c>
      <c r="Q153" s="61">
        <v>6025440</v>
      </c>
      <c r="R153" s="61">
        <v>2860040</v>
      </c>
      <c r="U153" s="61">
        <v>364840</v>
      </c>
      <c r="V153" s="61">
        <v>380600</v>
      </c>
      <c r="Y153" s="61">
        <v>1129800</v>
      </c>
      <c r="Z153" s="61">
        <v>912400</v>
      </c>
    </row>
    <row r="154" spans="9:26" x14ac:dyDescent="0.2">
      <c r="I154" s="68" t="s">
        <v>130</v>
      </c>
      <c r="J154" s="64"/>
      <c r="K154" s="65"/>
      <c r="M154" s="61">
        <v>504200</v>
      </c>
      <c r="N154" s="61">
        <v>570360</v>
      </c>
      <c r="Q154" s="61">
        <v>1782680</v>
      </c>
      <c r="R154" s="61">
        <v>1229800</v>
      </c>
      <c r="U154" s="61">
        <v>2431400</v>
      </c>
      <c r="V154" s="61">
        <v>2461160</v>
      </c>
      <c r="Y154" s="61">
        <v>7134960</v>
      </c>
      <c r="Z154" s="61">
        <v>6777240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Semenova, Galina</dc:creator>
  <cp:lastModifiedBy>Semenova, Galina</cp:lastModifiedBy>
  <dcterms:created xsi:type="dcterms:W3CDTF">2024-07-26T16:33:22Z</dcterms:created>
  <dcterms:modified xsi:type="dcterms:W3CDTF">2025-03-22T18:09:18Z</dcterms:modified>
</cp:coreProperties>
</file>